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namedSheetViews/namedSheetView1.xml" ContentType="application/vnd.ms-excel.namedsheetview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1a6841d790f9638e/Desktop/Data Analyst Project/Only Excel/Adventure work Excel Dashboard/"/>
    </mc:Choice>
  </mc:AlternateContent>
  <xr:revisionPtr revIDLastSave="5646" documentId="8_{CB29907D-1881-4D03-A850-5FA9DB1B4FF8}" xr6:coauthVersionLast="47" xr6:coauthVersionMax="47" xr10:uidLastSave="{48E13F24-DE61-4829-8170-96443110625D}"/>
  <bookViews>
    <workbookView xWindow="-108" yWindow="-108" windowWidth="23256" windowHeight="13896" firstSheet="2" activeTab="3" xr2:uid="{647BE140-1083-48D6-9FA9-5D4410F0798D}"/>
  </bookViews>
  <sheets>
    <sheet name="Analysis 1" sheetId="1" r:id="rId1"/>
    <sheet name="Analysis 1 (2)" sheetId="8" r:id="rId2"/>
    <sheet name="Time Analysis Dashboard" sheetId="4" r:id="rId3"/>
    <sheet name="Details Analysis Dashboard " sheetId="10" r:id="rId4"/>
    <sheet name="Customer Analysis" sheetId="11" r:id="rId5"/>
    <sheet name="Product Analysis" sheetId="9" r:id="rId6"/>
  </sheets>
  <definedNames>
    <definedName name="LookTable" localSheetId="1">'Analysis 1 (2)'!#REF!</definedName>
    <definedName name="LookTable" localSheetId="4">'Customer Analysis'!#REF!</definedName>
    <definedName name="LookTable" localSheetId="5">'Product Analysis'!#REF!</definedName>
    <definedName name="LookTable">'Analysis 1'!$Q$5:$W$9</definedName>
    <definedName name="Slicer_Country">#N/A</definedName>
    <definedName name="Slicer_Month_Name">#N/A</definedName>
    <definedName name="Slicer_Year">#N/A</definedName>
  </definedNames>
  <calcPr calcId="191029"/>
  <pivotCaches>
    <pivotCache cacheId="24" r:id="rId7"/>
    <pivotCache cacheId="25" r:id="rId8"/>
    <pivotCache cacheId="26" r:id="rId9"/>
    <pivotCache cacheId="27" r:id="rId10"/>
    <pivotCache cacheId="28" r:id="rId11"/>
    <pivotCache cacheId="29" r:id="rId12"/>
    <pivotCache cacheId="30" r:id="rId13"/>
    <pivotCache cacheId="31" r:id="rId14"/>
    <pivotCache cacheId="32" r:id="rId15"/>
    <pivotCache cacheId="33" r:id="rId16"/>
    <pivotCache cacheId="34" r:id="rId17"/>
    <pivotCache cacheId="35" r:id="rId18"/>
    <pivotCache cacheId="36" r:id="rId19"/>
    <pivotCache cacheId="37" r:id="rId20"/>
    <pivotCache cacheId="38" r:id="rId21"/>
    <pivotCache cacheId="39" r:id="rId22"/>
    <pivotCache cacheId="40" r:id="rId23"/>
  </pivotCaches>
  <extLst>
    <ext xmlns:x14="http://schemas.microsoft.com/office/spreadsheetml/2009/9/main" uri="{876F7934-8845-4945-9796-88D515C7AA90}">
      <x14:pivotCaches>
        <pivotCache cacheId="41"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151b3d2a-d527-469b-b891-f1b2c42cbd50" name="FactInternetSales" connection="Query - FactInternetSales"/>
          <x15:modelTable id="DimSalesTerritory_dd6e045e-23b0-47e2-b23f-e00d3be703b0" name="DimSalesTerritory" connection="Query - DimSalesTerritory"/>
          <x15:modelTable id="DimProduct_6c30a689-09de-43ee-a267-80fb7500814a" name="DimProduct" connection="Query - DimProduct"/>
          <x15:modelTable id="DimGeography_65ffdb84-696a-49dc-b344-7f87b16fdc51" name="DimGeography" connection="Query - DimGeography"/>
          <x15:modelTable id="DimDate_2604bdc8-f3cb-4136-94e4-d2c8f444ab80" name="DimDate" connection="Query - DimDate"/>
          <x15:modelTable id="DimCustomer_c213bc6a-cc68-4747-accf-b17b1624ed8f" name="DimCustomer" connection="Query - DimCustomer"/>
          <x15:modelTable id="All Measures_e031b366-47b5-45db-bbb6-859d0f0e1e81"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3" i="11" l="1"/>
  <c r="AG14" i="11"/>
  <c r="AG15" i="11"/>
  <c r="AG16" i="11"/>
  <c r="AG17" i="11"/>
  <c r="AG18" i="11"/>
  <c r="AG19" i="11"/>
  <c r="AF19" i="11"/>
  <c r="AN11" i="11" s="1"/>
  <c r="AF14" i="11"/>
  <c r="AN6" i="11" s="1"/>
  <c r="AF15" i="11"/>
  <c r="AN7" i="11" s="1"/>
  <c r="AF16" i="11"/>
  <c r="AN8" i="11" s="1"/>
  <c r="AF17" i="11"/>
  <c r="AN9" i="11" s="1"/>
  <c r="AF18" i="11"/>
  <c r="AN10" i="11" s="1"/>
  <c r="AF13" i="11"/>
  <c r="AN5" i="11" s="1"/>
  <c r="Z17" i="11"/>
  <c r="Y6" i="11"/>
  <c r="Z6" i="11"/>
  <c r="Y7" i="11"/>
  <c r="Z7" i="11"/>
  <c r="Y8" i="11"/>
  <c r="Z8" i="11"/>
  <c r="Y9" i="11"/>
  <c r="Z9" i="11"/>
  <c r="Y10" i="11"/>
  <c r="Z10" i="11"/>
  <c r="Z5" i="11"/>
  <c r="Y5" i="11"/>
  <c r="Q14" i="11"/>
  <c r="P15" i="11"/>
  <c r="P16" i="11"/>
  <c r="P14" i="11"/>
  <c r="F515" i="11"/>
  <c r="G515" i="11"/>
  <c r="F516" i="11"/>
  <c r="G516" i="11"/>
  <c r="F517" i="11"/>
  <c r="G517" i="11"/>
  <c r="F518" i="11"/>
  <c r="G518" i="11"/>
  <c r="F519" i="11"/>
  <c r="G519" i="11"/>
  <c r="F520" i="11"/>
  <c r="G520" i="11"/>
  <c r="F521" i="11"/>
  <c r="G521" i="11"/>
  <c r="F522" i="11"/>
  <c r="G522" i="11"/>
  <c r="F523" i="11"/>
  <c r="G523" i="11"/>
  <c r="F524" i="11"/>
  <c r="G524" i="11"/>
  <c r="F525" i="11"/>
  <c r="G525" i="11"/>
  <c r="F526" i="11"/>
  <c r="G526" i="11"/>
  <c r="F527" i="11"/>
  <c r="G527" i="11"/>
  <c r="F528" i="11"/>
  <c r="G528" i="11"/>
  <c r="F529" i="11"/>
  <c r="G529" i="11"/>
  <c r="F530" i="11"/>
  <c r="G530" i="11"/>
  <c r="F531" i="11"/>
  <c r="G531" i="11"/>
  <c r="F532" i="11"/>
  <c r="G532" i="11"/>
  <c r="F533" i="11"/>
  <c r="G533" i="11"/>
  <c r="F534" i="11"/>
  <c r="G534" i="11"/>
  <c r="F535" i="11"/>
  <c r="G535" i="11"/>
  <c r="F536" i="11"/>
  <c r="G536" i="11"/>
  <c r="F537" i="11"/>
  <c r="G537" i="11"/>
  <c r="F538" i="11"/>
  <c r="G538" i="11"/>
  <c r="F539" i="11"/>
  <c r="G539" i="11"/>
  <c r="F540" i="11"/>
  <c r="G540" i="11"/>
  <c r="F541" i="11"/>
  <c r="G541" i="11"/>
  <c r="F542" i="11"/>
  <c r="G542" i="11"/>
  <c r="F543" i="11"/>
  <c r="G543" i="11"/>
  <c r="F544" i="11"/>
  <c r="G544" i="11"/>
  <c r="F545" i="11"/>
  <c r="G545" i="11"/>
  <c r="F546" i="11"/>
  <c r="G546" i="11"/>
  <c r="F547" i="11"/>
  <c r="G547" i="11"/>
  <c r="F548" i="11"/>
  <c r="G548" i="11"/>
  <c r="F549" i="11"/>
  <c r="G549" i="11"/>
  <c r="F550" i="11"/>
  <c r="G550" i="11"/>
  <c r="F551" i="11"/>
  <c r="G551" i="11"/>
  <c r="F552" i="11"/>
  <c r="G552" i="11"/>
  <c r="F553" i="11"/>
  <c r="G553" i="11"/>
  <c r="F554" i="11"/>
  <c r="G554" i="11"/>
  <c r="F555" i="11"/>
  <c r="G555" i="11"/>
  <c r="F556" i="11"/>
  <c r="G556" i="11"/>
  <c r="F557" i="11"/>
  <c r="G557" i="11"/>
  <c r="F558" i="11"/>
  <c r="G558" i="11"/>
  <c r="F559" i="11"/>
  <c r="G559" i="11"/>
  <c r="F560" i="11"/>
  <c r="G560" i="11"/>
  <c r="F561" i="11"/>
  <c r="G561" i="11"/>
  <c r="F562" i="11"/>
  <c r="G562" i="11"/>
  <c r="F563" i="11"/>
  <c r="G563" i="11"/>
  <c r="F564" i="11"/>
  <c r="G564" i="11"/>
  <c r="F565" i="11"/>
  <c r="G565" i="11"/>
  <c r="F566" i="11"/>
  <c r="G566" i="11"/>
  <c r="F567" i="11"/>
  <c r="G567" i="11"/>
  <c r="F568" i="11"/>
  <c r="G568" i="11"/>
  <c r="F569" i="11"/>
  <c r="G569" i="11"/>
  <c r="F570" i="11"/>
  <c r="G570" i="11"/>
  <c r="F571" i="11"/>
  <c r="G571" i="11"/>
  <c r="F572" i="11"/>
  <c r="G572" i="11"/>
  <c r="F573" i="11"/>
  <c r="G573" i="11"/>
  <c r="F574" i="11"/>
  <c r="G574" i="11"/>
  <c r="F575" i="11"/>
  <c r="G575" i="11"/>
  <c r="F576" i="11"/>
  <c r="G576" i="11"/>
  <c r="F577" i="11"/>
  <c r="G577" i="11"/>
  <c r="F578" i="11"/>
  <c r="G578" i="11"/>
  <c r="F579" i="11"/>
  <c r="G579" i="11"/>
  <c r="F580" i="11"/>
  <c r="G580" i="11"/>
  <c r="F581" i="11"/>
  <c r="G581" i="11"/>
  <c r="F582" i="11"/>
  <c r="G582" i="11"/>
  <c r="F583" i="11"/>
  <c r="G583" i="11"/>
  <c r="F584" i="11"/>
  <c r="G584" i="11"/>
  <c r="F585" i="11"/>
  <c r="G585" i="11"/>
  <c r="F586" i="11"/>
  <c r="G586" i="11"/>
  <c r="F587" i="11"/>
  <c r="G587" i="11"/>
  <c r="F588" i="11"/>
  <c r="G588" i="11"/>
  <c r="F589" i="11"/>
  <c r="G589" i="11"/>
  <c r="F590" i="11"/>
  <c r="G590" i="11"/>
  <c r="F591" i="11"/>
  <c r="G591" i="11"/>
  <c r="F592" i="11"/>
  <c r="G592" i="11"/>
  <c r="F593" i="11"/>
  <c r="G593" i="11"/>
  <c r="F594" i="11"/>
  <c r="G594" i="11"/>
  <c r="F595" i="11"/>
  <c r="G595" i="11"/>
  <c r="F596" i="11"/>
  <c r="G596" i="11"/>
  <c r="F597" i="11"/>
  <c r="G597" i="11"/>
  <c r="F598" i="11"/>
  <c r="G598" i="11"/>
  <c r="F599" i="11"/>
  <c r="G599" i="11"/>
  <c r="F600" i="11"/>
  <c r="G600" i="11"/>
  <c r="F601" i="11"/>
  <c r="G601" i="11"/>
  <c r="F602" i="11"/>
  <c r="G602" i="11"/>
  <c r="F603" i="11"/>
  <c r="G603" i="11"/>
  <c r="F604" i="11"/>
  <c r="G604" i="11"/>
  <c r="F605" i="11"/>
  <c r="G605" i="11"/>
  <c r="F606" i="11"/>
  <c r="G606" i="11"/>
  <c r="F607" i="11"/>
  <c r="G607" i="11"/>
  <c r="F608" i="11"/>
  <c r="G608" i="11"/>
  <c r="F609" i="11"/>
  <c r="G609" i="11"/>
  <c r="F610" i="11"/>
  <c r="G610" i="11"/>
  <c r="F611" i="11"/>
  <c r="G611" i="11"/>
  <c r="F612" i="11"/>
  <c r="G612" i="11"/>
  <c r="F613" i="11"/>
  <c r="G613" i="11"/>
  <c r="F614" i="11"/>
  <c r="G614" i="11"/>
  <c r="F615" i="11"/>
  <c r="G615" i="11"/>
  <c r="F616" i="11"/>
  <c r="G616" i="11"/>
  <c r="F617" i="11"/>
  <c r="G617" i="11"/>
  <c r="F618" i="11"/>
  <c r="G618" i="11"/>
  <c r="F619" i="11"/>
  <c r="G619" i="11"/>
  <c r="F620" i="11"/>
  <c r="G620" i="11"/>
  <c r="F621" i="11"/>
  <c r="G621" i="11"/>
  <c r="F622" i="11"/>
  <c r="G622" i="11"/>
  <c r="F623" i="11"/>
  <c r="G623" i="11"/>
  <c r="F624" i="11"/>
  <c r="G624" i="11"/>
  <c r="F625" i="11"/>
  <c r="G625" i="11"/>
  <c r="F626" i="11"/>
  <c r="G626" i="11"/>
  <c r="F627" i="11"/>
  <c r="G627" i="11"/>
  <c r="F628" i="11"/>
  <c r="G628" i="11"/>
  <c r="F629" i="11"/>
  <c r="G629" i="11"/>
  <c r="F630" i="11"/>
  <c r="G630" i="11"/>
  <c r="F631" i="11"/>
  <c r="G631" i="11"/>
  <c r="F632" i="11"/>
  <c r="G632" i="11"/>
  <c r="F633" i="11"/>
  <c r="G633" i="11"/>
  <c r="F634" i="11"/>
  <c r="G634" i="11"/>
  <c r="F635" i="11"/>
  <c r="G635" i="11"/>
  <c r="F636" i="11"/>
  <c r="G636" i="11"/>
  <c r="F637" i="11"/>
  <c r="G637" i="11"/>
  <c r="F638" i="11"/>
  <c r="G638" i="11"/>
  <c r="F639" i="11"/>
  <c r="G639" i="11"/>
  <c r="F640" i="11"/>
  <c r="G640" i="11"/>
  <c r="F641" i="11"/>
  <c r="G641" i="11"/>
  <c r="F642" i="11"/>
  <c r="G642" i="11"/>
  <c r="F643" i="11"/>
  <c r="G643" i="11"/>
  <c r="F644" i="11"/>
  <c r="G644" i="11"/>
  <c r="F645" i="11"/>
  <c r="G645" i="11"/>
  <c r="F646" i="11"/>
  <c r="G646" i="11"/>
  <c r="F647" i="11"/>
  <c r="G647" i="11"/>
  <c r="F648" i="11"/>
  <c r="G648" i="11"/>
  <c r="F649" i="11"/>
  <c r="G649" i="11"/>
  <c r="F650" i="11"/>
  <c r="G650" i="11"/>
  <c r="F651" i="11"/>
  <c r="G651" i="11"/>
  <c r="F652" i="11"/>
  <c r="G652" i="11"/>
  <c r="F653" i="11"/>
  <c r="G653" i="11"/>
  <c r="F654" i="11"/>
  <c r="G654" i="11"/>
  <c r="F655" i="11"/>
  <c r="G655" i="11"/>
  <c r="F656" i="11"/>
  <c r="G656" i="11"/>
  <c r="F657" i="11"/>
  <c r="G657" i="11"/>
  <c r="F658" i="11"/>
  <c r="G658" i="11"/>
  <c r="F659" i="11"/>
  <c r="G659" i="11"/>
  <c r="F660" i="11"/>
  <c r="G660" i="11"/>
  <c r="F661" i="11"/>
  <c r="G661" i="11"/>
  <c r="F662" i="11"/>
  <c r="G662" i="11"/>
  <c r="F663" i="11"/>
  <c r="G663" i="11"/>
  <c r="F664" i="11"/>
  <c r="G664" i="11"/>
  <c r="F665" i="11"/>
  <c r="G665" i="11"/>
  <c r="F666" i="11"/>
  <c r="G666" i="11"/>
  <c r="F667" i="11"/>
  <c r="G667" i="11"/>
  <c r="F668" i="11"/>
  <c r="G668" i="11"/>
  <c r="F669" i="11"/>
  <c r="G669" i="11"/>
  <c r="F670" i="11"/>
  <c r="G670" i="11"/>
  <c r="F671" i="11"/>
  <c r="G671" i="11"/>
  <c r="F672" i="11"/>
  <c r="G672" i="11"/>
  <c r="F673" i="11"/>
  <c r="G673" i="11"/>
  <c r="F674" i="11"/>
  <c r="G674" i="11"/>
  <c r="F675" i="11"/>
  <c r="G675" i="11"/>
  <c r="F676" i="11"/>
  <c r="G676" i="11"/>
  <c r="F677" i="11"/>
  <c r="G677" i="11"/>
  <c r="F678" i="11"/>
  <c r="G678" i="11"/>
  <c r="F679" i="11"/>
  <c r="G679" i="11"/>
  <c r="F680" i="11"/>
  <c r="G680" i="11"/>
  <c r="F681" i="11"/>
  <c r="G681" i="11"/>
  <c r="F682" i="11"/>
  <c r="G682" i="11"/>
  <c r="F683" i="11"/>
  <c r="G683" i="11"/>
  <c r="F684" i="11"/>
  <c r="G684" i="11"/>
  <c r="F685" i="11"/>
  <c r="G685" i="11"/>
  <c r="F686" i="11"/>
  <c r="G686" i="11"/>
  <c r="F687" i="11"/>
  <c r="G687" i="11"/>
  <c r="F688" i="11"/>
  <c r="G688" i="11"/>
  <c r="F689" i="11"/>
  <c r="G689" i="11"/>
  <c r="F690" i="11"/>
  <c r="G690" i="11"/>
  <c r="F691" i="11"/>
  <c r="G691" i="11"/>
  <c r="F692" i="11"/>
  <c r="G692" i="11"/>
  <c r="F693" i="11"/>
  <c r="G693" i="11"/>
  <c r="F694" i="11"/>
  <c r="G694" i="11"/>
  <c r="F695" i="11"/>
  <c r="G695" i="11"/>
  <c r="F696" i="11"/>
  <c r="G696" i="11"/>
  <c r="F697" i="11"/>
  <c r="G697" i="11"/>
  <c r="F698" i="11"/>
  <c r="G698" i="11"/>
  <c r="F699" i="11"/>
  <c r="G699" i="11"/>
  <c r="F700" i="11"/>
  <c r="G700" i="11"/>
  <c r="F701" i="11"/>
  <c r="G701" i="11"/>
  <c r="F702" i="11"/>
  <c r="G702" i="11"/>
  <c r="F703" i="11"/>
  <c r="G703" i="11"/>
  <c r="F704" i="11"/>
  <c r="G704" i="11"/>
  <c r="F705" i="11"/>
  <c r="G705" i="11"/>
  <c r="F706" i="11"/>
  <c r="G706" i="11"/>
  <c r="F707" i="11"/>
  <c r="G707" i="11"/>
  <c r="F708" i="11"/>
  <c r="G708" i="11"/>
  <c r="F709" i="11"/>
  <c r="G709" i="11"/>
  <c r="F710" i="11"/>
  <c r="G710" i="11"/>
  <c r="F711" i="11"/>
  <c r="G711" i="11"/>
  <c r="F712" i="11"/>
  <c r="G712" i="11"/>
  <c r="F713" i="11"/>
  <c r="G713" i="11"/>
  <c r="F714" i="11"/>
  <c r="G714" i="11"/>
  <c r="F715" i="11"/>
  <c r="G715" i="11"/>
  <c r="F716" i="11"/>
  <c r="G716" i="11"/>
  <c r="F717" i="11"/>
  <c r="G717" i="11"/>
  <c r="F718" i="11"/>
  <c r="G718" i="11"/>
  <c r="F719" i="11"/>
  <c r="G719" i="11"/>
  <c r="F720" i="11"/>
  <c r="G720" i="11"/>
  <c r="F721" i="11"/>
  <c r="G721" i="11"/>
  <c r="F722" i="11"/>
  <c r="G722" i="11"/>
  <c r="F723" i="11"/>
  <c r="G723" i="11"/>
  <c r="F724" i="11"/>
  <c r="G724" i="11"/>
  <c r="F725" i="11"/>
  <c r="G725" i="11"/>
  <c r="F726" i="11"/>
  <c r="G726" i="11"/>
  <c r="F727" i="11"/>
  <c r="G727" i="11"/>
  <c r="F728" i="11"/>
  <c r="G728" i="11"/>
  <c r="F729" i="11"/>
  <c r="G729" i="11"/>
  <c r="F730" i="11"/>
  <c r="G730" i="11"/>
  <c r="F731" i="11"/>
  <c r="G731" i="11"/>
  <c r="F732" i="11"/>
  <c r="G732" i="11"/>
  <c r="F733" i="11"/>
  <c r="G733" i="11"/>
  <c r="F734" i="11"/>
  <c r="G734" i="11"/>
  <c r="F735" i="11"/>
  <c r="G735" i="11"/>
  <c r="F736" i="11"/>
  <c r="G736" i="11"/>
  <c r="F737" i="11"/>
  <c r="G737" i="11"/>
  <c r="F738" i="11"/>
  <c r="G738" i="11"/>
  <c r="F739" i="11"/>
  <c r="G739" i="11"/>
  <c r="F740" i="11"/>
  <c r="G740" i="11"/>
  <c r="F741" i="11"/>
  <c r="G741" i="11"/>
  <c r="F742" i="11"/>
  <c r="G742" i="11"/>
  <c r="F743" i="11"/>
  <c r="G743" i="11"/>
  <c r="F744" i="11"/>
  <c r="G744" i="11"/>
  <c r="F745" i="11"/>
  <c r="G745" i="11"/>
  <c r="F746" i="11"/>
  <c r="G746" i="11"/>
  <c r="F747" i="11"/>
  <c r="G747" i="11"/>
  <c r="F748" i="11"/>
  <c r="G748" i="11"/>
  <c r="F749" i="11"/>
  <c r="G749" i="11"/>
  <c r="F750" i="11"/>
  <c r="G750" i="11"/>
  <c r="F751" i="11"/>
  <c r="G751" i="11"/>
  <c r="F752" i="11"/>
  <c r="G752" i="11"/>
  <c r="F753" i="11"/>
  <c r="G753" i="11"/>
  <c r="F754" i="11"/>
  <c r="G754" i="11"/>
  <c r="F755" i="11"/>
  <c r="G755" i="11"/>
  <c r="F756" i="11"/>
  <c r="G756" i="11"/>
  <c r="F757" i="11"/>
  <c r="G757" i="11"/>
  <c r="F758" i="11"/>
  <c r="G758" i="11"/>
  <c r="F759" i="11"/>
  <c r="G759" i="11"/>
  <c r="F760" i="11"/>
  <c r="G760" i="11"/>
  <c r="F761" i="11"/>
  <c r="G761" i="11"/>
  <c r="F762" i="11"/>
  <c r="G762" i="11"/>
  <c r="F763" i="11"/>
  <c r="G763" i="11"/>
  <c r="F764" i="11"/>
  <c r="G764" i="11"/>
  <c r="F765" i="11"/>
  <c r="G765" i="11"/>
  <c r="F766" i="11"/>
  <c r="G766" i="11"/>
  <c r="F767" i="11"/>
  <c r="G767" i="11"/>
  <c r="F768" i="11"/>
  <c r="G768" i="11"/>
  <c r="F769" i="11"/>
  <c r="G769" i="11"/>
  <c r="F770" i="11"/>
  <c r="G770" i="11"/>
  <c r="F771" i="11"/>
  <c r="G771" i="11"/>
  <c r="F772" i="11"/>
  <c r="G772" i="11"/>
  <c r="F773" i="11"/>
  <c r="G773" i="11"/>
  <c r="F774" i="11"/>
  <c r="G774" i="11"/>
  <c r="F775" i="11"/>
  <c r="G775" i="11"/>
  <c r="F776" i="11"/>
  <c r="G776" i="11"/>
  <c r="F777" i="11"/>
  <c r="G777" i="11"/>
  <c r="F778" i="11"/>
  <c r="G778" i="11"/>
  <c r="F779" i="11"/>
  <c r="G779" i="11"/>
  <c r="F780" i="11"/>
  <c r="G780" i="11"/>
  <c r="F781" i="11"/>
  <c r="G781" i="11"/>
  <c r="F782" i="11"/>
  <c r="G782" i="11"/>
  <c r="F783" i="11"/>
  <c r="G783" i="11"/>
  <c r="F784" i="11"/>
  <c r="G784" i="11"/>
  <c r="F785" i="11"/>
  <c r="G785" i="11"/>
  <c r="F786" i="11"/>
  <c r="G786" i="11"/>
  <c r="F787" i="11"/>
  <c r="G787" i="11"/>
  <c r="F788" i="11"/>
  <c r="G788" i="11"/>
  <c r="F789" i="11"/>
  <c r="G789" i="11"/>
  <c r="F790" i="11"/>
  <c r="G790" i="11"/>
  <c r="F791" i="11"/>
  <c r="G791" i="11"/>
  <c r="F792" i="11"/>
  <c r="G792" i="11"/>
  <c r="F793" i="11"/>
  <c r="G793" i="11"/>
  <c r="F794" i="11"/>
  <c r="G794" i="11"/>
  <c r="F795" i="11"/>
  <c r="G795" i="11"/>
  <c r="F796" i="11"/>
  <c r="G796" i="11"/>
  <c r="F797" i="11"/>
  <c r="G797" i="11"/>
  <c r="F798" i="11"/>
  <c r="G798" i="11"/>
  <c r="F799" i="11"/>
  <c r="G799" i="11"/>
  <c r="F800" i="11"/>
  <c r="G800" i="11"/>
  <c r="F801" i="11"/>
  <c r="G801" i="11"/>
  <c r="F802" i="11"/>
  <c r="G802" i="11"/>
  <c r="F803" i="11"/>
  <c r="G803" i="11"/>
  <c r="F804" i="11"/>
  <c r="G804" i="11"/>
  <c r="F805" i="11"/>
  <c r="G805" i="11"/>
  <c r="F806" i="11"/>
  <c r="G806" i="11"/>
  <c r="F807" i="11"/>
  <c r="G807" i="11"/>
  <c r="F808" i="11"/>
  <c r="G808" i="11"/>
  <c r="F809" i="11"/>
  <c r="G809" i="11"/>
  <c r="F810" i="11"/>
  <c r="G810" i="11"/>
  <c r="F811" i="11"/>
  <c r="G811" i="11"/>
  <c r="F812" i="11"/>
  <c r="G812" i="11"/>
  <c r="F813" i="11"/>
  <c r="G813" i="11"/>
  <c r="F814" i="11"/>
  <c r="G814" i="11"/>
  <c r="F815" i="11"/>
  <c r="G815" i="11"/>
  <c r="F816" i="11"/>
  <c r="G816" i="11"/>
  <c r="F817" i="11"/>
  <c r="G817" i="11"/>
  <c r="F818" i="11"/>
  <c r="G818" i="11"/>
  <c r="F819" i="11"/>
  <c r="G819" i="11"/>
  <c r="F820" i="11"/>
  <c r="G820" i="11"/>
  <c r="F821" i="11"/>
  <c r="G821" i="11"/>
  <c r="F822" i="11"/>
  <c r="G822" i="11"/>
  <c r="F823" i="11"/>
  <c r="G823" i="11"/>
  <c r="F824" i="11"/>
  <c r="G824" i="11"/>
  <c r="F825" i="11"/>
  <c r="G825" i="11"/>
  <c r="F826" i="11"/>
  <c r="G826" i="11"/>
  <c r="F827" i="11"/>
  <c r="G827" i="11"/>
  <c r="F828" i="11"/>
  <c r="G828" i="11"/>
  <c r="F829" i="11"/>
  <c r="G829" i="11"/>
  <c r="F830" i="11"/>
  <c r="G830" i="11"/>
  <c r="F831" i="11"/>
  <c r="G831" i="11"/>
  <c r="F832" i="11"/>
  <c r="G832" i="11"/>
  <c r="F833" i="11"/>
  <c r="G833" i="11"/>
  <c r="F834" i="11"/>
  <c r="G834" i="11"/>
  <c r="F835" i="11"/>
  <c r="G835" i="11"/>
  <c r="F836" i="11"/>
  <c r="G836" i="11"/>
  <c r="F837" i="11"/>
  <c r="G837" i="11"/>
  <c r="F838" i="11"/>
  <c r="G838" i="11"/>
  <c r="F839" i="11"/>
  <c r="G839" i="11"/>
  <c r="F840" i="11"/>
  <c r="G840" i="11"/>
  <c r="F841" i="11"/>
  <c r="G841" i="11"/>
  <c r="F842" i="11"/>
  <c r="G842" i="11"/>
  <c r="F843" i="11"/>
  <c r="G843" i="11"/>
  <c r="F844" i="11"/>
  <c r="G844" i="11"/>
  <c r="F845" i="11"/>
  <c r="G845" i="11"/>
  <c r="F846" i="11"/>
  <c r="G846" i="11"/>
  <c r="F847" i="11"/>
  <c r="G847" i="11"/>
  <c r="F848" i="11"/>
  <c r="G848" i="11"/>
  <c r="F849" i="11"/>
  <c r="G849" i="11"/>
  <c r="F850" i="11"/>
  <c r="G850" i="11"/>
  <c r="F851" i="11"/>
  <c r="G851" i="11"/>
  <c r="F852" i="11"/>
  <c r="G852" i="11"/>
  <c r="F853" i="11"/>
  <c r="G853" i="11"/>
  <c r="F854" i="11"/>
  <c r="G854" i="11"/>
  <c r="F855" i="11"/>
  <c r="G855" i="11"/>
  <c r="F856" i="11"/>
  <c r="G856" i="11"/>
  <c r="F857" i="11"/>
  <c r="G857" i="11"/>
  <c r="F858" i="11"/>
  <c r="G858" i="11"/>
  <c r="F859" i="11"/>
  <c r="G859" i="11"/>
  <c r="F860" i="11"/>
  <c r="G860" i="11"/>
  <c r="F861" i="11"/>
  <c r="G861" i="11"/>
  <c r="F862" i="11"/>
  <c r="G862" i="11"/>
  <c r="F863" i="11"/>
  <c r="G863" i="11"/>
  <c r="F864" i="11"/>
  <c r="G864" i="11"/>
  <c r="F865" i="11"/>
  <c r="G865" i="11"/>
  <c r="F866" i="11"/>
  <c r="G866" i="11"/>
  <c r="F867" i="11"/>
  <c r="G867" i="11"/>
  <c r="F868" i="11"/>
  <c r="G868" i="11"/>
  <c r="F869" i="11"/>
  <c r="G869" i="11"/>
  <c r="F870" i="11"/>
  <c r="G870" i="11"/>
  <c r="F871" i="11"/>
  <c r="G871" i="11"/>
  <c r="F872" i="11"/>
  <c r="G872" i="11"/>
  <c r="F873" i="11"/>
  <c r="G873" i="11"/>
  <c r="F874" i="11"/>
  <c r="G874" i="11"/>
  <c r="F875" i="11"/>
  <c r="G875" i="11"/>
  <c r="F876" i="11"/>
  <c r="G876" i="11"/>
  <c r="F877" i="11"/>
  <c r="G877" i="11"/>
  <c r="F878" i="11"/>
  <c r="G878" i="11"/>
  <c r="F879" i="11"/>
  <c r="G879" i="11"/>
  <c r="F880" i="11"/>
  <c r="G880" i="11"/>
  <c r="F881" i="11"/>
  <c r="G881" i="11"/>
  <c r="F882" i="11"/>
  <c r="G882" i="11"/>
  <c r="F883" i="11"/>
  <c r="G883" i="11"/>
  <c r="F884" i="11"/>
  <c r="G884" i="11"/>
  <c r="F885" i="11"/>
  <c r="G885" i="11"/>
  <c r="F886" i="11"/>
  <c r="G886" i="11"/>
  <c r="F887" i="11"/>
  <c r="G887" i="11"/>
  <c r="F888" i="11"/>
  <c r="G888" i="11"/>
  <c r="F889" i="11"/>
  <c r="G889" i="11"/>
  <c r="F890" i="11"/>
  <c r="G890" i="11"/>
  <c r="F891" i="11"/>
  <c r="G891" i="11"/>
  <c r="F892" i="11"/>
  <c r="G892" i="11"/>
  <c r="F893" i="11"/>
  <c r="G893" i="11"/>
  <c r="F894" i="11"/>
  <c r="G894" i="11"/>
  <c r="F895" i="11"/>
  <c r="G895" i="11"/>
  <c r="F896" i="11"/>
  <c r="G896" i="11"/>
  <c r="F897" i="11"/>
  <c r="G897" i="11"/>
  <c r="F898" i="11"/>
  <c r="G898" i="11"/>
  <c r="F899" i="11"/>
  <c r="G899" i="11"/>
  <c r="F900" i="11"/>
  <c r="G900" i="11"/>
  <c r="F901" i="11"/>
  <c r="G901" i="11"/>
  <c r="F902" i="11"/>
  <c r="G902" i="11"/>
  <c r="F903" i="11"/>
  <c r="G903" i="11"/>
  <c r="F904" i="11"/>
  <c r="G904" i="11"/>
  <c r="F905" i="11"/>
  <c r="G905" i="11"/>
  <c r="F906" i="11"/>
  <c r="G906" i="11"/>
  <c r="F907" i="11"/>
  <c r="G907" i="11"/>
  <c r="F908" i="11"/>
  <c r="G908" i="11"/>
  <c r="F909" i="11"/>
  <c r="G909" i="11"/>
  <c r="F910" i="11"/>
  <c r="G910" i="11"/>
  <c r="F911" i="11"/>
  <c r="G911" i="11"/>
  <c r="F912" i="11"/>
  <c r="G912" i="11"/>
  <c r="F913" i="11"/>
  <c r="G913" i="11"/>
  <c r="F914" i="11"/>
  <c r="G914" i="11"/>
  <c r="F915" i="11"/>
  <c r="G915" i="11"/>
  <c r="F916" i="11"/>
  <c r="G916" i="11"/>
  <c r="F917" i="11"/>
  <c r="G917" i="11"/>
  <c r="F918" i="11"/>
  <c r="G918" i="11"/>
  <c r="F919" i="11"/>
  <c r="G919" i="11"/>
  <c r="F920" i="11"/>
  <c r="G920" i="11"/>
  <c r="F921" i="11"/>
  <c r="G921" i="11"/>
  <c r="F922" i="11"/>
  <c r="G922" i="11"/>
  <c r="F923" i="11"/>
  <c r="G923" i="11"/>
  <c r="F924" i="11"/>
  <c r="G924" i="11"/>
  <c r="F925" i="11"/>
  <c r="G925" i="11"/>
  <c r="F926" i="11"/>
  <c r="G926" i="11"/>
  <c r="F927" i="11"/>
  <c r="G927" i="11"/>
  <c r="F928" i="11"/>
  <c r="G928" i="11"/>
  <c r="F929" i="11"/>
  <c r="G929" i="11"/>
  <c r="F930" i="11"/>
  <c r="G930" i="11"/>
  <c r="F931" i="11"/>
  <c r="G931" i="11"/>
  <c r="F932" i="11"/>
  <c r="G932" i="11"/>
  <c r="F933" i="11"/>
  <c r="G933" i="11"/>
  <c r="F934" i="11"/>
  <c r="G934" i="11"/>
  <c r="F935" i="11"/>
  <c r="G935" i="11"/>
  <c r="F936" i="11"/>
  <c r="G936" i="11"/>
  <c r="F937" i="11"/>
  <c r="G937" i="11"/>
  <c r="F938" i="11"/>
  <c r="G938" i="11"/>
  <c r="F939" i="11"/>
  <c r="G939" i="11"/>
  <c r="F940" i="11"/>
  <c r="G940" i="11"/>
  <c r="F941" i="11"/>
  <c r="G941" i="11"/>
  <c r="F942" i="11"/>
  <c r="G942" i="11"/>
  <c r="F943" i="11"/>
  <c r="G943" i="11"/>
  <c r="F944" i="11"/>
  <c r="G944" i="11"/>
  <c r="F945" i="11"/>
  <c r="G945" i="11"/>
  <c r="F946" i="11"/>
  <c r="G946" i="11"/>
  <c r="F947" i="11"/>
  <c r="G947" i="11"/>
  <c r="F948" i="11"/>
  <c r="G948" i="11"/>
  <c r="F949" i="11"/>
  <c r="G949" i="11"/>
  <c r="F950" i="11"/>
  <c r="G950" i="11"/>
  <c r="F951" i="11"/>
  <c r="G951" i="11"/>
  <c r="F952" i="11"/>
  <c r="G952" i="11"/>
  <c r="F953" i="11"/>
  <c r="G953" i="11"/>
  <c r="F954" i="11"/>
  <c r="G954" i="11"/>
  <c r="F955" i="11"/>
  <c r="G955" i="11"/>
  <c r="F956" i="11"/>
  <c r="G956" i="11"/>
  <c r="F957" i="11"/>
  <c r="G957" i="11"/>
  <c r="F958" i="11"/>
  <c r="G958" i="11"/>
  <c r="F959" i="11"/>
  <c r="G959" i="11"/>
  <c r="F960" i="11"/>
  <c r="G960" i="11"/>
  <c r="F961" i="11"/>
  <c r="G961" i="11"/>
  <c r="F962" i="11"/>
  <c r="G962" i="11"/>
  <c r="F963" i="11"/>
  <c r="G963" i="11"/>
  <c r="F964" i="11"/>
  <c r="G964" i="11"/>
  <c r="F965" i="11"/>
  <c r="G965" i="11"/>
  <c r="F966" i="11"/>
  <c r="G966" i="11"/>
  <c r="F967" i="11"/>
  <c r="G967" i="11"/>
  <c r="F968" i="11"/>
  <c r="G968" i="11"/>
  <c r="F969" i="11"/>
  <c r="G969" i="11"/>
  <c r="F970" i="11"/>
  <c r="G970" i="11"/>
  <c r="F971" i="11"/>
  <c r="G971" i="11"/>
  <c r="F972" i="11"/>
  <c r="G972" i="11"/>
  <c r="F973" i="11"/>
  <c r="G973" i="11"/>
  <c r="F974" i="11"/>
  <c r="G974" i="11"/>
  <c r="F975" i="11"/>
  <c r="G975" i="11"/>
  <c r="F976" i="11"/>
  <c r="G976" i="11"/>
  <c r="F977" i="11"/>
  <c r="G977" i="11"/>
  <c r="F978" i="11"/>
  <c r="G978" i="11"/>
  <c r="F979" i="11"/>
  <c r="G979" i="11"/>
  <c r="F980" i="11"/>
  <c r="G980" i="11"/>
  <c r="F981" i="11"/>
  <c r="G981" i="11"/>
  <c r="F982" i="11"/>
  <c r="G982" i="11"/>
  <c r="F983" i="11"/>
  <c r="G983" i="11"/>
  <c r="F984" i="11"/>
  <c r="G984" i="11"/>
  <c r="F985" i="11"/>
  <c r="G985" i="11"/>
  <c r="F986" i="11"/>
  <c r="G986" i="11"/>
  <c r="F987" i="11"/>
  <c r="G987" i="11"/>
  <c r="F988" i="11"/>
  <c r="G988" i="11"/>
  <c r="F989" i="11"/>
  <c r="G989" i="11"/>
  <c r="F990" i="11"/>
  <c r="G990" i="11"/>
  <c r="F991" i="11"/>
  <c r="G991" i="11"/>
  <c r="F992" i="11"/>
  <c r="G992" i="11"/>
  <c r="F993" i="11"/>
  <c r="G993" i="11"/>
  <c r="F994" i="11"/>
  <c r="G994" i="11"/>
  <c r="F995" i="11"/>
  <c r="G995" i="11"/>
  <c r="F996" i="11"/>
  <c r="G996" i="11"/>
  <c r="F997" i="11"/>
  <c r="G997" i="11"/>
  <c r="F998" i="11"/>
  <c r="G998" i="11"/>
  <c r="F999" i="11"/>
  <c r="G999" i="11"/>
  <c r="F1000" i="11"/>
  <c r="G1000" i="11"/>
  <c r="F1001" i="11"/>
  <c r="G1001" i="11"/>
  <c r="F1002" i="11"/>
  <c r="G1002" i="11"/>
  <c r="F1003" i="11"/>
  <c r="G1003" i="11"/>
  <c r="F1004" i="11"/>
  <c r="G1004" i="11"/>
  <c r="F1005" i="11"/>
  <c r="G1005" i="11"/>
  <c r="F1006" i="11"/>
  <c r="G1006" i="11"/>
  <c r="F1007" i="11"/>
  <c r="G1007" i="11"/>
  <c r="F1008" i="11"/>
  <c r="G1008" i="11"/>
  <c r="F1009" i="11"/>
  <c r="G1009" i="11"/>
  <c r="F1010" i="11"/>
  <c r="G1010" i="11"/>
  <c r="F1011" i="11"/>
  <c r="G1011" i="11"/>
  <c r="F1012" i="11"/>
  <c r="G1012" i="11"/>
  <c r="F1013" i="11"/>
  <c r="G1013" i="11"/>
  <c r="F1014" i="11"/>
  <c r="G1014" i="11"/>
  <c r="F1015" i="11"/>
  <c r="G1015" i="11"/>
  <c r="F1016" i="11"/>
  <c r="G1016" i="11"/>
  <c r="F1017" i="11"/>
  <c r="G1017" i="11"/>
  <c r="F1018" i="11"/>
  <c r="G1018" i="11"/>
  <c r="F1019" i="11"/>
  <c r="G1019" i="11"/>
  <c r="F1020" i="11"/>
  <c r="G1020" i="11"/>
  <c r="F1021" i="11"/>
  <c r="G1021" i="11"/>
  <c r="F1022" i="11"/>
  <c r="G1022" i="11"/>
  <c r="F1023" i="11"/>
  <c r="G1023" i="11"/>
  <c r="F1024" i="11"/>
  <c r="G1024" i="11"/>
  <c r="F1025" i="11"/>
  <c r="G1025" i="11"/>
  <c r="F1026" i="11"/>
  <c r="G1026" i="11"/>
  <c r="F1027" i="11"/>
  <c r="G1027" i="11"/>
  <c r="F1028" i="11"/>
  <c r="G1028" i="11"/>
  <c r="F1029" i="11"/>
  <c r="G1029" i="11"/>
  <c r="F1030" i="11"/>
  <c r="G1030" i="11"/>
  <c r="F1031" i="11"/>
  <c r="G1031" i="11"/>
  <c r="F1032" i="11"/>
  <c r="G1032" i="11"/>
  <c r="F1033" i="11"/>
  <c r="G1033" i="11"/>
  <c r="F1034" i="11"/>
  <c r="G1034" i="11"/>
  <c r="F1035" i="11"/>
  <c r="G1035" i="11"/>
  <c r="F1036" i="11"/>
  <c r="G1036" i="11"/>
  <c r="F1037" i="11"/>
  <c r="G1037" i="11"/>
  <c r="F1038" i="11"/>
  <c r="G1038" i="11"/>
  <c r="F1039" i="11"/>
  <c r="G1039" i="11"/>
  <c r="F1040" i="11"/>
  <c r="G1040" i="11"/>
  <c r="F1041" i="11"/>
  <c r="G1041" i="11"/>
  <c r="F1042" i="11"/>
  <c r="G1042" i="11"/>
  <c r="F1043" i="11"/>
  <c r="G1043" i="11"/>
  <c r="F1044" i="11"/>
  <c r="G1044" i="11"/>
  <c r="F1045" i="11"/>
  <c r="G1045" i="11"/>
  <c r="F1046" i="11"/>
  <c r="G1046" i="11"/>
  <c r="F1047" i="11"/>
  <c r="G1047" i="11"/>
  <c r="F1048" i="11"/>
  <c r="G1048" i="11"/>
  <c r="F1049" i="11"/>
  <c r="G1049" i="11"/>
  <c r="F1050" i="11"/>
  <c r="G1050" i="11"/>
  <c r="F1051" i="11"/>
  <c r="G1051" i="11"/>
  <c r="F1052" i="11"/>
  <c r="G1052" i="11"/>
  <c r="F1053" i="11"/>
  <c r="G1053" i="11"/>
  <c r="F1054" i="11"/>
  <c r="G1054" i="11"/>
  <c r="F1055" i="11"/>
  <c r="G1055" i="11"/>
  <c r="F1056" i="11"/>
  <c r="G1056" i="11"/>
  <c r="F1057" i="11"/>
  <c r="G1057" i="11"/>
  <c r="F1058" i="11"/>
  <c r="G1058" i="11"/>
  <c r="F1059" i="11"/>
  <c r="G1059" i="11"/>
  <c r="F1060" i="11"/>
  <c r="G1060" i="11"/>
  <c r="F1061" i="11"/>
  <c r="G1061" i="11"/>
  <c r="F1062" i="11"/>
  <c r="G1062" i="11"/>
  <c r="F1063" i="11"/>
  <c r="G1063" i="11"/>
  <c r="F1064" i="11"/>
  <c r="G1064" i="11"/>
  <c r="F1065" i="11"/>
  <c r="G1065" i="11"/>
  <c r="F1066" i="11"/>
  <c r="G1066" i="11"/>
  <c r="F1067" i="11"/>
  <c r="G1067" i="11"/>
  <c r="F1068" i="11"/>
  <c r="G1068" i="11"/>
  <c r="F1069" i="11"/>
  <c r="G1069" i="11"/>
  <c r="F1070" i="11"/>
  <c r="G1070" i="11"/>
  <c r="F1071" i="11"/>
  <c r="G1071" i="11"/>
  <c r="F1072" i="11"/>
  <c r="G1072" i="11"/>
  <c r="F1073" i="11"/>
  <c r="G1073" i="11"/>
  <c r="F1074" i="11"/>
  <c r="G1074" i="11"/>
  <c r="F1075" i="11"/>
  <c r="G1075" i="11"/>
  <c r="F1076" i="11"/>
  <c r="G1076" i="11"/>
  <c r="F1077" i="11"/>
  <c r="G1077" i="11"/>
  <c r="F1078" i="11"/>
  <c r="G1078" i="11"/>
  <c r="F1079" i="11"/>
  <c r="G1079" i="11"/>
  <c r="F1080" i="11"/>
  <c r="G1080" i="11"/>
  <c r="F1081" i="11"/>
  <c r="G1081" i="11"/>
  <c r="F1082" i="11"/>
  <c r="G1082" i="11"/>
  <c r="F1083" i="11"/>
  <c r="G1083" i="11"/>
  <c r="F1084" i="11"/>
  <c r="G1084" i="11"/>
  <c r="F1085" i="11"/>
  <c r="G1085" i="11"/>
  <c r="F1086" i="11"/>
  <c r="G1086" i="11"/>
  <c r="F1087" i="11"/>
  <c r="G1087" i="11"/>
  <c r="F1088" i="11"/>
  <c r="G1088" i="11"/>
  <c r="F1089" i="11"/>
  <c r="G1089" i="11"/>
  <c r="F1090" i="11"/>
  <c r="G1090" i="11"/>
  <c r="F1091" i="11"/>
  <c r="G1091" i="11"/>
  <c r="F1092" i="11"/>
  <c r="G1092" i="11"/>
  <c r="F1093" i="11"/>
  <c r="G1093" i="11"/>
  <c r="F1094" i="11"/>
  <c r="G1094" i="11"/>
  <c r="F1095" i="11"/>
  <c r="G1095" i="11"/>
  <c r="F1096" i="11"/>
  <c r="G1096" i="11"/>
  <c r="F1097" i="11"/>
  <c r="G1097" i="11"/>
  <c r="F1098" i="11"/>
  <c r="G1098" i="11"/>
  <c r="F1099" i="11"/>
  <c r="G1099" i="11"/>
  <c r="F1100" i="11"/>
  <c r="G1100" i="11"/>
  <c r="F1101" i="11"/>
  <c r="G1101" i="11"/>
  <c r="F1102" i="11"/>
  <c r="G1102" i="11"/>
  <c r="F1103" i="11"/>
  <c r="G1103" i="11"/>
  <c r="F1104" i="11"/>
  <c r="G1104" i="11"/>
  <c r="F1105" i="11"/>
  <c r="G1105" i="11"/>
  <c r="F1106" i="11"/>
  <c r="G1106" i="11"/>
  <c r="F1107" i="11"/>
  <c r="G1107" i="11"/>
  <c r="F1108" i="11"/>
  <c r="G1108" i="11"/>
  <c r="F1109" i="11"/>
  <c r="G1109" i="11"/>
  <c r="F1110" i="11"/>
  <c r="G1110" i="11"/>
  <c r="F1111" i="11"/>
  <c r="G1111" i="11"/>
  <c r="F1112" i="11"/>
  <c r="G1112" i="11"/>
  <c r="F1113" i="11"/>
  <c r="G1113" i="11"/>
  <c r="F1114" i="11"/>
  <c r="G1114" i="11"/>
  <c r="F1115" i="11"/>
  <c r="G1115" i="11"/>
  <c r="F1116" i="11"/>
  <c r="G1116" i="11"/>
  <c r="F1117" i="11"/>
  <c r="G1117" i="11"/>
  <c r="F1118" i="11"/>
  <c r="G1118" i="11"/>
  <c r="F1119" i="11"/>
  <c r="G1119" i="11"/>
  <c r="F1120" i="11"/>
  <c r="G1120" i="11"/>
  <c r="F1121" i="11"/>
  <c r="G1121" i="11"/>
  <c r="F1122" i="11"/>
  <c r="G1122" i="11"/>
  <c r="F1123" i="11"/>
  <c r="G1123" i="11"/>
  <c r="F1124" i="11"/>
  <c r="G1124" i="11"/>
  <c r="F1125" i="11"/>
  <c r="G1125" i="11"/>
  <c r="F1126" i="11"/>
  <c r="G1126" i="11"/>
  <c r="F1127" i="11"/>
  <c r="G1127" i="11"/>
  <c r="F1128" i="11"/>
  <c r="G1128" i="11"/>
  <c r="F1129" i="11"/>
  <c r="G1129" i="11"/>
  <c r="F1130" i="11"/>
  <c r="G1130" i="11"/>
  <c r="F1131" i="11"/>
  <c r="G1131" i="11"/>
  <c r="F1132" i="11"/>
  <c r="G1132" i="11"/>
  <c r="F1133" i="11"/>
  <c r="G1133" i="11"/>
  <c r="F1134" i="11"/>
  <c r="G1134" i="11"/>
  <c r="F1135" i="11"/>
  <c r="G1135" i="11"/>
  <c r="F1136" i="11"/>
  <c r="G1136" i="11"/>
  <c r="F1137" i="11"/>
  <c r="G1137" i="11"/>
  <c r="F1138" i="11"/>
  <c r="G1138" i="11"/>
  <c r="F1139" i="11"/>
  <c r="G1139" i="11"/>
  <c r="F1140" i="11"/>
  <c r="G1140" i="11"/>
  <c r="F1141" i="11"/>
  <c r="G1141" i="11"/>
  <c r="F1142" i="11"/>
  <c r="G1142" i="11"/>
  <c r="F1143" i="11"/>
  <c r="G1143" i="11"/>
  <c r="F1144" i="11"/>
  <c r="G1144" i="11"/>
  <c r="F1145" i="11"/>
  <c r="G1145" i="11"/>
  <c r="F1146" i="11"/>
  <c r="G1146" i="11"/>
  <c r="F1147" i="11"/>
  <c r="G1147" i="11"/>
  <c r="F1148" i="11"/>
  <c r="G1148" i="11"/>
  <c r="F1149" i="11"/>
  <c r="G1149" i="11"/>
  <c r="F1150" i="11"/>
  <c r="G1150" i="11"/>
  <c r="F1151" i="11"/>
  <c r="G1151" i="11"/>
  <c r="F1152" i="11"/>
  <c r="G1152" i="11"/>
  <c r="F1153" i="11"/>
  <c r="G1153" i="11"/>
  <c r="F1154" i="11"/>
  <c r="G1154" i="11"/>
  <c r="F1155" i="11"/>
  <c r="G1155" i="11"/>
  <c r="F1156" i="11"/>
  <c r="G1156" i="11"/>
  <c r="F1157" i="11"/>
  <c r="G1157" i="11"/>
  <c r="F1158" i="11"/>
  <c r="G1158" i="11"/>
  <c r="F1159" i="11"/>
  <c r="G1159" i="11"/>
  <c r="F1160" i="11"/>
  <c r="G1160" i="11"/>
  <c r="F1161" i="11"/>
  <c r="G1161" i="11"/>
  <c r="F1162" i="11"/>
  <c r="G1162" i="11"/>
  <c r="F1163" i="11"/>
  <c r="G1163" i="11"/>
  <c r="F1164" i="11"/>
  <c r="G1164" i="11"/>
  <c r="F1165" i="11"/>
  <c r="G1165" i="11"/>
  <c r="F1166" i="11"/>
  <c r="G1166" i="11"/>
  <c r="F1167" i="11"/>
  <c r="G1167" i="11"/>
  <c r="F1168" i="11"/>
  <c r="G1168" i="11"/>
  <c r="F1169" i="11"/>
  <c r="G1169" i="11"/>
  <c r="F1170" i="11"/>
  <c r="G1170" i="11"/>
  <c r="F1171" i="11"/>
  <c r="G1171" i="11"/>
  <c r="F1172" i="11"/>
  <c r="G1172" i="11"/>
  <c r="F1173" i="11"/>
  <c r="G1173" i="11"/>
  <c r="F1174" i="11"/>
  <c r="G1174" i="11"/>
  <c r="F1175" i="11"/>
  <c r="G1175" i="11"/>
  <c r="F1176" i="11"/>
  <c r="G1176" i="11"/>
  <c r="F1177" i="11"/>
  <c r="G1177" i="11"/>
  <c r="F1178" i="11"/>
  <c r="G1178" i="11"/>
  <c r="F1179" i="11"/>
  <c r="G1179" i="11"/>
  <c r="F1180" i="11"/>
  <c r="G1180" i="11"/>
  <c r="F1181" i="11"/>
  <c r="G1181" i="11"/>
  <c r="F1182" i="11"/>
  <c r="G1182" i="11"/>
  <c r="F1183" i="11"/>
  <c r="G1183" i="11"/>
  <c r="F1184" i="11"/>
  <c r="G1184" i="11"/>
  <c r="F1185" i="11"/>
  <c r="G1185" i="11"/>
  <c r="F1186" i="11"/>
  <c r="G1186" i="11"/>
  <c r="F1187" i="11"/>
  <c r="G1187" i="11"/>
  <c r="F1188" i="11"/>
  <c r="G1188" i="11"/>
  <c r="F1189" i="11"/>
  <c r="G1189" i="11"/>
  <c r="F1190" i="11"/>
  <c r="G1190" i="11"/>
  <c r="F1191" i="11"/>
  <c r="G1191" i="11"/>
  <c r="F1192" i="11"/>
  <c r="G1192" i="11"/>
  <c r="F1193" i="11"/>
  <c r="G1193" i="11"/>
  <c r="F1194" i="11"/>
  <c r="G1194" i="11"/>
  <c r="F1195" i="11"/>
  <c r="G1195" i="11"/>
  <c r="F1196" i="11"/>
  <c r="G1196" i="11"/>
  <c r="F1197" i="11"/>
  <c r="G1197" i="11"/>
  <c r="F1198" i="11"/>
  <c r="G1198" i="11"/>
  <c r="F1199" i="11"/>
  <c r="G1199" i="11"/>
  <c r="F1200" i="11"/>
  <c r="G1200" i="11"/>
  <c r="F1201" i="11"/>
  <c r="G1201" i="11"/>
  <c r="F1202" i="11"/>
  <c r="G1202" i="11"/>
  <c r="F1203" i="11"/>
  <c r="G1203" i="11"/>
  <c r="F1204" i="11"/>
  <c r="G1204" i="11"/>
  <c r="F1205" i="11"/>
  <c r="G1205" i="11"/>
  <c r="F1206" i="11"/>
  <c r="G1206" i="11"/>
  <c r="F1207" i="11"/>
  <c r="G1207" i="11"/>
  <c r="F1208" i="11"/>
  <c r="G1208" i="11"/>
  <c r="F1209" i="11"/>
  <c r="G1209" i="11"/>
  <c r="F1210" i="11"/>
  <c r="G1210" i="11"/>
  <c r="F1211" i="11"/>
  <c r="G1211" i="11"/>
  <c r="F1212" i="11"/>
  <c r="G1212" i="11"/>
  <c r="F1213" i="11"/>
  <c r="G1213" i="11"/>
  <c r="F1214" i="11"/>
  <c r="G1214" i="11"/>
  <c r="F1215" i="11"/>
  <c r="G1215" i="11"/>
  <c r="F1216" i="11"/>
  <c r="G1216" i="11"/>
  <c r="F1217" i="11"/>
  <c r="G1217" i="11"/>
  <c r="F1218" i="11"/>
  <c r="G1218" i="11"/>
  <c r="F1219" i="11"/>
  <c r="G1219" i="11"/>
  <c r="F1220" i="11"/>
  <c r="G1220" i="11"/>
  <c r="F1221" i="11"/>
  <c r="G1221" i="11"/>
  <c r="F1222" i="11"/>
  <c r="G1222" i="11"/>
  <c r="F1223" i="11"/>
  <c r="G1223" i="11"/>
  <c r="F1224" i="11"/>
  <c r="G1224" i="11"/>
  <c r="F1225" i="11"/>
  <c r="G1225" i="11"/>
  <c r="F1226" i="11"/>
  <c r="G1226" i="11"/>
  <c r="F1227" i="11"/>
  <c r="G1227" i="11"/>
  <c r="F1228" i="11"/>
  <c r="G1228" i="11"/>
  <c r="F1229" i="11"/>
  <c r="G1229" i="11"/>
  <c r="F1230" i="11"/>
  <c r="G1230" i="11"/>
  <c r="F1231" i="11"/>
  <c r="G1231" i="11"/>
  <c r="F1232" i="11"/>
  <c r="G1232" i="11"/>
  <c r="F1233" i="11"/>
  <c r="G1233" i="11"/>
  <c r="F1234" i="11"/>
  <c r="G1234" i="11"/>
  <c r="F1235" i="11"/>
  <c r="G1235" i="11"/>
  <c r="F1236" i="11"/>
  <c r="G1236" i="11"/>
  <c r="F1237" i="11"/>
  <c r="G1237" i="11"/>
  <c r="F1238" i="11"/>
  <c r="G1238" i="11"/>
  <c r="F1239" i="11"/>
  <c r="G1239" i="11"/>
  <c r="F1240" i="11"/>
  <c r="G1240" i="11"/>
  <c r="F1241" i="11"/>
  <c r="G1241" i="11"/>
  <c r="F1242" i="11"/>
  <c r="G1242" i="11"/>
  <c r="F1243" i="11"/>
  <c r="G1243" i="11"/>
  <c r="F1244" i="11"/>
  <c r="G1244" i="11"/>
  <c r="F1245" i="11"/>
  <c r="G1245" i="11"/>
  <c r="F1246" i="11"/>
  <c r="G1246" i="11"/>
  <c r="F1247" i="11"/>
  <c r="G1247" i="11"/>
  <c r="F1248" i="11"/>
  <c r="G1248" i="11"/>
  <c r="F1249" i="11"/>
  <c r="G1249" i="11"/>
  <c r="F1250" i="11"/>
  <c r="G1250" i="11"/>
  <c r="F1251" i="11"/>
  <c r="G1251" i="11"/>
  <c r="F1252" i="11"/>
  <c r="G1252" i="11"/>
  <c r="F1253" i="11"/>
  <c r="G1253" i="11"/>
  <c r="F1254" i="11"/>
  <c r="G1254" i="11"/>
  <c r="F1255" i="11"/>
  <c r="G1255" i="11"/>
  <c r="F1256" i="11"/>
  <c r="G1256" i="11"/>
  <c r="F1257" i="11"/>
  <c r="G1257" i="11"/>
  <c r="F1258" i="11"/>
  <c r="G1258" i="11"/>
  <c r="F1259" i="11"/>
  <c r="G1259" i="11"/>
  <c r="F1260" i="11"/>
  <c r="G1260" i="11"/>
  <c r="F1261" i="11"/>
  <c r="G1261" i="11"/>
  <c r="F1262" i="11"/>
  <c r="G1262" i="11"/>
  <c r="F1263" i="11"/>
  <c r="G1263" i="11"/>
  <c r="F1264" i="11"/>
  <c r="G1264" i="11"/>
  <c r="F1265" i="11"/>
  <c r="G1265" i="11"/>
  <c r="F1266" i="11"/>
  <c r="G1266" i="11"/>
  <c r="F1267" i="11"/>
  <c r="G1267" i="11"/>
  <c r="F1268" i="11"/>
  <c r="G1268" i="11"/>
  <c r="F1269" i="11"/>
  <c r="G1269" i="11"/>
  <c r="F1270" i="11"/>
  <c r="G1270" i="11"/>
  <c r="F1271" i="11"/>
  <c r="G1271" i="11"/>
  <c r="F1272" i="11"/>
  <c r="G1272" i="11"/>
  <c r="F1273" i="11"/>
  <c r="G1273" i="11"/>
  <c r="F1274" i="11"/>
  <c r="G1274" i="11"/>
  <c r="F1275" i="11"/>
  <c r="G1275" i="11"/>
  <c r="F1276" i="11"/>
  <c r="G1276" i="11"/>
  <c r="F1277" i="11"/>
  <c r="G1277" i="11"/>
  <c r="F1278" i="11"/>
  <c r="G1278" i="11"/>
  <c r="F1279" i="11"/>
  <c r="G1279" i="11"/>
  <c r="F1280" i="11"/>
  <c r="G1280" i="11"/>
  <c r="F1281" i="11"/>
  <c r="G1281" i="11"/>
  <c r="F1282" i="11"/>
  <c r="G1282" i="11"/>
  <c r="F1283" i="11"/>
  <c r="G1283" i="11"/>
  <c r="F1284" i="11"/>
  <c r="G1284" i="11"/>
  <c r="F1285" i="11"/>
  <c r="G1285" i="11"/>
  <c r="F1286" i="11"/>
  <c r="G1286" i="11"/>
  <c r="F1287" i="11"/>
  <c r="G1287" i="11"/>
  <c r="F1288" i="11"/>
  <c r="G1288" i="11"/>
  <c r="F1289" i="11"/>
  <c r="G1289" i="11"/>
  <c r="F1290" i="11"/>
  <c r="G1290" i="11"/>
  <c r="F1291" i="11"/>
  <c r="G1291" i="11"/>
  <c r="F1292" i="11"/>
  <c r="G1292" i="11"/>
  <c r="F1293" i="11"/>
  <c r="G1293" i="11"/>
  <c r="F1294" i="11"/>
  <c r="G1294" i="11"/>
  <c r="F1295" i="11"/>
  <c r="G1295" i="11"/>
  <c r="F1296" i="11"/>
  <c r="G1296" i="11"/>
  <c r="F1297" i="11"/>
  <c r="G1297" i="11"/>
  <c r="F1298" i="11"/>
  <c r="G1298" i="11"/>
  <c r="F1299" i="11"/>
  <c r="G1299" i="11"/>
  <c r="F1300" i="11"/>
  <c r="G1300" i="11"/>
  <c r="F1301" i="11"/>
  <c r="G1301" i="11"/>
  <c r="F1302" i="11"/>
  <c r="G1302" i="11"/>
  <c r="F1303" i="11"/>
  <c r="G1303" i="11"/>
  <c r="F1304" i="11"/>
  <c r="G1304" i="11"/>
  <c r="F1305" i="11"/>
  <c r="G1305" i="11"/>
  <c r="F1306" i="11"/>
  <c r="G1306" i="11"/>
  <c r="F1307" i="11"/>
  <c r="G1307" i="11"/>
  <c r="F1308" i="11"/>
  <c r="G1308" i="11"/>
  <c r="F1309" i="11"/>
  <c r="G1309" i="11"/>
  <c r="F1310" i="11"/>
  <c r="G1310" i="11"/>
  <c r="F1311" i="11"/>
  <c r="G1311" i="11"/>
  <c r="F1312" i="11"/>
  <c r="G1312" i="11"/>
  <c r="F1313" i="11"/>
  <c r="G1313" i="11"/>
  <c r="F1314" i="11"/>
  <c r="G1314" i="11"/>
  <c r="F1315" i="11"/>
  <c r="G1315" i="11"/>
  <c r="F1316" i="11"/>
  <c r="G1316" i="11"/>
  <c r="F1317" i="11"/>
  <c r="G1317" i="11"/>
  <c r="F1318" i="11"/>
  <c r="G1318" i="11"/>
  <c r="F1319" i="11"/>
  <c r="G1319" i="11"/>
  <c r="F1320" i="11"/>
  <c r="G1320" i="11"/>
  <c r="F1321" i="11"/>
  <c r="G1321" i="11"/>
  <c r="F1322" i="11"/>
  <c r="G1322" i="11"/>
  <c r="F1323" i="11"/>
  <c r="G1323" i="11"/>
  <c r="F1324" i="11"/>
  <c r="G1324" i="11"/>
  <c r="F1325" i="11"/>
  <c r="G1325" i="11"/>
  <c r="F1326" i="11"/>
  <c r="G1326" i="11"/>
  <c r="F1327" i="11"/>
  <c r="G1327" i="11"/>
  <c r="F1328" i="11"/>
  <c r="G1328" i="11"/>
  <c r="F1329" i="11"/>
  <c r="G1329" i="11"/>
  <c r="F1330" i="11"/>
  <c r="G1330" i="11"/>
  <c r="F1331" i="11"/>
  <c r="G1331" i="11"/>
  <c r="F1332" i="11"/>
  <c r="G1332" i="11"/>
  <c r="F1333" i="11"/>
  <c r="G1333" i="11"/>
  <c r="F1334" i="11"/>
  <c r="G1334" i="11"/>
  <c r="F1335" i="11"/>
  <c r="G1335" i="11"/>
  <c r="F1336" i="11"/>
  <c r="G1336" i="11"/>
  <c r="F1337" i="11"/>
  <c r="G1337" i="11"/>
  <c r="F1338" i="11"/>
  <c r="G1338" i="11"/>
  <c r="F1339" i="11"/>
  <c r="G1339" i="11"/>
  <c r="F1340" i="11"/>
  <c r="G1340" i="11"/>
  <c r="F1341" i="11"/>
  <c r="G1341" i="11"/>
  <c r="F1342" i="11"/>
  <c r="G1342" i="11"/>
  <c r="F1343" i="11"/>
  <c r="G1343" i="11"/>
  <c r="F1344" i="11"/>
  <c r="G1344" i="11"/>
  <c r="F1345" i="11"/>
  <c r="G1345" i="11"/>
  <c r="F1346" i="11"/>
  <c r="G1346" i="11"/>
  <c r="F1347" i="11"/>
  <c r="G1347" i="11"/>
  <c r="F1348" i="11"/>
  <c r="G1348" i="11"/>
  <c r="F1349" i="11"/>
  <c r="G1349" i="11"/>
  <c r="F1350" i="11"/>
  <c r="G1350" i="11"/>
  <c r="F1351" i="11"/>
  <c r="G1351" i="11"/>
  <c r="F1352" i="11"/>
  <c r="G1352" i="11"/>
  <c r="F1353" i="11"/>
  <c r="G1353" i="11"/>
  <c r="F1354" i="11"/>
  <c r="G1354" i="11"/>
  <c r="F1355" i="11"/>
  <c r="G1355" i="11"/>
  <c r="F1356" i="11"/>
  <c r="G1356" i="11"/>
  <c r="F1357" i="11"/>
  <c r="G1357" i="11"/>
  <c r="F1358" i="11"/>
  <c r="G1358" i="11"/>
  <c r="F1359" i="11"/>
  <c r="G1359" i="11"/>
  <c r="F1360" i="11"/>
  <c r="G1360" i="11"/>
  <c r="F1361" i="11"/>
  <c r="G1361" i="11"/>
  <c r="F1362" i="11"/>
  <c r="G1362" i="11"/>
  <c r="F1363" i="11"/>
  <c r="G1363" i="11"/>
  <c r="F1364" i="11"/>
  <c r="G1364" i="11"/>
  <c r="F1365" i="11"/>
  <c r="G1365" i="11"/>
  <c r="F1366" i="11"/>
  <c r="G1366" i="11"/>
  <c r="F1367" i="11"/>
  <c r="G1367" i="11"/>
  <c r="F1368" i="11"/>
  <c r="G1368" i="11"/>
  <c r="F1369" i="11"/>
  <c r="G1369" i="11"/>
  <c r="F1370" i="11"/>
  <c r="G1370" i="11"/>
  <c r="F1371" i="11"/>
  <c r="G1371" i="11"/>
  <c r="F1372" i="11"/>
  <c r="G1372" i="11"/>
  <c r="F1373" i="11"/>
  <c r="G1373" i="11"/>
  <c r="F1374" i="11"/>
  <c r="G1374" i="11"/>
  <c r="F1375" i="11"/>
  <c r="G1375" i="11"/>
  <c r="F1376" i="11"/>
  <c r="G1376" i="11"/>
  <c r="F1377" i="11"/>
  <c r="G1377" i="11"/>
  <c r="F1378" i="11"/>
  <c r="G1378" i="11"/>
  <c r="F1379" i="11"/>
  <c r="G1379" i="11"/>
  <c r="F1380" i="11"/>
  <c r="G1380" i="11"/>
  <c r="F1381" i="11"/>
  <c r="G1381" i="11"/>
  <c r="F1382" i="11"/>
  <c r="G1382" i="11"/>
  <c r="F1383" i="11"/>
  <c r="G1383" i="11"/>
  <c r="F1384" i="11"/>
  <c r="G1384" i="11"/>
  <c r="F1385" i="11"/>
  <c r="G1385" i="11"/>
  <c r="F1386" i="11"/>
  <c r="G1386" i="11"/>
  <c r="F1387" i="11"/>
  <c r="G1387" i="11"/>
  <c r="F1388" i="11"/>
  <c r="G1388" i="11"/>
  <c r="F1389" i="11"/>
  <c r="G1389" i="11"/>
  <c r="F1390" i="11"/>
  <c r="G1390" i="11"/>
  <c r="F1391" i="11"/>
  <c r="G1391" i="11"/>
  <c r="F1392" i="11"/>
  <c r="G1392" i="11"/>
  <c r="F1393" i="11"/>
  <c r="G1393" i="11"/>
  <c r="F1394" i="11"/>
  <c r="G1394" i="11"/>
  <c r="F1395" i="11"/>
  <c r="G1395" i="11"/>
  <c r="F1396" i="11"/>
  <c r="G1396" i="11"/>
  <c r="F1397" i="11"/>
  <c r="G1397" i="11"/>
  <c r="F1398" i="11"/>
  <c r="G1398" i="11"/>
  <c r="F1399" i="11"/>
  <c r="G1399" i="11"/>
  <c r="F1400" i="11"/>
  <c r="G1400" i="11"/>
  <c r="F1401" i="11"/>
  <c r="G1401" i="11"/>
  <c r="F1402" i="11"/>
  <c r="G1402" i="11"/>
  <c r="F1403" i="11"/>
  <c r="G1403" i="11"/>
  <c r="F1404" i="11"/>
  <c r="G1404" i="11"/>
  <c r="F1405" i="11"/>
  <c r="G1405" i="11"/>
  <c r="F1406" i="11"/>
  <c r="G1406" i="11"/>
  <c r="F1407" i="11"/>
  <c r="G1407" i="11"/>
  <c r="F1408" i="11"/>
  <c r="G1408" i="11"/>
  <c r="F1409" i="11"/>
  <c r="G1409" i="11"/>
  <c r="F1410" i="11"/>
  <c r="G1410" i="11"/>
  <c r="F1411" i="11"/>
  <c r="G1411" i="11"/>
  <c r="F1412" i="11"/>
  <c r="G1412" i="11"/>
  <c r="F1413" i="11"/>
  <c r="G1413" i="11"/>
  <c r="F1414" i="11"/>
  <c r="G1414" i="11"/>
  <c r="F1415" i="11"/>
  <c r="G1415" i="11"/>
  <c r="F1416" i="11"/>
  <c r="G1416" i="11"/>
  <c r="F1417" i="11"/>
  <c r="G1417" i="11"/>
  <c r="F1418" i="11"/>
  <c r="G1418" i="11"/>
  <c r="F1419" i="11"/>
  <c r="G1419" i="11"/>
  <c r="F1420" i="11"/>
  <c r="G1420" i="11"/>
  <c r="F1421" i="11"/>
  <c r="G1421" i="11"/>
  <c r="F1422" i="11"/>
  <c r="G1422" i="11"/>
  <c r="F1423" i="11"/>
  <c r="G1423" i="11"/>
  <c r="F1424" i="11"/>
  <c r="G1424" i="11"/>
  <c r="F1425" i="11"/>
  <c r="G1425" i="11"/>
  <c r="F1426" i="11"/>
  <c r="G1426" i="11"/>
  <c r="F1427" i="11"/>
  <c r="G1427" i="11"/>
  <c r="F1428" i="11"/>
  <c r="G1428" i="11"/>
  <c r="F1429" i="11"/>
  <c r="G1429" i="11"/>
  <c r="F1430" i="11"/>
  <c r="G1430" i="11"/>
  <c r="F1431" i="11"/>
  <c r="G1431" i="11"/>
  <c r="F1432" i="11"/>
  <c r="G1432" i="11"/>
  <c r="F1433" i="11"/>
  <c r="G1433" i="11"/>
  <c r="F1434" i="11"/>
  <c r="G1434" i="11"/>
  <c r="F1435" i="11"/>
  <c r="G1435" i="11"/>
  <c r="F1436" i="11"/>
  <c r="G1436" i="11"/>
  <c r="F1437" i="11"/>
  <c r="G1437" i="11"/>
  <c r="F1438" i="11"/>
  <c r="G1438" i="11"/>
  <c r="F1439" i="11"/>
  <c r="G1439" i="11"/>
  <c r="F1440" i="11"/>
  <c r="G1440" i="11"/>
  <c r="F1441" i="11"/>
  <c r="G1441" i="11"/>
  <c r="F1442" i="11"/>
  <c r="G1442" i="11"/>
  <c r="F1443" i="11"/>
  <c r="G1443" i="11"/>
  <c r="F1444" i="11"/>
  <c r="G1444" i="11"/>
  <c r="F1445" i="11"/>
  <c r="G1445" i="11"/>
  <c r="F1446" i="11"/>
  <c r="G1446" i="11"/>
  <c r="F1447" i="11"/>
  <c r="G1447" i="11"/>
  <c r="F1448" i="11"/>
  <c r="G1448" i="11"/>
  <c r="F1449" i="11"/>
  <c r="G1449" i="11"/>
  <c r="F1450" i="11"/>
  <c r="G1450" i="11"/>
  <c r="F1451" i="11"/>
  <c r="G1451" i="11"/>
  <c r="F1452" i="11"/>
  <c r="G1452" i="11"/>
  <c r="F1453" i="11"/>
  <c r="G1453" i="11"/>
  <c r="F1454" i="11"/>
  <c r="G1454" i="11"/>
  <c r="F1455" i="11"/>
  <c r="G1455" i="11"/>
  <c r="F1456" i="11"/>
  <c r="G1456" i="11"/>
  <c r="F1457" i="11"/>
  <c r="G1457" i="11"/>
  <c r="F1458" i="11"/>
  <c r="G1458" i="11"/>
  <c r="F1459" i="11"/>
  <c r="G1459" i="11"/>
  <c r="F1460" i="11"/>
  <c r="G1460" i="11"/>
  <c r="F1461" i="11"/>
  <c r="G1461" i="11"/>
  <c r="F1462" i="11"/>
  <c r="G1462" i="11"/>
  <c r="F1463" i="11"/>
  <c r="G1463" i="11"/>
  <c r="F1464" i="11"/>
  <c r="G1464" i="11"/>
  <c r="F1465" i="11"/>
  <c r="G1465" i="11"/>
  <c r="F1466" i="11"/>
  <c r="G1466" i="11"/>
  <c r="F1467" i="11"/>
  <c r="G1467" i="11"/>
  <c r="F1468" i="11"/>
  <c r="G1468" i="11"/>
  <c r="F1469" i="11"/>
  <c r="G1469" i="11"/>
  <c r="F1470" i="11"/>
  <c r="G1470" i="11"/>
  <c r="F1471" i="11"/>
  <c r="G1471" i="11"/>
  <c r="F1472" i="11"/>
  <c r="G1472" i="11"/>
  <c r="F1473" i="11"/>
  <c r="G1473" i="11"/>
  <c r="F1474" i="11"/>
  <c r="G1474" i="11"/>
  <c r="F1475" i="11"/>
  <c r="G1475" i="11"/>
  <c r="F1476" i="11"/>
  <c r="G1476" i="11"/>
  <c r="F1477" i="11"/>
  <c r="G1477" i="11"/>
  <c r="F1478" i="11"/>
  <c r="G1478" i="11"/>
  <c r="F1479" i="11"/>
  <c r="G1479" i="11"/>
  <c r="F1480" i="11"/>
  <c r="G1480" i="11"/>
  <c r="F1481" i="11"/>
  <c r="G1481" i="11"/>
  <c r="F1482" i="11"/>
  <c r="G1482" i="11"/>
  <c r="F1483" i="11"/>
  <c r="G1483" i="11"/>
  <c r="F1484" i="11"/>
  <c r="G1484" i="11"/>
  <c r="F1485" i="11"/>
  <c r="G1485" i="11"/>
  <c r="F1486" i="11"/>
  <c r="G1486" i="11"/>
  <c r="F1487" i="11"/>
  <c r="G1487" i="11"/>
  <c r="F1488" i="11"/>
  <c r="G1488" i="11"/>
  <c r="F1489" i="11"/>
  <c r="G1489" i="11"/>
  <c r="F1490" i="11"/>
  <c r="G1490" i="11"/>
  <c r="F1491" i="11"/>
  <c r="G1491" i="11"/>
  <c r="F1492" i="11"/>
  <c r="G1492" i="11"/>
  <c r="F1493" i="11"/>
  <c r="G1493" i="11"/>
  <c r="F1494" i="11"/>
  <c r="G1494" i="11"/>
  <c r="F1495" i="11"/>
  <c r="G1495" i="11"/>
  <c r="F1496" i="11"/>
  <c r="G1496" i="11"/>
  <c r="F1497" i="11"/>
  <c r="G1497" i="11"/>
  <c r="F1498" i="11"/>
  <c r="G1498" i="11"/>
  <c r="F1499" i="11"/>
  <c r="G1499" i="11"/>
  <c r="F1500" i="11"/>
  <c r="G1500" i="11"/>
  <c r="F1501" i="11"/>
  <c r="G1501" i="11"/>
  <c r="F1502" i="11"/>
  <c r="G1502" i="11"/>
  <c r="F1503" i="11"/>
  <c r="G1503" i="11"/>
  <c r="F1504" i="11"/>
  <c r="G1504" i="11"/>
  <c r="F1505" i="11"/>
  <c r="G1505" i="11"/>
  <c r="F1506" i="11"/>
  <c r="G1506" i="11"/>
  <c r="F1507" i="11"/>
  <c r="G1507" i="11"/>
  <c r="F1508" i="11"/>
  <c r="G1508" i="11"/>
  <c r="F1509" i="11"/>
  <c r="G1509" i="11"/>
  <c r="F1510" i="11"/>
  <c r="G1510" i="11"/>
  <c r="F1511" i="11"/>
  <c r="G1511" i="11"/>
  <c r="F1512" i="11"/>
  <c r="G1512" i="11"/>
  <c r="F1513" i="11"/>
  <c r="G1513" i="11"/>
  <c r="F1514" i="11"/>
  <c r="G1514" i="11"/>
  <c r="F1515" i="11"/>
  <c r="G1515" i="11"/>
  <c r="F1516" i="11"/>
  <c r="G1516" i="11"/>
  <c r="F1517" i="11"/>
  <c r="G1517" i="11"/>
  <c r="F1518" i="11"/>
  <c r="G1518" i="11"/>
  <c r="F1519" i="11"/>
  <c r="G1519" i="11"/>
  <c r="F1520" i="11"/>
  <c r="G1520" i="11"/>
  <c r="F1521" i="11"/>
  <c r="G1521" i="11"/>
  <c r="F1522" i="11"/>
  <c r="G1522" i="11"/>
  <c r="F1523" i="11"/>
  <c r="G1523" i="11"/>
  <c r="F1524" i="11"/>
  <c r="G1524" i="11"/>
  <c r="F1525" i="11"/>
  <c r="G1525" i="11"/>
  <c r="F1526" i="11"/>
  <c r="G1526" i="11"/>
  <c r="F1527" i="11"/>
  <c r="G1527" i="11"/>
  <c r="F1528" i="11"/>
  <c r="G1528" i="11"/>
  <c r="F1529" i="11"/>
  <c r="G1529" i="11"/>
  <c r="F1530" i="11"/>
  <c r="G1530" i="11"/>
  <c r="F1531" i="11"/>
  <c r="G1531" i="11"/>
  <c r="F1532" i="11"/>
  <c r="G1532" i="11"/>
  <c r="F1533" i="11"/>
  <c r="G1533" i="11"/>
  <c r="F1534" i="11"/>
  <c r="G1534" i="11"/>
  <c r="F1535" i="11"/>
  <c r="G1535" i="11"/>
  <c r="F1536" i="11"/>
  <c r="G1536" i="11"/>
  <c r="F1537" i="11"/>
  <c r="G1537" i="11"/>
  <c r="F1538" i="11"/>
  <c r="G1538" i="11"/>
  <c r="F1539" i="11"/>
  <c r="G1539" i="11"/>
  <c r="F1540" i="11"/>
  <c r="G1540" i="11"/>
  <c r="F1541" i="11"/>
  <c r="G1541" i="11"/>
  <c r="F1542" i="11"/>
  <c r="G1542" i="11"/>
  <c r="F1543" i="11"/>
  <c r="G1543" i="11"/>
  <c r="F1544" i="11"/>
  <c r="G1544" i="11"/>
  <c r="F1545" i="11"/>
  <c r="G1545" i="11"/>
  <c r="F1546" i="11"/>
  <c r="G1546" i="11"/>
  <c r="F1547" i="11"/>
  <c r="G1547" i="11"/>
  <c r="F1548" i="11"/>
  <c r="G1548" i="11"/>
  <c r="F1549" i="11"/>
  <c r="G1549" i="11"/>
  <c r="F1550" i="11"/>
  <c r="G1550" i="11"/>
  <c r="F1551" i="11"/>
  <c r="G1551" i="11"/>
  <c r="F1552" i="11"/>
  <c r="G1552" i="11"/>
  <c r="F1553" i="11"/>
  <c r="G1553" i="11"/>
  <c r="F1554" i="11"/>
  <c r="G1554" i="11"/>
  <c r="F1555" i="11"/>
  <c r="G1555" i="11"/>
  <c r="F1556" i="11"/>
  <c r="G1556" i="11"/>
  <c r="F1557" i="11"/>
  <c r="G1557" i="11"/>
  <c r="F1558" i="11"/>
  <c r="G1558" i="11"/>
  <c r="F1559" i="11"/>
  <c r="G1559" i="11"/>
  <c r="F1560" i="11"/>
  <c r="G1560" i="11"/>
  <c r="F1561" i="11"/>
  <c r="G1561" i="11"/>
  <c r="F1562" i="11"/>
  <c r="G1562" i="11"/>
  <c r="F1563" i="11"/>
  <c r="G1563" i="11"/>
  <c r="F1564" i="11"/>
  <c r="G1564" i="11"/>
  <c r="F1565" i="11"/>
  <c r="G1565" i="11"/>
  <c r="F1566" i="11"/>
  <c r="G1566" i="11"/>
  <c r="F1567" i="11"/>
  <c r="G1567" i="11"/>
  <c r="F1568" i="11"/>
  <c r="G1568" i="11"/>
  <c r="F1569" i="11"/>
  <c r="G1569" i="11"/>
  <c r="F1570" i="11"/>
  <c r="G1570" i="11"/>
  <c r="F1571" i="11"/>
  <c r="G1571" i="11"/>
  <c r="F1572" i="11"/>
  <c r="G1572" i="11"/>
  <c r="F1573" i="11"/>
  <c r="G1573" i="11"/>
  <c r="F1574" i="11"/>
  <c r="G1574" i="11"/>
  <c r="F1575" i="11"/>
  <c r="G1575" i="11"/>
  <c r="F1576" i="11"/>
  <c r="G1576" i="11"/>
  <c r="F1577" i="11"/>
  <c r="G1577" i="11"/>
  <c r="F1578" i="11"/>
  <c r="G1578" i="11"/>
  <c r="F1579" i="11"/>
  <c r="G1579" i="11"/>
  <c r="F1580" i="11"/>
  <c r="G1580" i="11"/>
  <c r="F1581" i="11"/>
  <c r="G1581" i="11"/>
  <c r="F1582" i="11"/>
  <c r="G1582" i="11"/>
  <c r="F1583" i="11"/>
  <c r="G1583" i="11"/>
  <c r="F1584" i="11"/>
  <c r="G1584" i="11"/>
  <c r="F1585" i="11"/>
  <c r="G1585" i="11"/>
  <c r="F1586" i="11"/>
  <c r="G1586" i="11"/>
  <c r="F1587" i="11"/>
  <c r="G1587" i="11"/>
  <c r="F1588" i="11"/>
  <c r="G1588" i="11"/>
  <c r="F1589" i="11"/>
  <c r="G1589" i="11"/>
  <c r="F1590" i="11"/>
  <c r="G1590" i="11"/>
  <c r="F1591" i="11"/>
  <c r="G1591" i="11"/>
  <c r="F1592" i="11"/>
  <c r="G1592" i="11"/>
  <c r="F1593" i="11"/>
  <c r="G1593" i="11"/>
  <c r="F1594" i="11"/>
  <c r="G1594" i="11"/>
  <c r="F1595" i="11"/>
  <c r="G1595" i="11"/>
  <c r="F1596" i="11"/>
  <c r="G1596" i="11"/>
  <c r="F1597" i="11"/>
  <c r="G1597" i="11"/>
  <c r="F1598" i="11"/>
  <c r="G1598" i="11"/>
  <c r="F1599" i="11"/>
  <c r="G1599" i="11"/>
  <c r="F1600" i="11"/>
  <c r="G1600" i="11"/>
  <c r="F1601" i="11"/>
  <c r="G1601" i="11"/>
  <c r="F1602" i="11"/>
  <c r="G1602" i="11"/>
  <c r="F1603" i="11"/>
  <c r="G1603" i="11"/>
  <c r="F1604" i="11"/>
  <c r="G1604" i="11"/>
  <c r="F1605" i="11"/>
  <c r="G1605" i="11"/>
  <c r="F1606" i="11"/>
  <c r="G1606" i="11"/>
  <c r="F1607" i="11"/>
  <c r="G1607" i="11"/>
  <c r="F1608" i="11"/>
  <c r="G1608" i="11"/>
  <c r="F1609" i="11"/>
  <c r="G1609" i="11"/>
  <c r="F1610" i="11"/>
  <c r="G1610" i="11"/>
  <c r="F1611" i="11"/>
  <c r="G1611" i="11"/>
  <c r="F1612" i="11"/>
  <c r="G1612" i="11"/>
  <c r="F1613" i="11"/>
  <c r="G1613" i="11"/>
  <c r="F1614" i="11"/>
  <c r="G1614" i="11"/>
  <c r="F1615" i="11"/>
  <c r="G1615" i="11"/>
  <c r="F1616" i="11"/>
  <c r="G1616" i="11"/>
  <c r="F1617" i="11"/>
  <c r="G1617" i="11"/>
  <c r="F1618" i="11"/>
  <c r="G1618" i="11"/>
  <c r="F1619" i="11"/>
  <c r="G1619" i="11"/>
  <c r="F1620" i="11"/>
  <c r="G1620" i="11"/>
  <c r="F1621" i="11"/>
  <c r="G1621" i="11"/>
  <c r="F1622" i="11"/>
  <c r="G1622" i="11"/>
  <c r="F1623" i="11"/>
  <c r="G1623" i="11"/>
  <c r="F1624" i="11"/>
  <c r="G1624" i="11"/>
  <c r="F1625" i="11"/>
  <c r="G1625" i="11"/>
  <c r="F1626" i="11"/>
  <c r="G1626" i="11"/>
  <c r="F1627" i="11"/>
  <c r="G1627" i="11"/>
  <c r="F1628" i="11"/>
  <c r="G1628" i="11"/>
  <c r="F1629" i="11"/>
  <c r="G1629" i="11"/>
  <c r="F1630" i="11"/>
  <c r="G1630" i="11"/>
  <c r="F1631" i="11"/>
  <c r="G1631" i="11"/>
  <c r="F1632" i="11"/>
  <c r="G1632" i="11"/>
  <c r="F1633" i="11"/>
  <c r="G1633" i="11"/>
  <c r="F1634" i="11"/>
  <c r="G1634" i="11"/>
  <c r="F1635" i="11"/>
  <c r="G1635" i="11"/>
  <c r="F1636" i="11"/>
  <c r="G1636" i="11"/>
  <c r="F1637" i="11"/>
  <c r="G1637" i="11"/>
  <c r="F1638" i="11"/>
  <c r="G1638" i="11"/>
  <c r="F1639" i="11"/>
  <c r="G1639" i="11"/>
  <c r="F1640" i="11"/>
  <c r="G1640" i="11"/>
  <c r="F1641" i="11"/>
  <c r="G1641" i="11"/>
  <c r="F1642" i="11"/>
  <c r="G1642" i="11"/>
  <c r="F1643" i="11"/>
  <c r="G1643" i="11"/>
  <c r="F1644" i="11"/>
  <c r="G1644" i="11"/>
  <c r="F1645" i="11"/>
  <c r="G1645" i="11"/>
  <c r="F1646" i="11"/>
  <c r="G1646" i="11"/>
  <c r="F1647" i="11"/>
  <c r="G1647" i="11"/>
  <c r="F1648" i="11"/>
  <c r="G1648" i="11"/>
  <c r="F1649" i="11"/>
  <c r="G1649" i="11"/>
  <c r="F1650" i="11"/>
  <c r="G1650" i="11"/>
  <c r="F1651" i="11"/>
  <c r="G1651" i="11"/>
  <c r="F1652" i="11"/>
  <c r="G1652" i="11"/>
  <c r="F1653" i="11"/>
  <c r="G1653" i="11"/>
  <c r="F1654" i="11"/>
  <c r="G1654" i="11"/>
  <c r="F1655" i="11"/>
  <c r="G1655" i="11"/>
  <c r="F1656" i="11"/>
  <c r="G1656" i="11"/>
  <c r="F1657" i="11"/>
  <c r="G1657" i="11"/>
  <c r="F1658" i="11"/>
  <c r="G1658" i="11"/>
  <c r="F1659" i="11"/>
  <c r="G1659" i="11"/>
  <c r="F1660" i="11"/>
  <c r="G1660" i="11"/>
  <c r="F1661" i="11"/>
  <c r="G1661" i="11"/>
  <c r="F1662" i="11"/>
  <c r="G1662" i="11"/>
  <c r="F1663" i="11"/>
  <c r="G1663" i="11"/>
  <c r="F1664" i="11"/>
  <c r="G1664" i="11"/>
  <c r="F1665" i="11"/>
  <c r="G1665" i="11"/>
  <c r="F1666" i="11"/>
  <c r="G1666" i="11"/>
  <c r="F1667" i="11"/>
  <c r="G1667" i="11"/>
  <c r="F1668" i="11"/>
  <c r="G1668" i="11"/>
  <c r="F1669" i="11"/>
  <c r="G1669" i="11"/>
  <c r="F1670" i="11"/>
  <c r="G1670" i="11"/>
  <c r="F1671" i="11"/>
  <c r="G1671" i="11"/>
  <c r="F1672" i="11"/>
  <c r="G1672" i="11"/>
  <c r="F1673" i="11"/>
  <c r="G1673" i="11"/>
  <c r="F1674" i="11"/>
  <c r="G1674" i="11"/>
  <c r="F1675" i="11"/>
  <c r="G1675" i="11"/>
  <c r="F1676" i="11"/>
  <c r="G1676" i="11"/>
  <c r="F1677" i="11"/>
  <c r="G1677" i="11"/>
  <c r="F1678" i="11"/>
  <c r="G1678" i="11"/>
  <c r="F1679" i="11"/>
  <c r="G1679" i="11"/>
  <c r="F1680" i="11"/>
  <c r="G1680" i="11"/>
  <c r="F1681" i="11"/>
  <c r="G1681" i="11"/>
  <c r="F1682" i="11"/>
  <c r="G1682" i="11"/>
  <c r="F1683" i="11"/>
  <c r="G1683" i="11"/>
  <c r="F1684" i="11"/>
  <c r="G1684" i="11"/>
  <c r="F1685" i="11"/>
  <c r="G1685" i="11"/>
  <c r="F1686" i="11"/>
  <c r="G1686" i="11"/>
  <c r="F1687" i="11"/>
  <c r="G1687" i="11"/>
  <c r="F1688" i="11"/>
  <c r="G1688" i="11"/>
  <c r="F1689" i="11"/>
  <c r="G1689" i="11"/>
  <c r="F1690" i="11"/>
  <c r="G1690" i="11"/>
  <c r="F1691" i="11"/>
  <c r="G1691" i="11"/>
  <c r="F1692" i="11"/>
  <c r="G1692" i="11"/>
  <c r="F1693" i="11"/>
  <c r="G1693" i="11"/>
  <c r="F1694" i="11"/>
  <c r="G1694" i="11"/>
  <c r="F1695" i="11"/>
  <c r="G1695" i="11"/>
  <c r="F1696" i="11"/>
  <c r="G1696" i="11"/>
  <c r="F1697" i="11"/>
  <c r="G1697" i="11"/>
  <c r="F1698" i="11"/>
  <c r="G1698" i="11"/>
  <c r="F1699" i="11"/>
  <c r="G1699" i="11"/>
  <c r="F1700" i="11"/>
  <c r="G1700" i="11"/>
  <c r="F1701" i="11"/>
  <c r="G1701" i="11"/>
  <c r="F1702" i="11"/>
  <c r="G1702" i="11"/>
  <c r="F1703" i="11"/>
  <c r="G1703" i="11"/>
  <c r="F1704" i="11"/>
  <c r="G1704" i="11"/>
  <c r="F1705" i="11"/>
  <c r="G1705" i="11"/>
  <c r="F1706" i="11"/>
  <c r="G1706" i="11"/>
  <c r="F1707" i="11"/>
  <c r="G1707" i="11"/>
  <c r="F1708" i="11"/>
  <c r="G1708" i="11"/>
  <c r="F1709" i="11"/>
  <c r="G1709" i="11"/>
  <c r="F1710" i="11"/>
  <c r="G1710" i="11"/>
  <c r="F1711" i="11"/>
  <c r="G1711" i="11"/>
  <c r="F1712" i="11"/>
  <c r="G1712" i="11"/>
  <c r="F1713" i="11"/>
  <c r="G1713" i="11"/>
  <c r="F1714" i="11"/>
  <c r="G1714" i="11"/>
  <c r="F1715" i="11"/>
  <c r="G1715" i="11"/>
  <c r="F1716" i="11"/>
  <c r="G1716" i="11"/>
  <c r="F1717" i="11"/>
  <c r="G1717" i="11"/>
  <c r="F1718" i="11"/>
  <c r="G1718" i="11"/>
  <c r="F1719" i="11"/>
  <c r="G1719" i="11"/>
  <c r="F1720" i="11"/>
  <c r="G1720" i="11"/>
  <c r="F1721" i="11"/>
  <c r="G1721" i="11"/>
  <c r="F1722" i="11"/>
  <c r="G1722" i="11"/>
  <c r="F1723" i="11"/>
  <c r="G1723" i="11"/>
  <c r="F1724" i="11"/>
  <c r="G1724" i="11"/>
  <c r="F1725" i="11"/>
  <c r="G1725" i="11"/>
  <c r="F1726" i="11"/>
  <c r="G1726" i="11"/>
  <c r="F1727" i="11"/>
  <c r="G1727" i="11"/>
  <c r="F1728" i="11"/>
  <c r="G1728" i="11"/>
  <c r="F1729" i="11"/>
  <c r="G1729" i="11"/>
  <c r="F1730" i="11"/>
  <c r="G1730" i="11"/>
  <c r="F1731" i="11"/>
  <c r="G1731" i="11"/>
  <c r="F1732" i="11"/>
  <c r="G1732" i="11"/>
  <c r="F1733" i="11"/>
  <c r="G1733" i="11"/>
  <c r="F1734" i="11"/>
  <c r="G1734" i="11"/>
  <c r="F1735" i="11"/>
  <c r="G1735" i="11"/>
  <c r="F1736" i="11"/>
  <c r="G1736" i="11"/>
  <c r="F1737" i="11"/>
  <c r="G1737" i="11"/>
  <c r="F1738" i="11"/>
  <c r="G1738" i="11"/>
  <c r="F1739" i="11"/>
  <c r="G1739" i="11"/>
  <c r="F1740" i="11"/>
  <c r="G1740" i="11"/>
  <c r="F1741" i="11"/>
  <c r="G1741" i="11"/>
  <c r="F1742" i="11"/>
  <c r="G1742" i="11"/>
  <c r="F1743" i="11"/>
  <c r="G1743" i="11"/>
  <c r="F1744" i="11"/>
  <c r="G1744" i="11"/>
  <c r="F1745" i="11"/>
  <c r="G1745" i="11"/>
  <c r="F1746" i="11"/>
  <c r="G1746" i="11"/>
  <c r="F1747" i="11"/>
  <c r="G1747" i="11"/>
  <c r="F1748" i="11"/>
  <c r="G1748" i="11"/>
  <c r="F1749" i="11"/>
  <c r="G1749" i="11"/>
  <c r="F1750" i="11"/>
  <c r="G1750" i="11"/>
  <c r="F1751" i="11"/>
  <c r="G1751" i="11"/>
  <c r="F1752" i="11"/>
  <c r="G1752" i="11"/>
  <c r="F1753" i="11"/>
  <c r="G1753" i="11"/>
  <c r="F1754" i="11"/>
  <c r="G1754" i="11"/>
  <c r="F1755" i="11"/>
  <c r="G1755" i="11"/>
  <c r="F1756" i="11"/>
  <c r="G1756" i="11"/>
  <c r="F1757" i="11"/>
  <c r="G1757" i="11"/>
  <c r="F1758" i="11"/>
  <c r="G1758" i="11"/>
  <c r="F1759" i="11"/>
  <c r="G1759" i="11"/>
  <c r="F1760" i="11"/>
  <c r="G1760" i="11"/>
  <c r="F1761" i="11"/>
  <c r="G1761" i="11"/>
  <c r="F1762" i="11"/>
  <c r="G1762" i="11"/>
  <c r="F1763" i="11"/>
  <c r="G1763" i="11"/>
  <c r="F1764" i="11"/>
  <c r="G1764" i="11"/>
  <c r="F1765" i="11"/>
  <c r="G1765" i="11"/>
  <c r="F1766" i="11"/>
  <c r="G1766" i="11"/>
  <c r="F1767" i="11"/>
  <c r="G1767" i="11"/>
  <c r="F1768" i="11"/>
  <c r="G1768" i="11"/>
  <c r="F1769" i="11"/>
  <c r="G1769" i="11"/>
  <c r="F1770" i="11"/>
  <c r="G1770" i="11"/>
  <c r="F1771" i="11"/>
  <c r="G1771" i="11"/>
  <c r="F1772" i="11"/>
  <c r="G1772" i="11"/>
  <c r="F1773" i="11"/>
  <c r="G1773" i="11"/>
  <c r="F1774" i="11"/>
  <c r="G1774" i="11"/>
  <c r="F1775" i="11"/>
  <c r="G1775" i="11"/>
  <c r="F1776" i="11"/>
  <c r="G1776" i="11"/>
  <c r="F1777" i="11"/>
  <c r="G1777" i="11"/>
  <c r="F1778" i="11"/>
  <c r="G1778" i="11"/>
  <c r="F1779" i="11"/>
  <c r="G1779" i="11"/>
  <c r="F1780" i="11"/>
  <c r="G1780" i="11"/>
  <c r="F1781" i="11"/>
  <c r="G1781" i="11"/>
  <c r="F1782" i="11"/>
  <c r="G1782" i="11"/>
  <c r="F1783" i="11"/>
  <c r="G1783" i="11"/>
  <c r="F1784" i="11"/>
  <c r="G1784" i="11"/>
  <c r="F1785" i="11"/>
  <c r="G1785" i="11"/>
  <c r="F1786" i="11"/>
  <c r="G1786" i="11"/>
  <c r="F1787" i="11"/>
  <c r="G1787" i="11"/>
  <c r="F1788" i="11"/>
  <c r="G1788" i="11"/>
  <c r="F1789" i="11"/>
  <c r="G1789" i="11"/>
  <c r="F1790" i="11"/>
  <c r="G1790" i="11"/>
  <c r="F1791" i="11"/>
  <c r="G1791" i="11"/>
  <c r="F1792" i="11"/>
  <c r="G1792" i="11"/>
  <c r="F1793" i="11"/>
  <c r="G1793" i="11"/>
  <c r="F1794" i="11"/>
  <c r="G1794" i="11"/>
  <c r="F1795" i="11"/>
  <c r="G1795" i="11"/>
  <c r="F1796" i="11"/>
  <c r="G1796" i="11"/>
  <c r="F1797" i="11"/>
  <c r="G1797" i="11"/>
  <c r="F1798" i="11"/>
  <c r="G1798" i="11"/>
  <c r="F1799" i="11"/>
  <c r="G1799" i="11"/>
  <c r="F1800" i="11"/>
  <c r="G1800" i="11"/>
  <c r="F1801" i="11"/>
  <c r="G1801" i="11"/>
  <c r="F1802" i="11"/>
  <c r="G1802" i="11"/>
  <c r="F1803" i="11"/>
  <c r="G1803" i="11"/>
  <c r="F1804" i="11"/>
  <c r="G1804" i="11"/>
  <c r="F1805" i="11"/>
  <c r="G1805" i="11"/>
  <c r="F1806" i="11"/>
  <c r="G1806" i="11"/>
  <c r="F1807" i="11"/>
  <c r="G1807" i="11"/>
  <c r="F1808" i="11"/>
  <c r="G1808" i="11"/>
  <c r="F1809" i="11"/>
  <c r="G1809" i="11"/>
  <c r="F1810" i="11"/>
  <c r="G1810" i="11"/>
  <c r="F1811" i="11"/>
  <c r="G1811" i="11"/>
  <c r="F1812" i="11"/>
  <c r="G1812" i="11"/>
  <c r="F1813" i="11"/>
  <c r="G1813" i="11"/>
  <c r="F1814" i="11"/>
  <c r="G1814" i="11"/>
  <c r="F1815" i="11"/>
  <c r="G1815" i="11"/>
  <c r="F1816" i="11"/>
  <c r="G1816" i="11"/>
  <c r="F1817" i="11"/>
  <c r="G1817" i="11"/>
  <c r="F1818" i="11"/>
  <c r="G1818" i="11"/>
  <c r="F1819" i="11"/>
  <c r="G1819" i="11"/>
  <c r="F1820" i="11"/>
  <c r="G1820" i="11"/>
  <c r="F1821" i="11"/>
  <c r="G1821" i="11"/>
  <c r="F1822" i="11"/>
  <c r="G1822" i="11"/>
  <c r="F1823" i="11"/>
  <c r="G1823" i="11"/>
  <c r="F1824" i="11"/>
  <c r="G1824" i="11"/>
  <c r="F1825" i="11"/>
  <c r="G1825" i="11"/>
  <c r="F1826" i="11"/>
  <c r="G1826" i="11"/>
  <c r="F1827" i="11"/>
  <c r="G1827" i="11"/>
  <c r="F1828" i="11"/>
  <c r="G1828" i="11"/>
  <c r="F1829" i="11"/>
  <c r="G1829" i="11"/>
  <c r="F1830" i="11"/>
  <c r="G1830" i="11"/>
  <c r="F1831" i="11"/>
  <c r="G1831" i="11"/>
  <c r="F1832" i="11"/>
  <c r="G1832" i="11"/>
  <c r="F1833" i="11"/>
  <c r="G1833" i="11"/>
  <c r="F1834" i="11"/>
  <c r="G1834" i="11"/>
  <c r="F1835" i="11"/>
  <c r="G1835" i="11"/>
  <c r="F1836" i="11"/>
  <c r="G1836" i="11"/>
  <c r="F1837" i="11"/>
  <c r="G1837" i="11"/>
  <c r="F1838" i="11"/>
  <c r="G1838" i="11"/>
  <c r="F1839" i="11"/>
  <c r="G1839" i="11"/>
  <c r="F1840" i="11"/>
  <c r="G1840" i="11"/>
  <c r="F1841" i="11"/>
  <c r="G1841" i="11"/>
  <c r="F1842" i="11"/>
  <c r="G1842" i="11"/>
  <c r="F1843" i="11"/>
  <c r="G1843" i="11"/>
  <c r="F1844" i="11"/>
  <c r="G1844" i="11"/>
  <c r="F1845" i="11"/>
  <c r="G1845" i="11"/>
  <c r="F1846" i="11"/>
  <c r="G1846" i="11"/>
  <c r="F1847" i="11"/>
  <c r="G1847" i="11"/>
  <c r="F1848" i="11"/>
  <c r="G1848" i="11"/>
  <c r="F1849" i="11"/>
  <c r="G1849" i="11"/>
  <c r="F1850" i="11"/>
  <c r="G1850" i="11"/>
  <c r="F1851" i="11"/>
  <c r="G1851" i="11"/>
  <c r="F1852" i="11"/>
  <c r="G1852" i="11"/>
  <c r="F1853" i="11"/>
  <c r="G1853" i="11"/>
  <c r="F1854" i="11"/>
  <c r="G1854" i="11"/>
  <c r="F1855" i="11"/>
  <c r="G1855" i="11"/>
  <c r="F1856" i="11"/>
  <c r="G1856" i="11"/>
  <c r="F1857" i="11"/>
  <c r="G1857" i="11"/>
  <c r="F1858" i="11"/>
  <c r="G1858" i="11"/>
  <c r="F1859" i="11"/>
  <c r="G1859" i="11"/>
  <c r="F1860" i="11"/>
  <c r="G1860" i="11"/>
  <c r="F1861" i="11"/>
  <c r="G1861" i="11"/>
  <c r="F1862" i="11"/>
  <c r="G1862" i="11"/>
  <c r="F1863" i="11"/>
  <c r="G1863" i="11"/>
  <c r="F1864" i="11"/>
  <c r="G1864" i="11"/>
  <c r="F1865" i="11"/>
  <c r="G1865" i="11"/>
  <c r="F1866" i="11"/>
  <c r="G1866" i="11"/>
  <c r="F1867" i="11"/>
  <c r="G1867" i="11"/>
  <c r="F1868" i="11"/>
  <c r="G1868" i="11"/>
  <c r="F1869" i="11"/>
  <c r="G1869" i="11"/>
  <c r="F1870" i="11"/>
  <c r="G1870" i="11"/>
  <c r="F1871" i="11"/>
  <c r="G1871" i="11"/>
  <c r="F1872" i="11"/>
  <c r="G1872" i="11"/>
  <c r="F1873" i="11"/>
  <c r="G1873" i="11"/>
  <c r="F1874" i="11"/>
  <c r="G1874" i="11"/>
  <c r="F1875" i="11"/>
  <c r="G1875" i="11"/>
  <c r="F1876" i="11"/>
  <c r="G1876" i="11"/>
  <c r="F1877" i="11"/>
  <c r="G1877" i="11"/>
  <c r="F1878" i="11"/>
  <c r="G1878" i="11"/>
  <c r="F1879" i="11"/>
  <c r="G1879" i="11"/>
  <c r="F1880" i="11"/>
  <c r="G1880" i="11"/>
  <c r="F1881" i="11"/>
  <c r="G1881" i="11"/>
  <c r="F1882" i="11"/>
  <c r="G1882" i="11"/>
  <c r="F1883" i="11"/>
  <c r="G1883" i="11"/>
  <c r="F1884" i="11"/>
  <c r="G1884" i="11"/>
  <c r="F1885" i="11"/>
  <c r="G1885" i="11"/>
  <c r="F1886" i="11"/>
  <c r="G1886" i="11"/>
  <c r="F1887" i="11"/>
  <c r="G1887" i="11"/>
  <c r="F1888" i="11"/>
  <c r="G1888" i="11"/>
  <c r="F1889" i="11"/>
  <c r="G1889" i="11"/>
  <c r="F1890" i="11"/>
  <c r="G1890" i="11"/>
  <c r="F1891" i="11"/>
  <c r="G1891" i="11"/>
  <c r="F1892" i="11"/>
  <c r="G1892" i="11"/>
  <c r="F1893" i="11"/>
  <c r="G1893" i="11"/>
  <c r="F1894" i="11"/>
  <c r="G1894" i="11"/>
  <c r="F1895" i="11"/>
  <c r="G1895" i="11"/>
  <c r="F1896" i="11"/>
  <c r="G1896" i="11"/>
  <c r="F1897" i="11"/>
  <c r="G1897" i="11"/>
  <c r="F1898" i="11"/>
  <c r="G1898" i="11"/>
  <c r="F1899" i="11"/>
  <c r="G1899" i="11"/>
  <c r="F1900" i="11"/>
  <c r="G1900" i="11"/>
  <c r="F1901" i="11"/>
  <c r="G1901" i="11"/>
  <c r="F1902" i="11"/>
  <c r="G1902" i="11"/>
  <c r="F1903" i="11"/>
  <c r="G1903" i="11"/>
  <c r="F1904" i="11"/>
  <c r="G1904" i="11"/>
  <c r="F1905" i="11"/>
  <c r="G1905" i="11"/>
  <c r="F1906" i="11"/>
  <c r="G1906" i="11"/>
  <c r="F1907" i="11"/>
  <c r="G1907" i="11"/>
  <c r="F1908" i="11"/>
  <c r="G1908" i="11"/>
  <c r="F1909" i="11"/>
  <c r="G1909" i="11"/>
  <c r="F1910" i="11"/>
  <c r="G1910" i="11"/>
  <c r="F1911" i="11"/>
  <c r="G1911" i="11"/>
  <c r="F1912" i="11"/>
  <c r="G1912" i="11"/>
  <c r="F1913" i="11"/>
  <c r="G1913" i="11"/>
  <c r="F1914" i="11"/>
  <c r="G1914" i="11"/>
  <c r="F1915" i="11"/>
  <c r="G1915" i="11"/>
  <c r="F1916" i="11"/>
  <c r="G1916" i="11"/>
  <c r="F1917" i="11"/>
  <c r="G1917" i="11"/>
  <c r="F1918" i="11"/>
  <c r="G1918" i="11"/>
  <c r="F1919" i="11"/>
  <c r="G1919" i="11"/>
  <c r="F1920" i="11"/>
  <c r="G1920" i="11"/>
  <c r="F1921" i="11"/>
  <c r="G1921" i="11"/>
  <c r="F1922" i="11"/>
  <c r="G1922" i="11"/>
  <c r="F1923" i="11"/>
  <c r="G1923" i="11"/>
  <c r="F1924" i="11"/>
  <c r="G1924" i="11"/>
  <c r="F1925" i="11"/>
  <c r="G1925" i="11"/>
  <c r="F1926" i="11"/>
  <c r="G1926" i="11"/>
  <c r="F1927" i="11"/>
  <c r="G1927" i="11"/>
  <c r="F1928" i="11"/>
  <c r="G1928" i="11"/>
  <c r="F1929" i="11"/>
  <c r="G1929" i="11"/>
  <c r="F1930" i="11"/>
  <c r="G1930" i="11"/>
  <c r="F1931" i="11"/>
  <c r="G1931" i="11"/>
  <c r="F1932" i="11"/>
  <c r="G1932" i="11"/>
  <c r="F1933" i="11"/>
  <c r="G1933" i="11"/>
  <c r="F1934" i="11"/>
  <c r="G1934" i="11"/>
  <c r="F1935" i="11"/>
  <c r="G1935" i="11"/>
  <c r="F1936" i="11"/>
  <c r="G1936" i="11"/>
  <c r="F1937" i="11"/>
  <c r="G1937" i="11"/>
  <c r="F1938" i="11"/>
  <c r="G1938" i="11"/>
  <c r="F1939" i="11"/>
  <c r="G1939" i="11"/>
  <c r="F1940" i="11"/>
  <c r="G1940" i="11"/>
  <c r="F1941" i="11"/>
  <c r="G1941" i="11"/>
  <c r="F1942" i="11"/>
  <c r="G1942" i="11"/>
  <c r="F1943" i="11"/>
  <c r="G1943" i="11"/>
  <c r="F1944" i="11"/>
  <c r="G1944" i="11"/>
  <c r="F1945" i="11"/>
  <c r="G1945" i="11"/>
  <c r="F1946" i="11"/>
  <c r="G1946" i="11"/>
  <c r="F1947" i="11"/>
  <c r="G1947" i="11"/>
  <c r="F1948" i="11"/>
  <c r="G1948" i="11"/>
  <c r="F1949" i="11"/>
  <c r="G1949" i="11"/>
  <c r="F1950" i="11"/>
  <c r="G1950" i="11"/>
  <c r="F1951" i="11"/>
  <c r="G1951" i="11"/>
  <c r="F1952" i="11"/>
  <c r="G1952" i="11"/>
  <c r="F1953" i="11"/>
  <c r="G1953" i="11"/>
  <c r="F1954" i="11"/>
  <c r="G1954" i="11"/>
  <c r="F1955" i="11"/>
  <c r="G1955" i="11"/>
  <c r="F1956" i="11"/>
  <c r="G1956" i="11"/>
  <c r="F1957" i="11"/>
  <c r="G1957" i="11"/>
  <c r="F1958" i="11"/>
  <c r="G1958" i="11"/>
  <c r="F1959" i="11"/>
  <c r="G1959" i="11"/>
  <c r="F1960" i="11"/>
  <c r="G1960" i="11"/>
  <c r="F1961" i="11"/>
  <c r="G1961" i="11"/>
  <c r="F1962" i="11"/>
  <c r="G1962" i="11"/>
  <c r="F1963" i="11"/>
  <c r="G1963" i="11"/>
  <c r="F1964" i="11"/>
  <c r="G1964" i="11"/>
  <c r="F1965" i="11"/>
  <c r="G1965" i="11"/>
  <c r="F1966" i="11"/>
  <c r="G1966" i="11"/>
  <c r="F1967" i="11"/>
  <c r="G1967" i="11"/>
  <c r="F1968" i="11"/>
  <c r="G1968" i="11"/>
  <c r="F1969" i="11"/>
  <c r="G1969" i="11"/>
  <c r="F1970" i="11"/>
  <c r="G1970" i="11"/>
  <c r="F1971" i="11"/>
  <c r="G1971" i="11"/>
  <c r="F1972" i="11"/>
  <c r="G1972" i="11"/>
  <c r="F1973" i="11"/>
  <c r="G1973" i="11"/>
  <c r="F1974" i="11"/>
  <c r="G1974" i="11"/>
  <c r="F1975" i="11"/>
  <c r="G1975" i="11"/>
  <c r="F1976" i="11"/>
  <c r="G1976" i="11"/>
  <c r="F1977" i="11"/>
  <c r="G1977" i="11"/>
  <c r="F1978" i="11"/>
  <c r="G1978" i="11"/>
  <c r="F1979" i="11"/>
  <c r="G1979" i="11"/>
  <c r="F1980" i="11"/>
  <c r="G1980" i="11"/>
  <c r="F1981" i="11"/>
  <c r="G1981" i="11"/>
  <c r="F1982" i="11"/>
  <c r="G1982" i="11"/>
  <c r="F1983" i="11"/>
  <c r="G1983" i="11"/>
  <c r="F1984" i="11"/>
  <c r="G1984" i="11"/>
  <c r="F1985" i="11"/>
  <c r="G1985" i="11"/>
  <c r="F1986" i="11"/>
  <c r="G1986" i="11"/>
  <c r="F1987" i="11"/>
  <c r="G1987" i="11"/>
  <c r="F1988" i="11"/>
  <c r="G1988" i="11"/>
  <c r="F1989" i="11"/>
  <c r="G1989" i="11"/>
  <c r="F1990" i="11"/>
  <c r="G1990" i="11"/>
  <c r="F1991" i="11"/>
  <c r="G1991" i="11"/>
  <c r="F1992" i="11"/>
  <c r="G1992" i="11"/>
  <c r="F1993" i="11"/>
  <c r="G1993" i="11"/>
  <c r="F1994" i="11"/>
  <c r="G1994" i="11"/>
  <c r="F1995" i="11"/>
  <c r="G1995" i="11"/>
  <c r="F1996" i="11"/>
  <c r="G1996" i="11"/>
  <c r="F1997" i="11"/>
  <c r="G1997" i="11"/>
  <c r="F1998" i="11"/>
  <c r="G1998" i="11"/>
  <c r="F1999" i="11"/>
  <c r="G1999" i="11"/>
  <c r="F2000" i="11"/>
  <c r="G2000" i="11"/>
  <c r="F2001" i="11"/>
  <c r="G2001" i="11"/>
  <c r="F2002" i="11"/>
  <c r="G2002" i="11"/>
  <c r="F2003" i="11"/>
  <c r="G2003" i="11"/>
  <c r="F2004" i="11"/>
  <c r="G2004" i="11"/>
  <c r="F2005" i="11"/>
  <c r="G2005" i="11"/>
  <c r="F2006" i="11"/>
  <c r="G2006" i="11"/>
  <c r="F2007" i="11"/>
  <c r="G2007" i="11"/>
  <c r="F2008" i="11"/>
  <c r="G2008" i="11"/>
  <c r="F2009" i="11"/>
  <c r="G2009" i="11"/>
  <c r="F2010" i="11"/>
  <c r="G2010" i="11"/>
  <c r="F2011" i="11"/>
  <c r="G2011" i="11"/>
  <c r="F2012" i="11"/>
  <c r="G2012" i="11"/>
  <c r="F2013" i="11"/>
  <c r="G2013" i="11"/>
  <c r="F2014" i="11"/>
  <c r="G2014" i="11"/>
  <c r="F2015" i="11"/>
  <c r="G2015" i="11"/>
  <c r="F2016" i="11"/>
  <c r="G2016" i="11"/>
  <c r="F2017" i="11"/>
  <c r="G2017" i="11"/>
  <c r="F2018" i="11"/>
  <c r="G2018" i="11"/>
  <c r="F2019" i="11"/>
  <c r="G2019" i="11"/>
  <c r="F2020" i="11"/>
  <c r="G2020" i="11"/>
  <c r="F2021" i="11"/>
  <c r="G2021" i="11"/>
  <c r="F2022" i="11"/>
  <c r="G2022" i="11"/>
  <c r="F2023" i="11"/>
  <c r="G2023" i="11"/>
  <c r="F2024" i="11"/>
  <c r="G2024" i="11"/>
  <c r="F2025" i="11"/>
  <c r="G2025" i="11"/>
  <c r="F2026" i="11"/>
  <c r="G2026" i="11"/>
  <c r="F2027" i="11"/>
  <c r="G2027" i="11"/>
  <c r="F2028" i="11"/>
  <c r="G2028" i="11"/>
  <c r="F2029" i="11"/>
  <c r="G2029" i="11"/>
  <c r="F2030" i="11"/>
  <c r="G2030" i="11"/>
  <c r="F2031" i="11"/>
  <c r="G2031" i="11"/>
  <c r="F2032" i="11"/>
  <c r="G2032" i="11"/>
  <c r="F2033" i="11"/>
  <c r="G2033" i="11"/>
  <c r="F2034" i="11"/>
  <c r="G2034" i="11"/>
  <c r="F2035" i="11"/>
  <c r="G2035" i="11"/>
  <c r="F2036" i="11"/>
  <c r="G2036" i="11"/>
  <c r="F2037" i="11"/>
  <c r="G2037" i="11"/>
  <c r="F2038" i="11"/>
  <c r="G2038" i="11"/>
  <c r="F2039" i="11"/>
  <c r="G2039" i="11"/>
  <c r="F2040" i="11"/>
  <c r="G2040" i="11"/>
  <c r="F2041" i="11"/>
  <c r="G2041" i="11"/>
  <c r="F2042" i="11"/>
  <c r="G2042" i="11"/>
  <c r="F2043" i="11"/>
  <c r="G2043" i="11"/>
  <c r="F2044" i="11"/>
  <c r="G2044" i="11"/>
  <c r="F2045" i="11"/>
  <c r="G2045" i="11"/>
  <c r="F2046" i="11"/>
  <c r="G2046" i="11"/>
  <c r="F2047" i="11"/>
  <c r="G2047" i="11"/>
  <c r="F2048" i="11"/>
  <c r="G2048" i="11"/>
  <c r="F2049" i="11"/>
  <c r="G2049" i="11"/>
  <c r="F2050" i="11"/>
  <c r="G2050" i="11"/>
  <c r="F2051" i="11"/>
  <c r="G2051" i="11"/>
  <c r="F2052" i="11"/>
  <c r="G2052" i="11"/>
  <c r="F2053" i="11"/>
  <c r="G2053" i="11"/>
  <c r="F2054" i="11"/>
  <c r="G2054" i="11"/>
  <c r="F2055" i="11"/>
  <c r="G2055" i="11"/>
  <c r="F2056" i="11"/>
  <c r="G2056" i="11"/>
  <c r="F2057" i="11"/>
  <c r="G2057" i="11"/>
  <c r="F2058" i="11"/>
  <c r="G2058" i="11"/>
  <c r="F2059" i="11"/>
  <c r="G2059" i="11"/>
  <c r="F2060" i="11"/>
  <c r="G2060" i="11"/>
  <c r="F2061" i="11"/>
  <c r="G2061" i="11"/>
  <c r="F2062" i="11"/>
  <c r="G2062" i="11"/>
  <c r="F2063" i="11"/>
  <c r="G2063" i="11"/>
  <c r="F2064" i="11"/>
  <c r="G2064" i="11"/>
  <c r="F2065" i="11"/>
  <c r="G2065" i="11"/>
  <c r="F2066" i="11"/>
  <c r="G2066" i="11"/>
  <c r="F2067" i="11"/>
  <c r="G2067" i="11"/>
  <c r="F2068" i="11"/>
  <c r="G2068" i="11"/>
  <c r="F2069" i="11"/>
  <c r="G2069" i="11"/>
  <c r="F2070" i="11"/>
  <c r="G2070" i="11"/>
  <c r="F2071" i="11"/>
  <c r="G2071" i="11"/>
  <c r="F2072" i="11"/>
  <c r="G2072" i="11"/>
  <c r="F2073" i="11"/>
  <c r="G2073" i="11"/>
  <c r="F2074" i="11"/>
  <c r="G2074" i="11"/>
  <c r="F2075" i="11"/>
  <c r="G2075" i="11"/>
  <c r="F2076" i="11"/>
  <c r="G2076" i="11"/>
  <c r="F2077" i="11"/>
  <c r="G2077" i="11"/>
  <c r="F2078" i="11"/>
  <c r="G2078" i="11"/>
  <c r="F2079" i="11"/>
  <c r="G2079" i="11"/>
  <c r="F2080" i="11"/>
  <c r="G2080" i="11"/>
  <c r="F2081" i="11"/>
  <c r="G2081" i="11"/>
  <c r="F2082" i="11"/>
  <c r="G2082" i="11"/>
  <c r="F2083" i="11"/>
  <c r="G2083" i="11"/>
  <c r="F2084" i="11"/>
  <c r="G2084" i="11"/>
  <c r="F2085" i="11"/>
  <c r="G2085" i="11"/>
  <c r="F2086" i="11"/>
  <c r="G2086" i="11"/>
  <c r="F2087" i="11"/>
  <c r="G2087" i="11"/>
  <c r="F2088" i="11"/>
  <c r="G2088" i="11"/>
  <c r="F2089" i="11"/>
  <c r="G2089" i="11"/>
  <c r="F2090" i="11"/>
  <c r="G2090" i="11"/>
  <c r="F2091" i="11"/>
  <c r="G2091" i="11"/>
  <c r="F2092" i="11"/>
  <c r="G2092" i="11"/>
  <c r="F2093" i="11"/>
  <c r="G2093" i="11"/>
  <c r="F2094" i="11"/>
  <c r="G2094" i="11"/>
  <c r="F2095" i="11"/>
  <c r="G2095" i="11"/>
  <c r="F2096" i="11"/>
  <c r="G2096" i="11"/>
  <c r="F2097" i="11"/>
  <c r="G2097" i="11"/>
  <c r="F2098" i="11"/>
  <c r="G2098" i="11"/>
  <c r="F2099" i="11"/>
  <c r="G2099" i="11"/>
  <c r="F2100" i="11"/>
  <c r="G2100" i="11"/>
  <c r="F2101" i="11"/>
  <c r="G2101" i="11"/>
  <c r="F2102" i="11"/>
  <c r="G2102" i="11"/>
  <c r="F2103" i="11"/>
  <c r="G2103" i="11"/>
  <c r="F2104" i="11"/>
  <c r="G2104" i="11"/>
  <c r="F2105" i="11"/>
  <c r="G2105" i="11"/>
  <c r="F2106" i="11"/>
  <c r="G2106" i="11"/>
  <c r="F2107" i="11"/>
  <c r="G2107" i="11"/>
  <c r="F2108" i="11"/>
  <c r="G2108" i="11"/>
  <c r="F2109" i="11"/>
  <c r="G2109" i="11"/>
  <c r="F2110" i="11"/>
  <c r="G2110" i="11"/>
  <c r="F2111" i="11"/>
  <c r="G2111" i="11"/>
  <c r="F2112" i="11"/>
  <c r="G2112" i="11"/>
  <c r="F2113" i="11"/>
  <c r="G2113" i="11"/>
  <c r="F2114" i="11"/>
  <c r="G2114" i="11"/>
  <c r="F2115" i="11"/>
  <c r="G2115" i="11"/>
  <c r="F2116" i="11"/>
  <c r="G2116" i="11"/>
  <c r="F2117" i="11"/>
  <c r="G2117" i="11"/>
  <c r="F2118" i="11"/>
  <c r="G2118" i="11"/>
  <c r="F2119" i="11"/>
  <c r="G2119" i="11"/>
  <c r="F2120" i="11"/>
  <c r="G2120" i="11"/>
  <c r="F2121" i="11"/>
  <c r="G2121" i="11"/>
  <c r="F2122" i="11"/>
  <c r="G2122" i="11"/>
  <c r="F2123" i="11"/>
  <c r="G2123" i="11"/>
  <c r="F2124" i="11"/>
  <c r="G2124" i="11"/>
  <c r="F2125" i="11"/>
  <c r="G2125" i="11"/>
  <c r="F2126" i="11"/>
  <c r="G2126" i="11"/>
  <c r="F2127" i="11"/>
  <c r="G2127" i="11"/>
  <c r="F2128" i="11"/>
  <c r="G2128" i="11"/>
  <c r="F2129" i="11"/>
  <c r="G2129" i="11"/>
  <c r="F2130" i="11"/>
  <c r="G2130" i="11"/>
  <c r="F2131" i="11"/>
  <c r="G2131" i="11"/>
  <c r="F2132" i="11"/>
  <c r="G2132" i="11"/>
  <c r="F2133" i="11"/>
  <c r="G2133" i="11"/>
  <c r="F2134" i="11"/>
  <c r="G2134" i="11"/>
  <c r="F2135" i="11"/>
  <c r="G2135" i="11"/>
  <c r="F2136" i="11"/>
  <c r="G2136" i="11"/>
  <c r="F2137" i="11"/>
  <c r="G2137" i="11"/>
  <c r="F2138" i="11"/>
  <c r="G2138" i="11"/>
  <c r="F2139" i="11"/>
  <c r="G2139" i="11"/>
  <c r="F2140" i="11"/>
  <c r="G2140" i="11"/>
  <c r="F2141" i="11"/>
  <c r="G2141" i="11"/>
  <c r="F2142" i="11"/>
  <c r="G2142" i="11"/>
  <c r="F2143" i="11"/>
  <c r="G2143" i="11"/>
  <c r="F2144" i="11"/>
  <c r="G2144" i="11"/>
  <c r="F2145" i="11"/>
  <c r="G2145" i="11"/>
  <c r="F2146" i="11"/>
  <c r="G2146" i="11"/>
  <c r="F2147" i="11"/>
  <c r="G2147" i="11"/>
  <c r="F2148" i="11"/>
  <c r="G2148" i="11"/>
  <c r="F2149" i="11"/>
  <c r="G2149" i="11"/>
  <c r="F2150" i="11"/>
  <c r="G2150" i="11"/>
  <c r="F2151" i="11"/>
  <c r="G2151" i="11"/>
  <c r="F2152" i="11"/>
  <c r="G2152" i="11"/>
  <c r="F2153" i="11"/>
  <c r="G2153" i="11"/>
  <c r="F2154" i="11"/>
  <c r="G2154" i="11"/>
  <c r="F2155" i="11"/>
  <c r="G2155" i="11"/>
  <c r="F2156" i="11"/>
  <c r="G2156" i="11"/>
  <c r="F2157" i="11"/>
  <c r="G2157" i="11"/>
  <c r="F2158" i="11"/>
  <c r="G2158" i="11"/>
  <c r="F2159" i="11"/>
  <c r="G2159" i="11"/>
  <c r="F2160" i="11"/>
  <c r="G2160" i="11"/>
  <c r="F2161" i="11"/>
  <c r="G2161" i="11"/>
  <c r="F2162" i="11"/>
  <c r="G2162" i="11"/>
  <c r="F2163" i="11"/>
  <c r="G2163" i="11"/>
  <c r="F2164" i="11"/>
  <c r="G2164" i="11"/>
  <c r="F2165" i="11"/>
  <c r="G2165" i="11"/>
  <c r="F2166" i="11"/>
  <c r="G2166" i="11"/>
  <c r="F2167" i="11"/>
  <c r="G2167" i="11"/>
  <c r="F2168" i="11"/>
  <c r="G2168" i="11"/>
  <c r="F2169" i="11"/>
  <c r="G2169" i="11"/>
  <c r="F2170" i="11"/>
  <c r="G2170" i="11"/>
  <c r="F2171" i="11"/>
  <c r="G2171" i="11"/>
  <c r="F2172" i="11"/>
  <c r="G2172" i="11"/>
  <c r="F2173" i="11"/>
  <c r="G2173" i="11"/>
  <c r="F2174" i="11"/>
  <c r="G2174" i="11"/>
  <c r="F2175" i="11"/>
  <c r="G2175" i="11"/>
  <c r="F2176" i="11"/>
  <c r="G2176" i="11"/>
  <c r="F2177" i="11"/>
  <c r="G2177" i="11"/>
  <c r="F2178" i="11"/>
  <c r="G2178" i="11"/>
  <c r="F2179" i="11"/>
  <c r="G2179" i="11"/>
  <c r="F2180" i="11"/>
  <c r="G2180" i="11"/>
  <c r="F2181" i="11"/>
  <c r="G2181" i="11"/>
  <c r="F2182" i="11"/>
  <c r="G2182" i="11"/>
  <c r="F2183" i="11"/>
  <c r="G2183" i="11"/>
  <c r="F2184" i="11"/>
  <c r="G2184" i="11"/>
  <c r="F2185" i="11"/>
  <c r="G2185" i="11"/>
  <c r="F2186" i="11"/>
  <c r="G2186" i="11"/>
  <c r="F2187" i="11"/>
  <c r="G2187" i="11"/>
  <c r="F2188" i="11"/>
  <c r="G2188" i="11"/>
  <c r="F2189" i="11"/>
  <c r="G2189" i="11"/>
  <c r="F2190" i="11"/>
  <c r="G2190" i="11"/>
  <c r="F2191" i="11"/>
  <c r="G2191" i="11"/>
  <c r="F2192" i="11"/>
  <c r="G2192" i="11"/>
  <c r="F2193" i="11"/>
  <c r="G2193" i="11"/>
  <c r="F2194" i="11"/>
  <c r="G2194" i="11"/>
  <c r="F2195" i="11"/>
  <c r="G2195" i="11"/>
  <c r="F2196" i="11"/>
  <c r="G2196" i="11"/>
  <c r="F2197" i="11"/>
  <c r="G2197" i="11"/>
  <c r="F2198" i="11"/>
  <c r="G2198" i="11"/>
  <c r="F2199" i="11"/>
  <c r="G2199" i="11"/>
  <c r="F2200" i="11"/>
  <c r="G2200" i="11"/>
  <c r="F2201" i="11"/>
  <c r="G2201" i="11"/>
  <c r="F2202" i="11"/>
  <c r="G2202" i="11"/>
  <c r="F2203" i="11"/>
  <c r="G2203" i="11"/>
  <c r="F2204" i="11"/>
  <c r="G2204" i="11"/>
  <c r="F2205" i="11"/>
  <c r="G2205" i="11"/>
  <c r="F2206" i="11"/>
  <c r="G2206" i="11"/>
  <c r="F2207" i="11"/>
  <c r="G2207" i="11"/>
  <c r="F2208" i="11"/>
  <c r="G2208" i="11"/>
  <c r="F2209" i="11"/>
  <c r="G2209" i="11"/>
  <c r="F2210" i="11"/>
  <c r="G2210" i="11"/>
  <c r="F2211" i="11"/>
  <c r="G2211" i="11"/>
  <c r="F2212" i="11"/>
  <c r="G2212" i="11"/>
  <c r="F2213" i="11"/>
  <c r="G2213" i="11"/>
  <c r="F2214" i="11"/>
  <c r="G2214" i="11"/>
  <c r="F2215" i="11"/>
  <c r="G2215" i="11"/>
  <c r="F2216" i="11"/>
  <c r="G2216" i="11"/>
  <c r="F2217" i="11"/>
  <c r="G2217" i="11"/>
  <c r="F2218" i="11"/>
  <c r="G2218" i="11"/>
  <c r="F2219" i="11"/>
  <c r="G2219" i="11"/>
  <c r="F2220" i="11"/>
  <c r="G2220" i="11"/>
  <c r="F2221" i="11"/>
  <c r="G2221" i="11"/>
  <c r="F2222" i="11"/>
  <c r="G2222" i="11"/>
  <c r="F2223" i="11"/>
  <c r="G2223" i="11"/>
  <c r="F2224" i="11"/>
  <c r="G2224" i="11"/>
  <c r="F2225" i="11"/>
  <c r="G2225" i="11"/>
  <c r="F2226" i="11"/>
  <c r="G2226" i="11"/>
  <c r="F2227" i="11"/>
  <c r="G2227" i="11"/>
  <c r="F2228" i="11"/>
  <c r="G2228" i="11"/>
  <c r="F2229" i="11"/>
  <c r="G2229" i="11"/>
  <c r="F2230" i="11"/>
  <c r="G2230" i="11"/>
  <c r="F2231" i="11"/>
  <c r="G2231" i="11"/>
  <c r="F2232" i="11"/>
  <c r="G2232" i="11"/>
  <c r="F2233" i="11"/>
  <c r="G2233" i="11"/>
  <c r="F2234" i="11"/>
  <c r="G2234" i="11"/>
  <c r="F2235" i="11"/>
  <c r="G2235" i="11"/>
  <c r="F2236" i="11"/>
  <c r="G2236" i="11"/>
  <c r="F2237" i="11"/>
  <c r="G2237" i="11"/>
  <c r="F2238" i="11"/>
  <c r="G2238" i="11"/>
  <c r="F2239" i="11"/>
  <c r="G2239" i="11"/>
  <c r="F2240" i="11"/>
  <c r="G2240" i="11"/>
  <c r="F2241" i="11"/>
  <c r="G2241" i="11"/>
  <c r="F2242" i="11"/>
  <c r="G2242" i="11"/>
  <c r="F2243" i="11"/>
  <c r="G2243" i="11"/>
  <c r="F2244" i="11"/>
  <c r="G2244" i="11"/>
  <c r="F2245" i="11"/>
  <c r="G2245" i="11"/>
  <c r="F2246" i="11"/>
  <c r="G2246" i="11"/>
  <c r="F2247" i="11"/>
  <c r="G2247" i="11"/>
  <c r="F2248" i="11"/>
  <c r="G2248" i="11"/>
  <c r="F2249" i="11"/>
  <c r="G2249" i="11"/>
  <c r="F2250" i="11"/>
  <c r="G2250" i="11"/>
  <c r="F2251" i="11"/>
  <c r="G2251" i="11"/>
  <c r="F2252" i="11"/>
  <c r="G2252" i="11"/>
  <c r="F2253" i="11"/>
  <c r="G2253" i="11"/>
  <c r="F2254" i="11"/>
  <c r="G2254" i="11"/>
  <c r="F2255" i="11"/>
  <c r="G2255" i="11"/>
  <c r="F2256" i="11"/>
  <c r="G2256" i="11"/>
  <c r="F2257" i="11"/>
  <c r="G2257" i="11"/>
  <c r="F2258" i="11"/>
  <c r="G2258" i="11"/>
  <c r="F2259" i="11"/>
  <c r="G2259" i="11"/>
  <c r="F2260" i="11"/>
  <c r="G2260" i="11"/>
  <c r="F2261" i="11"/>
  <c r="G2261" i="11"/>
  <c r="F2262" i="11"/>
  <c r="G2262" i="11"/>
  <c r="F2263" i="11"/>
  <c r="G2263" i="11"/>
  <c r="F2264" i="11"/>
  <c r="G2264" i="11"/>
  <c r="F2265" i="11"/>
  <c r="G2265" i="11"/>
  <c r="F2266" i="11"/>
  <c r="G2266" i="11"/>
  <c r="F2267" i="11"/>
  <c r="G2267" i="11"/>
  <c r="F2268" i="11"/>
  <c r="G2268" i="11"/>
  <c r="F2269" i="11"/>
  <c r="G2269" i="11"/>
  <c r="F2270" i="11"/>
  <c r="G2270" i="11"/>
  <c r="F2271" i="11"/>
  <c r="G2271" i="11"/>
  <c r="F2272" i="11"/>
  <c r="G2272" i="11"/>
  <c r="F2273" i="11"/>
  <c r="G2273" i="11"/>
  <c r="F2274" i="11"/>
  <c r="G2274" i="11"/>
  <c r="F2275" i="11"/>
  <c r="G2275" i="11"/>
  <c r="F2276" i="11"/>
  <c r="G2276" i="11"/>
  <c r="F2277" i="11"/>
  <c r="G2277" i="11"/>
  <c r="F2278" i="11"/>
  <c r="G2278" i="11"/>
  <c r="F2279" i="11"/>
  <c r="G2279" i="11"/>
  <c r="F2280" i="11"/>
  <c r="G2280" i="11"/>
  <c r="F2281" i="11"/>
  <c r="G2281" i="11"/>
  <c r="F2282" i="11"/>
  <c r="G2282" i="11"/>
  <c r="F2283" i="11"/>
  <c r="G2283" i="11"/>
  <c r="F2284" i="11"/>
  <c r="G2284" i="11"/>
  <c r="F2285" i="11"/>
  <c r="G2285" i="11"/>
  <c r="F2286" i="11"/>
  <c r="G2286" i="11"/>
  <c r="F2287" i="11"/>
  <c r="G2287" i="11"/>
  <c r="F2288" i="11"/>
  <c r="G2288" i="11"/>
  <c r="F2289" i="11"/>
  <c r="G2289" i="11"/>
  <c r="F2290" i="11"/>
  <c r="G2290" i="11"/>
  <c r="F2291" i="11"/>
  <c r="G2291" i="11"/>
  <c r="F2292" i="11"/>
  <c r="G2292" i="11"/>
  <c r="F2293" i="11"/>
  <c r="G2293" i="11"/>
  <c r="F2294" i="11"/>
  <c r="G2294" i="11"/>
  <c r="F2295" i="11"/>
  <c r="G2295" i="11"/>
  <c r="F2296" i="11"/>
  <c r="G2296" i="11"/>
  <c r="F2297" i="11"/>
  <c r="G2297" i="11"/>
  <c r="F2298" i="11"/>
  <c r="G2298" i="11"/>
  <c r="F2299" i="11"/>
  <c r="G2299" i="11"/>
  <c r="F2300" i="11"/>
  <c r="G2300" i="11"/>
  <c r="F2301" i="11"/>
  <c r="G2301" i="11"/>
  <c r="F2302" i="11"/>
  <c r="G2302" i="11"/>
  <c r="F2303" i="11"/>
  <c r="G2303" i="11"/>
  <c r="F2304" i="11"/>
  <c r="G2304" i="11"/>
  <c r="F2305" i="11"/>
  <c r="G2305" i="11"/>
  <c r="F2306" i="11"/>
  <c r="G2306" i="11"/>
  <c r="F2307" i="11"/>
  <c r="G2307" i="11"/>
  <c r="F2308" i="11"/>
  <c r="G2308" i="11"/>
  <c r="F2309" i="11"/>
  <c r="G2309" i="11"/>
  <c r="F2310" i="11"/>
  <c r="G2310" i="11"/>
  <c r="F2311" i="11"/>
  <c r="G2311" i="11"/>
  <c r="F2312" i="11"/>
  <c r="G2312" i="11"/>
  <c r="F2313" i="11"/>
  <c r="G2313" i="11"/>
  <c r="F2314" i="11"/>
  <c r="G2314" i="11"/>
  <c r="F2315" i="11"/>
  <c r="G2315" i="11"/>
  <c r="F2316" i="11"/>
  <c r="G2316" i="11"/>
  <c r="F2317" i="11"/>
  <c r="G2317" i="11"/>
  <c r="F2318" i="11"/>
  <c r="G2318" i="11"/>
  <c r="F2319" i="11"/>
  <c r="G2319" i="11"/>
  <c r="F2320" i="11"/>
  <c r="G2320" i="11"/>
  <c r="F2321" i="11"/>
  <c r="G2321" i="11"/>
  <c r="F2322" i="11"/>
  <c r="G2322" i="11"/>
  <c r="F2323" i="11"/>
  <c r="G2323" i="11"/>
  <c r="F2324" i="11"/>
  <c r="G2324" i="11"/>
  <c r="F2325" i="11"/>
  <c r="G2325" i="11"/>
  <c r="F2326" i="11"/>
  <c r="G2326" i="11"/>
  <c r="F2327" i="11"/>
  <c r="G2327" i="11"/>
  <c r="F2328" i="11"/>
  <c r="G2328" i="11"/>
  <c r="F2329" i="11"/>
  <c r="G2329" i="11"/>
  <c r="F2330" i="11"/>
  <c r="G2330" i="11"/>
  <c r="F2331" i="11"/>
  <c r="G2331" i="11"/>
  <c r="F2332" i="11"/>
  <c r="G2332" i="11"/>
  <c r="F2333" i="11"/>
  <c r="G2333" i="11"/>
  <c r="F2334" i="11"/>
  <c r="G2334" i="11"/>
  <c r="F2335" i="11"/>
  <c r="G2335" i="11"/>
  <c r="F2336" i="11"/>
  <c r="G2336" i="11"/>
  <c r="F2337" i="11"/>
  <c r="G2337" i="11"/>
  <c r="F2338" i="11"/>
  <c r="G2338" i="11"/>
  <c r="F2339" i="11"/>
  <c r="G2339" i="11"/>
  <c r="F2340" i="11"/>
  <c r="G2340" i="11"/>
  <c r="F2341" i="11"/>
  <c r="G2341" i="11"/>
  <c r="F2342" i="11"/>
  <c r="G2342" i="11"/>
  <c r="F2343" i="11"/>
  <c r="G2343" i="11"/>
  <c r="F2344" i="11"/>
  <c r="G2344" i="11"/>
  <c r="F2345" i="11"/>
  <c r="G2345" i="11"/>
  <c r="F2346" i="11"/>
  <c r="G2346" i="11"/>
  <c r="F2347" i="11"/>
  <c r="G2347" i="11"/>
  <c r="F2348" i="11"/>
  <c r="G2348" i="11"/>
  <c r="F2349" i="11"/>
  <c r="G2349" i="11"/>
  <c r="F2350" i="11"/>
  <c r="G2350" i="11"/>
  <c r="F2351" i="11"/>
  <c r="G2351" i="11"/>
  <c r="F2352" i="11"/>
  <c r="G2352" i="11"/>
  <c r="F2353" i="11"/>
  <c r="G2353" i="11"/>
  <c r="F2354" i="11"/>
  <c r="G2354" i="11"/>
  <c r="F2355" i="11"/>
  <c r="G2355" i="11"/>
  <c r="F2356" i="11"/>
  <c r="G2356" i="11"/>
  <c r="F2357" i="11"/>
  <c r="G2357" i="11"/>
  <c r="F2358" i="11"/>
  <c r="G2358" i="11"/>
  <c r="F2359" i="11"/>
  <c r="G2359" i="11"/>
  <c r="F2360" i="11"/>
  <c r="G2360" i="11"/>
  <c r="F2361" i="11"/>
  <c r="G2361" i="11"/>
  <c r="F2362" i="11"/>
  <c r="G2362" i="11"/>
  <c r="F2363" i="11"/>
  <c r="G2363" i="11"/>
  <c r="F2364" i="11"/>
  <c r="G2364" i="11"/>
  <c r="F2365" i="11"/>
  <c r="G2365" i="11"/>
  <c r="F2366" i="11"/>
  <c r="G2366" i="11"/>
  <c r="F2367" i="11"/>
  <c r="G2367" i="11"/>
  <c r="F2368" i="11"/>
  <c r="G2368" i="11"/>
  <c r="F2369" i="11"/>
  <c r="G2369" i="11"/>
  <c r="F2370" i="11"/>
  <c r="G2370" i="11"/>
  <c r="F2371" i="11"/>
  <c r="G2371" i="11"/>
  <c r="F2372" i="11"/>
  <c r="G2372" i="11"/>
  <c r="F2373" i="11"/>
  <c r="G2373" i="11"/>
  <c r="F2374" i="11"/>
  <c r="G2374" i="11"/>
  <c r="F2375" i="11"/>
  <c r="G2375" i="11"/>
  <c r="F2376" i="11"/>
  <c r="G2376" i="11"/>
  <c r="F2377" i="11"/>
  <c r="G2377" i="11"/>
  <c r="F2378" i="11"/>
  <c r="G2378" i="11"/>
  <c r="F2379" i="11"/>
  <c r="G2379" i="11"/>
  <c r="F2380" i="11"/>
  <c r="G2380" i="11"/>
  <c r="F2381" i="11"/>
  <c r="G2381" i="11"/>
  <c r="F2382" i="11"/>
  <c r="G2382" i="11"/>
  <c r="F2383" i="11"/>
  <c r="G2383" i="11"/>
  <c r="F2384" i="11"/>
  <c r="G2384" i="11"/>
  <c r="F2385" i="11"/>
  <c r="G2385" i="11"/>
  <c r="F2386" i="11"/>
  <c r="G2386" i="11"/>
  <c r="F2387" i="11"/>
  <c r="G2387" i="11"/>
  <c r="F2388" i="11"/>
  <c r="G2388" i="11"/>
  <c r="F2389" i="11"/>
  <c r="G2389" i="11"/>
  <c r="F2390" i="11"/>
  <c r="G2390" i="11"/>
  <c r="F2391" i="11"/>
  <c r="G2391" i="11"/>
  <c r="F2392" i="11"/>
  <c r="G2392" i="11"/>
  <c r="F2393" i="11"/>
  <c r="G2393" i="11"/>
  <c r="F2394" i="11"/>
  <c r="G2394" i="11"/>
  <c r="F2395" i="11"/>
  <c r="G2395" i="11"/>
  <c r="F2396" i="11"/>
  <c r="G2396" i="11"/>
  <c r="F2397" i="11"/>
  <c r="G2397" i="11"/>
  <c r="F2398" i="11"/>
  <c r="G2398" i="11"/>
  <c r="F2399" i="11"/>
  <c r="G2399" i="11"/>
  <c r="F2400" i="11"/>
  <c r="G2400" i="11"/>
  <c r="F2401" i="11"/>
  <c r="G2401" i="11"/>
  <c r="F2402" i="11"/>
  <c r="G2402" i="11"/>
  <c r="F2403" i="11"/>
  <c r="G2403" i="11"/>
  <c r="F2404" i="11"/>
  <c r="G2404" i="11"/>
  <c r="F2405" i="11"/>
  <c r="G2405" i="11"/>
  <c r="F2406" i="11"/>
  <c r="G2406" i="11"/>
  <c r="F2407" i="11"/>
  <c r="G2407" i="11"/>
  <c r="F2408" i="11"/>
  <c r="G2408" i="11"/>
  <c r="F2409" i="11"/>
  <c r="G2409" i="11"/>
  <c r="F2410" i="11"/>
  <c r="G2410" i="11"/>
  <c r="F2411" i="11"/>
  <c r="G2411" i="11"/>
  <c r="F2412" i="11"/>
  <c r="G2412" i="11"/>
  <c r="F2413" i="11"/>
  <c r="G2413" i="11"/>
  <c r="F2414" i="11"/>
  <c r="G2414" i="11"/>
  <c r="F2415" i="11"/>
  <c r="G2415" i="11"/>
  <c r="F2416" i="11"/>
  <c r="G2416" i="11"/>
  <c r="F2417" i="11"/>
  <c r="G2417" i="11"/>
  <c r="F2418" i="11"/>
  <c r="G2418" i="11"/>
  <c r="F2419" i="11"/>
  <c r="G2419" i="11"/>
  <c r="F2420" i="11"/>
  <c r="G2420" i="11"/>
  <c r="F2421" i="11"/>
  <c r="G2421" i="11"/>
  <c r="F2422" i="11"/>
  <c r="G2422" i="11"/>
  <c r="F2423" i="11"/>
  <c r="G2423" i="11"/>
  <c r="F2424" i="11"/>
  <c r="G2424" i="11"/>
  <c r="F2425" i="11"/>
  <c r="G2425" i="11"/>
  <c r="F2426" i="11"/>
  <c r="G2426" i="11"/>
  <c r="F2427" i="11"/>
  <c r="G2427" i="11"/>
  <c r="F2428" i="11"/>
  <c r="G2428" i="11"/>
  <c r="F2429" i="11"/>
  <c r="G2429" i="11"/>
  <c r="F2430" i="11"/>
  <c r="G2430" i="11"/>
  <c r="F2431" i="11"/>
  <c r="G2431" i="11"/>
  <c r="F2432" i="11"/>
  <c r="G2432" i="11"/>
  <c r="F2433" i="11"/>
  <c r="G2433" i="11"/>
  <c r="F2434" i="11"/>
  <c r="G2434" i="11"/>
  <c r="F2435" i="11"/>
  <c r="G2435" i="11"/>
  <c r="F2436" i="11"/>
  <c r="G2436" i="11"/>
  <c r="F2437" i="11"/>
  <c r="G2437" i="11"/>
  <c r="F2438" i="11"/>
  <c r="G2438" i="11"/>
  <c r="F2439" i="11"/>
  <c r="G2439" i="11"/>
  <c r="F2440" i="11"/>
  <c r="G2440" i="11"/>
  <c r="F2441" i="11"/>
  <c r="G2441" i="11"/>
  <c r="F2442" i="11"/>
  <c r="G2442" i="11"/>
  <c r="F2443" i="11"/>
  <c r="G2443" i="11"/>
  <c r="F2444" i="11"/>
  <c r="G2444" i="11"/>
  <c r="F2445" i="11"/>
  <c r="G2445" i="11"/>
  <c r="F2446" i="11"/>
  <c r="G2446" i="11"/>
  <c r="F2447" i="11"/>
  <c r="G2447" i="11"/>
  <c r="F2448" i="11"/>
  <c r="G2448" i="11"/>
  <c r="F2449" i="11"/>
  <c r="G2449" i="11"/>
  <c r="F2450" i="11"/>
  <c r="G2450" i="11"/>
  <c r="F2451" i="11"/>
  <c r="G2451" i="11"/>
  <c r="F2452" i="11"/>
  <c r="G2452" i="11"/>
  <c r="F2453" i="11"/>
  <c r="G2453" i="11"/>
  <c r="F2454" i="11"/>
  <c r="G2454" i="11"/>
  <c r="F2455" i="11"/>
  <c r="G2455" i="11"/>
  <c r="F2456" i="11"/>
  <c r="G2456" i="11"/>
  <c r="F2457" i="11"/>
  <c r="G2457" i="11"/>
  <c r="F2458" i="11"/>
  <c r="G2458" i="11"/>
  <c r="F2459" i="11"/>
  <c r="G2459" i="11"/>
  <c r="F2460" i="11"/>
  <c r="G2460" i="11"/>
  <c r="F2461" i="11"/>
  <c r="G2461" i="11"/>
  <c r="F2462" i="11"/>
  <c r="G2462" i="11"/>
  <c r="F2463" i="11"/>
  <c r="G2463" i="11"/>
  <c r="F2464" i="11"/>
  <c r="G2464" i="11"/>
  <c r="F2465" i="11"/>
  <c r="G2465" i="11"/>
  <c r="F2466" i="11"/>
  <c r="G2466" i="11"/>
  <c r="F2467" i="11"/>
  <c r="G2467" i="11"/>
  <c r="F2468" i="11"/>
  <c r="G2468" i="11"/>
  <c r="F2469" i="11"/>
  <c r="G2469" i="11"/>
  <c r="F2470" i="11"/>
  <c r="G2470" i="11"/>
  <c r="F2471" i="11"/>
  <c r="G2471" i="11"/>
  <c r="F2472" i="11"/>
  <c r="G2472" i="11"/>
  <c r="F2473" i="11"/>
  <c r="G2473" i="11"/>
  <c r="F2474" i="11"/>
  <c r="G2474" i="11"/>
  <c r="F2475" i="11"/>
  <c r="G2475" i="11"/>
  <c r="F2476" i="11"/>
  <c r="G2476" i="11"/>
  <c r="F2477" i="11"/>
  <c r="G2477" i="11"/>
  <c r="F2478" i="11"/>
  <c r="G2478" i="11"/>
  <c r="F2479" i="11"/>
  <c r="G2479" i="11"/>
  <c r="F2480" i="11"/>
  <c r="G2480" i="11"/>
  <c r="F2481" i="11"/>
  <c r="G2481" i="11"/>
  <c r="F2482" i="11"/>
  <c r="G2482" i="11"/>
  <c r="F2483" i="11"/>
  <c r="G2483" i="11"/>
  <c r="F2484" i="11"/>
  <c r="G2484" i="11"/>
  <c r="F2485" i="11"/>
  <c r="G2485" i="11"/>
  <c r="F2486" i="11"/>
  <c r="G2486" i="11"/>
  <c r="F2487" i="11"/>
  <c r="G2487" i="11"/>
  <c r="F2488" i="11"/>
  <c r="G2488" i="11"/>
  <c r="F2489" i="11"/>
  <c r="G2489" i="11"/>
  <c r="F2490" i="11"/>
  <c r="G2490" i="11"/>
  <c r="F2491" i="11"/>
  <c r="G2491" i="11"/>
  <c r="F2492" i="11"/>
  <c r="G2492" i="11"/>
  <c r="F2493" i="11"/>
  <c r="G2493" i="11"/>
  <c r="F2494" i="11"/>
  <c r="G2494" i="11"/>
  <c r="F2495" i="11"/>
  <c r="G2495" i="11"/>
  <c r="F2496" i="11"/>
  <c r="G2496" i="11"/>
  <c r="F2497" i="11"/>
  <c r="G2497" i="11"/>
  <c r="F2498" i="11"/>
  <c r="G2498" i="11"/>
  <c r="F2499" i="11"/>
  <c r="G2499" i="11"/>
  <c r="F2500" i="11"/>
  <c r="G2500" i="11"/>
  <c r="F2501" i="11"/>
  <c r="G2501" i="11"/>
  <c r="F2502" i="11"/>
  <c r="G2502" i="11"/>
  <c r="F2503" i="11"/>
  <c r="G2503" i="11"/>
  <c r="F2504" i="11"/>
  <c r="G2504" i="11"/>
  <c r="F2505" i="11"/>
  <c r="G2505" i="11"/>
  <c r="F2506" i="11"/>
  <c r="G2506" i="11"/>
  <c r="F2507" i="11"/>
  <c r="G2507" i="11"/>
  <c r="F2508" i="11"/>
  <c r="G2508" i="11"/>
  <c r="F2509" i="11"/>
  <c r="G2509" i="11"/>
  <c r="F2510" i="11"/>
  <c r="G2510" i="11"/>
  <c r="F2511" i="11"/>
  <c r="G2511" i="11"/>
  <c r="F2512" i="11"/>
  <c r="G2512" i="11"/>
  <c r="F2513" i="11"/>
  <c r="G2513" i="11"/>
  <c r="F2514" i="11"/>
  <c r="G2514" i="11"/>
  <c r="F2515" i="11"/>
  <c r="G2515" i="11"/>
  <c r="F2516" i="11"/>
  <c r="G2516" i="11"/>
  <c r="F2517" i="11"/>
  <c r="G2517" i="11"/>
  <c r="F2518" i="11"/>
  <c r="G2518" i="11"/>
  <c r="F2519" i="11"/>
  <c r="G2519" i="11"/>
  <c r="F2520" i="11"/>
  <c r="G2520" i="11"/>
  <c r="F2521" i="11"/>
  <c r="G2521" i="11"/>
  <c r="F2522" i="11"/>
  <c r="G2522" i="11"/>
  <c r="F2523" i="11"/>
  <c r="G2523" i="11"/>
  <c r="F2524" i="11"/>
  <c r="G2524" i="11"/>
  <c r="F2525" i="11"/>
  <c r="G2525" i="11"/>
  <c r="F2526" i="11"/>
  <c r="G2526" i="11"/>
  <c r="F2527" i="11"/>
  <c r="G2527" i="11"/>
  <c r="F2528" i="11"/>
  <c r="G2528" i="11"/>
  <c r="F2529" i="11"/>
  <c r="G2529" i="11"/>
  <c r="F2530" i="11"/>
  <c r="G2530" i="11"/>
  <c r="F2531" i="11"/>
  <c r="G2531" i="11"/>
  <c r="F2532" i="11"/>
  <c r="G2532" i="11"/>
  <c r="F2533" i="11"/>
  <c r="G2533" i="11"/>
  <c r="F2534" i="11"/>
  <c r="G2534" i="11"/>
  <c r="F2535" i="11"/>
  <c r="G2535" i="11"/>
  <c r="F2536" i="11"/>
  <c r="G2536" i="11"/>
  <c r="F2537" i="11"/>
  <c r="G2537" i="11"/>
  <c r="F2538" i="11"/>
  <c r="G2538" i="11"/>
  <c r="F2539" i="11"/>
  <c r="G2539" i="11"/>
  <c r="F2540" i="11"/>
  <c r="G2540" i="11"/>
  <c r="F2541" i="11"/>
  <c r="G2541" i="11"/>
  <c r="F2542" i="11"/>
  <c r="G2542" i="11"/>
  <c r="F2543" i="11"/>
  <c r="G2543" i="11"/>
  <c r="F2544" i="11"/>
  <c r="G2544" i="11"/>
  <c r="F2545" i="11"/>
  <c r="G2545" i="11"/>
  <c r="F2546" i="11"/>
  <c r="G2546" i="11"/>
  <c r="F2547" i="11"/>
  <c r="G2547" i="11"/>
  <c r="F2548" i="11"/>
  <c r="G2548" i="11"/>
  <c r="F2549" i="11"/>
  <c r="G2549" i="11"/>
  <c r="F2550" i="11"/>
  <c r="G2550" i="11"/>
  <c r="F2551" i="11"/>
  <c r="G2551" i="11"/>
  <c r="F2552" i="11"/>
  <c r="G2552" i="11"/>
  <c r="F2553" i="11"/>
  <c r="G2553" i="11"/>
  <c r="F2554" i="11"/>
  <c r="G2554" i="11"/>
  <c r="F2555" i="11"/>
  <c r="G2555" i="11"/>
  <c r="F2556" i="11"/>
  <c r="G2556" i="11"/>
  <c r="F2557" i="11"/>
  <c r="G2557" i="11"/>
  <c r="F2558" i="11"/>
  <c r="G2558" i="11"/>
  <c r="F2559" i="11"/>
  <c r="G2559" i="11"/>
  <c r="F2560" i="11"/>
  <c r="G2560" i="11"/>
  <c r="F2561" i="11"/>
  <c r="G2561" i="11"/>
  <c r="F2562" i="11"/>
  <c r="G2562" i="11"/>
  <c r="F2563" i="11"/>
  <c r="G2563" i="11"/>
  <c r="F2564" i="11"/>
  <c r="G2564" i="11"/>
  <c r="F2565" i="11"/>
  <c r="G2565" i="11"/>
  <c r="F2566" i="11"/>
  <c r="G2566" i="11"/>
  <c r="F2567" i="11"/>
  <c r="G2567" i="11"/>
  <c r="F2568" i="11"/>
  <c r="G2568" i="11"/>
  <c r="F2569" i="11"/>
  <c r="G2569" i="11"/>
  <c r="F2570" i="11"/>
  <c r="G2570" i="11"/>
  <c r="F2571" i="11"/>
  <c r="G2571" i="11"/>
  <c r="F2572" i="11"/>
  <c r="G2572" i="11"/>
  <c r="F2573" i="11"/>
  <c r="G2573" i="11"/>
  <c r="F2574" i="11"/>
  <c r="G2574" i="11"/>
  <c r="F2575" i="11"/>
  <c r="G2575" i="11"/>
  <c r="F2576" i="11"/>
  <c r="G2576" i="11"/>
  <c r="F2577" i="11"/>
  <c r="G2577" i="11"/>
  <c r="F2578" i="11"/>
  <c r="G2578" i="11"/>
  <c r="F2579" i="11"/>
  <c r="G2579" i="11"/>
  <c r="F2580" i="11"/>
  <c r="G2580" i="11"/>
  <c r="F2581" i="11"/>
  <c r="G2581" i="11"/>
  <c r="F2582" i="11"/>
  <c r="G2582" i="11"/>
  <c r="F2583" i="11"/>
  <c r="G2583" i="11"/>
  <c r="F2584" i="11"/>
  <c r="G2584" i="11"/>
  <c r="F2585" i="11"/>
  <c r="G2585" i="11"/>
  <c r="F2586" i="11"/>
  <c r="G2586" i="11"/>
  <c r="F2587" i="11"/>
  <c r="G2587" i="11"/>
  <c r="F2588" i="11"/>
  <c r="G2588" i="11"/>
  <c r="F2589" i="11"/>
  <c r="G2589" i="11"/>
  <c r="F2590" i="11"/>
  <c r="G2590" i="11"/>
  <c r="F2591" i="11"/>
  <c r="G2591" i="11"/>
  <c r="F2592" i="11"/>
  <c r="G2592" i="11"/>
  <c r="F2593" i="11"/>
  <c r="G2593" i="11"/>
  <c r="F2594" i="11"/>
  <c r="G2594" i="11"/>
  <c r="F2595" i="11"/>
  <c r="G2595" i="11"/>
  <c r="F2596" i="11"/>
  <c r="G2596" i="11"/>
  <c r="F2597" i="11"/>
  <c r="G2597" i="11"/>
  <c r="F2598" i="11"/>
  <c r="G2598" i="11"/>
  <c r="F2599" i="11"/>
  <c r="G2599" i="11"/>
  <c r="F2600" i="11"/>
  <c r="G2600" i="11"/>
  <c r="F2601" i="11"/>
  <c r="G2601" i="11"/>
  <c r="F2602" i="11"/>
  <c r="G2602" i="11"/>
  <c r="F2603" i="11"/>
  <c r="G2603" i="11"/>
  <c r="F2604" i="11"/>
  <c r="G2604" i="11"/>
  <c r="F2605" i="11"/>
  <c r="G2605" i="11"/>
  <c r="F2606" i="11"/>
  <c r="G2606" i="11"/>
  <c r="F2607" i="11"/>
  <c r="G2607" i="11"/>
  <c r="F2608" i="11"/>
  <c r="G2608" i="11"/>
  <c r="F2609" i="11"/>
  <c r="G2609" i="11"/>
  <c r="F2610" i="11"/>
  <c r="G2610" i="11"/>
  <c r="F2611" i="11"/>
  <c r="G2611" i="11"/>
  <c r="F2612" i="11"/>
  <c r="G2612" i="11"/>
  <c r="F2613" i="11"/>
  <c r="G2613" i="11"/>
  <c r="F2614" i="11"/>
  <c r="G2614" i="11"/>
  <c r="F2615" i="11"/>
  <c r="G2615" i="11"/>
  <c r="F2616" i="11"/>
  <c r="G2616" i="11"/>
  <c r="F2617" i="11"/>
  <c r="G2617" i="11"/>
  <c r="F2618" i="11"/>
  <c r="G2618" i="11"/>
  <c r="F2619" i="11"/>
  <c r="G2619" i="11"/>
  <c r="F2620" i="11"/>
  <c r="G2620" i="11"/>
  <c r="F2621" i="11"/>
  <c r="G2621" i="11"/>
  <c r="F2622" i="11"/>
  <c r="G2622" i="11"/>
  <c r="F2623" i="11"/>
  <c r="G2623" i="11"/>
  <c r="F2624" i="11"/>
  <c r="G2624" i="11"/>
  <c r="F2625" i="11"/>
  <c r="G2625" i="11"/>
  <c r="F2626" i="11"/>
  <c r="G2626" i="11"/>
  <c r="F2627" i="11"/>
  <c r="G2627" i="11"/>
  <c r="F2628" i="11"/>
  <c r="G2628" i="11"/>
  <c r="F2629" i="11"/>
  <c r="G2629" i="11"/>
  <c r="F2630" i="11"/>
  <c r="G2630" i="11"/>
  <c r="F2631" i="11"/>
  <c r="G2631" i="11"/>
  <c r="F2632" i="11"/>
  <c r="G2632" i="11"/>
  <c r="F2633" i="11"/>
  <c r="G2633" i="11"/>
  <c r="F2634" i="11"/>
  <c r="G2634" i="11"/>
  <c r="F2635" i="11"/>
  <c r="G2635" i="11"/>
  <c r="F2636" i="11"/>
  <c r="G2636" i="11"/>
  <c r="F2637" i="11"/>
  <c r="G2637" i="11"/>
  <c r="F2638" i="11"/>
  <c r="G2638" i="11"/>
  <c r="F2639" i="11"/>
  <c r="G2639" i="11"/>
  <c r="F2640" i="11"/>
  <c r="G2640" i="11"/>
  <c r="F2641" i="11"/>
  <c r="G2641" i="11"/>
  <c r="F2642" i="11"/>
  <c r="G2642" i="11"/>
  <c r="F2643" i="11"/>
  <c r="G2643" i="11"/>
  <c r="F2644" i="11"/>
  <c r="G2644" i="11"/>
  <c r="F2645" i="11"/>
  <c r="G2645" i="11"/>
  <c r="F2646" i="11"/>
  <c r="G2646" i="11"/>
  <c r="F2647" i="11"/>
  <c r="G2647" i="11"/>
  <c r="F2648" i="11"/>
  <c r="G2648" i="11"/>
  <c r="F2649" i="11"/>
  <c r="G2649" i="11"/>
  <c r="F2650" i="11"/>
  <c r="G2650" i="11"/>
  <c r="F2651" i="11"/>
  <c r="G2651" i="11"/>
  <c r="F2652" i="11"/>
  <c r="G2652" i="11"/>
  <c r="F2653" i="11"/>
  <c r="G2653" i="11"/>
  <c r="F2654" i="11"/>
  <c r="G2654" i="11"/>
  <c r="F2655" i="11"/>
  <c r="G2655" i="11"/>
  <c r="F2656" i="11"/>
  <c r="G2656" i="11"/>
  <c r="F2657" i="11"/>
  <c r="G2657" i="11"/>
  <c r="F2658" i="11"/>
  <c r="G2658" i="11"/>
  <c r="F2659" i="11"/>
  <c r="G2659" i="11"/>
  <c r="F2660" i="11"/>
  <c r="G2660" i="11"/>
  <c r="F2661" i="11"/>
  <c r="G2661" i="11"/>
  <c r="F2662" i="11"/>
  <c r="G2662" i="11"/>
  <c r="F2663" i="11"/>
  <c r="G2663" i="11"/>
  <c r="F2664" i="11"/>
  <c r="G2664" i="11"/>
  <c r="F2665" i="11"/>
  <c r="G2665" i="11"/>
  <c r="F2666" i="11"/>
  <c r="G2666" i="11"/>
  <c r="F2667" i="11"/>
  <c r="G2667" i="11"/>
  <c r="F2668" i="11"/>
  <c r="G2668" i="11"/>
  <c r="F2669" i="11"/>
  <c r="G2669" i="11"/>
  <c r="F2670" i="11"/>
  <c r="G2670" i="11"/>
  <c r="F2671" i="11"/>
  <c r="G2671" i="11"/>
  <c r="F2672" i="11"/>
  <c r="G2672" i="11"/>
  <c r="F2673" i="11"/>
  <c r="G2673" i="11"/>
  <c r="F2674" i="11"/>
  <c r="G2674" i="11"/>
  <c r="F2675" i="11"/>
  <c r="G2675" i="11"/>
  <c r="F2676" i="11"/>
  <c r="G2676" i="11"/>
  <c r="F2677" i="11"/>
  <c r="G2677" i="11"/>
  <c r="F2678" i="11"/>
  <c r="G2678" i="11"/>
  <c r="F2679" i="11"/>
  <c r="G2679" i="11"/>
  <c r="F2680" i="11"/>
  <c r="G2680" i="11"/>
  <c r="F2681" i="11"/>
  <c r="G2681" i="11"/>
  <c r="F2682" i="11"/>
  <c r="G2682" i="11"/>
  <c r="F2683" i="11"/>
  <c r="G2683" i="11"/>
  <c r="F2684" i="11"/>
  <c r="G2684" i="11"/>
  <c r="F2685" i="11"/>
  <c r="G2685" i="11"/>
  <c r="F2686" i="11"/>
  <c r="G2686" i="11"/>
  <c r="F2687" i="11"/>
  <c r="G2687" i="11"/>
  <c r="F2688" i="11"/>
  <c r="G2688" i="11"/>
  <c r="F2689" i="11"/>
  <c r="G2689" i="11"/>
  <c r="F2690" i="11"/>
  <c r="G2690" i="11"/>
  <c r="F2691" i="11"/>
  <c r="G2691" i="11"/>
  <c r="F2692" i="11"/>
  <c r="G2692" i="11"/>
  <c r="F2693" i="11"/>
  <c r="G2693" i="11"/>
  <c r="F2694" i="11"/>
  <c r="G2694" i="11"/>
  <c r="F2695" i="11"/>
  <c r="G2695" i="11"/>
  <c r="F2696" i="11"/>
  <c r="G2696" i="11"/>
  <c r="F2697" i="11"/>
  <c r="G2697" i="11"/>
  <c r="F2698" i="11"/>
  <c r="G2698" i="11"/>
  <c r="F2699" i="11"/>
  <c r="G2699" i="11"/>
  <c r="F2700" i="11"/>
  <c r="G2700" i="11"/>
  <c r="F2701" i="11"/>
  <c r="G2701" i="11"/>
  <c r="F2702" i="11"/>
  <c r="G2702" i="11"/>
  <c r="F2703" i="11"/>
  <c r="G2703" i="11"/>
  <c r="F2704" i="11"/>
  <c r="G2704" i="11"/>
  <c r="F2705" i="11"/>
  <c r="G2705" i="11"/>
  <c r="F2706" i="11"/>
  <c r="G2706" i="11"/>
  <c r="F2707" i="11"/>
  <c r="G2707" i="11"/>
  <c r="F2708" i="11"/>
  <c r="G2708" i="11"/>
  <c r="F2709" i="11"/>
  <c r="G2709" i="11"/>
  <c r="F2710" i="11"/>
  <c r="G2710" i="11"/>
  <c r="F2711" i="11"/>
  <c r="G2711" i="11"/>
  <c r="F2712" i="11"/>
  <c r="G2712" i="11"/>
  <c r="F2713" i="11"/>
  <c r="G2713" i="11"/>
  <c r="F2714" i="11"/>
  <c r="G2714" i="11"/>
  <c r="F2715" i="11"/>
  <c r="G2715" i="11"/>
  <c r="F2716" i="11"/>
  <c r="G2716" i="11"/>
  <c r="F2717" i="11"/>
  <c r="G2717" i="11"/>
  <c r="F2718" i="11"/>
  <c r="G2718" i="11"/>
  <c r="F2719" i="11"/>
  <c r="G2719" i="11"/>
  <c r="F2720" i="11"/>
  <c r="G2720" i="11"/>
  <c r="F2721" i="11"/>
  <c r="G2721" i="11"/>
  <c r="F2722" i="11"/>
  <c r="G2722" i="11"/>
  <c r="F2723" i="11"/>
  <c r="G2723" i="11"/>
  <c r="F2724" i="11"/>
  <c r="G2724" i="11"/>
  <c r="F2725" i="11"/>
  <c r="G2725" i="11"/>
  <c r="F2726" i="11"/>
  <c r="G2726" i="11"/>
  <c r="F2727" i="11"/>
  <c r="G2727" i="11"/>
  <c r="F2728" i="11"/>
  <c r="G2728" i="11"/>
  <c r="F2729" i="11"/>
  <c r="G2729" i="11"/>
  <c r="F2730" i="11"/>
  <c r="G2730" i="11"/>
  <c r="F2731" i="11"/>
  <c r="G2731" i="11"/>
  <c r="F2732" i="11"/>
  <c r="G2732" i="11"/>
  <c r="F2733" i="11"/>
  <c r="G2733" i="11"/>
  <c r="F2734" i="11"/>
  <c r="G2734" i="11"/>
  <c r="F2735" i="11"/>
  <c r="G2735" i="11"/>
  <c r="F2736" i="11"/>
  <c r="G2736" i="11"/>
  <c r="F2737" i="11"/>
  <c r="G2737" i="11"/>
  <c r="F2738" i="11"/>
  <c r="G2738" i="11"/>
  <c r="F2739" i="11"/>
  <c r="G2739" i="11"/>
  <c r="F2740" i="11"/>
  <c r="G2740" i="11"/>
  <c r="F2741" i="11"/>
  <c r="G2741" i="11"/>
  <c r="F2742" i="11"/>
  <c r="G2742" i="11"/>
  <c r="F2743" i="11"/>
  <c r="G2743" i="11"/>
  <c r="F2744" i="11"/>
  <c r="G2744" i="11"/>
  <c r="F2745" i="11"/>
  <c r="G2745" i="11"/>
  <c r="F2746" i="11"/>
  <c r="G2746" i="11"/>
  <c r="F2747" i="11"/>
  <c r="G2747" i="11"/>
  <c r="F2748" i="11"/>
  <c r="G2748" i="11"/>
  <c r="F2749" i="11"/>
  <c r="G2749" i="11"/>
  <c r="F2750" i="11"/>
  <c r="G2750" i="11"/>
  <c r="F2751" i="11"/>
  <c r="G2751" i="11"/>
  <c r="F2752" i="11"/>
  <c r="G2752" i="11"/>
  <c r="F2753" i="11"/>
  <c r="G2753" i="11"/>
  <c r="F2754" i="11"/>
  <c r="G2754" i="11"/>
  <c r="F2755" i="11"/>
  <c r="G2755" i="11"/>
  <c r="F2756" i="11"/>
  <c r="G2756" i="11"/>
  <c r="F2757" i="11"/>
  <c r="G2757" i="11"/>
  <c r="F2758" i="11"/>
  <c r="G2758" i="11"/>
  <c r="F2759" i="11"/>
  <c r="G2759" i="11"/>
  <c r="F2760" i="11"/>
  <c r="G2760" i="11"/>
  <c r="F2761" i="11"/>
  <c r="G2761" i="11"/>
  <c r="F2762" i="11"/>
  <c r="G2762" i="11"/>
  <c r="F2763" i="11"/>
  <c r="G2763" i="11"/>
  <c r="F2764" i="11"/>
  <c r="G2764" i="11"/>
  <c r="F2765" i="11"/>
  <c r="G2765" i="11"/>
  <c r="F2766" i="11"/>
  <c r="G2766" i="11"/>
  <c r="F2767" i="11"/>
  <c r="G2767" i="11"/>
  <c r="F2768" i="11"/>
  <c r="G2768" i="11"/>
  <c r="F2769" i="11"/>
  <c r="G2769" i="11"/>
  <c r="F2770" i="11"/>
  <c r="G2770" i="11"/>
  <c r="F2771" i="11"/>
  <c r="G2771" i="11"/>
  <c r="F2772" i="11"/>
  <c r="G2772" i="11"/>
  <c r="F2773" i="11"/>
  <c r="G2773" i="11"/>
  <c r="F2774" i="11"/>
  <c r="G2774" i="11"/>
  <c r="F2775" i="11"/>
  <c r="G2775" i="11"/>
  <c r="F2776" i="11"/>
  <c r="G2776" i="11"/>
  <c r="F2777" i="11"/>
  <c r="G2777" i="11"/>
  <c r="F2778" i="11"/>
  <c r="G2778" i="11"/>
  <c r="F2779" i="11"/>
  <c r="G2779" i="11"/>
  <c r="F2780" i="11"/>
  <c r="G2780" i="11"/>
  <c r="F2781" i="11"/>
  <c r="G2781" i="11"/>
  <c r="F2782" i="11"/>
  <c r="G2782" i="11"/>
  <c r="F2783" i="11"/>
  <c r="G2783" i="11"/>
  <c r="F2784" i="11"/>
  <c r="G2784" i="11"/>
  <c r="F2785" i="11"/>
  <c r="G2785" i="11"/>
  <c r="F2786" i="11"/>
  <c r="G2786" i="11"/>
  <c r="F2787" i="11"/>
  <c r="G2787" i="11"/>
  <c r="F2788" i="11"/>
  <c r="G2788" i="11"/>
  <c r="F2789" i="11"/>
  <c r="G2789" i="11"/>
  <c r="F2790" i="11"/>
  <c r="G2790" i="11"/>
  <c r="F2791" i="11"/>
  <c r="G2791" i="11"/>
  <c r="F2792" i="11"/>
  <c r="G2792" i="11"/>
  <c r="F2793" i="11"/>
  <c r="G2793" i="11"/>
  <c r="F2794" i="11"/>
  <c r="G2794" i="11"/>
  <c r="F2795" i="11"/>
  <c r="G2795" i="11"/>
  <c r="F2796" i="11"/>
  <c r="G2796" i="11"/>
  <c r="F2797" i="11"/>
  <c r="G2797" i="11"/>
  <c r="F2798" i="11"/>
  <c r="G2798" i="11"/>
  <c r="F2799" i="11"/>
  <c r="G2799" i="11"/>
  <c r="F2800" i="11"/>
  <c r="G2800" i="11"/>
  <c r="F2801" i="11"/>
  <c r="G2801" i="11"/>
  <c r="F2802" i="11"/>
  <c r="G2802" i="11"/>
  <c r="F2803" i="11"/>
  <c r="G2803" i="11"/>
  <c r="F2804" i="11"/>
  <c r="G2804" i="11"/>
  <c r="F2805" i="11"/>
  <c r="G2805" i="11"/>
  <c r="F2806" i="11"/>
  <c r="G2806" i="11"/>
  <c r="F2807" i="11"/>
  <c r="G2807" i="11"/>
  <c r="F2808" i="11"/>
  <c r="G2808" i="11"/>
  <c r="F2809" i="11"/>
  <c r="G2809" i="11"/>
  <c r="F2810" i="11"/>
  <c r="G2810" i="11"/>
  <c r="F2811" i="11"/>
  <c r="G2811" i="11"/>
  <c r="F2812" i="11"/>
  <c r="G2812" i="11"/>
  <c r="F2813" i="11"/>
  <c r="G2813" i="11"/>
  <c r="F2814" i="11"/>
  <c r="G2814" i="11"/>
  <c r="F2815" i="11"/>
  <c r="G2815" i="11"/>
  <c r="F2816" i="11"/>
  <c r="G2816" i="11"/>
  <c r="F2817" i="11"/>
  <c r="G2817" i="11"/>
  <c r="F2818" i="11"/>
  <c r="G2818" i="11"/>
  <c r="F2819" i="11"/>
  <c r="G2819" i="11"/>
  <c r="F2820" i="11"/>
  <c r="G2820" i="11"/>
  <c r="F2821" i="11"/>
  <c r="G2821" i="11"/>
  <c r="F2822" i="11"/>
  <c r="G2822" i="11"/>
  <c r="F2823" i="11"/>
  <c r="G2823" i="11"/>
  <c r="F2824" i="11"/>
  <c r="G2824" i="11"/>
  <c r="F2825" i="11"/>
  <c r="G2825" i="11"/>
  <c r="F2826" i="11"/>
  <c r="G2826" i="11"/>
  <c r="F2827" i="11"/>
  <c r="G2827" i="11"/>
  <c r="F2828" i="11"/>
  <c r="G2828" i="11"/>
  <c r="F2829" i="11"/>
  <c r="G2829" i="11"/>
  <c r="F2830" i="11"/>
  <c r="G2830" i="11"/>
  <c r="F2831" i="11"/>
  <c r="G2831" i="11"/>
  <c r="F2832" i="11"/>
  <c r="G2832" i="11"/>
  <c r="F2833" i="11"/>
  <c r="G2833" i="11"/>
  <c r="F2834" i="11"/>
  <c r="G2834" i="11"/>
  <c r="F2835" i="11"/>
  <c r="G2835" i="11"/>
  <c r="F2836" i="11"/>
  <c r="G2836" i="11"/>
  <c r="F2837" i="11"/>
  <c r="G2837" i="11"/>
  <c r="F2838" i="11"/>
  <c r="G2838" i="11"/>
  <c r="F2839" i="11"/>
  <c r="G2839" i="11"/>
  <c r="F2840" i="11"/>
  <c r="G2840" i="11"/>
  <c r="F2841" i="11"/>
  <c r="G2841" i="11"/>
  <c r="F2842" i="11"/>
  <c r="G2842" i="11"/>
  <c r="F2843" i="11"/>
  <c r="G2843" i="11"/>
  <c r="F2844" i="11"/>
  <c r="G2844" i="11"/>
  <c r="F2845" i="11"/>
  <c r="G2845" i="11"/>
  <c r="F2846" i="11"/>
  <c r="G2846" i="11"/>
  <c r="F2847" i="11"/>
  <c r="G2847" i="11"/>
  <c r="F2848" i="11"/>
  <c r="G2848" i="11"/>
  <c r="F2849" i="11"/>
  <c r="G2849" i="11"/>
  <c r="F2850" i="11"/>
  <c r="G2850" i="11"/>
  <c r="F2851" i="11"/>
  <c r="G2851" i="11"/>
  <c r="F2852" i="11"/>
  <c r="G2852" i="11"/>
  <c r="F2853" i="11"/>
  <c r="G2853" i="11"/>
  <c r="F2854" i="11"/>
  <c r="G2854" i="11"/>
  <c r="F2855" i="11"/>
  <c r="G2855" i="11"/>
  <c r="F2856" i="11"/>
  <c r="G2856" i="11"/>
  <c r="F2857" i="11"/>
  <c r="G2857" i="11"/>
  <c r="F2858" i="11"/>
  <c r="G2858" i="11"/>
  <c r="F2859" i="11"/>
  <c r="G2859" i="11"/>
  <c r="F2860" i="11"/>
  <c r="G2860" i="11"/>
  <c r="F2861" i="11"/>
  <c r="G2861" i="11"/>
  <c r="F2862" i="11"/>
  <c r="G2862" i="11"/>
  <c r="F2863" i="11"/>
  <c r="G2863" i="11"/>
  <c r="F2864" i="11"/>
  <c r="G2864" i="11"/>
  <c r="F2865" i="11"/>
  <c r="G2865" i="11"/>
  <c r="F2866" i="11"/>
  <c r="G2866" i="11"/>
  <c r="F2867" i="11"/>
  <c r="G2867" i="11"/>
  <c r="F2868" i="11"/>
  <c r="G2868" i="11"/>
  <c r="F2869" i="11"/>
  <c r="G2869" i="11"/>
  <c r="F2870" i="11"/>
  <c r="G2870" i="11"/>
  <c r="F2871" i="11"/>
  <c r="G2871" i="11"/>
  <c r="F2872" i="11"/>
  <c r="G2872" i="11"/>
  <c r="F2873" i="11"/>
  <c r="G2873" i="11"/>
  <c r="F2874" i="11"/>
  <c r="G2874" i="11"/>
  <c r="F2875" i="11"/>
  <c r="G2875" i="11"/>
  <c r="F2876" i="11"/>
  <c r="G2876" i="11"/>
  <c r="F2877" i="11"/>
  <c r="G2877" i="11"/>
  <c r="F2878" i="11"/>
  <c r="G2878" i="11"/>
  <c r="F2879" i="11"/>
  <c r="G2879" i="11"/>
  <c r="F2880" i="11"/>
  <c r="G2880" i="11"/>
  <c r="F2881" i="11"/>
  <c r="G2881" i="11"/>
  <c r="F2882" i="11"/>
  <c r="G2882" i="11"/>
  <c r="F2883" i="11"/>
  <c r="G2883" i="11"/>
  <c r="F2884" i="11"/>
  <c r="G2884" i="11"/>
  <c r="F2885" i="11"/>
  <c r="G2885" i="11"/>
  <c r="F2886" i="11"/>
  <c r="G2886" i="11"/>
  <c r="F2887" i="11"/>
  <c r="G2887" i="11"/>
  <c r="F2888" i="11"/>
  <c r="G2888" i="11"/>
  <c r="F2889" i="11"/>
  <c r="G2889" i="11"/>
  <c r="F2890" i="11"/>
  <c r="G2890" i="11"/>
  <c r="F2891" i="11"/>
  <c r="G2891" i="11"/>
  <c r="F2892" i="11"/>
  <c r="G2892" i="11"/>
  <c r="F2893" i="11"/>
  <c r="G2893" i="11"/>
  <c r="F2894" i="11"/>
  <c r="G2894" i="11"/>
  <c r="F2895" i="11"/>
  <c r="G2895" i="11"/>
  <c r="F2896" i="11"/>
  <c r="G2896" i="11"/>
  <c r="F2897" i="11"/>
  <c r="G2897" i="11"/>
  <c r="F2898" i="11"/>
  <c r="G2898" i="11"/>
  <c r="F2899" i="11"/>
  <c r="G2899" i="11"/>
  <c r="F2900" i="11"/>
  <c r="G2900" i="11"/>
  <c r="F2901" i="11"/>
  <c r="G2901" i="11"/>
  <c r="F2902" i="11"/>
  <c r="G2902" i="11"/>
  <c r="F2903" i="11"/>
  <c r="G2903" i="11"/>
  <c r="F2904" i="11"/>
  <c r="G2904" i="11"/>
  <c r="F2905" i="11"/>
  <c r="G2905" i="11"/>
  <c r="F2906" i="11"/>
  <c r="G2906" i="11"/>
  <c r="F2907" i="11"/>
  <c r="G2907" i="11"/>
  <c r="F2908" i="11"/>
  <c r="G2908" i="11"/>
  <c r="F2909" i="11"/>
  <c r="G2909" i="11"/>
  <c r="F2910" i="11"/>
  <c r="G2910" i="11"/>
  <c r="F2911" i="11"/>
  <c r="G2911" i="11"/>
  <c r="F2912" i="11"/>
  <c r="G2912" i="11"/>
  <c r="F2913" i="11"/>
  <c r="G2913" i="11"/>
  <c r="F2914" i="11"/>
  <c r="G2914" i="11"/>
  <c r="F2915" i="11"/>
  <c r="G2915" i="11"/>
  <c r="F2916" i="11"/>
  <c r="G2916" i="11"/>
  <c r="F2917" i="11"/>
  <c r="G2917" i="11"/>
  <c r="F2918" i="11"/>
  <c r="G2918" i="11"/>
  <c r="F2919" i="11"/>
  <c r="G2919" i="11"/>
  <c r="F2920" i="11"/>
  <c r="G2920" i="11"/>
  <c r="F2921" i="11"/>
  <c r="G2921" i="11"/>
  <c r="F2922" i="11"/>
  <c r="G2922" i="11"/>
  <c r="F2923" i="11"/>
  <c r="G2923" i="11"/>
  <c r="F2924" i="11"/>
  <c r="G2924" i="11"/>
  <c r="F2925" i="11"/>
  <c r="G2925" i="11"/>
  <c r="F2926" i="11"/>
  <c r="G2926" i="11"/>
  <c r="F2927" i="11"/>
  <c r="G2927" i="11"/>
  <c r="F2928" i="11"/>
  <c r="G2928" i="11"/>
  <c r="F2929" i="11"/>
  <c r="G2929" i="11"/>
  <c r="F2930" i="11"/>
  <c r="G2930" i="11"/>
  <c r="F2931" i="11"/>
  <c r="G2931" i="11"/>
  <c r="F2932" i="11"/>
  <c r="G2932" i="11"/>
  <c r="F2933" i="11"/>
  <c r="G2933" i="11"/>
  <c r="F2934" i="11"/>
  <c r="G2934" i="11"/>
  <c r="F2935" i="11"/>
  <c r="G2935" i="11"/>
  <c r="F2936" i="11"/>
  <c r="G2936" i="11"/>
  <c r="F2937" i="11"/>
  <c r="G2937" i="11"/>
  <c r="F2938" i="11"/>
  <c r="G2938" i="11"/>
  <c r="F2939" i="11"/>
  <c r="G2939" i="11"/>
  <c r="F2940" i="11"/>
  <c r="G2940" i="11"/>
  <c r="F2941" i="11"/>
  <c r="G2941" i="11"/>
  <c r="F2942" i="11"/>
  <c r="G2942" i="11"/>
  <c r="F2943" i="11"/>
  <c r="G2943" i="11"/>
  <c r="F2944" i="11"/>
  <c r="G2944" i="11"/>
  <c r="F2945" i="11"/>
  <c r="G2945" i="11"/>
  <c r="F2946" i="11"/>
  <c r="G2946" i="11"/>
  <c r="F2947" i="11"/>
  <c r="G2947" i="11"/>
  <c r="F2948" i="11"/>
  <c r="G2948" i="11"/>
  <c r="F2949" i="11"/>
  <c r="G2949" i="11"/>
  <c r="F2950" i="11"/>
  <c r="G2950" i="11"/>
  <c r="F2951" i="11"/>
  <c r="G2951" i="11"/>
  <c r="F2952" i="11"/>
  <c r="G2952" i="11"/>
  <c r="F2953" i="11"/>
  <c r="G2953" i="11"/>
  <c r="F2954" i="11"/>
  <c r="G2954" i="11"/>
  <c r="F2955" i="11"/>
  <c r="G2955" i="11"/>
  <c r="F2956" i="11"/>
  <c r="G2956" i="11"/>
  <c r="F2957" i="11"/>
  <c r="G2957" i="11"/>
  <c r="F2958" i="11"/>
  <c r="G2958" i="11"/>
  <c r="F2959" i="11"/>
  <c r="G2959" i="11"/>
  <c r="F2960" i="11"/>
  <c r="G2960" i="11"/>
  <c r="F2961" i="11"/>
  <c r="G2961" i="11"/>
  <c r="F2962" i="11"/>
  <c r="G2962" i="11"/>
  <c r="F2963" i="11"/>
  <c r="G2963" i="11"/>
  <c r="F2964" i="11"/>
  <c r="G2964" i="11"/>
  <c r="F2965" i="11"/>
  <c r="G2965" i="11"/>
  <c r="F2966" i="11"/>
  <c r="G2966" i="11"/>
  <c r="F2967" i="11"/>
  <c r="G2967" i="11"/>
  <c r="F2968" i="11"/>
  <c r="G2968" i="11"/>
  <c r="F2969" i="11"/>
  <c r="G2969" i="11"/>
  <c r="F2970" i="11"/>
  <c r="G2970" i="11"/>
  <c r="F2971" i="11"/>
  <c r="G2971" i="11"/>
  <c r="F2972" i="11"/>
  <c r="G2972" i="11"/>
  <c r="F2973" i="11"/>
  <c r="G2973" i="11"/>
  <c r="F2974" i="11"/>
  <c r="G2974" i="11"/>
  <c r="F2975" i="11"/>
  <c r="G2975" i="11"/>
  <c r="F2976" i="11"/>
  <c r="G2976" i="11"/>
  <c r="F2977" i="11"/>
  <c r="G2977" i="11"/>
  <c r="F2978" i="11"/>
  <c r="G2978" i="11"/>
  <c r="F2979" i="11"/>
  <c r="G2979" i="11"/>
  <c r="F2980" i="11"/>
  <c r="G2980" i="11"/>
  <c r="F2981" i="11"/>
  <c r="G2981" i="11"/>
  <c r="F2982" i="11"/>
  <c r="G2982" i="11"/>
  <c r="F2983" i="11"/>
  <c r="G2983" i="11"/>
  <c r="F2984" i="11"/>
  <c r="G2984" i="11"/>
  <c r="F2985" i="11"/>
  <c r="G2985" i="11"/>
  <c r="F2986" i="11"/>
  <c r="G2986" i="11"/>
  <c r="F2987" i="11"/>
  <c r="G2987" i="11"/>
  <c r="F2988" i="11"/>
  <c r="G2988" i="11"/>
  <c r="F2989" i="11"/>
  <c r="G2989" i="11"/>
  <c r="F2990" i="11"/>
  <c r="G2990" i="11"/>
  <c r="F2991" i="11"/>
  <c r="G2991" i="11"/>
  <c r="F2992" i="11"/>
  <c r="G2992" i="11"/>
  <c r="F2993" i="11"/>
  <c r="G2993" i="11"/>
  <c r="F2994" i="11"/>
  <c r="G2994" i="11"/>
  <c r="F2995" i="11"/>
  <c r="G2995" i="11"/>
  <c r="F2996" i="11"/>
  <c r="G2996" i="11"/>
  <c r="F2997" i="11"/>
  <c r="G2997" i="11"/>
  <c r="F2998" i="11"/>
  <c r="G2998" i="11"/>
  <c r="F2999" i="11"/>
  <c r="G2999" i="11"/>
  <c r="F3000" i="11"/>
  <c r="G3000" i="11"/>
  <c r="F3001" i="11"/>
  <c r="G3001" i="11"/>
  <c r="F3002" i="11"/>
  <c r="G3002" i="11"/>
  <c r="F3003" i="11"/>
  <c r="G3003" i="11"/>
  <c r="F3004" i="11"/>
  <c r="G3004" i="11"/>
  <c r="F3005" i="11"/>
  <c r="G3005" i="11"/>
  <c r="F3006" i="11"/>
  <c r="G3006" i="11"/>
  <c r="F3007" i="11"/>
  <c r="G3007" i="11"/>
  <c r="F3008" i="11"/>
  <c r="G3008" i="11"/>
  <c r="F3009" i="11"/>
  <c r="G3009" i="11"/>
  <c r="F3010" i="11"/>
  <c r="G3010" i="11"/>
  <c r="F3011" i="11"/>
  <c r="G3011" i="11"/>
  <c r="F3012" i="11"/>
  <c r="G3012" i="11"/>
  <c r="F3013" i="11"/>
  <c r="G3013" i="11"/>
  <c r="F3014" i="11"/>
  <c r="G3014" i="11"/>
  <c r="F3015" i="11"/>
  <c r="G3015" i="11"/>
  <c r="F3016" i="11"/>
  <c r="G3016" i="11"/>
  <c r="F3017" i="11"/>
  <c r="G3017" i="11"/>
  <c r="F3018" i="11"/>
  <c r="G3018" i="11"/>
  <c r="F3019" i="11"/>
  <c r="G3019" i="11"/>
  <c r="F3020" i="11"/>
  <c r="G3020" i="11"/>
  <c r="F3021" i="11"/>
  <c r="G3021" i="11"/>
  <c r="F3022" i="11"/>
  <c r="G3022" i="11"/>
  <c r="F3023" i="11"/>
  <c r="G3023" i="11"/>
  <c r="F3024" i="11"/>
  <c r="G3024" i="11"/>
  <c r="F3025" i="11"/>
  <c r="G3025" i="11"/>
  <c r="F3026" i="11"/>
  <c r="G3026" i="11"/>
  <c r="F3027" i="11"/>
  <c r="G3027" i="11"/>
  <c r="F3028" i="11"/>
  <c r="G3028" i="11"/>
  <c r="F3029" i="11"/>
  <c r="G3029" i="11"/>
  <c r="F3030" i="11"/>
  <c r="G3030" i="11"/>
  <c r="F3031" i="11"/>
  <c r="G3031" i="11"/>
  <c r="F3032" i="11"/>
  <c r="G3032" i="11"/>
  <c r="F3033" i="11"/>
  <c r="G3033" i="11"/>
  <c r="F3034" i="11"/>
  <c r="G3034" i="11"/>
  <c r="F3035" i="11"/>
  <c r="G3035" i="11"/>
  <c r="F3036" i="11"/>
  <c r="G3036" i="11"/>
  <c r="F3037" i="11"/>
  <c r="G3037" i="11"/>
  <c r="F3038" i="11"/>
  <c r="G3038" i="11"/>
  <c r="F3039" i="11"/>
  <c r="G3039" i="11"/>
  <c r="F3040" i="11"/>
  <c r="G3040" i="11"/>
  <c r="F3041" i="11"/>
  <c r="G3041" i="11"/>
  <c r="F3042" i="11"/>
  <c r="G3042" i="11"/>
  <c r="F3043" i="11"/>
  <c r="G3043" i="11"/>
  <c r="F3044" i="11"/>
  <c r="G3044" i="11"/>
  <c r="F3045" i="11"/>
  <c r="G3045" i="11"/>
  <c r="F3046" i="11"/>
  <c r="G3046" i="11"/>
  <c r="F3047" i="11"/>
  <c r="G3047" i="11"/>
  <c r="F3048" i="11"/>
  <c r="G3048" i="11"/>
  <c r="F3049" i="11"/>
  <c r="G3049" i="11"/>
  <c r="F3050" i="11"/>
  <c r="G3050" i="11"/>
  <c r="F3051" i="11"/>
  <c r="G3051" i="11"/>
  <c r="F3052" i="11"/>
  <c r="G3052" i="11"/>
  <c r="F3053" i="11"/>
  <c r="G3053" i="11"/>
  <c r="F3054" i="11"/>
  <c r="G3054" i="11"/>
  <c r="F3055" i="11"/>
  <c r="G3055" i="11"/>
  <c r="F3056" i="11"/>
  <c r="G3056" i="11"/>
  <c r="F3057" i="11"/>
  <c r="G3057" i="11"/>
  <c r="F3058" i="11"/>
  <c r="G3058" i="11"/>
  <c r="F3059" i="11"/>
  <c r="G3059" i="11"/>
  <c r="F3060" i="11"/>
  <c r="G3060" i="11"/>
  <c r="F3061" i="11"/>
  <c r="G3061" i="11"/>
  <c r="F3062" i="11"/>
  <c r="G3062" i="11"/>
  <c r="F3063" i="11"/>
  <c r="G3063" i="11"/>
  <c r="F3064" i="11"/>
  <c r="G3064" i="11"/>
  <c r="F3065" i="11"/>
  <c r="G3065" i="11"/>
  <c r="F3066" i="11"/>
  <c r="G3066" i="11"/>
  <c r="F3067" i="11"/>
  <c r="G3067" i="11"/>
  <c r="F3068" i="11"/>
  <c r="G3068" i="11"/>
  <c r="F3069" i="11"/>
  <c r="G3069" i="11"/>
  <c r="F3070" i="11"/>
  <c r="G3070" i="11"/>
  <c r="F3071" i="11"/>
  <c r="G3071" i="11"/>
  <c r="F3072" i="11"/>
  <c r="G3072" i="11"/>
  <c r="F3073" i="11"/>
  <c r="G3073" i="11"/>
  <c r="F3074" i="11"/>
  <c r="G3074" i="11"/>
  <c r="F3075" i="11"/>
  <c r="G3075" i="11"/>
  <c r="F3076" i="11"/>
  <c r="G3076" i="11"/>
  <c r="F3077" i="11"/>
  <c r="G3077" i="11"/>
  <c r="F3078" i="11"/>
  <c r="G3078" i="11"/>
  <c r="F3079" i="11"/>
  <c r="G3079" i="11"/>
  <c r="F3080" i="11"/>
  <c r="G3080" i="11"/>
  <c r="F3081" i="11"/>
  <c r="G3081" i="11"/>
  <c r="F3082" i="11"/>
  <c r="G3082" i="11"/>
  <c r="F3083" i="11"/>
  <c r="G3083" i="11"/>
  <c r="F3084" i="11"/>
  <c r="G3084" i="11"/>
  <c r="F3085" i="11"/>
  <c r="G3085" i="11"/>
  <c r="F3086" i="11"/>
  <c r="G3086" i="11"/>
  <c r="F3087" i="11"/>
  <c r="G3087" i="11"/>
  <c r="F3088" i="11"/>
  <c r="G3088" i="11"/>
  <c r="F3089" i="11"/>
  <c r="G3089" i="11"/>
  <c r="F3090" i="11"/>
  <c r="G3090" i="11"/>
  <c r="F3091" i="11"/>
  <c r="G3091" i="11"/>
  <c r="F3092" i="11"/>
  <c r="G3092" i="11"/>
  <c r="F3093" i="11"/>
  <c r="G3093" i="11"/>
  <c r="F3094" i="11"/>
  <c r="G3094" i="11"/>
  <c r="F3095" i="11"/>
  <c r="G3095" i="11"/>
  <c r="F3096" i="11"/>
  <c r="G3096" i="11"/>
  <c r="F3097" i="11"/>
  <c r="G3097" i="11"/>
  <c r="F3098" i="11"/>
  <c r="G3098" i="11"/>
  <c r="F3099" i="11"/>
  <c r="G3099" i="11"/>
  <c r="F3100" i="11"/>
  <c r="G3100" i="11"/>
  <c r="F3101" i="11"/>
  <c r="G3101" i="11"/>
  <c r="F3102" i="11"/>
  <c r="G3102" i="11"/>
  <c r="F3103" i="11"/>
  <c r="G3103" i="11"/>
  <c r="F3104" i="11"/>
  <c r="G3104" i="11"/>
  <c r="F3105" i="11"/>
  <c r="G3105" i="11"/>
  <c r="F3106" i="11"/>
  <c r="G3106" i="11"/>
  <c r="F3107" i="11"/>
  <c r="G3107" i="11"/>
  <c r="F3108" i="11"/>
  <c r="G3108" i="11"/>
  <c r="F3109" i="11"/>
  <c r="G3109" i="11"/>
  <c r="F3110" i="11"/>
  <c r="G3110" i="11"/>
  <c r="F3111" i="11"/>
  <c r="G3111" i="11"/>
  <c r="F3112" i="11"/>
  <c r="G3112" i="11"/>
  <c r="F3113" i="11"/>
  <c r="G3113" i="11"/>
  <c r="F3114" i="11"/>
  <c r="G3114" i="11"/>
  <c r="F3115" i="11"/>
  <c r="G3115" i="11"/>
  <c r="F3116" i="11"/>
  <c r="G3116" i="11"/>
  <c r="F3117" i="11"/>
  <c r="G3117" i="11"/>
  <c r="F3118" i="11"/>
  <c r="G3118" i="11"/>
  <c r="F3119" i="11"/>
  <c r="G3119" i="11"/>
  <c r="F3120" i="11"/>
  <c r="G3120" i="11"/>
  <c r="F3121" i="11"/>
  <c r="G3121" i="11"/>
  <c r="F3122" i="11"/>
  <c r="G3122" i="11"/>
  <c r="F3123" i="11"/>
  <c r="G3123" i="11"/>
  <c r="F3124" i="11"/>
  <c r="G3124" i="11"/>
  <c r="F3125" i="11"/>
  <c r="G3125" i="11"/>
  <c r="F3126" i="11"/>
  <c r="G3126" i="11"/>
  <c r="F3127" i="11"/>
  <c r="G3127" i="11"/>
  <c r="F3128" i="11"/>
  <c r="G3128" i="11"/>
  <c r="F3129" i="11"/>
  <c r="G3129" i="11"/>
  <c r="F3130" i="11"/>
  <c r="G3130" i="11"/>
  <c r="F3131" i="11"/>
  <c r="G3131" i="11"/>
  <c r="F3132" i="11"/>
  <c r="G3132" i="11"/>
  <c r="F3133" i="11"/>
  <c r="G3133" i="11"/>
  <c r="F3134" i="11"/>
  <c r="G3134" i="11"/>
  <c r="F3135" i="11"/>
  <c r="G3135" i="11"/>
  <c r="F3136" i="11"/>
  <c r="G3136" i="11"/>
  <c r="F3137" i="11"/>
  <c r="G3137" i="11"/>
  <c r="F3138" i="11"/>
  <c r="G3138" i="11"/>
  <c r="F3139" i="11"/>
  <c r="G3139" i="11"/>
  <c r="F3140" i="11"/>
  <c r="G3140" i="11"/>
  <c r="F3141" i="11"/>
  <c r="G3141" i="11"/>
  <c r="F3142" i="11"/>
  <c r="G3142" i="11"/>
  <c r="F3143" i="11"/>
  <c r="G3143" i="11"/>
  <c r="F3144" i="11"/>
  <c r="G3144" i="11"/>
  <c r="F3145" i="11"/>
  <c r="G3145" i="11"/>
  <c r="F3146" i="11"/>
  <c r="G3146" i="11"/>
  <c r="F3147" i="11"/>
  <c r="G3147" i="11"/>
  <c r="F3148" i="11"/>
  <c r="G3148" i="11"/>
  <c r="F3149" i="11"/>
  <c r="G3149" i="11"/>
  <c r="F3150" i="11"/>
  <c r="G3150" i="11"/>
  <c r="F3151" i="11"/>
  <c r="G3151" i="11"/>
  <c r="F3152" i="11"/>
  <c r="G3152" i="11"/>
  <c r="F3153" i="11"/>
  <c r="G3153" i="11"/>
  <c r="F3154" i="11"/>
  <c r="G3154" i="11"/>
  <c r="F3155" i="11"/>
  <c r="G3155" i="11"/>
  <c r="F3156" i="11"/>
  <c r="G3156" i="11"/>
  <c r="F3157" i="11"/>
  <c r="G3157" i="11"/>
  <c r="F3158" i="11"/>
  <c r="G3158" i="11"/>
  <c r="F3159" i="11"/>
  <c r="G3159" i="11"/>
  <c r="F3160" i="11"/>
  <c r="G3160" i="11"/>
  <c r="F3161" i="11"/>
  <c r="G3161" i="11"/>
  <c r="F3162" i="11"/>
  <c r="G3162" i="11"/>
  <c r="F3163" i="11"/>
  <c r="G3163" i="11"/>
  <c r="F3164" i="11"/>
  <c r="G3164" i="11"/>
  <c r="F3165" i="11"/>
  <c r="G3165" i="11"/>
  <c r="F3166" i="11"/>
  <c r="G3166" i="11"/>
  <c r="F3167" i="11"/>
  <c r="G3167" i="11"/>
  <c r="F3168" i="11"/>
  <c r="G3168" i="11"/>
  <c r="F3169" i="11"/>
  <c r="G3169" i="11"/>
  <c r="F3170" i="11"/>
  <c r="G3170" i="11"/>
  <c r="F3171" i="11"/>
  <c r="G3171" i="11"/>
  <c r="F3172" i="11"/>
  <c r="G3172" i="11"/>
  <c r="F3173" i="11"/>
  <c r="G3173" i="11"/>
  <c r="F3174" i="11"/>
  <c r="G3174" i="11"/>
  <c r="F3175" i="11"/>
  <c r="G3175" i="11"/>
  <c r="F3176" i="11"/>
  <c r="G3176" i="11"/>
  <c r="F3177" i="11"/>
  <c r="G3177" i="11"/>
  <c r="F3178" i="11"/>
  <c r="G3178" i="11"/>
  <c r="F3179" i="11"/>
  <c r="G3179" i="11"/>
  <c r="F3180" i="11"/>
  <c r="G3180" i="11"/>
  <c r="F3181" i="11"/>
  <c r="G3181" i="11"/>
  <c r="F3182" i="11"/>
  <c r="G3182" i="11"/>
  <c r="F3183" i="11"/>
  <c r="G3183" i="11"/>
  <c r="F3184" i="11"/>
  <c r="G3184" i="11"/>
  <c r="F3185" i="11"/>
  <c r="G3185" i="11"/>
  <c r="F3186" i="11"/>
  <c r="G3186" i="11"/>
  <c r="F3187" i="11"/>
  <c r="G3187" i="11"/>
  <c r="F3188" i="11"/>
  <c r="G3188" i="11"/>
  <c r="F3189" i="11"/>
  <c r="G3189" i="11"/>
  <c r="F3190" i="11"/>
  <c r="G3190" i="11"/>
  <c r="F3191" i="11"/>
  <c r="G3191" i="11"/>
  <c r="F3192" i="11"/>
  <c r="G3192" i="11"/>
  <c r="F3193" i="11"/>
  <c r="G3193" i="11"/>
  <c r="F3194" i="11"/>
  <c r="G3194" i="11"/>
  <c r="F3195" i="11"/>
  <c r="G3195" i="11"/>
  <c r="F3196" i="11"/>
  <c r="G3196" i="11"/>
  <c r="F3197" i="11"/>
  <c r="G3197" i="11"/>
  <c r="F3198" i="11"/>
  <c r="G3198" i="11"/>
  <c r="F3199" i="11"/>
  <c r="G3199" i="11"/>
  <c r="F3200" i="11"/>
  <c r="G3200" i="11"/>
  <c r="F3201" i="11"/>
  <c r="G3201" i="11"/>
  <c r="F3202" i="11"/>
  <c r="G3202" i="11"/>
  <c r="F3203" i="11"/>
  <c r="G3203" i="11"/>
  <c r="F3204" i="11"/>
  <c r="G3204" i="11"/>
  <c r="F3205" i="11"/>
  <c r="G3205" i="11"/>
  <c r="F3206" i="11"/>
  <c r="G3206" i="11"/>
  <c r="F3207" i="11"/>
  <c r="G3207" i="11"/>
  <c r="F3208" i="11"/>
  <c r="G3208" i="11"/>
  <c r="F3209" i="11"/>
  <c r="G3209" i="11"/>
  <c r="F3210" i="11"/>
  <c r="G3210" i="11"/>
  <c r="F3211" i="11"/>
  <c r="G3211" i="11"/>
  <c r="F3212" i="11"/>
  <c r="G3212" i="11"/>
  <c r="F3213" i="11"/>
  <c r="G3213" i="11"/>
  <c r="F3214" i="11"/>
  <c r="G3214" i="11"/>
  <c r="F3215" i="11"/>
  <c r="G3215" i="11"/>
  <c r="F3216" i="11"/>
  <c r="G3216" i="11"/>
  <c r="F3217" i="11"/>
  <c r="G3217" i="11"/>
  <c r="F3218" i="11"/>
  <c r="G3218" i="11"/>
  <c r="F3219" i="11"/>
  <c r="G3219" i="11"/>
  <c r="F3220" i="11"/>
  <c r="G3220" i="11"/>
  <c r="F3221" i="11"/>
  <c r="G3221" i="11"/>
  <c r="F3222" i="11"/>
  <c r="G3222" i="11"/>
  <c r="F3223" i="11"/>
  <c r="G3223" i="11"/>
  <c r="F3224" i="11"/>
  <c r="G3224" i="11"/>
  <c r="F3225" i="11"/>
  <c r="G3225" i="11"/>
  <c r="F3226" i="11"/>
  <c r="G3226" i="11"/>
  <c r="F3227" i="11"/>
  <c r="G3227" i="11"/>
  <c r="F3228" i="11"/>
  <c r="G3228" i="11"/>
  <c r="F3229" i="11"/>
  <c r="G3229" i="11"/>
  <c r="F3230" i="11"/>
  <c r="G3230" i="11"/>
  <c r="F3231" i="11"/>
  <c r="G3231" i="11"/>
  <c r="F3232" i="11"/>
  <c r="G3232" i="11"/>
  <c r="F3233" i="11"/>
  <c r="G3233" i="11"/>
  <c r="F3234" i="11"/>
  <c r="G3234" i="11"/>
  <c r="F3235" i="11"/>
  <c r="G3235" i="11"/>
  <c r="F3236" i="11"/>
  <c r="G3236" i="11"/>
  <c r="F3237" i="11"/>
  <c r="G3237" i="11"/>
  <c r="F3238" i="11"/>
  <c r="G3238" i="11"/>
  <c r="F3239" i="11"/>
  <c r="G3239" i="11"/>
  <c r="F3240" i="11"/>
  <c r="G3240" i="11"/>
  <c r="F3241" i="11"/>
  <c r="G3241" i="11"/>
  <c r="F3242" i="11"/>
  <c r="G3242" i="11"/>
  <c r="F3243" i="11"/>
  <c r="G3243" i="11"/>
  <c r="F3244" i="11"/>
  <c r="G3244" i="11"/>
  <c r="F3245" i="11"/>
  <c r="G3245" i="11"/>
  <c r="F3246" i="11"/>
  <c r="G3246" i="11"/>
  <c r="F3247" i="11"/>
  <c r="G3247" i="11"/>
  <c r="F3248" i="11"/>
  <c r="G3248" i="11"/>
  <c r="F3249" i="11"/>
  <c r="G3249" i="11"/>
  <c r="F3250" i="11"/>
  <c r="G3250" i="11"/>
  <c r="F3251" i="11"/>
  <c r="G3251" i="11"/>
  <c r="F3252" i="11"/>
  <c r="G3252" i="11"/>
  <c r="F3253" i="11"/>
  <c r="G3253" i="11"/>
  <c r="F3254" i="11"/>
  <c r="G3254" i="11"/>
  <c r="F3255" i="11"/>
  <c r="G3255" i="11"/>
  <c r="F3256" i="11"/>
  <c r="G3256" i="11"/>
  <c r="F3257" i="11"/>
  <c r="G3257" i="11"/>
  <c r="F3258" i="11"/>
  <c r="G3258" i="11"/>
  <c r="F3259" i="11"/>
  <c r="G3259" i="11"/>
  <c r="F3260" i="11"/>
  <c r="G3260" i="11"/>
  <c r="F3261" i="11"/>
  <c r="G3261" i="11"/>
  <c r="F3262" i="11"/>
  <c r="G3262" i="11"/>
  <c r="F3263" i="11"/>
  <c r="G3263" i="11"/>
  <c r="F3264" i="11"/>
  <c r="G3264" i="11"/>
  <c r="F3265" i="11"/>
  <c r="G3265" i="11"/>
  <c r="F3266" i="11"/>
  <c r="G3266" i="11"/>
  <c r="F3267" i="11"/>
  <c r="G3267" i="11"/>
  <c r="F3268" i="11"/>
  <c r="G3268" i="11"/>
  <c r="F3269" i="11"/>
  <c r="G3269" i="11"/>
  <c r="F3270" i="11"/>
  <c r="G3270" i="11"/>
  <c r="F3271" i="11"/>
  <c r="G3271" i="11"/>
  <c r="F3272" i="11"/>
  <c r="G3272" i="11"/>
  <c r="F3273" i="11"/>
  <c r="G3273" i="11"/>
  <c r="F3274" i="11"/>
  <c r="G3274" i="11"/>
  <c r="F3275" i="11"/>
  <c r="G3275" i="11"/>
  <c r="F3276" i="11"/>
  <c r="G3276" i="11"/>
  <c r="F3277" i="11"/>
  <c r="G3277" i="11"/>
  <c r="F3278" i="11"/>
  <c r="G3278" i="11"/>
  <c r="F3279" i="11"/>
  <c r="G3279" i="11"/>
  <c r="F3280" i="11"/>
  <c r="G3280" i="11"/>
  <c r="F3281" i="11"/>
  <c r="G3281" i="11"/>
  <c r="F3282" i="11"/>
  <c r="G3282" i="11"/>
  <c r="F3283" i="11"/>
  <c r="G3283" i="11"/>
  <c r="F3284" i="11"/>
  <c r="G3284" i="11"/>
  <c r="F3285" i="11"/>
  <c r="G3285" i="11"/>
  <c r="F3286" i="11"/>
  <c r="G3286" i="11"/>
  <c r="F3287" i="11"/>
  <c r="G3287" i="11"/>
  <c r="F3288" i="11"/>
  <c r="G3288" i="11"/>
  <c r="F3289" i="11"/>
  <c r="G3289" i="11"/>
  <c r="F3290" i="11"/>
  <c r="G3290" i="11"/>
  <c r="F3291" i="11"/>
  <c r="G3291" i="11"/>
  <c r="F3292" i="11"/>
  <c r="G3292" i="11"/>
  <c r="F3293" i="11"/>
  <c r="G3293" i="11"/>
  <c r="F3294" i="11"/>
  <c r="G3294" i="11"/>
  <c r="F3295" i="11"/>
  <c r="G3295" i="11"/>
  <c r="F3296" i="11"/>
  <c r="G3296" i="11"/>
  <c r="F3297" i="11"/>
  <c r="G3297" i="11"/>
  <c r="F3298" i="11"/>
  <c r="G3298" i="11"/>
  <c r="F3299" i="11"/>
  <c r="G3299" i="11"/>
  <c r="F3300" i="11"/>
  <c r="G3300" i="11"/>
  <c r="F3301" i="11"/>
  <c r="G3301" i="11"/>
  <c r="F3302" i="11"/>
  <c r="G3302" i="11"/>
  <c r="F3303" i="11"/>
  <c r="G3303" i="11"/>
  <c r="F3304" i="11"/>
  <c r="G3304" i="11"/>
  <c r="F3305" i="11"/>
  <c r="G3305" i="11"/>
  <c r="F3306" i="11"/>
  <c r="G3306" i="11"/>
  <c r="F3307" i="11"/>
  <c r="G3307" i="11"/>
  <c r="F3308" i="11"/>
  <c r="G3308" i="11"/>
  <c r="F3309" i="11"/>
  <c r="G3309" i="11"/>
  <c r="F3310" i="11"/>
  <c r="G3310" i="11"/>
  <c r="F3311" i="11"/>
  <c r="G3311" i="11"/>
  <c r="F3312" i="11"/>
  <c r="G3312" i="11"/>
  <c r="F3313" i="11"/>
  <c r="G3313" i="11"/>
  <c r="F3314" i="11"/>
  <c r="G3314" i="11"/>
  <c r="F3315" i="11"/>
  <c r="G3315" i="11"/>
  <c r="F3316" i="11"/>
  <c r="G3316" i="11"/>
  <c r="F3317" i="11"/>
  <c r="G3317" i="11"/>
  <c r="F3318" i="11"/>
  <c r="G3318" i="11"/>
  <c r="F3319" i="11"/>
  <c r="G3319" i="11"/>
  <c r="F3320" i="11"/>
  <c r="G3320" i="11"/>
  <c r="F3321" i="11"/>
  <c r="G3321" i="11"/>
  <c r="F3322" i="11"/>
  <c r="G3322" i="11"/>
  <c r="F3323" i="11"/>
  <c r="G3323" i="11"/>
  <c r="F3324" i="11"/>
  <c r="G3324" i="11"/>
  <c r="F3325" i="11"/>
  <c r="G3325" i="11"/>
  <c r="F3326" i="11"/>
  <c r="G3326" i="11"/>
  <c r="F3327" i="11"/>
  <c r="G3327" i="11"/>
  <c r="F3328" i="11"/>
  <c r="G3328" i="11"/>
  <c r="F3329" i="11"/>
  <c r="G3329" i="11"/>
  <c r="F3330" i="11"/>
  <c r="G3330" i="11"/>
  <c r="F3331" i="11"/>
  <c r="G3331" i="11"/>
  <c r="F3332" i="11"/>
  <c r="G3332" i="11"/>
  <c r="F3333" i="11"/>
  <c r="G3333" i="11"/>
  <c r="F3334" i="11"/>
  <c r="G3334" i="11"/>
  <c r="F3335" i="11"/>
  <c r="G3335" i="11"/>
  <c r="F3336" i="11"/>
  <c r="G3336" i="11"/>
  <c r="F3337" i="11"/>
  <c r="G3337" i="11"/>
  <c r="F3338" i="11"/>
  <c r="G3338" i="11"/>
  <c r="F3339" i="11"/>
  <c r="G3339" i="11"/>
  <c r="F3340" i="11"/>
  <c r="G3340" i="11"/>
  <c r="F3341" i="11"/>
  <c r="G3341" i="11"/>
  <c r="F3342" i="11"/>
  <c r="G3342" i="11"/>
  <c r="F3343" i="11"/>
  <c r="G3343" i="11"/>
  <c r="F3344" i="11"/>
  <c r="G3344" i="11"/>
  <c r="F3345" i="11"/>
  <c r="G3345" i="11"/>
  <c r="F3346" i="11"/>
  <c r="G3346" i="11"/>
  <c r="F3347" i="11"/>
  <c r="G3347" i="11"/>
  <c r="F3348" i="11"/>
  <c r="G3348" i="11"/>
  <c r="F3349" i="11"/>
  <c r="G3349" i="11"/>
  <c r="F3350" i="11"/>
  <c r="G3350" i="11"/>
  <c r="F3351" i="11"/>
  <c r="G3351" i="11"/>
  <c r="F3352" i="11"/>
  <c r="G3352" i="11"/>
  <c r="F3353" i="11"/>
  <c r="G3353" i="11"/>
  <c r="F3354" i="11"/>
  <c r="G3354" i="11"/>
  <c r="F3355" i="11"/>
  <c r="G3355" i="11"/>
  <c r="F3356" i="11"/>
  <c r="G3356" i="11"/>
  <c r="F3357" i="11"/>
  <c r="G3357" i="11"/>
  <c r="F3358" i="11"/>
  <c r="G3358" i="11"/>
  <c r="F3359" i="11"/>
  <c r="G3359" i="11"/>
  <c r="F3360" i="11"/>
  <c r="G3360" i="11"/>
  <c r="F3361" i="11"/>
  <c r="G3361" i="11"/>
  <c r="F3362" i="11"/>
  <c r="G3362" i="11"/>
  <c r="F3363" i="11"/>
  <c r="G3363" i="11"/>
  <c r="F3364" i="11"/>
  <c r="G3364" i="11"/>
  <c r="F3365" i="11"/>
  <c r="G3365" i="11"/>
  <c r="F3366" i="11"/>
  <c r="G3366" i="11"/>
  <c r="F3367" i="11"/>
  <c r="G3367" i="11"/>
  <c r="F3368" i="11"/>
  <c r="G3368" i="11"/>
  <c r="F3369" i="11"/>
  <c r="G3369" i="11"/>
  <c r="F3370" i="11"/>
  <c r="G3370" i="11"/>
  <c r="F3371" i="11"/>
  <c r="G3371" i="11"/>
  <c r="F3372" i="11"/>
  <c r="G3372" i="11"/>
  <c r="F3373" i="11"/>
  <c r="G3373" i="11"/>
  <c r="F3374" i="11"/>
  <c r="G3374" i="11"/>
  <c r="F3375" i="11"/>
  <c r="G3375" i="11"/>
  <c r="F3376" i="11"/>
  <c r="G3376" i="11"/>
  <c r="F3377" i="11"/>
  <c r="G3377" i="11"/>
  <c r="F3378" i="11"/>
  <c r="G3378" i="11"/>
  <c r="F3379" i="11"/>
  <c r="G3379" i="11"/>
  <c r="F3380" i="11"/>
  <c r="G3380" i="11"/>
  <c r="F3381" i="11"/>
  <c r="G3381" i="11"/>
  <c r="F3382" i="11"/>
  <c r="G3382" i="11"/>
  <c r="F3383" i="11"/>
  <c r="G3383" i="11"/>
  <c r="F3384" i="11"/>
  <c r="G3384" i="11"/>
  <c r="F3385" i="11"/>
  <c r="G3385" i="11"/>
  <c r="F3386" i="11"/>
  <c r="G3386" i="11"/>
  <c r="F3387" i="11"/>
  <c r="G3387" i="11"/>
  <c r="F3388" i="11"/>
  <c r="G3388" i="11"/>
  <c r="F3389" i="11"/>
  <c r="G3389" i="11"/>
  <c r="F3390" i="11"/>
  <c r="G3390" i="11"/>
  <c r="F3391" i="11"/>
  <c r="G3391" i="11"/>
  <c r="F3392" i="11"/>
  <c r="G3392" i="11"/>
  <c r="F3393" i="11"/>
  <c r="G3393" i="11"/>
  <c r="F3394" i="11"/>
  <c r="G3394" i="11"/>
  <c r="F3395" i="11"/>
  <c r="G3395" i="11"/>
  <c r="F3396" i="11"/>
  <c r="G3396" i="11"/>
  <c r="F3397" i="11"/>
  <c r="G3397" i="11"/>
  <c r="F3398" i="11"/>
  <c r="G3398" i="11"/>
  <c r="F3399" i="11"/>
  <c r="G3399" i="11"/>
  <c r="F3400" i="11"/>
  <c r="G3400" i="11"/>
  <c r="F3401" i="11"/>
  <c r="G3401" i="11"/>
  <c r="F3402" i="11"/>
  <c r="G3402" i="11"/>
  <c r="F3403" i="11"/>
  <c r="G3403" i="11"/>
  <c r="F3404" i="11"/>
  <c r="G3404" i="11"/>
  <c r="F3405" i="11"/>
  <c r="G3405" i="11"/>
  <c r="F3406" i="11"/>
  <c r="G3406" i="11"/>
  <c r="F3407" i="11"/>
  <c r="G3407" i="11"/>
  <c r="F3408" i="11"/>
  <c r="G3408" i="11"/>
  <c r="F3409" i="11"/>
  <c r="G3409" i="11"/>
  <c r="F3410" i="11"/>
  <c r="G3410" i="11"/>
  <c r="F3411" i="11"/>
  <c r="G3411" i="11"/>
  <c r="F3412" i="11"/>
  <c r="G3412" i="11"/>
  <c r="F3413" i="11"/>
  <c r="G3413" i="11"/>
  <c r="F3414" i="11"/>
  <c r="G3414" i="11"/>
  <c r="F3415" i="11"/>
  <c r="G3415" i="11"/>
  <c r="F3416" i="11"/>
  <c r="G3416" i="11"/>
  <c r="F3417" i="11"/>
  <c r="G3417" i="11"/>
  <c r="F3418" i="11"/>
  <c r="G3418" i="11"/>
  <c r="F3419" i="11"/>
  <c r="G3419" i="11"/>
  <c r="F3420" i="11"/>
  <c r="G3420" i="11"/>
  <c r="F3421" i="11"/>
  <c r="G3421" i="11"/>
  <c r="F3422" i="11"/>
  <c r="G3422" i="11"/>
  <c r="F3423" i="11"/>
  <c r="G3423" i="11"/>
  <c r="F3424" i="11"/>
  <c r="G3424" i="11"/>
  <c r="F3425" i="11"/>
  <c r="G3425" i="11"/>
  <c r="F3426" i="11"/>
  <c r="G3426" i="11"/>
  <c r="F3427" i="11"/>
  <c r="G3427" i="11"/>
  <c r="F3428" i="11"/>
  <c r="G3428" i="11"/>
  <c r="F3429" i="11"/>
  <c r="G3429" i="11"/>
  <c r="F3430" i="11"/>
  <c r="G3430" i="11"/>
  <c r="F3431" i="11"/>
  <c r="G3431" i="11"/>
  <c r="F3432" i="11"/>
  <c r="G3432" i="11"/>
  <c r="F3433" i="11"/>
  <c r="G3433" i="11"/>
  <c r="F3434" i="11"/>
  <c r="G3434" i="11"/>
  <c r="F3435" i="11"/>
  <c r="G3435" i="11"/>
  <c r="F3436" i="11"/>
  <c r="G3436" i="11"/>
  <c r="F3437" i="11"/>
  <c r="G3437" i="11"/>
  <c r="F3438" i="11"/>
  <c r="G3438" i="11"/>
  <c r="F3439" i="11"/>
  <c r="G3439" i="11"/>
  <c r="F3440" i="11"/>
  <c r="G3440" i="11"/>
  <c r="F3441" i="11"/>
  <c r="G3441" i="11"/>
  <c r="F3442" i="11"/>
  <c r="G3442" i="11"/>
  <c r="F3443" i="11"/>
  <c r="G3443" i="11"/>
  <c r="F3444" i="11"/>
  <c r="G3444" i="11"/>
  <c r="F3445" i="11"/>
  <c r="G3445" i="11"/>
  <c r="F3446" i="11"/>
  <c r="G3446" i="11"/>
  <c r="F3447" i="11"/>
  <c r="G3447" i="11"/>
  <c r="F3448" i="11"/>
  <c r="G3448" i="11"/>
  <c r="F3449" i="11"/>
  <c r="G3449" i="11"/>
  <c r="F3450" i="11"/>
  <c r="G3450" i="11"/>
  <c r="F3451" i="11"/>
  <c r="G3451" i="11"/>
  <c r="F3452" i="11"/>
  <c r="G3452" i="11"/>
  <c r="F3453" i="11"/>
  <c r="G3453" i="11"/>
  <c r="F3454" i="11"/>
  <c r="G3454" i="11"/>
  <c r="F3455" i="11"/>
  <c r="G3455" i="11"/>
  <c r="F3456" i="11"/>
  <c r="G3456" i="11"/>
  <c r="F3457" i="11"/>
  <c r="G3457" i="11"/>
  <c r="F3458" i="11"/>
  <c r="G3458" i="11"/>
  <c r="F3459" i="11"/>
  <c r="G3459" i="11"/>
  <c r="F3460" i="11"/>
  <c r="G3460" i="11"/>
  <c r="F3461" i="11"/>
  <c r="G3461" i="11"/>
  <c r="F3462" i="11"/>
  <c r="G3462" i="11"/>
  <c r="F3463" i="11"/>
  <c r="G3463" i="11"/>
  <c r="F3464" i="11"/>
  <c r="G3464" i="11"/>
  <c r="F3465" i="11"/>
  <c r="G3465" i="11"/>
  <c r="F3466" i="11"/>
  <c r="G3466" i="11"/>
  <c r="F3467" i="11"/>
  <c r="G3467" i="11"/>
  <c r="F3468" i="11"/>
  <c r="G3468" i="11"/>
  <c r="F3469" i="11"/>
  <c r="G3469" i="11"/>
  <c r="F3470" i="11"/>
  <c r="G3470" i="11"/>
  <c r="F3471" i="11"/>
  <c r="G3471" i="11"/>
  <c r="F3472" i="11"/>
  <c r="G3472" i="11"/>
  <c r="F3473" i="11"/>
  <c r="G3473" i="11"/>
  <c r="F3474" i="11"/>
  <c r="G3474" i="11"/>
  <c r="F3475" i="11"/>
  <c r="G3475" i="11"/>
  <c r="F3476" i="11"/>
  <c r="G3476" i="11"/>
  <c r="F3477" i="11"/>
  <c r="G3477" i="11"/>
  <c r="F3478" i="11"/>
  <c r="G3478" i="11"/>
  <c r="F3479" i="11"/>
  <c r="G3479" i="11"/>
  <c r="F3480" i="11"/>
  <c r="G3480" i="11"/>
  <c r="F3481" i="11"/>
  <c r="G3481" i="11"/>
  <c r="F3482" i="11"/>
  <c r="G3482" i="11"/>
  <c r="F3483" i="11"/>
  <c r="G3483" i="11"/>
  <c r="F3484" i="11"/>
  <c r="G3484" i="11"/>
  <c r="F3485" i="11"/>
  <c r="G3485" i="11"/>
  <c r="F3486" i="11"/>
  <c r="G3486" i="11"/>
  <c r="F3487" i="11"/>
  <c r="G3487" i="11"/>
  <c r="F3488" i="11"/>
  <c r="G3488" i="11"/>
  <c r="F3489" i="11"/>
  <c r="G3489" i="11"/>
  <c r="F3490" i="11"/>
  <c r="G3490" i="11"/>
  <c r="F3491" i="11"/>
  <c r="G3491" i="11"/>
  <c r="F3492" i="11"/>
  <c r="G3492" i="11"/>
  <c r="F3493" i="11"/>
  <c r="G3493" i="11"/>
  <c r="F3494" i="11"/>
  <c r="G3494" i="11"/>
  <c r="F3495" i="11"/>
  <c r="G3495" i="11"/>
  <c r="F3496" i="11"/>
  <c r="G3496" i="11"/>
  <c r="F3497" i="11"/>
  <c r="G3497" i="11"/>
  <c r="F3498" i="11"/>
  <c r="G3498" i="11"/>
  <c r="F3499" i="11"/>
  <c r="G3499" i="11"/>
  <c r="F3500" i="11"/>
  <c r="G3500" i="11"/>
  <c r="F3501" i="11"/>
  <c r="G3501" i="11"/>
  <c r="F3502" i="11"/>
  <c r="G3502" i="11"/>
  <c r="F3503" i="11"/>
  <c r="G3503" i="11"/>
  <c r="F3504" i="11"/>
  <c r="G3504" i="11"/>
  <c r="F3505" i="11"/>
  <c r="G3505" i="11"/>
  <c r="F3506" i="11"/>
  <c r="G3506" i="11"/>
  <c r="F3507" i="11"/>
  <c r="G3507" i="11"/>
  <c r="F3508" i="11"/>
  <c r="G3508" i="11"/>
  <c r="F3509" i="11"/>
  <c r="G3509" i="11"/>
  <c r="F3510" i="11"/>
  <c r="G3510" i="11"/>
  <c r="F3511" i="11"/>
  <c r="G3511" i="11"/>
  <c r="F3512" i="11"/>
  <c r="G3512" i="11"/>
  <c r="F3513" i="11"/>
  <c r="G3513" i="11"/>
  <c r="F3514" i="11"/>
  <c r="G3514" i="11"/>
  <c r="F3515" i="11"/>
  <c r="G3515" i="11"/>
  <c r="F3516" i="11"/>
  <c r="G3516" i="11"/>
  <c r="F3517" i="11"/>
  <c r="G3517" i="11"/>
  <c r="F3518" i="11"/>
  <c r="G3518" i="11"/>
  <c r="F3519" i="11"/>
  <c r="G3519" i="11"/>
  <c r="F3520" i="11"/>
  <c r="G3520" i="11"/>
  <c r="F3521" i="11"/>
  <c r="G3521" i="11"/>
  <c r="F3522" i="11"/>
  <c r="G3522" i="11"/>
  <c r="F3523" i="11"/>
  <c r="G3523" i="11"/>
  <c r="F3524" i="11"/>
  <c r="G3524" i="11"/>
  <c r="F3525" i="11"/>
  <c r="G3525" i="11"/>
  <c r="F3526" i="11"/>
  <c r="G3526" i="11"/>
  <c r="F3527" i="11"/>
  <c r="G3527" i="11"/>
  <c r="F3528" i="11"/>
  <c r="G3528" i="11"/>
  <c r="F3529" i="11"/>
  <c r="G3529" i="11"/>
  <c r="F3530" i="11"/>
  <c r="G3530" i="11"/>
  <c r="F3531" i="11"/>
  <c r="G3531" i="11"/>
  <c r="F3532" i="11"/>
  <c r="G3532" i="11"/>
  <c r="F3533" i="11"/>
  <c r="G3533" i="11"/>
  <c r="F3534" i="11"/>
  <c r="G3534" i="11"/>
  <c r="F3535" i="11"/>
  <c r="G3535" i="11"/>
  <c r="F3536" i="11"/>
  <c r="G3536" i="11"/>
  <c r="F3537" i="11"/>
  <c r="G3537" i="11"/>
  <c r="F3538" i="11"/>
  <c r="G3538" i="11"/>
  <c r="F3539" i="11"/>
  <c r="G3539" i="11"/>
  <c r="F3540" i="11"/>
  <c r="G3540" i="11"/>
  <c r="F3541" i="11"/>
  <c r="G3541" i="11"/>
  <c r="F3542" i="11"/>
  <c r="G3542" i="11"/>
  <c r="F3543" i="11"/>
  <c r="G3543" i="11"/>
  <c r="F3544" i="11"/>
  <c r="G3544" i="11"/>
  <c r="F3545" i="11"/>
  <c r="G3545" i="11"/>
  <c r="F3546" i="11"/>
  <c r="G3546" i="11"/>
  <c r="F3547" i="11"/>
  <c r="G3547" i="11"/>
  <c r="F3548" i="11"/>
  <c r="G3548" i="11"/>
  <c r="F3549" i="11"/>
  <c r="G3549" i="11"/>
  <c r="F3550" i="11"/>
  <c r="G3550" i="11"/>
  <c r="F3551" i="11"/>
  <c r="G3551" i="11"/>
  <c r="F3552" i="11"/>
  <c r="G3552" i="11"/>
  <c r="F3553" i="11"/>
  <c r="G3553" i="11"/>
  <c r="F3554" i="11"/>
  <c r="G3554" i="11"/>
  <c r="F3555" i="11"/>
  <c r="G3555" i="11"/>
  <c r="F3556" i="11"/>
  <c r="G3556" i="11"/>
  <c r="F3557" i="11"/>
  <c r="G3557" i="11"/>
  <c r="F3558" i="11"/>
  <c r="G3558" i="11"/>
  <c r="F3559" i="11"/>
  <c r="G3559" i="11"/>
  <c r="F3560" i="11"/>
  <c r="G3560" i="11"/>
  <c r="F3561" i="11"/>
  <c r="G3561" i="11"/>
  <c r="F3562" i="11"/>
  <c r="G3562" i="11"/>
  <c r="F3563" i="11"/>
  <c r="G3563" i="11"/>
  <c r="F3564" i="11"/>
  <c r="G3564" i="11"/>
  <c r="F3565" i="11"/>
  <c r="G3565" i="11"/>
  <c r="F3566" i="11"/>
  <c r="G3566" i="11"/>
  <c r="F3567" i="11"/>
  <c r="G3567" i="11"/>
  <c r="F3568" i="11"/>
  <c r="G3568" i="11"/>
  <c r="F3569" i="11"/>
  <c r="G3569" i="11"/>
  <c r="F3570" i="11"/>
  <c r="G3570" i="11"/>
  <c r="F3571" i="11"/>
  <c r="G3571" i="11"/>
  <c r="F3572" i="11"/>
  <c r="G3572" i="11"/>
  <c r="F3573" i="11"/>
  <c r="G3573" i="11"/>
  <c r="F3574" i="11"/>
  <c r="G3574" i="11"/>
  <c r="F3575" i="11"/>
  <c r="G3575" i="11"/>
  <c r="F3576" i="11"/>
  <c r="G3576" i="11"/>
  <c r="F3577" i="11"/>
  <c r="G3577" i="11"/>
  <c r="F3578" i="11"/>
  <c r="G3578" i="11"/>
  <c r="F3579" i="11"/>
  <c r="G3579" i="11"/>
  <c r="F3580" i="11"/>
  <c r="G3580" i="11"/>
  <c r="F3581" i="11"/>
  <c r="G3581" i="11"/>
  <c r="F3582" i="11"/>
  <c r="G3582" i="11"/>
  <c r="F3583" i="11"/>
  <c r="G3583" i="11"/>
  <c r="F3584" i="11"/>
  <c r="G3584" i="11"/>
  <c r="F3585" i="11"/>
  <c r="G3585" i="11"/>
  <c r="F3586" i="11"/>
  <c r="G3586" i="11"/>
  <c r="F3587" i="11"/>
  <c r="G3587" i="11"/>
  <c r="F3588" i="11"/>
  <c r="G3588" i="11"/>
  <c r="F3589" i="11"/>
  <c r="G3589" i="11"/>
  <c r="F3590" i="11"/>
  <c r="G3590" i="11"/>
  <c r="F3591" i="11"/>
  <c r="G3591" i="11"/>
  <c r="F3592" i="11"/>
  <c r="G3592" i="11"/>
  <c r="F3593" i="11"/>
  <c r="G3593" i="11"/>
  <c r="F3594" i="11"/>
  <c r="G3594" i="11"/>
  <c r="F3595" i="11"/>
  <c r="G3595" i="11"/>
  <c r="F3596" i="11"/>
  <c r="G3596" i="11"/>
  <c r="F3597" i="11"/>
  <c r="G3597" i="11"/>
  <c r="F3598" i="11"/>
  <c r="G3598" i="11"/>
  <c r="F3599" i="11"/>
  <c r="G3599" i="11"/>
  <c r="F3600" i="11"/>
  <c r="G3600" i="11"/>
  <c r="F3601" i="11"/>
  <c r="G3601" i="11"/>
  <c r="F3602" i="11"/>
  <c r="G3602" i="11"/>
  <c r="F3603" i="11"/>
  <c r="G3603" i="11"/>
  <c r="F3604" i="11"/>
  <c r="G3604" i="11"/>
  <c r="F3605" i="11"/>
  <c r="G3605" i="11"/>
  <c r="F3606" i="11"/>
  <c r="G3606" i="11"/>
  <c r="F3607" i="11"/>
  <c r="G3607" i="11"/>
  <c r="F3608" i="11"/>
  <c r="G3608" i="11"/>
  <c r="F3609" i="11"/>
  <c r="G3609" i="11"/>
  <c r="F3610" i="11"/>
  <c r="G3610" i="11"/>
  <c r="F3611" i="11"/>
  <c r="G3611" i="11"/>
  <c r="F3612" i="11"/>
  <c r="G3612" i="11"/>
  <c r="F3613" i="11"/>
  <c r="G3613" i="11"/>
  <c r="F3614" i="11"/>
  <c r="G3614" i="11"/>
  <c r="F3615" i="11"/>
  <c r="G3615" i="11"/>
  <c r="F3616" i="11"/>
  <c r="G3616" i="11"/>
  <c r="F3617" i="11"/>
  <c r="G3617" i="11"/>
  <c r="F3618" i="11"/>
  <c r="G3618" i="11"/>
  <c r="F3619" i="11"/>
  <c r="G3619" i="11"/>
  <c r="F3620" i="11"/>
  <c r="G3620" i="11"/>
  <c r="F3621" i="11"/>
  <c r="G3621" i="11"/>
  <c r="F3622" i="11"/>
  <c r="G3622" i="11"/>
  <c r="F3623" i="11"/>
  <c r="G3623" i="11"/>
  <c r="F3624" i="11"/>
  <c r="G3624" i="11"/>
  <c r="F3625" i="11"/>
  <c r="G3625" i="11"/>
  <c r="F3626" i="11"/>
  <c r="G3626" i="11"/>
  <c r="F3627" i="11"/>
  <c r="G3627" i="11"/>
  <c r="F3628" i="11"/>
  <c r="G3628" i="11"/>
  <c r="F3629" i="11"/>
  <c r="G3629" i="11"/>
  <c r="F3630" i="11"/>
  <c r="G3630" i="11"/>
  <c r="F3631" i="11"/>
  <c r="G3631" i="11"/>
  <c r="F3632" i="11"/>
  <c r="G3632" i="11"/>
  <c r="F3633" i="11"/>
  <c r="G3633" i="11"/>
  <c r="F3634" i="11"/>
  <c r="G3634" i="11"/>
  <c r="F3635" i="11"/>
  <c r="G3635" i="11"/>
  <c r="F3636" i="11"/>
  <c r="G3636" i="11"/>
  <c r="F3637" i="11"/>
  <c r="G3637" i="11"/>
  <c r="F3638" i="11"/>
  <c r="G3638" i="11"/>
  <c r="F3639" i="11"/>
  <c r="G3639" i="11"/>
  <c r="F3640" i="11"/>
  <c r="G3640" i="11"/>
  <c r="F3641" i="11"/>
  <c r="G3641" i="11"/>
  <c r="F3642" i="11"/>
  <c r="G3642" i="11"/>
  <c r="F3643" i="11"/>
  <c r="G3643" i="11"/>
  <c r="F3644" i="11"/>
  <c r="G3644" i="11"/>
  <c r="F3645" i="11"/>
  <c r="G3645" i="11"/>
  <c r="F3646" i="11"/>
  <c r="G3646" i="11"/>
  <c r="F3647" i="11"/>
  <c r="G3647" i="11"/>
  <c r="F3648" i="11"/>
  <c r="G3648" i="11"/>
  <c r="F3649" i="11"/>
  <c r="G3649" i="11"/>
  <c r="F3650" i="11"/>
  <c r="G3650" i="11"/>
  <c r="F3651" i="11"/>
  <c r="G3651" i="11"/>
  <c r="F3652" i="11"/>
  <c r="G3652" i="11"/>
  <c r="F3653" i="11"/>
  <c r="G3653" i="11"/>
  <c r="F3654" i="11"/>
  <c r="G3654" i="11"/>
  <c r="F3655" i="11"/>
  <c r="G3655" i="11"/>
  <c r="F3656" i="11"/>
  <c r="G3656" i="11"/>
  <c r="F3657" i="11"/>
  <c r="G3657" i="11"/>
  <c r="F3658" i="11"/>
  <c r="G3658" i="11"/>
  <c r="F3659" i="11"/>
  <c r="G3659" i="11"/>
  <c r="F3660" i="11"/>
  <c r="G3660" i="11"/>
  <c r="F3661" i="11"/>
  <c r="G3661" i="11"/>
  <c r="F3662" i="11"/>
  <c r="G3662" i="11"/>
  <c r="F3663" i="11"/>
  <c r="G3663" i="11"/>
  <c r="F3664" i="11"/>
  <c r="G3664" i="11"/>
  <c r="F3665" i="11"/>
  <c r="G3665" i="11"/>
  <c r="F3666" i="11"/>
  <c r="G3666" i="11"/>
  <c r="F3667" i="11"/>
  <c r="G3667" i="11"/>
  <c r="F3668" i="11"/>
  <c r="G3668" i="11"/>
  <c r="F3669" i="11"/>
  <c r="G3669" i="11"/>
  <c r="F3670" i="11"/>
  <c r="G3670" i="11"/>
  <c r="F3671" i="11"/>
  <c r="G3671" i="11"/>
  <c r="F3672" i="11"/>
  <c r="G3672" i="11"/>
  <c r="F3673" i="11"/>
  <c r="G3673" i="11"/>
  <c r="F3674" i="11"/>
  <c r="G3674" i="11"/>
  <c r="F3675" i="11"/>
  <c r="G3675" i="11"/>
  <c r="F3676" i="11"/>
  <c r="G3676" i="11"/>
  <c r="F3677" i="11"/>
  <c r="G3677" i="11"/>
  <c r="F3678" i="11"/>
  <c r="G3678" i="11"/>
  <c r="F3679" i="11"/>
  <c r="G3679" i="11"/>
  <c r="F3680" i="11"/>
  <c r="G3680" i="11"/>
  <c r="F3681" i="11"/>
  <c r="G3681" i="11"/>
  <c r="F3682" i="11"/>
  <c r="G3682" i="11"/>
  <c r="F3683" i="11"/>
  <c r="G3683" i="11"/>
  <c r="F3684" i="11"/>
  <c r="G3684" i="11"/>
  <c r="F3685" i="11"/>
  <c r="G3685" i="11"/>
  <c r="F3686" i="11"/>
  <c r="G3686" i="11"/>
  <c r="F3687" i="11"/>
  <c r="G3687" i="11"/>
  <c r="F3688" i="11"/>
  <c r="G3688" i="11"/>
  <c r="F3689" i="11"/>
  <c r="G3689" i="11"/>
  <c r="F3690" i="11"/>
  <c r="G3690" i="11"/>
  <c r="F3691" i="11"/>
  <c r="G3691" i="11"/>
  <c r="F3692" i="11"/>
  <c r="G3692" i="11"/>
  <c r="F3693" i="11"/>
  <c r="G3693" i="11"/>
  <c r="F3694" i="11"/>
  <c r="G3694" i="11"/>
  <c r="F3695" i="11"/>
  <c r="G3695" i="11"/>
  <c r="F3696" i="11"/>
  <c r="G3696" i="11"/>
  <c r="F3697" i="11"/>
  <c r="G3697" i="11"/>
  <c r="F3698" i="11"/>
  <c r="G3698" i="11"/>
  <c r="F3699" i="11"/>
  <c r="G3699" i="11"/>
  <c r="F3700" i="11"/>
  <c r="G3700" i="11"/>
  <c r="F3701" i="11"/>
  <c r="G3701" i="11"/>
  <c r="F3702" i="11"/>
  <c r="G3702" i="11"/>
  <c r="F3703" i="11"/>
  <c r="G3703" i="11"/>
  <c r="F3704" i="11"/>
  <c r="G3704" i="11"/>
  <c r="F3705" i="11"/>
  <c r="G3705" i="11"/>
  <c r="F3706" i="11"/>
  <c r="G3706" i="11"/>
  <c r="F3707" i="11"/>
  <c r="G3707" i="11"/>
  <c r="F3708" i="11"/>
  <c r="G3708" i="11"/>
  <c r="F3709" i="11"/>
  <c r="G3709" i="11"/>
  <c r="F3710" i="11"/>
  <c r="G3710" i="11"/>
  <c r="F3711" i="11"/>
  <c r="G3711" i="11"/>
  <c r="F3712" i="11"/>
  <c r="G3712" i="11"/>
  <c r="F3713" i="11"/>
  <c r="G3713" i="11"/>
  <c r="F3714" i="11"/>
  <c r="G3714" i="11"/>
  <c r="F3715" i="11"/>
  <c r="G3715" i="11"/>
  <c r="F3716" i="11"/>
  <c r="G3716" i="11"/>
  <c r="F3717" i="11"/>
  <c r="G3717" i="11"/>
  <c r="F3718" i="11"/>
  <c r="G3718" i="11"/>
  <c r="F3719" i="11"/>
  <c r="G3719" i="11"/>
  <c r="F3720" i="11"/>
  <c r="G3720" i="11"/>
  <c r="F3721" i="11"/>
  <c r="G3721" i="11"/>
  <c r="F3722" i="11"/>
  <c r="G3722" i="11"/>
  <c r="F3723" i="11"/>
  <c r="G3723" i="11"/>
  <c r="F3724" i="11"/>
  <c r="G3724" i="11"/>
  <c r="F3725" i="11"/>
  <c r="G3725" i="11"/>
  <c r="F3726" i="11"/>
  <c r="G3726" i="11"/>
  <c r="F3727" i="11"/>
  <c r="G3727" i="11"/>
  <c r="F3728" i="11"/>
  <c r="G3728" i="11"/>
  <c r="F3729" i="11"/>
  <c r="G3729" i="11"/>
  <c r="F3730" i="11"/>
  <c r="G3730" i="11"/>
  <c r="F3731" i="11"/>
  <c r="G3731" i="11"/>
  <c r="F3732" i="11"/>
  <c r="G3732" i="11"/>
  <c r="F3733" i="11"/>
  <c r="G3733" i="11"/>
  <c r="F3734" i="11"/>
  <c r="G3734" i="11"/>
  <c r="F3735" i="11"/>
  <c r="G3735" i="11"/>
  <c r="F3736" i="11"/>
  <c r="G3736" i="11"/>
  <c r="F3737" i="11"/>
  <c r="G3737" i="11"/>
  <c r="F3738" i="11"/>
  <c r="G3738" i="11"/>
  <c r="F3739" i="11"/>
  <c r="G3739" i="11"/>
  <c r="F3740" i="11"/>
  <c r="G3740" i="11"/>
  <c r="F3741" i="11"/>
  <c r="G3741" i="11"/>
  <c r="F3742" i="11"/>
  <c r="G3742" i="11"/>
  <c r="F3743" i="11"/>
  <c r="G3743" i="11"/>
  <c r="F3744" i="11"/>
  <c r="G3744" i="11"/>
  <c r="F3745" i="11"/>
  <c r="G3745" i="11"/>
  <c r="F3746" i="11"/>
  <c r="G3746" i="11"/>
  <c r="F3747" i="11"/>
  <c r="G3747" i="11"/>
  <c r="F3748" i="11"/>
  <c r="G3748" i="11"/>
  <c r="F3749" i="11"/>
  <c r="G3749" i="11"/>
  <c r="F3750" i="11"/>
  <c r="G3750" i="11"/>
  <c r="F3751" i="11"/>
  <c r="G3751" i="11"/>
  <c r="F3752" i="11"/>
  <c r="G3752" i="11"/>
  <c r="F3753" i="11"/>
  <c r="G3753" i="11"/>
  <c r="F3754" i="11"/>
  <c r="G3754" i="11"/>
  <c r="F3755" i="11"/>
  <c r="G3755" i="11"/>
  <c r="F3756" i="11"/>
  <c r="G3756" i="11"/>
  <c r="F3757" i="11"/>
  <c r="G3757" i="11"/>
  <c r="F3758" i="11"/>
  <c r="G3758" i="11"/>
  <c r="F3759" i="11"/>
  <c r="G3759" i="11"/>
  <c r="F3760" i="11"/>
  <c r="G3760" i="11"/>
  <c r="F3761" i="11"/>
  <c r="G3761" i="11"/>
  <c r="F3762" i="11"/>
  <c r="G3762" i="11"/>
  <c r="F3763" i="11"/>
  <c r="G3763" i="11"/>
  <c r="F3764" i="11"/>
  <c r="G3764" i="11"/>
  <c r="F3765" i="11"/>
  <c r="G3765" i="11"/>
  <c r="F3766" i="11"/>
  <c r="G3766" i="11"/>
  <c r="F3767" i="11"/>
  <c r="G3767" i="11"/>
  <c r="F3768" i="11"/>
  <c r="G3768" i="11"/>
  <c r="F3769" i="11"/>
  <c r="G3769" i="11"/>
  <c r="F3770" i="11"/>
  <c r="G3770" i="11"/>
  <c r="F3771" i="11"/>
  <c r="G3771" i="11"/>
  <c r="F3772" i="11"/>
  <c r="G3772" i="11"/>
  <c r="F3773" i="11"/>
  <c r="G3773" i="11"/>
  <c r="F3774" i="11"/>
  <c r="G3774" i="11"/>
  <c r="F3775" i="11"/>
  <c r="G3775" i="11"/>
  <c r="F3776" i="11"/>
  <c r="G3776" i="11"/>
  <c r="F3777" i="11"/>
  <c r="G3777" i="11"/>
  <c r="F3778" i="11"/>
  <c r="G3778" i="11"/>
  <c r="F3779" i="11"/>
  <c r="G3779" i="11"/>
  <c r="F3780" i="11"/>
  <c r="G3780" i="11"/>
  <c r="F3781" i="11"/>
  <c r="G3781" i="11"/>
  <c r="F3782" i="11"/>
  <c r="G3782" i="11"/>
  <c r="F3783" i="11"/>
  <c r="G3783" i="11"/>
  <c r="F3784" i="11"/>
  <c r="G3784" i="11"/>
  <c r="F3785" i="11"/>
  <c r="G3785" i="11"/>
  <c r="F3786" i="11"/>
  <c r="G3786" i="11"/>
  <c r="F3787" i="11"/>
  <c r="G3787" i="11"/>
  <c r="F3788" i="11"/>
  <c r="G3788" i="11"/>
  <c r="F3789" i="11"/>
  <c r="G3789" i="11"/>
  <c r="F3790" i="11"/>
  <c r="G3790" i="11"/>
  <c r="F3791" i="11"/>
  <c r="G3791" i="11"/>
  <c r="F3792" i="11"/>
  <c r="G3792" i="11"/>
  <c r="F3793" i="11"/>
  <c r="G3793" i="11"/>
  <c r="F3794" i="11"/>
  <c r="G3794" i="11"/>
  <c r="F3795" i="11"/>
  <c r="G3795" i="11"/>
  <c r="F3796" i="11"/>
  <c r="G3796" i="11"/>
  <c r="F3797" i="11"/>
  <c r="G3797" i="11"/>
  <c r="F3798" i="11"/>
  <c r="G3798" i="11"/>
  <c r="F3799" i="11"/>
  <c r="G3799" i="11"/>
  <c r="F3800" i="11"/>
  <c r="G3800" i="11"/>
  <c r="F3801" i="11"/>
  <c r="G3801" i="11"/>
  <c r="F3802" i="11"/>
  <c r="G3802" i="11"/>
  <c r="F3803" i="11"/>
  <c r="G3803" i="11"/>
  <c r="F3804" i="11"/>
  <c r="G3804" i="11"/>
  <c r="F3805" i="11"/>
  <c r="G3805" i="11"/>
  <c r="F3806" i="11"/>
  <c r="G3806" i="11"/>
  <c r="F3807" i="11"/>
  <c r="G3807" i="11"/>
  <c r="F3808" i="11"/>
  <c r="G3808" i="11"/>
  <c r="F3809" i="11"/>
  <c r="G3809" i="11"/>
  <c r="F3810" i="11"/>
  <c r="G3810" i="11"/>
  <c r="F3811" i="11"/>
  <c r="G3811" i="11"/>
  <c r="F3812" i="11"/>
  <c r="G3812" i="11"/>
  <c r="F3813" i="11"/>
  <c r="G3813" i="11"/>
  <c r="F3814" i="11"/>
  <c r="G3814" i="11"/>
  <c r="F3815" i="11"/>
  <c r="G3815" i="11"/>
  <c r="F3816" i="11"/>
  <c r="G3816" i="11"/>
  <c r="F3817" i="11"/>
  <c r="G3817" i="11"/>
  <c r="F3818" i="11"/>
  <c r="G3818" i="11"/>
  <c r="F3819" i="11"/>
  <c r="G3819" i="11"/>
  <c r="F3820" i="11"/>
  <c r="G3820" i="11"/>
  <c r="F3821" i="11"/>
  <c r="G3821" i="11"/>
  <c r="F3822" i="11"/>
  <c r="G3822" i="11"/>
  <c r="F3823" i="11"/>
  <c r="G3823" i="11"/>
  <c r="F3824" i="11"/>
  <c r="G3824" i="11"/>
  <c r="F3825" i="11"/>
  <c r="G3825" i="11"/>
  <c r="F3826" i="11"/>
  <c r="G3826" i="11"/>
  <c r="F3827" i="11"/>
  <c r="G3827" i="11"/>
  <c r="F3828" i="11"/>
  <c r="G3828" i="11"/>
  <c r="F3829" i="11"/>
  <c r="G3829" i="11"/>
  <c r="F3830" i="11"/>
  <c r="G3830" i="11"/>
  <c r="F3831" i="11"/>
  <c r="G3831" i="11"/>
  <c r="F3832" i="11"/>
  <c r="G3832" i="11"/>
  <c r="F3833" i="11"/>
  <c r="G3833" i="11"/>
  <c r="F3834" i="11"/>
  <c r="G3834" i="11"/>
  <c r="F3835" i="11"/>
  <c r="G3835" i="11"/>
  <c r="F3836" i="11"/>
  <c r="G3836" i="11"/>
  <c r="F3837" i="11"/>
  <c r="G3837" i="11"/>
  <c r="F3838" i="11"/>
  <c r="G3838" i="11"/>
  <c r="F3839" i="11"/>
  <c r="G3839" i="11"/>
  <c r="F3840" i="11"/>
  <c r="G3840" i="11"/>
  <c r="F3841" i="11"/>
  <c r="G3841" i="11"/>
  <c r="F3842" i="11"/>
  <c r="G3842" i="11"/>
  <c r="F3843" i="11"/>
  <c r="G3843" i="11"/>
  <c r="F3844" i="11"/>
  <c r="G3844" i="11"/>
  <c r="F3845" i="11"/>
  <c r="G3845" i="11"/>
  <c r="F3846" i="11"/>
  <c r="G3846" i="11"/>
  <c r="F3847" i="11"/>
  <c r="G3847" i="11"/>
  <c r="F3848" i="11"/>
  <c r="G3848" i="11"/>
  <c r="F3849" i="11"/>
  <c r="G3849" i="11"/>
  <c r="F3850" i="11"/>
  <c r="G3850" i="11"/>
  <c r="F3851" i="11"/>
  <c r="G3851" i="11"/>
  <c r="F3852" i="11"/>
  <c r="G3852" i="11"/>
  <c r="F3853" i="11"/>
  <c r="G3853" i="11"/>
  <c r="F3854" i="11"/>
  <c r="G3854" i="11"/>
  <c r="F3855" i="11"/>
  <c r="G3855" i="11"/>
  <c r="F3856" i="11"/>
  <c r="G3856" i="11"/>
  <c r="F3857" i="11"/>
  <c r="G3857" i="11"/>
  <c r="F3858" i="11"/>
  <c r="G3858" i="11"/>
  <c r="F3859" i="11"/>
  <c r="G3859" i="11"/>
  <c r="F3860" i="11"/>
  <c r="G3860" i="11"/>
  <c r="F3861" i="11"/>
  <c r="G3861" i="11"/>
  <c r="F3862" i="11"/>
  <c r="G3862" i="11"/>
  <c r="F3863" i="11"/>
  <c r="G3863" i="11"/>
  <c r="F3864" i="11"/>
  <c r="G3864" i="11"/>
  <c r="F3865" i="11"/>
  <c r="G3865" i="11"/>
  <c r="F3866" i="11"/>
  <c r="G3866" i="11"/>
  <c r="F3867" i="11"/>
  <c r="G3867" i="11"/>
  <c r="F3868" i="11"/>
  <c r="G3868" i="11"/>
  <c r="F3869" i="11"/>
  <c r="G3869" i="11"/>
  <c r="F3870" i="11"/>
  <c r="G3870" i="11"/>
  <c r="F3871" i="11"/>
  <c r="G3871" i="11"/>
  <c r="F3872" i="11"/>
  <c r="G3872" i="11"/>
  <c r="F3873" i="11"/>
  <c r="G3873" i="11"/>
  <c r="F3874" i="11"/>
  <c r="G3874" i="11"/>
  <c r="F3875" i="11"/>
  <c r="G3875" i="11"/>
  <c r="F3876" i="11"/>
  <c r="G3876" i="11"/>
  <c r="F3877" i="11"/>
  <c r="G3877" i="11"/>
  <c r="F3878" i="11"/>
  <c r="G3878" i="11"/>
  <c r="F3879" i="11"/>
  <c r="G3879" i="11"/>
  <c r="F3880" i="11"/>
  <c r="G3880" i="11"/>
  <c r="F3881" i="11"/>
  <c r="G3881" i="11"/>
  <c r="F3882" i="11"/>
  <c r="G3882" i="11"/>
  <c r="F3883" i="11"/>
  <c r="G3883" i="11"/>
  <c r="F3884" i="11"/>
  <c r="G3884" i="11"/>
  <c r="F3885" i="11"/>
  <c r="G3885" i="11"/>
  <c r="F3886" i="11"/>
  <c r="G3886" i="11"/>
  <c r="F3887" i="11"/>
  <c r="G3887" i="11"/>
  <c r="F3888" i="11"/>
  <c r="G3888" i="11"/>
  <c r="F3889" i="11"/>
  <c r="G3889" i="11"/>
  <c r="F3890" i="11"/>
  <c r="G3890" i="11"/>
  <c r="F3891" i="11"/>
  <c r="G3891" i="11"/>
  <c r="F3892" i="11"/>
  <c r="G3892" i="11"/>
  <c r="F3893" i="11"/>
  <c r="G3893" i="11"/>
  <c r="F3894" i="11"/>
  <c r="G3894" i="11"/>
  <c r="F3895" i="11"/>
  <c r="G3895" i="11"/>
  <c r="F3896" i="11"/>
  <c r="G3896" i="11"/>
  <c r="F3897" i="11"/>
  <c r="G3897" i="11"/>
  <c r="F3898" i="11"/>
  <c r="G3898" i="11"/>
  <c r="F3899" i="11"/>
  <c r="G3899" i="11"/>
  <c r="F3900" i="11"/>
  <c r="G3900" i="11"/>
  <c r="F3901" i="11"/>
  <c r="G3901" i="11"/>
  <c r="F3902" i="11"/>
  <c r="G3902" i="11"/>
  <c r="F3903" i="11"/>
  <c r="G3903" i="11"/>
  <c r="F3904" i="11"/>
  <c r="G3904" i="11"/>
  <c r="F3905" i="11"/>
  <c r="G3905" i="11"/>
  <c r="F3906" i="11"/>
  <c r="G3906" i="11"/>
  <c r="F3907" i="11"/>
  <c r="G3907" i="11"/>
  <c r="F3908" i="11"/>
  <c r="G3908" i="11"/>
  <c r="F3909" i="11"/>
  <c r="G3909" i="11"/>
  <c r="F3910" i="11"/>
  <c r="G3910" i="11"/>
  <c r="F3911" i="11"/>
  <c r="G3911" i="11"/>
  <c r="F3912" i="11"/>
  <c r="G3912" i="11"/>
  <c r="F3913" i="11"/>
  <c r="G3913" i="11"/>
  <c r="F3914" i="11"/>
  <c r="G3914" i="11"/>
  <c r="F3915" i="11"/>
  <c r="G3915" i="11"/>
  <c r="F3916" i="11"/>
  <c r="G3916" i="11"/>
  <c r="F3917" i="11"/>
  <c r="G3917" i="11"/>
  <c r="F3918" i="11"/>
  <c r="G3918" i="11"/>
  <c r="F3919" i="11"/>
  <c r="G3919" i="11"/>
  <c r="F3920" i="11"/>
  <c r="G3920" i="11"/>
  <c r="F3921" i="11"/>
  <c r="G3921" i="11"/>
  <c r="F3922" i="11"/>
  <c r="G3922" i="11"/>
  <c r="F3923" i="11"/>
  <c r="G3923" i="11"/>
  <c r="F3924" i="11"/>
  <c r="G3924" i="11"/>
  <c r="F3925" i="11"/>
  <c r="G3925" i="11"/>
  <c r="F3926" i="11"/>
  <c r="G3926" i="11"/>
  <c r="F3927" i="11"/>
  <c r="G3927" i="11"/>
  <c r="F3928" i="11"/>
  <c r="G3928" i="11"/>
  <c r="F3929" i="11"/>
  <c r="G3929" i="11"/>
  <c r="F3930" i="11"/>
  <c r="G3930" i="11"/>
  <c r="F3931" i="11"/>
  <c r="G3931" i="11"/>
  <c r="F3932" i="11"/>
  <c r="G3932" i="11"/>
  <c r="F3933" i="11"/>
  <c r="G3933" i="11"/>
  <c r="F3934" i="11"/>
  <c r="G3934" i="11"/>
  <c r="F3935" i="11"/>
  <c r="G3935" i="11"/>
  <c r="F3936" i="11"/>
  <c r="G3936" i="11"/>
  <c r="F3937" i="11"/>
  <c r="G3937" i="11"/>
  <c r="F3938" i="11"/>
  <c r="G3938" i="11"/>
  <c r="F3939" i="11"/>
  <c r="G3939" i="11"/>
  <c r="F3940" i="11"/>
  <c r="G3940" i="11"/>
  <c r="F3941" i="11"/>
  <c r="G3941" i="11"/>
  <c r="F3942" i="11"/>
  <c r="G3942" i="11"/>
  <c r="F3943" i="11"/>
  <c r="G3943" i="11"/>
  <c r="F3944" i="11"/>
  <c r="G3944" i="11"/>
  <c r="F3945" i="11"/>
  <c r="G3945" i="11"/>
  <c r="F3946" i="11"/>
  <c r="G3946" i="11"/>
  <c r="F3947" i="11"/>
  <c r="G3947" i="11"/>
  <c r="F3948" i="11"/>
  <c r="G3948" i="11"/>
  <c r="F3949" i="11"/>
  <c r="G3949" i="11"/>
  <c r="F3950" i="11"/>
  <c r="G3950" i="11"/>
  <c r="F3951" i="11"/>
  <c r="G3951" i="11"/>
  <c r="F3952" i="11"/>
  <c r="G3952" i="11"/>
  <c r="F3953" i="11"/>
  <c r="G3953" i="11"/>
  <c r="F3954" i="11"/>
  <c r="G3954" i="11"/>
  <c r="F3955" i="11"/>
  <c r="G3955" i="11"/>
  <c r="F3956" i="11"/>
  <c r="G3956" i="11"/>
  <c r="F3957" i="11"/>
  <c r="G3957" i="11"/>
  <c r="F3958" i="11"/>
  <c r="G3958" i="11"/>
  <c r="F3959" i="11"/>
  <c r="G3959" i="11"/>
  <c r="F3960" i="11"/>
  <c r="G3960" i="11"/>
  <c r="F3961" i="11"/>
  <c r="G3961" i="11"/>
  <c r="F3962" i="11"/>
  <c r="G3962" i="11"/>
  <c r="F3963" i="11"/>
  <c r="G3963" i="11"/>
  <c r="F3964" i="11"/>
  <c r="G3964" i="11"/>
  <c r="F3965" i="11"/>
  <c r="G3965" i="11"/>
  <c r="F3966" i="11"/>
  <c r="G3966" i="11"/>
  <c r="F3967" i="11"/>
  <c r="G3967" i="11"/>
  <c r="F3968" i="11"/>
  <c r="G3968" i="11"/>
  <c r="F3969" i="11"/>
  <c r="G3969" i="11"/>
  <c r="F3970" i="11"/>
  <c r="G3970" i="11"/>
  <c r="F3971" i="11"/>
  <c r="G3971" i="11"/>
  <c r="F3972" i="11"/>
  <c r="G3972" i="11"/>
  <c r="F3973" i="11"/>
  <c r="G3973" i="11"/>
  <c r="F3974" i="11"/>
  <c r="G3974" i="11"/>
  <c r="F3975" i="11"/>
  <c r="G3975" i="11"/>
  <c r="F3976" i="11"/>
  <c r="G3976" i="11"/>
  <c r="F3977" i="11"/>
  <c r="G3977" i="11"/>
  <c r="F3978" i="11"/>
  <c r="G3978" i="11"/>
  <c r="F3979" i="11"/>
  <c r="G3979" i="11"/>
  <c r="F3980" i="11"/>
  <c r="G3980" i="11"/>
  <c r="F3981" i="11"/>
  <c r="G3981" i="11"/>
  <c r="F3982" i="11"/>
  <c r="G3982" i="11"/>
  <c r="F3983" i="11"/>
  <c r="G3983" i="11"/>
  <c r="F3984" i="11"/>
  <c r="G3984" i="11"/>
  <c r="F3985" i="11"/>
  <c r="G3985" i="11"/>
  <c r="F3986" i="11"/>
  <c r="G3986" i="11"/>
  <c r="F3987" i="11"/>
  <c r="G3987" i="11"/>
  <c r="F3988" i="11"/>
  <c r="G3988" i="11"/>
  <c r="F3989" i="11"/>
  <c r="G3989" i="11"/>
  <c r="F3990" i="11"/>
  <c r="G3990" i="11"/>
  <c r="F3991" i="11"/>
  <c r="G3991" i="11"/>
  <c r="F3992" i="11"/>
  <c r="G3992" i="11"/>
  <c r="F3993" i="11"/>
  <c r="G3993" i="11"/>
  <c r="F3994" i="11"/>
  <c r="G3994" i="11"/>
  <c r="F3995" i="11"/>
  <c r="G3995" i="11"/>
  <c r="F3996" i="11"/>
  <c r="G3996" i="11"/>
  <c r="F3997" i="11"/>
  <c r="G3997" i="11"/>
  <c r="F3998" i="11"/>
  <c r="G3998" i="11"/>
  <c r="F3999" i="11"/>
  <c r="G3999" i="11"/>
  <c r="F4000" i="11"/>
  <c r="G4000" i="11"/>
  <c r="F4001" i="11"/>
  <c r="G4001" i="11"/>
  <c r="F4002" i="11"/>
  <c r="G4002" i="11"/>
  <c r="F4003" i="11"/>
  <c r="G4003" i="11"/>
  <c r="F4004" i="11"/>
  <c r="G4004" i="11"/>
  <c r="F4005" i="11"/>
  <c r="G4005" i="11"/>
  <c r="F4006" i="11"/>
  <c r="G4006" i="11"/>
  <c r="F4007" i="11"/>
  <c r="G4007" i="11"/>
  <c r="F4008" i="11"/>
  <c r="G4008" i="11"/>
  <c r="F4009" i="11"/>
  <c r="G4009" i="11"/>
  <c r="F4010" i="11"/>
  <c r="G4010" i="11"/>
  <c r="F4011" i="11"/>
  <c r="G4011" i="11"/>
  <c r="F4012" i="11"/>
  <c r="G4012" i="11"/>
  <c r="F4013" i="11"/>
  <c r="G4013" i="11"/>
  <c r="F4014" i="11"/>
  <c r="G4014" i="11"/>
  <c r="F4015" i="11"/>
  <c r="G4015" i="11"/>
  <c r="F4016" i="11"/>
  <c r="G4016" i="11"/>
  <c r="F4017" i="11"/>
  <c r="G4017" i="11"/>
  <c r="F4018" i="11"/>
  <c r="G4018" i="11"/>
  <c r="F4019" i="11"/>
  <c r="G4019" i="11"/>
  <c r="F4020" i="11"/>
  <c r="G4020" i="11"/>
  <c r="F4021" i="11"/>
  <c r="G4021" i="11"/>
  <c r="F4022" i="11"/>
  <c r="G4022" i="11"/>
  <c r="F4023" i="11"/>
  <c r="G4023" i="11"/>
  <c r="F4024" i="11"/>
  <c r="G4024" i="11"/>
  <c r="F4025" i="11"/>
  <c r="G4025" i="11"/>
  <c r="F4026" i="11"/>
  <c r="G4026" i="11"/>
  <c r="F4027" i="11"/>
  <c r="G4027" i="11"/>
  <c r="F4028" i="11"/>
  <c r="G4028" i="11"/>
  <c r="F4029" i="11"/>
  <c r="G4029" i="11"/>
  <c r="F4030" i="11"/>
  <c r="G4030" i="11"/>
  <c r="F4031" i="11"/>
  <c r="G4031" i="11"/>
  <c r="F4032" i="11"/>
  <c r="G4032" i="11"/>
  <c r="F4033" i="11"/>
  <c r="G4033" i="11"/>
  <c r="F4034" i="11"/>
  <c r="G4034" i="11"/>
  <c r="F4035" i="11"/>
  <c r="G4035" i="11"/>
  <c r="F4036" i="11"/>
  <c r="G4036" i="11"/>
  <c r="F4037" i="11"/>
  <c r="G4037" i="11"/>
  <c r="F4038" i="11"/>
  <c r="G4038" i="11"/>
  <c r="F4039" i="11"/>
  <c r="G4039" i="11"/>
  <c r="F4040" i="11"/>
  <c r="G4040" i="11"/>
  <c r="F4041" i="11"/>
  <c r="G4041" i="11"/>
  <c r="F4042" i="11"/>
  <c r="G4042" i="11"/>
  <c r="F4043" i="11"/>
  <c r="G4043" i="11"/>
  <c r="F4044" i="11"/>
  <c r="G4044" i="11"/>
  <c r="F4045" i="11"/>
  <c r="G4045" i="11"/>
  <c r="F4046" i="11"/>
  <c r="G4046" i="11"/>
  <c r="F4047" i="11"/>
  <c r="G4047" i="11"/>
  <c r="F4048" i="11"/>
  <c r="G4048" i="11"/>
  <c r="F4049" i="11"/>
  <c r="G4049" i="11"/>
  <c r="F4050" i="11"/>
  <c r="G4050" i="11"/>
  <c r="F4051" i="11"/>
  <c r="G4051" i="11"/>
  <c r="F4052" i="11"/>
  <c r="G4052" i="11"/>
  <c r="F4053" i="11"/>
  <c r="G4053" i="11"/>
  <c r="F4054" i="11"/>
  <c r="G4054" i="11"/>
  <c r="F4055" i="11"/>
  <c r="G4055" i="11"/>
  <c r="F4056" i="11"/>
  <c r="G4056" i="11"/>
  <c r="F4057" i="11"/>
  <c r="G4057" i="11"/>
  <c r="F4058" i="11"/>
  <c r="G4058" i="11"/>
  <c r="F4059" i="11"/>
  <c r="G4059" i="11"/>
  <c r="F4060" i="11"/>
  <c r="G4060" i="11"/>
  <c r="F4061" i="11"/>
  <c r="G4061" i="11"/>
  <c r="F4062" i="11"/>
  <c r="G4062" i="11"/>
  <c r="F4063" i="11"/>
  <c r="G4063" i="11"/>
  <c r="F4064" i="11"/>
  <c r="G4064" i="11"/>
  <c r="F4065" i="11"/>
  <c r="G4065" i="11"/>
  <c r="F4066" i="11"/>
  <c r="G4066" i="11"/>
  <c r="F4067" i="11"/>
  <c r="G4067" i="11"/>
  <c r="F4068" i="11"/>
  <c r="G4068" i="11"/>
  <c r="F4069" i="11"/>
  <c r="G4069" i="11"/>
  <c r="F4070" i="11"/>
  <c r="G4070" i="11"/>
  <c r="F4071" i="11"/>
  <c r="G4071" i="11"/>
  <c r="F4072" i="11"/>
  <c r="G4072" i="11"/>
  <c r="F4073" i="11"/>
  <c r="G4073" i="11"/>
  <c r="F4074" i="11"/>
  <c r="G4074" i="11"/>
  <c r="F4075" i="11"/>
  <c r="G4075" i="11"/>
  <c r="F4076" i="11"/>
  <c r="G4076" i="11"/>
  <c r="F4077" i="11"/>
  <c r="G4077" i="11"/>
  <c r="F4078" i="11"/>
  <c r="G4078" i="11"/>
  <c r="F4079" i="11"/>
  <c r="G4079" i="11"/>
  <c r="F4080" i="11"/>
  <c r="G4080" i="11"/>
  <c r="F4081" i="11"/>
  <c r="G4081" i="11"/>
  <c r="F4082" i="11"/>
  <c r="G4082" i="11"/>
  <c r="F4083" i="11"/>
  <c r="G4083" i="11"/>
  <c r="F4084" i="11"/>
  <c r="G4084" i="11"/>
  <c r="F4085" i="11"/>
  <c r="G4085" i="11"/>
  <c r="F4086" i="11"/>
  <c r="G4086" i="11"/>
  <c r="F4087" i="11"/>
  <c r="G4087" i="11"/>
  <c r="F4088" i="11"/>
  <c r="G4088" i="11"/>
  <c r="F4089" i="11"/>
  <c r="G4089" i="11"/>
  <c r="F4090" i="11"/>
  <c r="G4090" i="11"/>
  <c r="F4091" i="11"/>
  <c r="G4091" i="11"/>
  <c r="F4092" i="11"/>
  <c r="G4092" i="11"/>
  <c r="F4093" i="11"/>
  <c r="G4093" i="11"/>
  <c r="F4094" i="11"/>
  <c r="G4094" i="11"/>
  <c r="F4095" i="11"/>
  <c r="G4095" i="11"/>
  <c r="F4096" i="11"/>
  <c r="G4096" i="11"/>
  <c r="F4097" i="11"/>
  <c r="G4097" i="11"/>
  <c r="F4098" i="11"/>
  <c r="G4098" i="11"/>
  <c r="F4099" i="11"/>
  <c r="G4099" i="11"/>
  <c r="F4100" i="11"/>
  <c r="G4100" i="11"/>
  <c r="F4101" i="11"/>
  <c r="G4101" i="11"/>
  <c r="F4102" i="11"/>
  <c r="G4102" i="11"/>
  <c r="F4103" i="11"/>
  <c r="G4103" i="11"/>
  <c r="F4104" i="11"/>
  <c r="G4104" i="11"/>
  <c r="F4105" i="11"/>
  <c r="G4105" i="11"/>
  <c r="F4106" i="11"/>
  <c r="G4106" i="11"/>
  <c r="F4107" i="11"/>
  <c r="G4107" i="11"/>
  <c r="F4108" i="11"/>
  <c r="G4108" i="11"/>
  <c r="F4109" i="11"/>
  <c r="G4109" i="11"/>
  <c r="F4110" i="11"/>
  <c r="G4110" i="11"/>
  <c r="F4111" i="11"/>
  <c r="G4111" i="11"/>
  <c r="F4112" i="11"/>
  <c r="G4112" i="11"/>
  <c r="F4113" i="11"/>
  <c r="G4113" i="11"/>
  <c r="F4114" i="11"/>
  <c r="G4114" i="11"/>
  <c r="F4115" i="11"/>
  <c r="G4115" i="11"/>
  <c r="F4116" i="11"/>
  <c r="G4116" i="11"/>
  <c r="F4117" i="11"/>
  <c r="G4117" i="11"/>
  <c r="F4118" i="11"/>
  <c r="G4118" i="11"/>
  <c r="F4119" i="11"/>
  <c r="G4119" i="11"/>
  <c r="F4120" i="11"/>
  <c r="G4120" i="11"/>
  <c r="F4121" i="11"/>
  <c r="G4121" i="11"/>
  <c r="F4122" i="11"/>
  <c r="G4122" i="11"/>
  <c r="F4123" i="11"/>
  <c r="G4123" i="11"/>
  <c r="F4124" i="11"/>
  <c r="G4124" i="11"/>
  <c r="F4125" i="11"/>
  <c r="G4125" i="11"/>
  <c r="F4126" i="11"/>
  <c r="G4126" i="11"/>
  <c r="F4127" i="11"/>
  <c r="G4127" i="11"/>
  <c r="F4128" i="11"/>
  <c r="G4128" i="11"/>
  <c r="F4129" i="11"/>
  <c r="G4129" i="11"/>
  <c r="F4130" i="11"/>
  <c r="G4130" i="11"/>
  <c r="F4131" i="11"/>
  <c r="G4131" i="11"/>
  <c r="F4132" i="11"/>
  <c r="G4132" i="11"/>
  <c r="F4133" i="11"/>
  <c r="G4133" i="11"/>
  <c r="F4134" i="11"/>
  <c r="G4134" i="11"/>
  <c r="F4135" i="11"/>
  <c r="G4135" i="11"/>
  <c r="F4136" i="11"/>
  <c r="G4136" i="11"/>
  <c r="F4137" i="11"/>
  <c r="G4137" i="11"/>
  <c r="F4138" i="11"/>
  <c r="G4138" i="11"/>
  <c r="F4139" i="11"/>
  <c r="G4139" i="11"/>
  <c r="F4140" i="11"/>
  <c r="G4140" i="11"/>
  <c r="F4141" i="11"/>
  <c r="G4141" i="11"/>
  <c r="F4142" i="11"/>
  <c r="G4142" i="11"/>
  <c r="F4143" i="11"/>
  <c r="G4143" i="11"/>
  <c r="F4144" i="11"/>
  <c r="G4144" i="11"/>
  <c r="F4145" i="11"/>
  <c r="G4145" i="11"/>
  <c r="F4146" i="11"/>
  <c r="G4146" i="11"/>
  <c r="F4147" i="11"/>
  <c r="G4147" i="11"/>
  <c r="F4148" i="11"/>
  <c r="G4148" i="11"/>
  <c r="F4149" i="11"/>
  <c r="G4149" i="11"/>
  <c r="F4150" i="11"/>
  <c r="G4150" i="11"/>
  <c r="F4151" i="11"/>
  <c r="G4151" i="11"/>
  <c r="F4152" i="11"/>
  <c r="G4152" i="11"/>
  <c r="F4153" i="11"/>
  <c r="G4153" i="11"/>
  <c r="F4154" i="11"/>
  <c r="G4154" i="11"/>
  <c r="F4155" i="11"/>
  <c r="G4155" i="11"/>
  <c r="F4156" i="11"/>
  <c r="G4156" i="11"/>
  <c r="F4157" i="11"/>
  <c r="G4157" i="11"/>
  <c r="F4158" i="11"/>
  <c r="G4158" i="11"/>
  <c r="F4159" i="11"/>
  <c r="G4159" i="11"/>
  <c r="F4160" i="11"/>
  <c r="G4160" i="11"/>
  <c r="F4161" i="11"/>
  <c r="G4161" i="11"/>
  <c r="F4162" i="11"/>
  <c r="G4162" i="11"/>
  <c r="F4163" i="11"/>
  <c r="G4163" i="11"/>
  <c r="F4164" i="11"/>
  <c r="G4164" i="11"/>
  <c r="F4165" i="11"/>
  <c r="G4165" i="11"/>
  <c r="F4166" i="11"/>
  <c r="G4166" i="11"/>
  <c r="F4167" i="11"/>
  <c r="G4167" i="11"/>
  <c r="F4168" i="11"/>
  <c r="G4168" i="11"/>
  <c r="F4169" i="11"/>
  <c r="G4169" i="11"/>
  <c r="F4170" i="11"/>
  <c r="G4170" i="11"/>
  <c r="F4171" i="11"/>
  <c r="G4171" i="11"/>
  <c r="F4172" i="11"/>
  <c r="G4172" i="11"/>
  <c r="F4173" i="11"/>
  <c r="G4173" i="11"/>
  <c r="F4174" i="11"/>
  <c r="G4174" i="11"/>
  <c r="F4175" i="11"/>
  <c r="G4175" i="11"/>
  <c r="F4176" i="11"/>
  <c r="G4176" i="11"/>
  <c r="F4177" i="11"/>
  <c r="G4177" i="11"/>
  <c r="F4178" i="11"/>
  <c r="G4178" i="11"/>
  <c r="F4179" i="11"/>
  <c r="G4179" i="11"/>
  <c r="F4180" i="11"/>
  <c r="G4180" i="11"/>
  <c r="F4181" i="11"/>
  <c r="G4181" i="11"/>
  <c r="F4182" i="11"/>
  <c r="G4182" i="11"/>
  <c r="F4183" i="11"/>
  <c r="G4183" i="11"/>
  <c r="F4184" i="11"/>
  <c r="G4184" i="11"/>
  <c r="F4185" i="11"/>
  <c r="G4185" i="11"/>
  <c r="F4186" i="11"/>
  <c r="G4186" i="11"/>
  <c r="F4187" i="11"/>
  <c r="G4187" i="11"/>
  <c r="F4188" i="11"/>
  <c r="G4188" i="11"/>
  <c r="F4189" i="11"/>
  <c r="G4189" i="11"/>
  <c r="F4190" i="11"/>
  <c r="G4190" i="11"/>
  <c r="F4191" i="11"/>
  <c r="G4191" i="11"/>
  <c r="F4192" i="11"/>
  <c r="G4192" i="11"/>
  <c r="F4193" i="11"/>
  <c r="G4193" i="11"/>
  <c r="F4194" i="11"/>
  <c r="G4194" i="11"/>
  <c r="F4195" i="11"/>
  <c r="G4195" i="11"/>
  <c r="F4196" i="11"/>
  <c r="G4196" i="11"/>
  <c r="F4197" i="11"/>
  <c r="G4197" i="11"/>
  <c r="F4198" i="11"/>
  <c r="G4198" i="11"/>
  <c r="F4199" i="11"/>
  <c r="G4199" i="11"/>
  <c r="F4200" i="11"/>
  <c r="G4200" i="11"/>
  <c r="F4201" i="11"/>
  <c r="G4201" i="11"/>
  <c r="F4202" i="11"/>
  <c r="G4202" i="11"/>
  <c r="F4203" i="11"/>
  <c r="G4203" i="11"/>
  <c r="F4204" i="11"/>
  <c r="G4204" i="11"/>
  <c r="F4205" i="11"/>
  <c r="G4205" i="11"/>
  <c r="F4206" i="11"/>
  <c r="G4206" i="11"/>
  <c r="F4207" i="11"/>
  <c r="G4207" i="11"/>
  <c r="F4208" i="11"/>
  <c r="G4208" i="11"/>
  <c r="F4209" i="11"/>
  <c r="G4209" i="11"/>
  <c r="F4210" i="11"/>
  <c r="G4210" i="11"/>
  <c r="F4211" i="11"/>
  <c r="G4211" i="11"/>
  <c r="F4212" i="11"/>
  <c r="G4212" i="11"/>
  <c r="F4213" i="11"/>
  <c r="G4213" i="11"/>
  <c r="F4214" i="11"/>
  <c r="G4214" i="11"/>
  <c r="F4215" i="11"/>
  <c r="G4215" i="11"/>
  <c r="F4216" i="11"/>
  <c r="G4216" i="11"/>
  <c r="F4217" i="11"/>
  <c r="G4217" i="11"/>
  <c r="F4218" i="11"/>
  <c r="G4218" i="11"/>
  <c r="F4219" i="11"/>
  <c r="G4219" i="11"/>
  <c r="F4220" i="11"/>
  <c r="G4220" i="11"/>
  <c r="F4221" i="11"/>
  <c r="G4221" i="11"/>
  <c r="F4222" i="11"/>
  <c r="G4222" i="11"/>
  <c r="F4223" i="11"/>
  <c r="G4223" i="11"/>
  <c r="F4224" i="11"/>
  <c r="G4224" i="11"/>
  <c r="F4225" i="11"/>
  <c r="G4225" i="11"/>
  <c r="F4226" i="11"/>
  <c r="G4226" i="11"/>
  <c r="F4227" i="11"/>
  <c r="G4227" i="11"/>
  <c r="F4228" i="11"/>
  <c r="G4228" i="11"/>
  <c r="F4229" i="11"/>
  <c r="G4229" i="11"/>
  <c r="F4230" i="11"/>
  <c r="G4230" i="11"/>
  <c r="F4231" i="11"/>
  <c r="G4231" i="11"/>
  <c r="F4232" i="11"/>
  <c r="G4232" i="11"/>
  <c r="F4233" i="11"/>
  <c r="G4233" i="11"/>
  <c r="F4234" i="11"/>
  <c r="G4234" i="11"/>
  <c r="F4235" i="11"/>
  <c r="G4235" i="11"/>
  <c r="F4236" i="11"/>
  <c r="G4236" i="11"/>
  <c r="F4237" i="11"/>
  <c r="G4237" i="11"/>
  <c r="F4238" i="11"/>
  <c r="G4238" i="11"/>
  <c r="F4239" i="11"/>
  <c r="G4239" i="11"/>
  <c r="F4240" i="11"/>
  <c r="G4240" i="11"/>
  <c r="F4241" i="11"/>
  <c r="G4241" i="11"/>
  <c r="F4242" i="11"/>
  <c r="G4242" i="11"/>
  <c r="F4243" i="11"/>
  <c r="G4243" i="11"/>
  <c r="F4244" i="11"/>
  <c r="G4244" i="11"/>
  <c r="F4245" i="11"/>
  <c r="G4245" i="11"/>
  <c r="F4246" i="11"/>
  <c r="G4246" i="11"/>
  <c r="F4247" i="11"/>
  <c r="G4247" i="11"/>
  <c r="F4248" i="11"/>
  <c r="G4248" i="11"/>
  <c r="F4249" i="11"/>
  <c r="G4249" i="11"/>
  <c r="F4250" i="11"/>
  <c r="G4250" i="11"/>
  <c r="F4251" i="11"/>
  <c r="G4251" i="11"/>
  <c r="F4252" i="11"/>
  <c r="G4252" i="11"/>
  <c r="F4253" i="11"/>
  <c r="G4253" i="11"/>
  <c r="F4254" i="11"/>
  <c r="G4254" i="11"/>
  <c r="F4255" i="11"/>
  <c r="G4255" i="11"/>
  <c r="F4256" i="11"/>
  <c r="G4256" i="11"/>
  <c r="F4257" i="11"/>
  <c r="G4257" i="11"/>
  <c r="F4258" i="11"/>
  <c r="G4258" i="11"/>
  <c r="F4259" i="11"/>
  <c r="G4259" i="11"/>
  <c r="F4260" i="11"/>
  <c r="G4260" i="11"/>
  <c r="F4261" i="11"/>
  <c r="G4261" i="11"/>
  <c r="F4262" i="11"/>
  <c r="G4262" i="11"/>
  <c r="F4263" i="11"/>
  <c r="G4263" i="11"/>
  <c r="F4264" i="11"/>
  <c r="G4264" i="11"/>
  <c r="F4265" i="11"/>
  <c r="G4265" i="11"/>
  <c r="F4266" i="11"/>
  <c r="G4266" i="11"/>
  <c r="F4267" i="11"/>
  <c r="G4267" i="11"/>
  <c r="F4268" i="11"/>
  <c r="G4268" i="11"/>
  <c r="F4269" i="11"/>
  <c r="G4269" i="11"/>
  <c r="F4270" i="11"/>
  <c r="G4270" i="11"/>
  <c r="F4271" i="11"/>
  <c r="G4271" i="11"/>
  <c r="F4272" i="11"/>
  <c r="G4272" i="11"/>
  <c r="F4273" i="11"/>
  <c r="G4273" i="11"/>
  <c r="F4274" i="11"/>
  <c r="G4274" i="11"/>
  <c r="F4275" i="11"/>
  <c r="G4275" i="11"/>
  <c r="F4276" i="11"/>
  <c r="G4276" i="11"/>
  <c r="F4277" i="11"/>
  <c r="G4277" i="11"/>
  <c r="F4278" i="11"/>
  <c r="G4278" i="11"/>
  <c r="F4279" i="11"/>
  <c r="G4279" i="11"/>
  <c r="F4280" i="11"/>
  <c r="G4280" i="11"/>
  <c r="F4281" i="11"/>
  <c r="G4281" i="11"/>
  <c r="F4282" i="11"/>
  <c r="G4282" i="11"/>
  <c r="F4283" i="11"/>
  <c r="G4283" i="11"/>
  <c r="F4284" i="11"/>
  <c r="G4284" i="11"/>
  <c r="F4285" i="11"/>
  <c r="G4285" i="11"/>
  <c r="F4286" i="11"/>
  <c r="G4286" i="11"/>
  <c r="F4287" i="11"/>
  <c r="G4287" i="11"/>
  <c r="F4288" i="11"/>
  <c r="G4288" i="11"/>
  <c r="F4289" i="11"/>
  <c r="G4289" i="11"/>
  <c r="F4290" i="11"/>
  <c r="G4290" i="11"/>
  <c r="F4291" i="11"/>
  <c r="G4291" i="11"/>
  <c r="F4292" i="11"/>
  <c r="G4292" i="11"/>
  <c r="F4293" i="11"/>
  <c r="G4293" i="11"/>
  <c r="F4294" i="11"/>
  <c r="G4294" i="11"/>
  <c r="F4295" i="11"/>
  <c r="G4295" i="11"/>
  <c r="F4296" i="11"/>
  <c r="G4296" i="11"/>
  <c r="F4297" i="11"/>
  <c r="G4297" i="11"/>
  <c r="F4298" i="11"/>
  <c r="G4298" i="11"/>
  <c r="F4299" i="11"/>
  <c r="G4299" i="11"/>
  <c r="F4300" i="11"/>
  <c r="G4300" i="11"/>
  <c r="F4301" i="11"/>
  <c r="G4301" i="11"/>
  <c r="F4302" i="11"/>
  <c r="G4302" i="11"/>
  <c r="F4303" i="11"/>
  <c r="G4303" i="11"/>
  <c r="F4304" i="11"/>
  <c r="G4304" i="11"/>
  <c r="F4305" i="11"/>
  <c r="G4305" i="11"/>
  <c r="F4306" i="11"/>
  <c r="G4306" i="11"/>
  <c r="F4307" i="11"/>
  <c r="G4307" i="11"/>
  <c r="F4308" i="11"/>
  <c r="G4308" i="11"/>
  <c r="F4309" i="11"/>
  <c r="G4309" i="11"/>
  <c r="F4310" i="11"/>
  <c r="G4310" i="11"/>
  <c r="F4311" i="11"/>
  <c r="G4311" i="11"/>
  <c r="F4312" i="11"/>
  <c r="G4312" i="11"/>
  <c r="F4313" i="11"/>
  <c r="G4313" i="11"/>
  <c r="F4314" i="11"/>
  <c r="G4314" i="11"/>
  <c r="F4315" i="11"/>
  <c r="G4315" i="11"/>
  <c r="F4316" i="11"/>
  <c r="G4316" i="11"/>
  <c r="F4317" i="11"/>
  <c r="G4317" i="11"/>
  <c r="F4318" i="11"/>
  <c r="G4318" i="11"/>
  <c r="F4319" i="11"/>
  <c r="G4319" i="11"/>
  <c r="F4320" i="11"/>
  <c r="G4320" i="11"/>
  <c r="F4321" i="11"/>
  <c r="G4321" i="11"/>
  <c r="F4322" i="11"/>
  <c r="G4322" i="11"/>
  <c r="F4323" i="11"/>
  <c r="G4323" i="11"/>
  <c r="F4324" i="11"/>
  <c r="G4324" i="11"/>
  <c r="F4325" i="11"/>
  <c r="G4325" i="11"/>
  <c r="F4326" i="11"/>
  <c r="G4326" i="11"/>
  <c r="F4327" i="11"/>
  <c r="G4327" i="11"/>
  <c r="F4328" i="11"/>
  <c r="G4328" i="11"/>
  <c r="F4329" i="11"/>
  <c r="G4329" i="11"/>
  <c r="F4330" i="11"/>
  <c r="G4330" i="11"/>
  <c r="F4331" i="11"/>
  <c r="G4331" i="11"/>
  <c r="F4332" i="11"/>
  <c r="G4332" i="11"/>
  <c r="F4333" i="11"/>
  <c r="G4333" i="11"/>
  <c r="F4334" i="11"/>
  <c r="G4334" i="11"/>
  <c r="F4335" i="11"/>
  <c r="G4335" i="11"/>
  <c r="F4336" i="11"/>
  <c r="G4336" i="11"/>
  <c r="F4337" i="11"/>
  <c r="G4337" i="11"/>
  <c r="F4338" i="11"/>
  <c r="G4338" i="11"/>
  <c r="F4339" i="11"/>
  <c r="G4339" i="11"/>
  <c r="F4340" i="11"/>
  <c r="G4340" i="11"/>
  <c r="F4341" i="11"/>
  <c r="G4341" i="11"/>
  <c r="F4342" i="11"/>
  <c r="G4342" i="11"/>
  <c r="F4343" i="11"/>
  <c r="G4343" i="11"/>
  <c r="F4344" i="11"/>
  <c r="G4344" i="11"/>
  <c r="F4345" i="11"/>
  <c r="G4345" i="11"/>
  <c r="F4346" i="11"/>
  <c r="G4346" i="11"/>
  <c r="F4347" i="11"/>
  <c r="G4347" i="11"/>
  <c r="F4348" i="11"/>
  <c r="G4348" i="11"/>
  <c r="F4349" i="11"/>
  <c r="G4349" i="11"/>
  <c r="F4350" i="11"/>
  <c r="G4350" i="11"/>
  <c r="F4351" i="11"/>
  <c r="G4351" i="11"/>
  <c r="F4352" i="11"/>
  <c r="G4352" i="11"/>
  <c r="F4353" i="11"/>
  <c r="G4353" i="11"/>
  <c r="F4354" i="11"/>
  <c r="G4354" i="11"/>
  <c r="F4355" i="11"/>
  <c r="G4355" i="11"/>
  <c r="F4356" i="11"/>
  <c r="G4356" i="11"/>
  <c r="F4357" i="11"/>
  <c r="G4357" i="11"/>
  <c r="F4358" i="11"/>
  <c r="G4358" i="11"/>
  <c r="F4359" i="11"/>
  <c r="G4359" i="11"/>
  <c r="F4360" i="11"/>
  <c r="G4360" i="11"/>
  <c r="F4361" i="11"/>
  <c r="G4361" i="11"/>
  <c r="F4362" i="11"/>
  <c r="G4362" i="11"/>
  <c r="F4363" i="11"/>
  <c r="G4363" i="11"/>
  <c r="F4364" i="11"/>
  <c r="G4364" i="11"/>
  <c r="F4365" i="11"/>
  <c r="G4365" i="11"/>
  <c r="F4366" i="11"/>
  <c r="G4366" i="11"/>
  <c r="F4367" i="11"/>
  <c r="G4367" i="11"/>
  <c r="F4368" i="11"/>
  <c r="G4368" i="11"/>
  <c r="F4369" i="11"/>
  <c r="G4369" i="11"/>
  <c r="F4370" i="11"/>
  <c r="G4370" i="11"/>
  <c r="F4371" i="11"/>
  <c r="G4371" i="11"/>
  <c r="F4372" i="11"/>
  <c r="G4372" i="11"/>
  <c r="F4373" i="11"/>
  <c r="G4373" i="11"/>
  <c r="F4374" i="11"/>
  <c r="G4374" i="11"/>
  <c r="F4375" i="11"/>
  <c r="G4375" i="11"/>
  <c r="F4376" i="11"/>
  <c r="G4376" i="11"/>
  <c r="F4377" i="11"/>
  <c r="G4377" i="11"/>
  <c r="F4378" i="11"/>
  <c r="G4378" i="11"/>
  <c r="F4379" i="11"/>
  <c r="G4379" i="11"/>
  <c r="F4380" i="11"/>
  <c r="G4380" i="11"/>
  <c r="F4381" i="11"/>
  <c r="G4381" i="11"/>
  <c r="F4382" i="11"/>
  <c r="G4382" i="11"/>
  <c r="F4383" i="11"/>
  <c r="G4383" i="11"/>
  <c r="F4384" i="11"/>
  <c r="G4384" i="11"/>
  <c r="F4385" i="11"/>
  <c r="G4385" i="11"/>
  <c r="F4386" i="11"/>
  <c r="G4386" i="11"/>
  <c r="F4387" i="11"/>
  <c r="G4387" i="11"/>
  <c r="F4388" i="11"/>
  <c r="G4388" i="11"/>
  <c r="F4389" i="11"/>
  <c r="G4389" i="11"/>
  <c r="F4390" i="11"/>
  <c r="G4390" i="11"/>
  <c r="F4391" i="11"/>
  <c r="G4391" i="11"/>
  <c r="F4392" i="11"/>
  <c r="G4392" i="11"/>
  <c r="F4393" i="11"/>
  <c r="G4393" i="11"/>
  <c r="F4394" i="11"/>
  <c r="G4394" i="11"/>
  <c r="F4395" i="11"/>
  <c r="G4395" i="11"/>
  <c r="F4396" i="11"/>
  <c r="G4396" i="11"/>
  <c r="F4397" i="11"/>
  <c r="G4397" i="11"/>
  <c r="F4398" i="11"/>
  <c r="G4398" i="11"/>
  <c r="F4399" i="11"/>
  <c r="G4399" i="11"/>
  <c r="F4400" i="11"/>
  <c r="G4400" i="11"/>
  <c r="F4401" i="11"/>
  <c r="G4401" i="11"/>
  <c r="F4402" i="11"/>
  <c r="G4402" i="11"/>
  <c r="F4403" i="11"/>
  <c r="G4403" i="11"/>
  <c r="F4404" i="11"/>
  <c r="G4404" i="11"/>
  <c r="F4405" i="11"/>
  <c r="G4405" i="11"/>
  <c r="F4406" i="11"/>
  <c r="G4406" i="11"/>
  <c r="F4407" i="11"/>
  <c r="G4407" i="11"/>
  <c r="F4408" i="11"/>
  <c r="G4408" i="11"/>
  <c r="F4409" i="11"/>
  <c r="G4409" i="11"/>
  <c r="F4410" i="11"/>
  <c r="G4410" i="11"/>
  <c r="F4411" i="11"/>
  <c r="G4411" i="11"/>
  <c r="F4412" i="11"/>
  <c r="G4412" i="11"/>
  <c r="F4413" i="11"/>
  <c r="G4413" i="11"/>
  <c r="F4414" i="11"/>
  <c r="G4414" i="11"/>
  <c r="F4415" i="11"/>
  <c r="G4415" i="11"/>
  <c r="F4416" i="11"/>
  <c r="G4416" i="11"/>
  <c r="F4417" i="11"/>
  <c r="G4417" i="11"/>
  <c r="F4418" i="11"/>
  <c r="G4418" i="11"/>
  <c r="F4419" i="11"/>
  <c r="G4419" i="11"/>
  <c r="F4420" i="11"/>
  <c r="G4420" i="11"/>
  <c r="F4421" i="11"/>
  <c r="G4421" i="11"/>
  <c r="F4422" i="11"/>
  <c r="G4422" i="11"/>
  <c r="F4423" i="11"/>
  <c r="G4423" i="11"/>
  <c r="F4424" i="11"/>
  <c r="G4424" i="11"/>
  <c r="F4425" i="11"/>
  <c r="G4425" i="11"/>
  <c r="F4426" i="11"/>
  <c r="G4426" i="11"/>
  <c r="F4427" i="11"/>
  <c r="G4427" i="11"/>
  <c r="F4428" i="11"/>
  <c r="G4428" i="11"/>
  <c r="F4429" i="11"/>
  <c r="G4429" i="11"/>
  <c r="F4430" i="11"/>
  <c r="G4430" i="11"/>
  <c r="F4431" i="11"/>
  <c r="G4431" i="11"/>
  <c r="F4432" i="11"/>
  <c r="G4432" i="11"/>
  <c r="F4433" i="11"/>
  <c r="G4433" i="11"/>
  <c r="F4434" i="11"/>
  <c r="G4434" i="11"/>
  <c r="F4435" i="11"/>
  <c r="G4435" i="11"/>
  <c r="F4436" i="11"/>
  <c r="G4436" i="11"/>
  <c r="F4437" i="11"/>
  <c r="G4437" i="11"/>
  <c r="F4438" i="11"/>
  <c r="G4438" i="11"/>
  <c r="F4439" i="11"/>
  <c r="G4439" i="11"/>
  <c r="F4440" i="11"/>
  <c r="G4440" i="11"/>
  <c r="F4441" i="11"/>
  <c r="G4441" i="11"/>
  <c r="F4442" i="11"/>
  <c r="G4442" i="11"/>
  <c r="F4443" i="11"/>
  <c r="G4443" i="11"/>
  <c r="F4444" i="11"/>
  <c r="G4444" i="11"/>
  <c r="F4445" i="11"/>
  <c r="G4445" i="11"/>
  <c r="F4446" i="11"/>
  <c r="G4446" i="11"/>
  <c r="F4447" i="11"/>
  <c r="G4447" i="11"/>
  <c r="F4448" i="11"/>
  <c r="G4448" i="11"/>
  <c r="F4449" i="11"/>
  <c r="G4449" i="11"/>
  <c r="F4450" i="11"/>
  <c r="G4450" i="11"/>
  <c r="F4451" i="11"/>
  <c r="G4451" i="11"/>
  <c r="F4452" i="11"/>
  <c r="G4452" i="11"/>
  <c r="F4453" i="11"/>
  <c r="G4453" i="11"/>
  <c r="F4454" i="11"/>
  <c r="G4454" i="11"/>
  <c r="F4455" i="11"/>
  <c r="G4455" i="11"/>
  <c r="F4456" i="11"/>
  <c r="G4456" i="11"/>
  <c r="F4457" i="11"/>
  <c r="G4457" i="11"/>
  <c r="F4458" i="11"/>
  <c r="G4458" i="11"/>
  <c r="F4459" i="11"/>
  <c r="G4459" i="11"/>
  <c r="F4460" i="11"/>
  <c r="G4460" i="11"/>
  <c r="F4461" i="11"/>
  <c r="G4461" i="11"/>
  <c r="F4462" i="11"/>
  <c r="G4462" i="11"/>
  <c r="F4463" i="11"/>
  <c r="G4463" i="11"/>
  <c r="F4464" i="11"/>
  <c r="G4464" i="11"/>
  <c r="F4465" i="11"/>
  <c r="G4465" i="11"/>
  <c r="F4466" i="11"/>
  <c r="G4466" i="11"/>
  <c r="F4467" i="11"/>
  <c r="G4467" i="11"/>
  <c r="F4468" i="11"/>
  <c r="G4468" i="11"/>
  <c r="F4469" i="11"/>
  <c r="G4469" i="11"/>
  <c r="F4470" i="11"/>
  <c r="G4470" i="11"/>
  <c r="F4471" i="11"/>
  <c r="G4471" i="11"/>
  <c r="F4472" i="11"/>
  <c r="G4472" i="11"/>
  <c r="F4473" i="11"/>
  <c r="G4473" i="11"/>
  <c r="F4474" i="11"/>
  <c r="G4474" i="11"/>
  <c r="F4475" i="11"/>
  <c r="G4475" i="11"/>
  <c r="F4476" i="11"/>
  <c r="G4476" i="11"/>
  <c r="F4477" i="11"/>
  <c r="G4477" i="11"/>
  <c r="F4478" i="11"/>
  <c r="G4478" i="11"/>
  <c r="F4479" i="11"/>
  <c r="G4479" i="11"/>
  <c r="F4480" i="11"/>
  <c r="G4480" i="11"/>
  <c r="F4481" i="11"/>
  <c r="G4481" i="11"/>
  <c r="F4482" i="11"/>
  <c r="G4482" i="11"/>
  <c r="F4483" i="11"/>
  <c r="G4483" i="11"/>
  <c r="F4484" i="11"/>
  <c r="G4484" i="11"/>
  <c r="F4485" i="11"/>
  <c r="G4485" i="11"/>
  <c r="F4486" i="11"/>
  <c r="G4486" i="11"/>
  <c r="F4487" i="11"/>
  <c r="G4487" i="11"/>
  <c r="F4488" i="11"/>
  <c r="G4488" i="11"/>
  <c r="F4489" i="11"/>
  <c r="G4489" i="11"/>
  <c r="F4490" i="11"/>
  <c r="G4490" i="11"/>
  <c r="F4491" i="11"/>
  <c r="G4491" i="11"/>
  <c r="F4492" i="11"/>
  <c r="G4492" i="11"/>
  <c r="F4493" i="11"/>
  <c r="G4493" i="11"/>
  <c r="F4494" i="11"/>
  <c r="G4494" i="11"/>
  <c r="F4495" i="11"/>
  <c r="G4495" i="11"/>
  <c r="F4496" i="11"/>
  <c r="G4496" i="11"/>
  <c r="F4497" i="11"/>
  <c r="G4497" i="11"/>
  <c r="F4498" i="11"/>
  <c r="G4498" i="11"/>
  <c r="F4499" i="11"/>
  <c r="G4499" i="11"/>
  <c r="F4500" i="11"/>
  <c r="G4500" i="11"/>
  <c r="F4501" i="11"/>
  <c r="G4501" i="11"/>
  <c r="F4502" i="11"/>
  <c r="G4502" i="11"/>
  <c r="F4503" i="11"/>
  <c r="G4503" i="11"/>
  <c r="F4504" i="11"/>
  <c r="G4504" i="11"/>
  <c r="F4505" i="11"/>
  <c r="G4505" i="11"/>
  <c r="F4506" i="11"/>
  <c r="G4506" i="11"/>
  <c r="F4507" i="11"/>
  <c r="G4507" i="11"/>
  <c r="F4508" i="11"/>
  <c r="G4508" i="11"/>
  <c r="F4509" i="11"/>
  <c r="G4509" i="11"/>
  <c r="F4510" i="11"/>
  <c r="G4510" i="11"/>
  <c r="F4511" i="11"/>
  <c r="G4511" i="11"/>
  <c r="F4512" i="11"/>
  <c r="G4512" i="11"/>
  <c r="F4513" i="11"/>
  <c r="G4513" i="11"/>
  <c r="F4514" i="11"/>
  <c r="G4514" i="11"/>
  <c r="F4515" i="11"/>
  <c r="G4515" i="11"/>
  <c r="F4516" i="11"/>
  <c r="G4516" i="11"/>
  <c r="F4517" i="11"/>
  <c r="G4517" i="11"/>
  <c r="F4518" i="11"/>
  <c r="G4518" i="11"/>
  <c r="F4519" i="11"/>
  <c r="G4519" i="11"/>
  <c r="F4520" i="11"/>
  <c r="G4520" i="11"/>
  <c r="F4521" i="11"/>
  <c r="G4521" i="11"/>
  <c r="F4522" i="11"/>
  <c r="G4522" i="11"/>
  <c r="F4523" i="11"/>
  <c r="G4523" i="11"/>
  <c r="F4524" i="11"/>
  <c r="G4524" i="11"/>
  <c r="F4525" i="11"/>
  <c r="G4525" i="11"/>
  <c r="F4526" i="11"/>
  <c r="G4526" i="11"/>
  <c r="F4527" i="11"/>
  <c r="G4527" i="11"/>
  <c r="F4528" i="11"/>
  <c r="G4528" i="11"/>
  <c r="F4529" i="11"/>
  <c r="G4529" i="11"/>
  <c r="F4530" i="11"/>
  <c r="G4530" i="11"/>
  <c r="F4531" i="11"/>
  <c r="G4531" i="11"/>
  <c r="F4532" i="11"/>
  <c r="G4532" i="11"/>
  <c r="F4533" i="11"/>
  <c r="G4533" i="11"/>
  <c r="F4534" i="11"/>
  <c r="G4534" i="11"/>
  <c r="F4535" i="11"/>
  <c r="G4535" i="11"/>
  <c r="F4536" i="11"/>
  <c r="G4536" i="11"/>
  <c r="F4537" i="11"/>
  <c r="G4537" i="11"/>
  <c r="F4538" i="11"/>
  <c r="G4538" i="11"/>
  <c r="F4539" i="11"/>
  <c r="G4539" i="11"/>
  <c r="F4540" i="11"/>
  <c r="G4540" i="11"/>
  <c r="F4541" i="11"/>
  <c r="G4541" i="11"/>
  <c r="F4542" i="11"/>
  <c r="G4542" i="11"/>
  <c r="F4543" i="11"/>
  <c r="G4543" i="11"/>
  <c r="F4544" i="11"/>
  <c r="G4544" i="11"/>
  <c r="F4545" i="11"/>
  <c r="G4545" i="11"/>
  <c r="F4546" i="11"/>
  <c r="G4546" i="11"/>
  <c r="F4547" i="11"/>
  <c r="G4547" i="11"/>
  <c r="F4548" i="11"/>
  <c r="G4548" i="11"/>
  <c r="F4549" i="11"/>
  <c r="G4549" i="11"/>
  <c r="F4550" i="11"/>
  <c r="G4550" i="11"/>
  <c r="F4551" i="11"/>
  <c r="G4551" i="11"/>
  <c r="F4552" i="11"/>
  <c r="G4552" i="11"/>
  <c r="F4553" i="11"/>
  <c r="G4553" i="11"/>
  <c r="F4554" i="11"/>
  <c r="G4554" i="11"/>
  <c r="F4555" i="11"/>
  <c r="G4555" i="11"/>
  <c r="F4556" i="11"/>
  <c r="G4556" i="11"/>
  <c r="F4557" i="11"/>
  <c r="G4557" i="11"/>
  <c r="F4558" i="11"/>
  <c r="G4558" i="11"/>
  <c r="F4559" i="11"/>
  <c r="G4559" i="11"/>
  <c r="F4560" i="11"/>
  <c r="G4560" i="11"/>
  <c r="F4561" i="11"/>
  <c r="G4561" i="11"/>
  <c r="F4562" i="11"/>
  <c r="G4562" i="11"/>
  <c r="F4563" i="11"/>
  <c r="G4563" i="11"/>
  <c r="F4564" i="11"/>
  <c r="G4564" i="11"/>
  <c r="F4565" i="11"/>
  <c r="G4565" i="11"/>
  <c r="F4566" i="11"/>
  <c r="G4566" i="11"/>
  <c r="F4567" i="11"/>
  <c r="G4567" i="11"/>
  <c r="F4568" i="11"/>
  <c r="G4568" i="11"/>
  <c r="F4569" i="11"/>
  <c r="G4569" i="11"/>
  <c r="F4570" i="11"/>
  <c r="G4570" i="11"/>
  <c r="F4571" i="11"/>
  <c r="G4571" i="11"/>
  <c r="F4572" i="11"/>
  <c r="G4572" i="11"/>
  <c r="F4573" i="11"/>
  <c r="G4573" i="11"/>
  <c r="F4574" i="11"/>
  <c r="G4574" i="11"/>
  <c r="F4575" i="11"/>
  <c r="G4575" i="11"/>
  <c r="F4576" i="11"/>
  <c r="G4576" i="11"/>
  <c r="F4577" i="11"/>
  <c r="G4577" i="11"/>
  <c r="F4578" i="11"/>
  <c r="G4578" i="11"/>
  <c r="F4579" i="11"/>
  <c r="G4579" i="11"/>
  <c r="F4580" i="11"/>
  <c r="G4580" i="11"/>
  <c r="F4581" i="11"/>
  <c r="G4581" i="11"/>
  <c r="F4582" i="11"/>
  <c r="G4582" i="11"/>
  <c r="F4583" i="11"/>
  <c r="G4583" i="11"/>
  <c r="F4584" i="11"/>
  <c r="G4584" i="11"/>
  <c r="F4585" i="11"/>
  <c r="G4585" i="11"/>
  <c r="F4586" i="11"/>
  <c r="G4586" i="11"/>
  <c r="F4587" i="11"/>
  <c r="G4587" i="11"/>
  <c r="F4588" i="11"/>
  <c r="G4588" i="11"/>
  <c r="F4589" i="11"/>
  <c r="G4589" i="11"/>
  <c r="F4590" i="11"/>
  <c r="G4590" i="11"/>
  <c r="F4591" i="11"/>
  <c r="G4591" i="11"/>
  <c r="F4592" i="11"/>
  <c r="G4592" i="11"/>
  <c r="F4593" i="11"/>
  <c r="G4593" i="11"/>
  <c r="F4594" i="11"/>
  <c r="G4594" i="11"/>
  <c r="F4595" i="11"/>
  <c r="G4595" i="11"/>
  <c r="F4596" i="11"/>
  <c r="G4596" i="11"/>
  <c r="F4597" i="11"/>
  <c r="G4597" i="11"/>
  <c r="F4598" i="11"/>
  <c r="G4598" i="11"/>
  <c r="F4599" i="11"/>
  <c r="G4599" i="11"/>
  <c r="F4600" i="11"/>
  <c r="G4600" i="11"/>
  <c r="F4601" i="11"/>
  <c r="G4601" i="11"/>
  <c r="F4602" i="11"/>
  <c r="G4602" i="11"/>
  <c r="F4603" i="11"/>
  <c r="G4603" i="11"/>
  <c r="F4604" i="11"/>
  <c r="G4604" i="11"/>
  <c r="F4605" i="11"/>
  <c r="G4605" i="11"/>
  <c r="F4606" i="11"/>
  <c r="G4606" i="11"/>
  <c r="F4607" i="11"/>
  <c r="G4607" i="11"/>
  <c r="F4608" i="11"/>
  <c r="G4608" i="11"/>
  <c r="F4609" i="11"/>
  <c r="G4609" i="11"/>
  <c r="F4610" i="11"/>
  <c r="G4610" i="11"/>
  <c r="F4611" i="11"/>
  <c r="G4611" i="11"/>
  <c r="F4612" i="11"/>
  <c r="G4612" i="11"/>
  <c r="F4613" i="11"/>
  <c r="G4613" i="11"/>
  <c r="F4614" i="11"/>
  <c r="G4614" i="11"/>
  <c r="F4615" i="11"/>
  <c r="G4615" i="11"/>
  <c r="F4616" i="11"/>
  <c r="G4616" i="11"/>
  <c r="F4617" i="11"/>
  <c r="G4617" i="11"/>
  <c r="F4618" i="11"/>
  <c r="G4618" i="11"/>
  <c r="F4619" i="11"/>
  <c r="G4619" i="11"/>
  <c r="F4620" i="11"/>
  <c r="G4620" i="11"/>
  <c r="F4621" i="11"/>
  <c r="G4621" i="11"/>
  <c r="F4622" i="11"/>
  <c r="G4622" i="11"/>
  <c r="F4623" i="11"/>
  <c r="G4623" i="11"/>
  <c r="F4624" i="11"/>
  <c r="G4624" i="11"/>
  <c r="F4625" i="11"/>
  <c r="G4625" i="11"/>
  <c r="F4626" i="11"/>
  <c r="G4626" i="11"/>
  <c r="F4627" i="11"/>
  <c r="G4627" i="11"/>
  <c r="F4628" i="11"/>
  <c r="G4628" i="11"/>
  <c r="F4629" i="11"/>
  <c r="G4629" i="11"/>
  <c r="F4630" i="11"/>
  <c r="G4630" i="11"/>
  <c r="F4631" i="11"/>
  <c r="G4631" i="11"/>
  <c r="F4632" i="11"/>
  <c r="G4632" i="11"/>
  <c r="F4633" i="11"/>
  <c r="G4633" i="11"/>
  <c r="F4634" i="11"/>
  <c r="G4634" i="11"/>
  <c r="F4635" i="11"/>
  <c r="G4635" i="11"/>
  <c r="F4636" i="11"/>
  <c r="G4636" i="11"/>
  <c r="F4637" i="11"/>
  <c r="G4637" i="11"/>
  <c r="F4638" i="11"/>
  <c r="G4638" i="11"/>
  <c r="F4639" i="11"/>
  <c r="G4639" i="11"/>
  <c r="F4640" i="11"/>
  <c r="G4640" i="11"/>
  <c r="F4641" i="11"/>
  <c r="G4641" i="11"/>
  <c r="F4642" i="11"/>
  <c r="G4642" i="11"/>
  <c r="F4643" i="11"/>
  <c r="G4643" i="11"/>
  <c r="F4644" i="11"/>
  <c r="G4644" i="11"/>
  <c r="F4645" i="11"/>
  <c r="G4645" i="11"/>
  <c r="F4646" i="11"/>
  <c r="G4646" i="11"/>
  <c r="F4647" i="11"/>
  <c r="G4647" i="11"/>
  <c r="F4648" i="11"/>
  <c r="G4648" i="11"/>
  <c r="F4649" i="11"/>
  <c r="G4649" i="11"/>
  <c r="F4650" i="11"/>
  <c r="G4650" i="11"/>
  <c r="F4651" i="11"/>
  <c r="G4651" i="11"/>
  <c r="F4652" i="11"/>
  <c r="G4652" i="11"/>
  <c r="F4653" i="11"/>
  <c r="G4653" i="11"/>
  <c r="F4654" i="11"/>
  <c r="G4654" i="11"/>
  <c r="F4655" i="11"/>
  <c r="G4655" i="11"/>
  <c r="F4656" i="11"/>
  <c r="G4656" i="11"/>
  <c r="F4657" i="11"/>
  <c r="G4657" i="11"/>
  <c r="F4658" i="11"/>
  <c r="G4658" i="11"/>
  <c r="F4659" i="11"/>
  <c r="G4659" i="11"/>
  <c r="F4660" i="11"/>
  <c r="G4660" i="11"/>
  <c r="F4661" i="11"/>
  <c r="G4661" i="11"/>
  <c r="F4662" i="11"/>
  <c r="G4662" i="11"/>
  <c r="F4663" i="11"/>
  <c r="G4663" i="11"/>
  <c r="F4664" i="11"/>
  <c r="G4664" i="11"/>
  <c r="F4665" i="11"/>
  <c r="G4665" i="11"/>
  <c r="F4666" i="11"/>
  <c r="G4666" i="11"/>
  <c r="F4667" i="11"/>
  <c r="G4667" i="11"/>
  <c r="F4668" i="11"/>
  <c r="G4668" i="11"/>
  <c r="F4669" i="11"/>
  <c r="G4669" i="11"/>
  <c r="F4670" i="11"/>
  <c r="G4670" i="11"/>
  <c r="F4671" i="11"/>
  <c r="G4671" i="11"/>
  <c r="F4672" i="11"/>
  <c r="G4672" i="11"/>
  <c r="F4673" i="11"/>
  <c r="G4673" i="11"/>
  <c r="F4674" i="11"/>
  <c r="G4674" i="11"/>
  <c r="F4675" i="11"/>
  <c r="G4675" i="11"/>
  <c r="F4676" i="11"/>
  <c r="G4676" i="11"/>
  <c r="F4677" i="11"/>
  <c r="G4677" i="11"/>
  <c r="F4678" i="11"/>
  <c r="G4678" i="11"/>
  <c r="F4679" i="11"/>
  <c r="G4679" i="11"/>
  <c r="F4680" i="11"/>
  <c r="G4680" i="11"/>
  <c r="F4681" i="11"/>
  <c r="G4681" i="11"/>
  <c r="F4682" i="11"/>
  <c r="G4682" i="11"/>
  <c r="F4683" i="11"/>
  <c r="G4683" i="11"/>
  <c r="F4684" i="11"/>
  <c r="G4684" i="11"/>
  <c r="F4685" i="11"/>
  <c r="G4685" i="11"/>
  <c r="F4686" i="11"/>
  <c r="G4686" i="11"/>
  <c r="F4687" i="11"/>
  <c r="G4687" i="11"/>
  <c r="F4688" i="11"/>
  <c r="G4688" i="11"/>
  <c r="F4689" i="11"/>
  <c r="G4689" i="11"/>
  <c r="F4690" i="11"/>
  <c r="G4690" i="11"/>
  <c r="F4691" i="11"/>
  <c r="G4691" i="11"/>
  <c r="F4692" i="11"/>
  <c r="G4692" i="11"/>
  <c r="F4693" i="11"/>
  <c r="G4693" i="11"/>
  <c r="F4694" i="11"/>
  <c r="G4694" i="11"/>
  <c r="F4695" i="11"/>
  <c r="G4695" i="11"/>
  <c r="F4696" i="11"/>
  <c r="G4696" i="11"/>
  <c r="F4697" i="11"/>
  <c r="G4697" i="11"/>
  <c r="F4698" i="11"/>
  <c r="G4698" i="11"/>
  <c r="F4699" i="11"/>
  <c r="G4699" i="11"/>
  <c r="F4700" i="11"/>
  <c r="G4700" i="11"/>
  <c r="F4701" i="11"/>
  <c r="G4701" i="11"/>
  <c r="F4702" i="11"/>
  <c r="G4702" i="11"/>
  <c r="F4703" i="11"/>
  <c r="G4703" i="11"/>
  <c r="F4704" i="11"/>
  <c r="G4704" i="11"/>
  <c r="F4705" i="11"/>
  <c r="G4705" i="11"/>
  <c r="F4706" i="11"/>
  <c r="G4706" i="11"/>
  <c r="F4707" i="11"/>
  <c r="G4707" i="11"/>
  <c r="F4708" i="11"/>
  <c r="G4708" i="11"/>
  <c r="F4709" i="11"/>
  <c r="G4709" i="11"/>
  <c r="F4710" i="11"/>
  <c r="G4710" i="11"/>
  <c r="F4711" i="11"/>
  <c r="G4711" i="11"/>
  <c r="F4712" i="11"/>
  <c r="G4712" i="11"/>
  <c r="F4713" i="11"/>
  <c r="G4713" i="11"/>
  <c r="F4714" i="11"/>
  <c r="G4714" i="11"/>
  <c r="F4715" i="11"/>
  <c r="G4715" i="11"/>
  <c r="F4716" i="11"/>
  <c r="G4716" i="11"/>
  <c r="F4717" i="11"/>
  <c r="G4717" i="11"/>
  <c r="F4718" i="11"/>
  <c r="G4718" i="11"/>
  <c r="F4719" i="11"/>
  <c r="G4719" i="11"/>
  <c r="F4720" i="11"/>
  <c r="G4720" i="11"/>
  <c r="F4721" i="11"/>
  <c r="G4721" i="11"/>
  <c r="F4722" i="11"/>
  <c r="G4722" i="11"/>
  <c r="F4723" i="11"/>
  <c r="G4723" i="11"/>
  <c r="F4724" i="11"/>
  <c r="G4724" i="11"/>
  <c r="F4725" i="11"/>
  <c r="G4725" i="11"/>
  <c r="F4726" i="11"/>
  <c r="G4726" i="11"/>
  <c r="F4727" i="11"/>
  <c r="G4727" i="11"/>
  <c r="F4728" i="11"/>
  <c r="G4728" i="11"/>
  <c r="F4729" i="11"/>
  <c r="G4729" i="11"/>
  <c r="F4730" i="11"/>
  <c r="G4730" i="11"/>
  <c r="F4731" i="11"/>
  <c r="G4731" i="11"/>
  <c r="F4732" i="11"/>
  <c r="G4732" i="11"/>
  <c r="F4733" i="11"/>
  <c r="G4733" i="11"/>
  <c r="F4734" i="11"/>
  <c r="G4734" i="11"/>
  <c r="F4735" i="11"/>
  <c r="G4735" i="11"/>
  <c r="F4736" i="11"/>
  <c r="G4736" i="11"/>
  <c r="F4737" i="11"/>
  <c r="G4737" i="11"/>
  <c r="F4738" i="11"/>
  <c r="G4738" i="11"/>
  <c r="F4739" i="11"/>
  <c r="G4739" i="11"/>
  <c r="F4740" i="11"/>
  <c r="G4740" i="11"/>
  <c r="F4741" i="11"/>
  <c r="G4741" i="11"/>
  <c r="F4742" i="11"/>
  <c r="G4742" i="11"/>
  <c r="F4743" i="11"/>
  <c r="G4743" i="11"/>
  <c r="F4744" i="11"/>
  <c r="G4744" i="11"/>
  <c r="F4745" i="11"/>
  <c r="G4745" i="11"/>
  <c r="F4746" i="11"/>
  <c r="G4746" i="11"/>
  <c r="F4747" i="11"/>
  <c r="G4747" i="11"/>
  <c r="F4748" i="11"/>
  <c r="G4748" i="11"/>
  <c r="F4749" i="11"/>
  <c r="G4749" i="11"/>
  <c r="F4750" i="11"/>
  <c r="G4750" i="11"/>
  <c r="F4751" i="11"/>
  <c r="G4751" i="11"/>
  <c r="F4752" i="11"/>
  <c r="G4752" i="11"/>
  <c r="F4753" i="11"/>
  <c r="G4753" i="11"/>
  <c r="F4754" i="11"/>
  <c r="G4754" i="11"/>
  <c r="F4755" i="11"/>
  <c r="G4755" i="11"/>
  <c r="F4756" i="11"/>
  <c r="G4756" i="11"/>
  <c r="F4757" i="11"/>
  <c r="G4757" i="11"/>
  <c r="F4758" i="11"/>
  <c r="G4758" i="11"/>
  <c r="F4759" i="11"/>
  <c r="G4759" i="11"/>
  <c r="F4760" i="11"/>
  <c r="G4760" i="11"/>
  <c r="F4761" i="11"/>
  <c r="G4761" i="11"/>
  <c r="F4762" i="11"/>
  <c r="G4762" i="11"/>
  <c r="F4763" i="11"/>
  <c r="G4763" i="11"/>
  <c r="F4764" i="11"/>
  <c r="G4764" i="11"/>
  <c r="F4765" i="11"/>
  <c r="G4765" i="11"/>
  <c r="F4766" i="11"/>
  <c r="G4766" i="11"/>
  <c r="F4767" i="11"/>
  <c r="G4767" i="11"/>
  <c r="F4768" i="11"/>
  <c r="G4768" i="11"/>
  <c r="F4769" i="11"/>
  <c r="G4769" i="11"/>
  <c r="F4770" i="11"/>
  <c r="G4770" i="11"/>
  <c r="F4771" i="11"/>
  <c r="G4771" i="11"/>
  <c r="F4772" i="11"/>
  <c r="G4772" i="11"/>
  <c r="F4773" i="11"/>
  <c r="G4773" i="11"/>
  <c r="F4774" i="11"/>
  <c r="G4774" i="11"/>
  <c r="F4775" i="11"/>
  <c r="G4775" i="11"/>
  <c r="F4776" i="11"/>
  <c r="G4776" i="11"/>
  <c r="F4777" i="11"/>
  <c r="G4777" i="11"/>
  <c r="F4778" i="11"/>
  <c r="G4778" i="11"/>
  <c r="F4779" i="11"/>
  <c r="G4779" i="11"/>
  <c r="F4780" i="11"/>
  <c r="G4780" i="11"/>
  <c r="F4781" i="11"/>
  <c r="G4781" i="11"/>
  <c r="F4782" i="11"/>
  <c r="G4782" i="11"/>
  <c r="F4783" i="11"/>
  <c r="G4783" i="11"/>
  <c r="F4784" i="11"/>
  <c r="G4784" i="11"/>
  <c r="F4785" i="11"/>
  <c r="G4785" i="11"/>
  <c r="F4786" i="11"/>
  <c r="G4786" i="11"/>
  <c r="F4787" i="11"/>
  <c r="G4787" i="11"/>
  <c r="F4788" i="11"/>
  <c r="G4788" i="11"/>
  <c r="F4789" i="11"/>
  <c r="G4789" i="11"/>
  <c r="F4790" i="11"/>
  <c r="G4790" i="11"/>
  <c r="F4791" i="11"/>
  <c r="G4791" i="11"/>
  <c r="F4792" i="11"/>
  <c r="G4792" i="11"/>
  <c r="F4793" i="11"/>
  <c r="G4793" i="11"/>
  <c r="F4794" i="11"/>
  <c r="G4794" i="11"/>
  <c r="F4795" i="11"/>
  <c r="G4795" i="11"/>
  <c r="F4796" i="11"/>
  <c r="G4796" i="11"/>
  <c r="F4797" i="11"/>
  <c r="G4797" i="11"/>
  <c r="F4798" i="11"/>
  <c r="G4798" i="11"/>
  <c r="F4799" i="11"/>
  <c r="G4799" i="11"/>
  <c r="F4800" i="11"/>
  <c r="G4800" i="11"/>
  <c r="F4801" i="11"/>
  <c r="G4801" i="11"/>
  <c r="F4802" i="11"/>
  <c r="G4802" i="11"/>
  <c r="F4803" i="11"/>
  <c r="G4803" i="11"/>
  <c r="F4804" i="11"/>
  <c r="G4804" i="11"/>
  <c r="F4805" i="11"/>
  <c r="G4805" i="11"/>
  <c r="F4806" i="11"/>
  <c r="G4806" i="11"/>
  <c r="F4807" i="11"/>
  <c r="G4807" i="11"/>
  <c r="F4808" i="11"/>
  <c r="G4808" i="11"/>
  <c r="F4809" i="11"/>
  <c r="G4809" i="11"/>
  <c r="F4810" i="11"/>
  <c r="G4810" i="11"/>
  <c r="F4811" i="11"/>
  <c r="G4811" i="11"/>
  <c r="F4812" i="11"/>
  <c r="G4812" i="11"/>
  <c r="F4813" i="11"/>
  <c r="G4813" i="11"/>
  <c r="F4814" i="11"/>
  <c r="G4814" i="11"/>
  <c r="F4815" i="11"/>
  <c r="G4815" i="11"/>
  <c r="F4816" i="11"/>
  <c r="G4816" i="11"/>
  <c r="F4817" i="11"/>
  <c r="G4817" i="11"/>
  <c r="F4818" i="11"/>
  <c r="G4818" i="11"/>
  <c r="F4819" i="11"/>
  <c r="G4819" i="11"/>
  <c r="F4820" i="11"/>
  <c r="G4820" i="11"/>
  <c r="F4821" i="11"/>
  <c r="G4821" i="11"/>
  <c r="F4822" i="11"/>
  <c r="G4822" i="11"/>
  <c r="F4823" i="11"/>
  <c r="G4823" i="11"/>
  <c r="F4824" i="11"/>
  <c r="G4824" i="11"/>
  <c r="F4825" i="11"/>
  <c r="G4825" i="11"/>
  <c r="F4826" i="11"/>
  <c r="G4826" i="11"/>
  <c r="F4827" i="11"/>
  <c r="G4827" i="11"/>
  <c r="F4828" i="11"/>
  <c r="G4828" i="11"/>
  <c r="F4829" i="11"/>
  <c r="G4829" i="11"/>
  <c r="F4830" i="11"/>
  <c r="G4830" i="11"/>
  <c r="F4831" i="11"/>
  <c r="G4831" i="11"/>
  <c r="F4832" i="11"/>
  <c r="G4832" i="11"/>
  <c r="F4833" i="11"/>
  <c r="G4833" i="11"/>
  <c r="F4834" i="11"/>
  <c r="G4834" i="11"/>
  <c r="F4835" i="11"/>
  <c r="G4835" i="11"/>
  <c r="F4836" i="11"/>
  <c r="G4836" i="11"/>
  <c r="F4837" i="11"/>
  <c r="G4837" i="11"/>
  <c r="F4838" i="11"/>
  <c r="G4838" i="11"/>
  <c r="F4839" i="11"/>
  <c r="G4839" i="11"/>
  <c r="F4840" i="11"/>
  <c r="G4840" i="11"/>
  <c r="F4841" i="11"/>
  <c r="G4841" i="11"/>
  <c r="F4842" i="11"/>
  <c r="G4842" i="11"/>
  <c r="F4843" i="11"/>
  <c r="G4843" i="11"/>
  <c r="F4844" i="11"/>
  <c r="G4844" i="11"/>
  <c r="F4845" i="11"/>
  <c r="G4845" i="11"/>
  <c r="F4846" i="11"/>
  <c r="G4846" i="11"/>
  <c r="F4847" i="11"/>
  <c r="G4847" i="11"/>
  <c r="F4848" i="11"/>
  <c r="G4848" i="11"/>
  <c r="F4849" i="11"/>
  <c r="G4849" i="11"/>
  <c r="F4850" i="11"/>
  <c r="G4850" i="11"/>
  <c r="F4851" i="11"/>
  <c r="G4851" i="11"/>
  <c r="F4852" i="11"/>
  <c r="G4852" i="11"/>
  <c r="F4853" i="11"/>
  <c r="G4853" i="11"/>
  <c r="F4854" i="11"/>
  <c r="G4854" i="11"/>
  <c r="F4855" i="11"/>
  <c r="G4855" i="11"/>
  <c r="F4856" i="11"/>
  <c r="G4856" i="11"/>
  <c r="F4857" i="11"/>
  <c r="G4857" i="11"/>
  <c r="F4858" i="11"/>
  <c r="G4858" i="11"/>
  <c r="F4859" i="11"/>
  <c r="G4859" i="11"/>
  <c r="F4860" i="11"/>
  <c r="G4860" i="11"/>
  <c r="F4861" i="11"/>
  <c r="G4861" i="11"/>
  <c r="F4862" i="11"/>
  <c r="G4862" i="11"/>
  <c r="F4863" i="11"/>
  <c r="G4863" i="11"/>
  <c r="F4864" i="11"/>
  <c r="G4864" i="11"/>
  <c r="F4865" i="11"/>
  <c r="G4865" i="11"/>
  <c r="F4866" i="11"/>
  <c r="G4866" i="11"/>
  <c r="F4867" i="11"/>
  <c r="G4867" i="11"/>
  <c r="F4868" i="11"/>
  <c r="G4868" i="11"/>
  <c r="F4869" i="11"/>
  <c r="G4869" i="11"/>
  <c r="F4870" i="11"/>
  <c r="G4870" i="11"/>
  <c r="F4871" i="11"/>
  <c r="G4871" i="11"/>
  <c r="F4872" i="11"/>
  <c r="G4872" i="11"/>
  <c r="F4873" i="11"/>
  <c r="G4873" i="11"/>
  <c r="F4874" i="11"/>
  <c r="G4874" i="11"/>
  <c r="F4875" i="11"/>
  <c r="G4875" i="11"/>
  <c r="F4876" i="11"/>
  <c r="G4876" i="11"/>
  <c r="F4877" i="11"/>
  <c r="G4877" i="11"/>
  <c r="F4878" i="11"/>
  <c r="G4878" i="11"/>
  <c r="F4879" i="11"/>
  <c r="G4879" i="11"/>
  <c r="F4880" i="11"/>
  <c r="G4880" i="11"/>
  <c r="F4881" i="11"/>
  <c r="G4881" i="11"/>
  <c r="F4882" i="11"/>
  <c r="G4882" i="11"/>
  <c r="F4883" i="11"/>
  <c r="G4883" i="11"/>
  <c r="F4884" i="11"/>
  <c r="G4884" i="11"/>
  <c r="F4885" i="11"/>
  <c r="G4885" i="11"/>
  <c r="F4886" i="11"/>
  <c r="G4886" i="11"/>
  <c r="F4887" i="11"/>
  <c r="G4887" i="11"/>
  <c r="F4888" i="11"/>
  <c r="G4888" i="11"/>
  <c r="F4889" i="11"/>
  <c r="G4889" i="11"/>
  <c r="F4890" i="11"/>
  <c r="G4890" i="11"/>
  <c r="F4891" i="11"/>
  <c r="G4891" i="11"/>
  <c r="F4892" i="11"/>
  <c r="G4892" i="11"/>
  <c r="F4893" i="11"/>
  <c r="G4893" i="11"/>
  <c r="F4894" i="11"/>
  <c r="G4894" i="11"/>
  <c r="F4895" i="11"/>
  <c r="G4895" i="11"/>
  <c r="F4896" i="11"/>
  <c r="G4896" i="11"/>
  <c r="F4897" i="11"/>
  <c r="G4897" i="11"/>
  <c r="F4898" i="11"/>
  <c r="G4898" i="11"/>
  <c r="F4899" i="11"/>
  <c r="G4899" i="11"/>
  <c r="F4900" i="11"/>
  <c r="G4900" i="11"/>
  <c r="F4901" i="11"/>
  <c r="G4901" i="11"/>
  <c r="F4902" i="11"/>
  <c r="G4902" i="11"/>
  <c r="F4903" i="11"/>
  <c r="G4903" i="11"/>
  <c r="F4904" i="11"/>
  <c r="G4904" i="11"/>
  <c r="F4905" i="11"/>
  <c r="G4905" i="11"/>
  <c r="F4906" i="11"/>
  <c r="G4906" i="11"/>
  <c r="F4907" i="11"/>
  <c r="G4907" i="11"/>
  <c r="F4908" i="11"/>
  <c r="G4908" i="11"/>
  <c r="F4909" i="11"/>
  <c r="G4909" i="11"/>
  <c r="F4910" i="11"/>
  <c r="G4910" i="11"/>
  <c r="F4911" i="11"/>
  <c r="G4911" i="11"/>
  <c r="F4912" i="11"/>
  <c r="G4912" i="11"/>
  <c r="F4913" i="11"/>
  <c r="G4913" i="11"/>
  <c r="F4914" i="11"/>
  <c r="G4914" i="11"/>
  <c r="F4915" i="11"/>
  <c r="G4915" i="11"/>
  <c r="F4916" i="11"/>
  <c r="G4916" i="11"/>
  <c r="F4917" i="11"/>
  <c r="G4917" i="11"/>
  <c r="F4918" i="11"/>
  <c r="G4918" i="11"/>
  <c r="F4919" i="11"/>
  <c r="G4919" i="11"/>
  <c r="F4920" i="11"/>
  <c r="G4920" i="11"/>
  <c r="F4921" i="11"/>
  <c r="G4921" i="11"/>
  <c r="F4922" i="11"/>
  <c r="G4922" i="11"/>
  <c r="F4923" i="11"/>
  <c r="G4923" i="11"/>
  <c r="F4924" i="11"/>
  <c r="G4924" i="11"/>
  <c r="F4925" i="11"/>
  <c r="G4925" i="11"/>
  <c r="F4926" i="11"/>
  <c r="G4926" i="11"/>
  <c r="F4927" i="11"/>
  <c r="G4927" i="11"/>
  <c r="F4928" i="11"/>
  <c r="G4928" i="11"/>
  <c r="F4929" i="11"/>
  <c r="G4929" i="11"/>
  <c r="F4930" i="11"/>
  <c r="G4930" i="11"/>
  <c r="F4931" i="11"/>
  <c r="G4931" i="11"/>
  <c r="F4932" i="11"/>
  <c r="G4932" i="11"/>
  <c r="F4933" i="11"/>
  <c r="G4933" i="11"/>
  <c r="F4934" i="11"/>
  <c r="G4934" i="11"/>
  <c r="F4935" i="11"/>
  <c r="G4935" i="11"/>
  <c r="F4936" i="11"/>
  <c r="G4936" i="11"/>
  <c r="F4937" i="11"/>
  <c r="G4937" i="11"/>
  <c r="F4938" i="11"/>
  <c r="G4938" i="11"/>
  <c r="F4939" i="11"/>
  <c r="G4939" i="11"/>
  <c r="F4940" i="11"/>
  <c r="G4940" i="11"/>
  <c r="F4941" i="11"/>
  <c r="G4941" i="11"/>
  <c r="F4942" i="11"/>
  <c r="G4942" i="11"/>
  <c r="F4943" i="11"/>
  <c r="G4943" i="11"/>
  <c r="F4944" i="11"/>
  <c r="G4944" i="11"/>
  <c r="F4945" i="11"/>
  <c r="G4945" i="11"/>
  <c r="F4946" i="11"/>
  <c r="G4946" i="11"/>
  <c r="F4947" i="11"/>
  <c r="G4947" i="11"/>
  <c r="F4948" i="11"/>
  <c r="G4948" i="11"/>
  <c r="F4949" i="11"/>
  <c r="G4949" i="11"/>
  <c r="F4950" i="11"/>
  <c r="G4950" i="11"/>
  <c r="F4951" i="11"/>
  <c r="G4951" i="11"/>
  <c r="F4952" i="11"/>
  <c r="G4952" i="11"/>
  <c r="F4953" i="11"/>
  <c r="G4953" i="11"/>
  <c r="F4954" i="11"/>
  <c r="G4954" i="11"/>
  <c r="F4955" i="11"/>
  <c r="G4955" i="11"/>
  <c r="F4956" i="11"/>
  <c r="G4956" i="11"/>
  <c r="F4957" i="11"/>
  <c r="G4957" i="11"/>
  <c r="F4958" i="11"/>
  <c r="G4958" i="11"/>
  <c r="F4959" i="11"/>
  <c r="G4959" i="11"/>
  <c r="F4960" i="11"/>
  <c r="G4960" i="11"/>
  <c r="F4961" i="11"/>
  <c r="G4961" i="11"/>
  <c r="F4962" i="11"/>
  <c r="G4962" i="11"/>
  <c r="F4963" i="11"/>
  <c r="G4963" i="11"/>
  <c r="F4964" i="11"/>
  <c r="G4964" i="11"/>
  <c r="F4965" i="11"/>
  <c r="G4965" i="11"/>
  <c r="F4966" i="11"/>
  <c r="G4966" i="11"/>
  <c r="F4967" i="11"/>
  <c r="G4967" i="11"/>
  <c r="F4968" i="11"/>
  <c r="G4968" i="11"/>
  <c r="F4969" i="11"/>
  <c r="G4969" i="11"/>
  <c r="F4970" i="11"/>
  <c r="G4970" i="11"/>
  <c r="F4971" i="11"/>
  <c r="G4971" i="11"/>
  <c r="F4972" i="11"/>
  <c r="G4972" i="11"/>
  <c r="F4973" i="11"/>
  <c r="G4973" i="11"/>
  <c r="F4974" i="11"/>
  <c r="G4974" i="11"/>
  <c r="F4975" i="11"/>
  <c r="G4975" i="11"/>
  <c r="F4976" i="11"/>
  <c r="G4976" i="11"/>
  <c r="F4977" i="11"/>
  <c r="G4977" i="11"/>
  <c r="F4978" i="11"/>
  <c r="G4978" i="11"/>
  <c r="F4979" i="11"/>
  <c r="G4979" i="11"/>
  <c r="F4980" i="11"/>
  <c r="G4980" i="11"/>
  <c r="F4981" i="11"/>
  <c r="G4981" i="11"/>
  <c r="F4982" i="11"/>
  <c r="G4982" i="11"/>
  <c r="F4983" i="11"/>
  <c r="G4983" i="11"/>
  <c r="F4984" i="11"/>
  <c r="G4984" i="11"/>
  <c r="F4985" i="11"/>
  <c r="G4985" i="11"/>
  <c r="F4986" i="11"/>
  <c r="G4986" i="11"/>
  <c r="F4987" i="11"/>
  <c r="G4987" i="11"/>
  <c r="F4988" i="11"/>
  <c r="G4988" i="11"/>
  <c r="F4989" i="11"/>
  <c r="G4989" i="11"/>
  <c r="F4990" i="11"/>
  <c r="G4990" i="11"/>
  <c r="F4991" i="11"/>
  <c r="G4991" i="11"/>
  <c r="F4992" i="11"/>
  <c r="G4992" i="11"/>
  <c r="F4993" i="11"/>
  <c r="G4993" i="11"/>
  <c r="F4994" i="11"/>
  <c r="G4994" i="11"/>
  <c r="F4995" i="11"/>
  <c r="G4995" i="11"/>
  <c r="F4996" i="11"/>
  <c r="G4996" i="11"/>
  <c r="F4997" i="11"/>
  <c r="G4997" i="11"/>
  <c r="F4998" i="11"/>
  <c r="G4998" i="11"/>
  <c r="F4999" i="11"/>
  <c r="G4999" i="11"/>
  <c r="F5000" i="11"/>
  <c r="G5000" i="11"/>
  <c r="F5001" i="11"/>
  <c r="G5001" i="11"/>
  <c r="F5002" i="11"/>
  <c r="G5002" i="11"/>
  <c r="F5003" i="11"/>
  <c r="G5003" i="11"/>
  <c r="F5004" i="11"/>
  <c r="G5004" i="11"/>
  <c r="F5005" i="11"/>
  <c r="G5005" i="11"/>
  <c r="F5006" i="11"/>
  <c r="G5006" i="11"/>
  <c r="F5007" i="11"/>
  <c r="G5007" i="11"/>
  <c r="F5008" i="11"/>
  <c r="G5008" i="11"/>
  <c r="F5009" i="11"/>
  <c r="G5009" i="11"/>
  <c r="F5010" i="11"/>
  <c r="G5010" i="11"/>
  <c r="F5011" i="11"/>
  <c r="G5011" i="11"/>
  <c r="F5012" i="11"/>
  <c r="G5012" i="11"/>
  <c r="F5013" i="11"/>
  <c r="G5013" i="11"/>
  <c r="F5014" i="11"/>
  <c r="G5014" i="11"/>
  <c r="F5015" i="11"/>
  <c r="G5015" i="11"/>
  <c r="F5016" i="11"/>
  <c r="G5016" i="11"/>
  <c r="F5017" i="11"/>
  <c r="G5017" i="11"/>
  <c r="F5018" i="11"/>
  <c r="G5018" i="11"/>
  <c r="F5019" i="11"/>
  <c r="G5019" i="11"/>
  <c r="F5020" i="11"/>
  <c r="G5020" i="11"/>
  <c r="F5021" i="11"/>
  <c r="G5021" i="11"/>
  <c r="F5022" i="11"/>
  <c r="G5022" i="11"/>
  <c r="F5023" i="11"/>
  <c r="G5023" i="11"/>
  <c r="F5024" i="11"/>
  <c r="G5024" i="11"/>
  <c r="F5025" i="11"/>
  <c r="G5025" i="11"/>
  <c r="F5026" i="11"/>
  <c r="G5026" i="11"/>
  <c r="F5027" i="11"/>
  <c r="G5027" i="11"/>
  <c r="F5028" i="11"/>
  <c r="G5028" i="11"/>
  <c r="F5029" i="11"/>
  <c r="G5029" i="11"/>
  <c r="F5030" i="11"/>
  <c r="G5030" i="11"/>
  <c r="F5031" i="11"/>
  <c r="G5031" i="11"/>
  <c r="F5032" i="11"/>
  <c r="G5032" i="11"/>
  <c r="F5033" i="11"/>
  <c r="G5033" i="11"/>
  <c r="F5034" i="11"/>
  <c r="G5034" i="11"/>
  <c r="F5035" i="11"/>
  <c r="G5035" i="11"/>
  <c r="F5036" i="11"/>
  <c r="G5036" i="11"/>
  <c r="F5037" i="11"/>
  <c r="G5037" i="11"/>
  <c r="F5038" i="11"/>
  <c r="G5038" i="11"/>
  <c r="F5039" i="11"/>
  <c r="G5039" i="11"/>
  <c r="F5040" i="11"/>
  <c r="G5040" i="11"/>
  <c r="F5041" i="11"/>
  <c r="G5041" i="11"/>
  <c r="F5042" i="11"/>
  <c r="G5042" i="11"/>
  <c r="F5043" i="11"/>
  <c r="G5043" i="11"/>
  <c r="F5044" i="11"/>
  <c r="G5044" i="11"/>
  <c r="F5045" i="11"/>
  <c r="G5045" i="11"/>
  <c r="F5046" i="11"/>
  <c r="G5046" i="11"/>
  <c r="F5047" i="11"/>
  <c r="G5047" i="11"/>
  <c r="F5048" i="11"/>
  <c r="G5048" i="11"/>
  <c r="F5049" i="11"/>
  <c r="G5049" i="11"/>
  <c r="F5050" i="11"/>
  <c r="G5050" i="11"/>
  <c r="F5051" i="11"/>
  <c r="G5051" i="11"/>
  <c r="F5052" i="11"/>
  <c r="G5052" i="11"/>
  <c r="F5053" i="11"/>
  <c r="G5053" i="11"/>
  <c r="F5054" i="11"/>
  <c r="G5054" i="11"/>
  <c r="F5055" i="11"/>
  <c r="G5055" i="11"/>
  <c r="F5056" i="11"/>
  <c r="G5056" i="11"/>
  <c r="F5057" i="11"/>
  <c r="G5057" i="11"/>
  <c r="F5058" i="11"/>
  <c r="G5058" i="11"/>
  <c r="F5059" i="11"/>
  <c r="G5059" i="11"/>
  <c r="F5060" i="11"/>
  <c r="G5060" i="11"/>
  <c r="F5061" i="11"/>
  <c r="G5061" i="11"/>
  <c r="F5062" i="11"/>
  <c r="G5062" i="11"/>
  <c r="F5063" i="11"/>
  <c r="G5063" i="11"/>
  <c r="F5064" i="11"/>
  <c r="G5064" i="11"/>
  <c r="F5065" i="11"/>
  <c r="G5065" i="11"/>
  <c r="F5066" i="11"/>
  <c r="G5066" i="11"/>
  <c r="F5067" i="11"/>
  <c r="G5067" i="11"/>
  <c r="F5068" i="11"/>
  <c r="G5068" i="11"/>
  <c r="F5069" i="11"/>
  <c r="G5069" i="11"/>
  <c r="F5070" i="11"/>
  <c r="G5070" i="11"/>
  <c r="F5071" i="11"/>
  <c r="G5071" i="11"/>
  <c r="F5072" i="11"/>
  <c r="G5072" i="11"/>
  <c r="F5073" i="11"/>
  <c r="G5073" i="11"/>
  <c r="F5074" i="11"/>
  <c r="G5074" i="11"/>
  <c r="F5075" i="11"/>
  <c r="G5075" i="11"/>
  <c r="F5076" i="11"/>
  <c r="G5076" i="11"/>
  <c r="F5077" i="11"/>
  <c r="G5077" i="11"/>
  <c r="F5078" i="11"/>
  <c r="G5078" i="11"/>
  <c r="F5079" i="11"/>
  <c r="G5079" i="11"/>
  <c r="F5080" i="11"/>
  <c r="G5080" i="11"/>
  <c r="F5081" i="11"/>
  <c r="G5081" i="11"/>
  <c r="F5082" i="11"/>
  <c r="G5082" i="11"/>
  <c r="F5083" i="11"/>
  <c r="G5083" i="11"/>
  <c r="F5084" i="11"/>
  <c r="G5084" i="11"/>
  <c r="F5085" i="11"/>
  <c r="G5085" i="11"/>
  <c r="F5086" i="11"/>
  <c r="G5086" i="11"/>
  <c r="F5087" i="11"/>
  <c r="G5087" i="11"/>
  <c r="F5088" i="11"/>
  <c r="G5088" i="11"/>
  <c r="F5089" i="11"/>
  <c r="G5089" i="11"/>
  <c r="F5090" i="11"/>
  <c r="G5090" i="11"/>
  <c r="F5091" i="11"/>
  <c r="G5091" i="11"/>
  <c r="F5092" i="11"/>
  <c r="G5092" i="11"/>
  <c r="F5093" i="11"/>
  <c r="G5093" i="11"/>
  <c r="F5094" i="11"/>
  <c r="G5094" i="11"/>
  <c r="F5095" i="11"/>
  <c r="G5095" i="11"/>
  <c r="F5096" i="11"/>
  <c r="G5096" i="11"/>
  <c r="F5097" i="11"/>
  <c r="G5097" i="11"/>
  <c r="F5098" i="11"/>
  <c r="G5098" i="11"/>
  <c r="F5099" i="11"/>
  <c r="G5099" i="11"/>
  <c r="F5100" i="11"/>
  <c r="G5100" i="11"/>
  <c r="F5101" i="11"/>
  <c r="G5101" i="11"/>
  <c r="F5102" i="11"/>
  <c r="G5102" i="11"/>
  <c r="F5103" i="11"/>
  <c r="G5103" i="11"/>
  <c r="F5104" i="11"/>
  <c r="G5104" i="11"/>
  <c r="F5105" i="11"/>
  <c r="G5105" i="11"/>
  <c r="F5106" i="11"/>
  <c r="G5106" i="11"/>
  <c r="F5107" i="11"/>
  <c r="G5107" i="11"/>
  <c r="F5108" i="11"/>
  <c r="G5108" i="11"/>
  <c r="F5109" i="11"/>
  <c r="G5109" i="11"/>
  <c r="F5110" i="11"/>
  <c r="G5110" i="11"/>
  <c r="F5111" i="11"/>
  <c r="G5111" i="11"/>
  <c r="F5112" i="11"/>
  <c r="G5112" i="11"/>
  <c r="F5113" i="11"/>
  <c r="G5113" i="11"/>
  <c r="F5114" i="11"/>
  <c r="G5114" i="11"/>
  <c r="F5115" i="11"/>
  <c r="G5115" i="11"/>
  <c r="F5116" i="11"/>
  <c r="G5116" i="11"/>
  <c r="F5117" i="11"/>
  <c r="G5117" i="11"/>
  <c r="F5118" i="11"/>
  <c r="G5118" i="11"/>
  <c r="F5119" i="11"/>
  <c r="G5119" i="11"/>
  <c r="F5120" i="11"/>
  <c r="G5120" i="11"/>
  <c r="F5121" i="11"/>
  <c r="G5121" i="11"/>
  <c r="F5122" i="11"/>
  <c r="G5122" i="11"/>
  <c r="F5123" i="11"/>
  <c r="G5123" i="11"/>
  <c r="F5124" i="11"/>
  <c r="G5124" i="11"/>
  <c r="F5125" i="11"/>
  <c r="G5125" i="11"/>
  <c r="F5126" i="11"/>
  <c r="G5126" i="11"/>
  <c r="F5127" i="11"/>
  <c r="G5127" i="11"/>
  <c r="F5128" i="11"/>
  <c r="G5128" i="11"/>
  <c r="F5129" i="11"/>
  <c r="G5129" i="11"/>
  <c r="F5130" i="11"/>
  <c r="G5130" i="11"/>
  <c r="F5131" i="11"/>
  <c r="G5131" i="11"/>
  <c r="F5132" i="11"/>
  <c r="G5132" i="11"/>
  <c r="F5133" i="11"/>
  <c r="G5133" i="11"/>
  <c r="F5134" i="11"/>
  <c r="G5134" i="11"/>
  <c r="F5135" i="11"/>
  <c r="G5135" i="11"/>
  <c r="F5136" i="11"/>
  <c r="G5136" i="11"/>
  <c r="F5137" i="11"/>
  <c r="G5137" i="11"/>
  <c r="F5138" i="11"/>
  <c r="G5138" i="11"/>
  <c r="F5139" i="11"/>
  <c r="G5139" i="11"/>
  <c r="F5140" i="11"/>
  <c r="G5140" i="11"/>
  <c r="F5141" i="11"/>
  <c r="G5141" i="11"/>
  <c r="F5142" i="11"/>
  <c r="G5142" i="11"/>
  <c r="F5143" i="11"/>
  <c r="G5143" i="11"/>
  <c r="F5144" i="11"/>
  <c r="G5144" i="11"/>
  <c r="F5145" i="11"/>
  <c r="G5145" i="11"/>
  <c r="F5146" i="11"/>
  <c r="G5146" i="11"/>
  <c r="F5147" i="11"/>
  <c r="G5147" i="11"/>
  <c r="F5148" i="11"/>
  <c r="G5148" i="11"/>
  <c r="F5149" i="11"/>
  <c r="G5149" i="11"/>
  <c r="F5150" i="11"/>
  <c r="G5150" i="11"/>
  <c r="F5151" i="11"/>
  <c r="G5151" i="11"/>
  <c r="F5152" i="11"/>
  <c r="G5152" i="11"/>
  <c r="F5153" i="11"/>
  <c r="G5153" i="11"/>
  <c r="F5154" i="11"/>
  <c r="G5154" i="11"/>
  <c r="F5155" i="11"/>
  <c r="G5155" i="11"/>
  <c r="F5156" i="11"/>
  <c r="G5156" i="11"/>
  <c r="F5157" i="11"/>
  <c r="G5157" i="11"/>
  <c r="F5158" i="11"/>
  <c r="G5158" i="11"/>
  <c r="F5159" i="11"/>
  <c r="G5159" i="11"/>
  <c r="F5160" i="11"/>
  <c r="G5160" i="11"/>
  <c r="F5161" i="11"/>
  <c r="G5161" i="11"/>
  <c r="F5162" i="11"/>
  <c r="G5162" i="11"/>
  <c r="F5163" i="11"/>
  <c r="G5163" i="11"/>
  <c r="F5164" i="11"/>
  <c r="G5164" i="11"/>
  <c r="F5165" i="11"/>
  <c r="G5165" i="11"/>
  <c r="F5166" i="11"/>
  <c r="G5166" i="11"/>
  <c r="F5167" i="11"/>
  <c r="G5167" i="11"/>
  <c r="F5168" i="11"/>
  <c r="G5168" i="11"/>
  <c r="F5169" i="11"/>
  <c r="G5169" i="11"/>
  <c r="F5170" i="11"/>
  <c r="G5170" i="11"/>
  <c r="F5171" i="11"/>
  <c r="G5171" i="11"/>
  <c r="F5172" i="11"/>
  <c r="G5172" i="11"/>
  <c r="F5173" i="11"/>
  <c r="G5173" i="11"/>
  <c r="F5174" i="11"/>
  <c r="G5174" i="11"/>
  <c r="F5175" i="11"/>
  <c r="G5175" i="11"/>
  <c r="F5176" i="11"/>
  <c r="G5176" i="11"/>
  <c r="F5177" i="11"/>
  <c r="G5177" i="11"/>
  <c r="F5178" i="11"/>
  <c r="G5178" i="11"/>
  <c r="F5179" i="11"/>
  <c r="G5179" i="11"/>
  <c r="F5180" i="11"/>
  <c r="G5180" i="11"/>
  <c r="F5181" i="11"/>
  <c r="G5181" i="11"/>
  <c r="F5182" i="11"/>
  <c r="G5182" i="11"/>
  <c r="F5183" i="11"/>
  <c r="G5183" i="11"/>
  <c r="F5184" i="11"/>
  <c r="G5184" i="11"/>
  <c r="F5185" i="11"/>
  <c r="G5185" i="11"/>
  <c r="F5186" i="11"/>
  <c r="G5186" i="11"/>
  <c r="F5187" i="11"/>
  <c r="G5187" i="11"/>
  <c r="F5188" i="11"/>
  <c r="G5188" i="11"/>
  <c r="F5189" i="11"/>
  <c r="G5189" i="11"/>
  <c r="F5190" i="11"/>
  <c r="G5190" i="11"/>
  <c r="F5191" i="11"/>
  <c r="G5191" i="11"/>
  <c r="F5192" i="11"/>
  <c r="G5192" i="11"/>
  <c r="F5193" i="11"/>
  <c r="G5193" i="11"/>
  <c r="F5194" i="11"/>
  <c r="G5194" i="11"/>
  <c r="F5195" i="11"/>
  <c r="G5195" i="11"/>
  <c r="F5196" i="11"/>
  <c r="G5196" i="11"/>
  <c r="F5197" i="11"/>
  <c r="G5197" i="11"/>
  <c r="F5198" i="11"/>
  <c r="G5198" i="11"/>
  <c r="F5199" i="11"/>
  <c r="G5199" i="11"/>
  <c r="F5200" i="11"/>
  <c r="G5200" i="11"/>
  <c r="F5201" i="11"/>
  <c r="G5201" i="11"/>
  <c r="F5202" i="11"/>
  <c r="G5202" i="11"/>
  <c r="F5203" i="11"/>
  <c r="G5203" i="11"/>
  <c r="F5204" i="11"/>
  <c r="G5204" i="11"/>
  <c r="F5205" i="11"/>
  <c r="G5205" i="11"/>
  <c r="F5206" i="11"/>
  <c r="G5206" i="11"/>
  <c r="F5207" i="11"/>
  <c r="G5207" i="11"/>
  <c r="F5208" i="11"/>
  <c r="G5208" i="11"/>
  <c r="F5209" i="11"/>
  <c r="G5209" i="11"/>
  <c r="F5210" i="11"/>
  <c r="G5210" i="11"/>
  <c r="F5211" i="11"/>
  <c r="G5211" i="11"/>
  <c r="F5212" i="11"/>
  <c r="G5212" i="11"/>
  <c r="F5213" i="11"/>
  <c r="G5213" i="11"/>
  <c r="F5214" i="11"/>
  <c r="G5214" i="11"/>
  <c r="F5215" i="11"/>
  <c r="G5215" i="11"/>
  <c r="F5216" i="11"/>
  <c r="G5216" i="11"/>
  <c r="F5217" i="11"/>
  <c r="G5217" i="11"/>
  <c r="F5218" i="11"/>
  <c r="G5218" i="11"/>
  <c r="F5219" i="11"/>
  <c r="G5219" i="11"/>
  <c r="F5220" i="11"/>
  <c r="G5220" i="11"/>
  <c r="F5221" i="11"/>
  <c r="G5221" i="11"/>
  <c r="F5222" i="11"/>
  <c r="G5222" i="11"/>
  <c r="F5223" i="11"/>
  <c r="G5223" i="11"/>
  <c r="F5224" i="11"/>
  <c r="G5224" i="11"/>
  <c r="F5225" i="11"/>
  <c r="G5225" i="11"/>
  <c r="F5226" i="11"/>
  <c r="G5226" i="11"/>
  <c r="F5227" i="11"/>
  <c r="G5227" i="11"/>
  <c r="F5228" i="11"/>
  <c r="G5228" i="11"/>
  <c r="F5229" i="11"/>
  <c r="G5229" i="11"/>
  <c r="F5230" i="11"/>
  <c r="G5230" i="11"/>
  <c r="F5231" i="11"/>
  <c r="G5231" i="11"/>
  <c r="F5232" i="11"/>
  <c r="G5232" i="11"/>
  <c r="F5233" i="11"/>
  <c r="G5233" i="11"/>
  <c r="F5234" i="11"/>
  <c r="G5234" i="11"/>
  <c r="F5235" i="11"/>
  <c r="G5235" i="11"/>
  <c r="F5236" i="11"/>
  <c r="G5236" i="11"/>
  <c r="F5237" i="11"/>
  <c r="G5237" i="11"/>
  <c r="F5238" i="11"/>
  <c r="G5238" i="11"/>
  <c r="F5239" i="11"/>
  <c r="G5239" i="11"/>
  <c r="F5240" i="11"/>
  <c r="G5240" i="11"/>
  <c r="F5241" i="11"/>
  <c r="G5241" i="11"/>
  <c r="F5242" i="11"/>
  <c r="G5242" i="11"/>
  <c r="F5243" i="11"/>
  <c r="G5243" i="11"/>
  <c r="F5244" i="11"/>
  <c r="G5244" i="11"/>
  <c r="F5245" i="11"/>
  <c r="G5245" i="11"/>
  <c r="F5246" i="11"/>
  <c r="G5246" i="11"/>
  <c r="F5247" i="11"/>
  <c r="G5247" i="11"/>
  <c r="F5248" i="11"/>
  <c r="G5248" i="11"/>
  <c r="F5249" i="11"/>
  <c r="G5249" i="11"/>
  <c r="F5250" i="11"/>
  <c r="G5250" i="11"/>
  <c r="F5251" i="11"/>
  <c r="G5251" i="11"/>
  <c r="F5252" i="11"/>
  <c r="G5252" i="11"/>
  <c r="F5253" i="11"/>
  <c r="G5253" i="11"/>
  <c r="F5254" i="11"/>
  <c r="G5254" i="11"/>
  <c r="F5255" i="11"/>
  <c r="G5255" i="11"/>
  <c r="F5256" i="11"/>
  <c r="G5256" i="11"/>
  <c r="F5257" i="11"/>
  <c r="G5257" i="11"/>
  <c r="F5258" i="11"/>
  <c r="G5258" i="11"/>
  <c r="F5259" i="11"/>
  <c r="G5259" i="11"/>
  <c r="F5260" i="11"/>
  <c r="G5260" i="11"/>
  <c r="F5261" i="11"/>
  <c r="G5261" i="11"/>
  <c r="F5262" i="11"/>
  <c r="G5262" i="11"/>
  <c r="F5263" i="11"/>
  <c r="G5263" i="11"/>
  <c r="F5264" i="11"/>
  <c r="G5264" i="11"/>
  <c r="F5265" i="11"/>
  <c r="G5265" i="11"/>
  <c r="F5266" i="11"/>
  <c r="G5266" i="11"/>
  <c r="F5267" i="11"/>
  <c r="G5267" i="11"/>
  <c r="F5268" i="11"/>
  <c r="G5268" i="11"/>
  <c r="F5269" i="11"/>
  <c r="G5269" i="11"/>
  <c r="F5270" i="11"/>
  <c r="G5270" i="11"/>
  <c r="F5271" i="11"/>
  <c r="G5271" i="11"/>
  <c r="F5272" i="11"/>
  <c r="G5272" i="11"/>
  <c r="F5273" i="11"/>
  <c r="G5273" i="11"/>
  <c r="F5274" i="11"/>
  <c r="G5274" i="11"/>
  <c r="F5275" i="11"/>
  <c r="G5275" i="11"/>
  <c r="F5276" i="11"/>
  <c r="G5276" i="11"/>
  <c r="F5277" i="11"/>
  <c r="G5277" i="11"/>
  <c r="F5278" i="11"/>
  <c r="G5278" i="11"/>
  <c r="F5279" i="11"/>
  <c r="G5279" i="11"/>
  <c r="F5280" i="11"/>
  <c r="G5280" i="11"/>
  <c r="F5281" i="11"/>
  <c r="G5281" i="11"/>
  <c r="F5282" i="11"/>
  <c r="G5282" i="11"/>
  <c r="F5283" i="11"/>
  <c r="G5283" i="11"/>
  <c r="F5284" i="11"/>
  <c r="G5284" i="11"/>
  <c r="F5285" i="11"/>
  <c r="G5285" i="11"/>
  <c r="F5286" i="11"/>
  <c r="G5286" i="11"/>
  <c r="F5287" i="11"/>
  <c r="G5287" i="11"/>
  <c r="F5288" i="11"/>
  <c r="G5288" i="11"/>
  <c r="F5289" i="11"/>
  <c r="G5289" i="11"/>
  <c r="F5290" i="11"/>
  <c r="G5290" i="11"/>
  <c r="F5291" i="11"/>
  <c r="G5291" i="11"/>
  <c r="F5292" i="11"/>
  <c r="G5292" i="11"/>
  <c r="F5293" i="11"/>
  <c r="G5293" i="11"/>
  <c r="F5294" i="11"/>
  <c r="G5294" i="11"/>
  <c r="F5295" i="11"/>
  <c r="G5295" i="11"/>
  <c r="F5296" i="11"/>
  <c r="G5296" i="11"/>
  <c r="F5297" i="11"/>
  <c r="G5297" i="11"/>
  <c r="F5298" i="11"/>
  <c r="G5298" i="11"/>
  <c r="F5299" i="11"/>
  <c r="G5299" i="11"/>
  <c r="F5300" i="11"/>
  <c r="G5300" i="11"/>
  <c r="F5301" i="11"/>
  <c r="G5301" i="11"/>
  <c r="F5302" i="11"/>
  <c r="G5302" i="11"/>
  <c r="F5303" i="11"/>
  <c r="G5303" i="11"/>
  <c r="F5304" i="11"/>
  <c r="G5304" i="11"/>
  <c r="F5305" i="11"/>
  <c r="G5305" i="11"/>
  <c r="F5306" i="11"/>
  <c r="G5306" i="11"/>
  <c r="F5307" i="11"/>
  <c r="G5307" i="11"/>
  <c r="F5308" i="11"/>
  <c r="G5308" i="11"/>
  <c r="F5309" i="11"/>
  <c r="G5309" i="11"/>
  <c r="F5310" i="11"/>
  <c r="G5310" i="11"/>
  <c r="F5311" i="11"/>
  <c r="G5311" i="11"/>
  <c r="F5312" i="11"/>
  <c r="G5312" i="11"/>
  <c r="F5313" i="11"/>
  <c r="G5313" i="11"/>
  <c r="F5314" i="11"/>
  <c r="G5314" i="11"/>
  <c r="F5315" i="11"/>
  <c r="G5315" i="11"/>
  <c r="F5316" i="11"/>
  <c r="G5316" i="11"/>
  <c r="F5317" i="11"/>
  <c r="G5317" i="11"/>
  <c r="F5318" i="11"/>
  <c r="G5318" i="11"/>
  <c r="F5319" i="11"/>
  <c r="G5319" i="11"/>
  <c r="F5320" i="11"/>
  <c r="G5320" i="11"/>
  <c r="F5321" i="11"/>
  <c r="G5321" i="11"/>
  <c r="F5322" i="11"/>
  <c r="G5322" i="11"/>
  <c r="F5323" i="11"/>
  <c r="G5323" i="11"/>
  <c r="F5324" i="11"/>
  <c r="G5324" i="11"/>
  <c r="F5325" i="11"/>
  <c r="G5325" i="11"/>
  <c r="F5326" i="11"/>
  <c r="G5326" i="11"/>
  <c r="F5327" i="11"/>
  <c r="G5327" i="11"/>
  <c r="F5328" i="11"/>
  <c r="G5328" i="11"/>
  <c r="F5329" i="11"/>
  <c r="G5329" i="11"/>
  <c r="F5330" i="11"/>
  <c r="G5330" i="11"/>
  <c r="F5331" i="11"/>
  <c r="G5331" i="11"/>
  <c r="F5332" i="11"/>
  <c r="G5332" i="11"/>
  <c r="F5333" i="11"/>
  <c r="G5333" i="11"/>
  <c r="F5334" i="11"/>
  <c r="G5334" i="11"/>
  <c r="F5335" i="11"/>
  <c r="G5335" i="11"/>
  <c r="F5336" i="11"/>
  <c r="G5336" i="11"/>
  <c r="F5337" i="11"/>
  <c r="G5337" i="11"/>
  <c r="F5338" i="11"/>
  <c r="G5338" i="11"/>
  <c r="F5339" i="11"/>
  <c r="G5339" i="11"/>
  <c r="F5340" i="11"/>
  <c r="G5340" i="11"/>
  <c r="F5341" i="11"/>
  <c r="G5341" i="11"/>
  <c r="F5342" i="11"/>
  <c r="G5342" i="11"/>
  <c r="F5343" i="11"/>
  <c r="G5343" i="11"/>
  <c r="F5344" i="11"/>
  <c r="G5344" i="11"/>
  <c r="F5345" i="11"/>
  <c r="G5345" i="11"/>
  <c r="F5346" i="11"/>
  <c r="G5346" i="11"/>
  <c r="F5347" i="11"/>
  <c r="G5347" i="11"/>
  <c r="F5348" i="11"/>
  <c r="G5348" i="11"/>
  <c r="F5349" i="11"/>
  <c r="G5349" i="11"/>
  <c r="F5350" i="11"/>
  <c r="G5350" i="11"/>
  <c r="F5351" i="11"/>
  <c r="G5351" i="11"/>
  <c r="F5352" i="11"/>
  <c r="G5352" i="11"/>
  <c r="F5353" i="11"/>
  <c r="G5353" i="11"/>
  <c r="F5354" i="11"/>
  <c r="G5354" i="11"/>
  <c r="F5355" i="11"/>
  <c r="G5355" i="11"/>
  <c r="F5356" i="11"/>
  <c r="G5356" i="11"/>
  <c r="F5357" i="11"/>
  <c r="G5357" i="11"/>
  <c r="F5358" i="11"/>
  <c r="G5358" i="11"/>
  <c r="F5359" i="11"/>
  <c r="G5359" i="11"/>
  <c r="F5360" i="11"/>
  <c r="G5360" i="11"/>
  <c r="F5361" i="11"/>
  <c r="G5361" i="11"/>
  <c r="F5362" i="11"/>
  <c r="G5362" i="11"/>
  <c r="F5363" i="11"/>
  <c r="G5363" i="11"/>
  <c r="F5364" i="11"/>
  <c r="G5364" i="11"/>
  <c r="F5365" i="11"/>
  <c r="G5365" i="11"/>
  <c r="F5366" i="11"/>
  <c r="G5366" i="11"/>
  <c r="F5367" i="11"/>
  <c r="G5367" i="11"/>
  <c r="F5368" i="11"/>
  <c r="G5368" i="11"/>
  <c r="F5369" i="11"/>
  <c r="G5369" i="11"/>
  <c r="F5370" i="11"/>
  <c r="G5370" i="11"/>
  <c r="F5371" i="11"/>
  <c r="G5371" i="11"/>
  <c r="F5372" i="11"/>
  <c r="G5372" i="11"/>
  <c r="F5373" i="11"/>
  <c r="G5373" i="11"/>
  <c r="F5374" i="11"/>
  <c r="G5374" i="11"/>
  <c r="F5375" i="11"/>
  <c r="G5375" i="11"/>
  <c r="F5376" i="11"/>
  <c r="G5376" i="11"/>
  <c r="F5377" i="11"/>
  <c r="G5377" i="11"/>
  <c r="F5378" i="11"/>
  <c r="G5378" i="11"/>
  <c r="F5379" i="11"/>
  <c r="G5379" i="11"/>
  <c r="F5380" i="11"/>
  <c r="G5380" i="11"/>
  <c r="F5381" i="11"/>
  <c r="G5381" i="11"/>
  <c r="F5382" i="11"/>
  <c r="G5382" i="11"/>
  <c r="F5383" i="11"/>
  <c r="G5383" i="11"/>
  <c r="F5384" i="11"/>
  <c r="G5384" i="11"/>
  <c r="F5385" i="11"/>
  <c r="G5385" i="11"/>
  <c r="F5386" i="11"/>
  <c r="G5386" i="11"/>
  <c r="F5387" i="11"/>
  <c r="G5387" i="11"/>
  <c r="F5388" i="11"/>
  <c r="G5388" i="11"/>
  <c r="F5389" i="11"/>
  <c r="G5389" i="11"/>
  <c r="F5390" i="11"/>
  <c r="G5390" i="11"/>
  <c r="F5391" i="11"/>
  <c r="G5391" i="11"/>
  <c r="F5392" i="11"/>
  <c r="G5392" i="11"/>
  <c r="F5393" i="11"/>
  <c r="G5393" i="11"/>
  <c r="F5394" i="11"/>
  <c r="G5394" i="11"/>
  <c r="F5395" i="11"/>
  <c r="G5395" i="11"/>
  <c r="F5396" i="11"/>
  <c r="G5396" i="11"/>
  <c r="F5397" i="11"/>
  <c r="G5397" i="11"/>
  <c r="F5398" i="11"/>
  <c r="G5398" i="11"/>
  <c r="F5399" i="11"/>
  <c r="G5399" i="11"/>
  <c r="F5400" i="11"/>
  <c r="G5400" i="11"/>
  <c r="F5401" i="11"/>
  <c r="G5401" i="11"/>
  <c r="F5402" i="11"/>
  <c r="G5402" i="11"/>
  <c r="F5403" i="11"/>
  <c r="G5403" i="11"/>
  <c r="F5404" i="11"/>
  <c r="G5404" i="11"/>
  <c r="F5405" i="11"/>
  <c r="G5405" i="11"/>
  <c r="F5406" i="11"/>
  <c r="G5406" i="11"/>
  <c r="F5407" i="11"/>
  <c r="G5407" i="11"/>
  <c r="F5408" i="11"/>
  <c r="G5408" i="11"/>
  <c r="F5409" i="11"/>
  <c r="G5409" i="11"/>
  <c r="F5410" i="11"/>
  <c r="G5410" i="11"/>
  <c r="F5411" i="11"/>
  <c r="G5411" i="11"/>
  <c r="F5412" i="11"/>
  <c r="G5412" i="11"/>
  <c r="F5413" i="11"/>
  <c r="G5413" i="11"/>
  <c r="F5414" i="11"/>
  <c r="G5414" i="11"/>
  <c r="F5415" i="11"/>
  <c r="G5415" i="11"/>
  <c r="F5416" i="11"/>
  <c r="G5416" i="11"/>
  <c r="F5417" i="11"/>
  <c r="G5417" i="11"/>
  <c r="F5418" i="11"/>
  <c r="G5418" i="11"/>
  <c r="F5419" i="11"/>
  <c r="G5419" i="11"/>
  <c r="F5420" i="11"/>
  <c r="G5420" i="11"/>
  <c r="F5421" i="11"/>
  <c r="G5421" i="11"/>
  <c r="F5422" i="11"/>
  <c r="G5422" i="11"/>
  <c r="F5423" i="11"/>
  <c r="G5423" i="11"/>
  <c r="F5424" i="11"/>
  <c r="G5424" i="11"/>
  <c r="F5425" i="11"/>
  <c r="G5425" i="11"/>
  <c r="F5426" i="11"/>
  <c r="G5426" i="11"/>
  <c r="F5427" i="11"/>
  <c r="G5427" i="11"/>
  <c r="F5428" i="11"/>
  <c r="G5428" i="11"/>
  <c r="F5429" i="11"/>
  <c r="G5429" i="11"/>
  <c r="F5430" i="11"/>
  <c r="G5430" i="11"/>
  <c r="F5431" i="11"/>
  <c r="G5431" i="11"/>
  <c r="F5432" i="11"/>
  <c r="G5432" i="11"/>
  <c r="F5433" i="11"/>
  <c r="G5433" i="11"/>
  <c r="F5434" i="11"/>
  <c r="G5434" i="11"/>
  <c r="F5435" i="11"/>
  <c r="G5435" i="11"/>
  <c r="F5436" i="11"/>
  <c r="G5436" i="11"/>
  <c r="F5437" i="11"/>
  <c r="G5437" i="11"/>
  <c r="F5438" i="11"/>
  <c r="G5438" i="11"/>
  <c r="F5439" i="11"/>
  <c r="G5439" i="11"/>
  <c r="F5440" i="11"/>
  <c r="G5440" i="11"/>
  <c r="F5441" i="11"/>
  <c r="G5441" i="11"/>
  <c r="F5442" i="11"/>
  <c r="G5442" i="11"/>
  <c r="F5443" i="11"/>
  <c r="G5443" i="11"/>
  <c r="F5444" i="11"/>
  <c r="G5444" i="11"/>
  <c r="F5445" i="11"/>
  <c r="G5445" i="11"/>
  <c r="F5446" i="11"/>
  <c r="G5446" i="11"/>
  <c r="F5447" i="11"/>
  <c r="G5447" i="11"/>
  <c r="F5448" i="11"/>
  <c r="G5448" i="11"/>
  <c r="F5449" i="11"/>
  <c r="G5449" i="11"/>
  <c r="F5450" i="11"/>
  <c r="G5450" i="11"/>
  <c r="F5451" i="11"/>
  <c r="G5451" i="11"/>
  <c r="F5452" i="11"/>
  <c r="G5452" i="11"/>
  <c r="F5453" i="11"/>
  <c r="G5453" i="11"/>
  <c r="F5454" i="11"/>
  <c r="G5454" i="11"/>
  <c r="F5455" i="11"/>
  <c r="G5455" i="11"/>
  <c r="F5456" i="11"/>
  <c r="G5456" i="11"/>
  <c r="F5457" i="11"/>
  <c r="G5457" i="11"/>
  <c r="F5458" i="11"/>
  <c r="G5458" i="11"/>
  <c r="F5459" i="11"/>
  <c r="G5459" i="11"/>
  <c r="F5460" i="11"/>
  <c r="G5460" i="11"/>
  <c r="F5461" i="11"/>
  <c r="G5461" i="11"/>
  <c r="F5462" i="11"/>
  <c r="G5462" i="11"/>
  <c r="F5463" i="11"/>
  <c r="G5463" i="11"/>
  <c r="F5464" i="11"/>
  <c r="G5464" i="11"/>
  <c r="F5465" i="11"/>
  <c r="G5465" i="11"/>
  <c r="F5466" i="11"/>
  <c r="G5466" i="11"/>
  <c r="F5467" i="11"/>
  <c r="G5467" i="11"/>
  <c r="F5468" i="11"/>
  <c r="G5468" i="11"/>
  <c r="F5469" i="11"/>
  <c r="G5469" i="11"/>
  <c r="F5470" i="11"/>
  <c r="G5470" i="11"/>
  <c r="F5471" i="11"/>
  <c r="G5471" i="11"/>
  <c r="F5472" i="11"/>
  <c r="G5472" i="11"/>
  <c r="F5473" i="11"/>
  <c r="G5473" i="11"/>
  <c r="F5474" i="11"/>
  <c r="G5474" i="11"/>
  <c r="F5475" i="11"/>
  <c r="G5475" i="11"/>
  <c r="F5476" i="11"/>
  <c r="G5476" i="11"/>
  <c r="F5477" i="11"/>
  <c r="G5477" i="11"/>
  <c r="F5478" i="11"/>
  <c r="G5478" i="11"/>
  <c r="F5479" i="11"/>
  <c r="G5479" i="11"/>
  <c r="F5480" i="11"/>
  <c r="G5480" i="11"/>
  <c r="F5481" i="11"/>
  <c r="G5481" i="11"/>
  <c r="F5482" i="11"/>
  <c r="G5482" i="11"/>
  <c r="F5483" i="11"/>
  <c r="G5483" i="11"/>
  <c r="F5484" i="11"/>
  <c r="G5484" i="11"/>
  <c r="F5485" i="11"/>
  <c r="G5485" i="11"/>
  <c r="F5486" i="11"/>
  <c r="G5486" i="11"/>
  <c r="F5487" i="11"/>
  <c r="G5487" i="11"/>
  <c r="F5488" i="11"/>
  <c r="G5488" i="11"/>
  <c r="F5489" i="11"/>
  <c r="G5489" i="11"/>
  <c r="F5490" i="11"/>
  <c r="G5490" i="11"/>
  <c r="F5491" i="11"/>
  <c r="G5491" i="11"/>
  <c r="F5492" i="11"/>
  <c r="G5492" i="11"/>
  <c r="F5493" i="11"/>
  <c r="G5493" i="11"/>
  <c r="F5494" i="11"/>
  <c r="G5494" i="11"/>
  <c r="F5495" i="11"/>
  <c r="G5495" i="11"/>
  <c r="F5496" i="11"/>
  <c r="G5496" i="11"/>
  <c r="F5497" i="11"/>
  <c r="G5497" i="11"/>
  <c r="F5498" i="11"/>
  <c r="G5498" i="11"/>
  <c r="F5499" i="11"/>
  <c r="G5499" i="11"/>
  <c r="F5500" i="11"/>
  <c r="G5500" i="11"/>
  <c r="F5501" i="11"/>
  <c r="G5501" i="11"/>
  <c r="F5502" i="11"/>
  <c r="G5502" i="11"/>
  <c r="F5503" i="11"/>
  <c r="G5503" i="11"/>
  <c r="F5504" i="11"/>
  <c r="G5504" i="11"/>
  <c r="F5505" i="11"/>
  <c r="G5505" i="11"/>
  <c r="F5506" i="11"/>
  <c r="G5506" i="11"/>
  <c r="F5507" i="11"/>
  <c r="G5507" i="11"/>
  <c r="F5508" i="11"/>
  <c r="G5508" i="11"/>
  <c r="F5509" i="11"/>
  <c r="G5509" i="11"/>
  <c r="F5510" i="11"/>
  <c r="G5510" i="11"/>
  <c r="F5511" i="11"/>
  <c r="G5511" i="11"/>
  <c r="F5512" i="11"/>
  <c r="G5512" i="11"/>
  <c r="F5513" i="11"/>
  <c r="G5513" i="11"/>
  <c r="F5514" i="11"/>
  <c r="G5514" i="11"/>
  <c r="F5515" i="11"/>
  <c r="G5515" i="11"/>
  <c r="F5516" i="11"/>
  <c r="G5516" i="11"/>
  <c r="F5517" i="11"/>
  <c r="G5517" i="11"/>
  <c r="F5518" i="11"/>
  <c r="G5518" i="11"/>
  <c r="F5519" i="11"/>
  <c r="G5519" i="11"/>
  <c r="F5520" i="11"/>
  <c r="G5520" i="11"/>
  <c r="F5521" i="11"/>
  <c r="G5521" i="11"/>
  <c r="F5522" i="11"/>
  <c r="G5522" i="11"/>
  <c r="F5523" i="11"/>
  <c r="G5523" i="11"/>
  <c r="F5524" i="11"/>
  <c r="G5524" i="11"/>
  <c r="F5525" i="11"/>
  <c r="G5525" i="11"/>
  <c r="F5526" i="11"/>
  <c r="G5526" i="11"/>
  <c r="F5527" i="11"/>
  <c r="G5527" i="11"/>
  <c r="F5528" i="11"/>
  <c r="G5528" i="11"/>
  <c r="F5529" i="11"/>
  <c r="G5529" i="11"/>
  <c r="F5530" i="11"/>
  <c r="G5530" i="11"/>
  <c r="F5531" i="11"/>
  <c r="G5531" i="11"/>
  <c r="F5532" i="11"/>
  <c r="G5532" i="11"/>
  <c r="F5533" i="11"/>
  <c r="G5533" i="11"/>
  <c r="F5534" i="11"/>
  <c r="G5534" i="11"/>
  <c r="F5535" i="11"/>
  <c r="G5535" i="11"/>
  <c r="F5536" i="11"/>
  <c r="G5536" i="11"/>
  <c r="F5537" i="11"/>
  <c r="G5537" i="11"/>
  <c r="F5538" i="11"/>
  <c r="G5538" i="11"/>
  <c r="F5539" i="11"/>
  <c r="G5539" i="11"/>
  <c r="F5540" i="11"/>
  <c r="G5540" i="11"/>
  <c r="F5541" i="11"/>
  <c r="G5541" i="11"/>
  <c r="F5542" i="11"/>
  <c r="G5542" i="11"/>
  <c r="F5543" i="11"/>
  <c r="G5543" i="11"/>
  <c r="F5544" i="11"/>
  <c r="G5544" i="11"/>
  <c r="F5545" i="11"/>
  <c r="G5545" i="11"/>
  <c r="F5546" i="11"/>
  <c r="G5546" i="11"/>
  <c r="F5547" i="11"/>
  <c r="G5547" i="11"/>
  <c r="F5548" i="11"/>
  <c r="G5548" i="11"/>
  <c r="F5549" i="11"/>
  <c r="G5549" i="11"/>
  <c r="F5550" i="11"/>
  <c r="G5550" i="11"/>
  <c r="F5551" i="11"/>
  <c r="G5551" i="11"/>
  <c r="F5552" i="11"/>
  <c r="G5552" i="11"/>
  <c r="F5553" i="11"/>
  <c r="G5553" i="11"/>
  <c r="F5554" i="11"/>
  <c r="G5554" i="11"/>
  <c r="F5555" i="11"/>
  <c r="G5555" i="11"/>
  <c r="F5556" i="11"/>
  <c r="G5556" i="11"/>
  <c r="F5557" i="11"/>
  <c r="G5557" i="11"/>
  <c r="F5558" i="11"/>
  <c r="G5558" i="11"/>
  <c r="F5559" i="11"/>
  <c r="G5559" i="11"/>
  <c r="F5560" i="11"/>
  <c r="G5560" i="11"/>
  <c r="F5561" i="11"/>
  <c r="G5561" i="11"/>
  <c r="F5562" i="11"/>
  <c r="G5562" i="11"/>
  <c r="F5563" i="11"/>
  <c r="G5563" i="11"/>
  <c r="F5564" i="11"/>
  <c r="G5564" i="11"/>
  <c r="F5565" i="11"/>
  <c r="G5565" i="11"/>
  <c r="F5566" i="11"/>
  <c r="G5566" i="11"/>
  <c r="F5567" i="11"/>
  <c r="G5567" i="11"/>
  <c r="F5568" i="11"/>
  <c r="G5568" i="11"/>
  <c r="F5569" i="11"/>
  <c r="G5569" i="11"/>
  <c r="F5570" i="11"/>
  <c r="G5570" i="11"/>
  <c r="F5571" i="11"/>
  <c r="G5571" i="11"/>
  <c r="F5572" i="11"/>
  <c r="G5572" i="11"/>
  <c r="F5573" i="11"/>
  <c r="G5573" i="11"/>
  <c r="F5574" i="11"/>
  <c r="G5574" i="11"/>
  <c r="F5575" i="11"/>
  <c r="G5575" i="11"/>
  <c r="F5576" i="11"/>
  <c r="G5576" i="11"/>
  <c r="F5577" i="11"/>
  <c r="G5577" i="11"/>
  <c r="F5578" i="11"/>
  <c r="G5578" i="11"/>
  <c r="F5579" i="11"/>
  <c r="G5579" i="11"/>
  <c r="F5580" i="11"/>
  <c r="G5580" i="11"/>
  <c r="F5581" i="11"/>
  <c r="G5581" i="11"/>
  <c r="F5582" i="11"/>
  <c r="G5582" i="11"/>
  <c r="F5583" i="11"/>
  <c r="G5583" i="11"/>
  <c r="F5584" i="11"/>
  <c r="G5584" i="11"/>
  <c r="F5585" i="11"/>
  <c r="G5585" i="11"/>
  <c r="F5586" i="11"/>
  <c r="G5586" i="11"/>
  <c r="F5587" i="11"/>
  <c r="G5587" i="11"/>
  <c r="F5588" i="11"/>
  <c r="G5588" i="11"/>
  <c r="F5589" i="11"/>
  <c r="G5589" i="11"/>
  <c r="F5590" i="11"/>
  <c r="G5590" i="11"/>
  <c r="F5591" i="11"/>
  <c r="G5591" i="11"/>
  <c r="F5592" i="11"/>
  <c r="G5592" i="11"/>
  <c r="F5593" i="11"/>
  <c r="G5593" i="11"/>
  <c r="F5594" i="11"/>
  <c r="G5594" i="11"/>
  <c r="F5595" i="11"/>
  <c r="G5595" i="11"/>
  <c r="F5596" i="11"/>
  <c r="G5596" i="11"/>
  <c r="F5597" i="11"/>
  <c r="G5597" i="11"/>
  <c r="F5598" i="11"/>
  <c r="G5598" i="11"/>
  <c r="F5599" i="11"/>
  <c r="G5599" i="11"/>
  <c r="F5600" i="11"/>
  <c r="G5600" i="11"/>
  <c r="F5601" i="11"/>
  <c r="G5601" i="11"/>
  <c r="F5602" i="11"/>
  <c r="G5602" i="11"/>
  <c r="F5603" i="11"/>
  <c r="G5603" i="11"/>
  <c r="F5604" i="11"/>
  <c r="G5604" i="11"/>
  <c r="F5605" i="11"/>
  <c r="G5605" i="11"/>
  <c r="F5606" i="11"/>
  <c r="G5606" i="11"/>
  <c r="F5607" i="11"/>
  <c r="G5607" i="11"/>
  <c r="F5608" i="11"/>
  <c r="G5608" i="11"/>
  <c r="F5609" i="11"/>
  <c r="G5609" i="11"/>
  <c r="F5610" i="11"/>
  <c r="G5610" i="11"/>
  <c r="F5611" i="11"/>
  <c r="G5611" i="11"/>
  <c r="F5612" i="11"/>
  <c r="G5612" i="11"/>
  <c r="F5613" i="11"/>
  <c r="G5613" i="11"/>
  <c r="F5614" i="11"/>
  <c r="G5614" i="11"/>
  <c r="F5615" i="11"/>
  <c r="G5615" i="11"/>
  <c r="F5616" i="11"/>
  <c r="G5616" i="11"/>
  <c r="F5617" i="11"/>
  <c r="G5617" i="11"/>
  <c r="F5618" i="11"/>
  <c r="G5618" i="11"/>
  <c r="F5619" i="11"/>
  <c r="G5619" i="11"/>
  <c r="F5620" i="11"/>
  <c r="G5620" i="11"/>
  <c r="F5621" i="11"/>
  <c r="G5621" i="11"/>
  <c r="F5622" i="11"/>
  <c r="G5622" i="11"/>
  <c r="F5623" i="11"/>
  <c r="G5623" i="11"/>
  <c r="F5624" i="11"/>
  <c r="G5624" i="11"/>
  <c r="F5625" i="11"/>
  <c r="G5625" i="11"/>
  <c r="F5626" i="11"/>
  <c r="G5626" i="11"/>
  <c r="F5627" i="11"/>
  <c r="G5627" i="11"/>
  <c r="F5628" i="11"/>
  <c r="G5628" i="11"/>
  <c r="F5629" i="11"/>
  <c r="G5629" i="11"/>
  <c r="F5630" i="11"/>
  <c r="G5630" i="11"/>
  <c r="F5631" i="11"/>
  <c r="G5631" i="11"/>
  <c r="F5632" i="11"/>
  <c r="G5632" i="11"/>
  <c r="F5633" i="11"/>
  <c r="G5633" i="11"/>
  <c r="F5634" i="11"/>
  <c r="G5634" i="11"/>
  <c r="F5635" i="11"/>
  <c r="G5635" i="11"/>
  <c r="F5636" i="11"/>
  <c r="G5636" i="11"/>
  <c r="F5637" i="11"/>
  <c r="G5637" i="11"/>
  <c r="F5638" i="11"/>
  <c r="G5638" i="11"/>
  <c r="F5639" i="11"/>
  <c r="G5639" i="11"/>
  <c r="F5640" i="11"/>
  <c r="G5640" i="11"/>
  <c r="F5641" i="11"/>
  <c r="G5641" i="11"/>
  <c r="F5642" i="11"/>
  <c r="G5642" i="11"/>
  <c r="F5643" i="11"/>
  <c r="G5643" i="11"/>
  <c r="F5644" i="11"/>
  <c r="G5644" i="11"/>
  <c r="F5645" i="11"/>
  <c r="G5645" i="11"/>
  <c r="F5646" i="11"/>
  <c r="G5646" i="11"/>
  <c r="F5647" i="11"/>
  <c r="G5647" i="11"/>
  <c r="F5648" i="11"/>
  <c r="G5648" i="11"/>
  <c r="F5649" i="11"/>
  <c r="G5649" i="11"/>
  <c r="F5650" i="11"/>
  <c r="G5650" i="11"/>
  <c r="F5651" i="11"/>
  <c r="G5651" i="11"/>
  <c r="F5652" i="11"/>
  <c r="G5652" i="11"/>
  <c r="F5653" i="11"/>
  <c r="G5653" i="11"/>
  <c r="F5654" i="11"/>
  <c r="G5654" i="11"/>
  <c r="F5655" i="11"/>
  <c r="G5655" i="11"/>
  <c r="F5656" i="11"/>
  <c r="G5656" i="11"/>
  <c r="F5657" i="11"/>
  <c r="G5657" i="11"/>
  <c r="F5658" i="11"/>
  <c r="G5658" i="11"/>
  <c r="F5659" i="11"/>
  <c r="G5659" i="11"/>
  <c r="F5660" i="11"/>
  <c r="G5660" i="11"/>
  <c r="F5661" i="11"/>
  <c r="G5661" i="11"/>
  <c r="F5662" i="11"/>
  <c r="G5662" i="11"/>
  <c r="F5663" i="11"/>
  <c r="G5663" i="11"/>
  <c r="F5664" i="11"/>
  <c r="G5664" i="11"/>
  <c r="F5665" i="11"/>
  <c r="G5665" i="11"/>
  <c r="F5666" i="11"/>
  <c r="G5666" i="11"/>
  <c r="F5667" i="11"/>
  <c r="G5667" i="11"/>
  <c r="F5668" i="11"/>
  <c r="G5668" i="11"/>
  <c r="F5669" i="11"/>
  <c r="G5669" i="11"/>
  <c r="F5670" i="11"/>
  <c r="G5670" i="11"/>
  <c r="F5671" i="11"/>
  <c r="G5671" i="11"/>
  <c r="F5672" i="11"/>
  <c r="G5672" i="11"/>
  <c r="F5673" i="11"/>
  <c r="G5673" i="11"/>
  <c r="F5674" i="11"/>
  <c r="G5674" i="11"/>
  <c r="F5675" i="11"/>
  <c r="G5675" i="11"/>
  <c r="F5676" i="11"/>
  <c r="G5676" i="11"/>
  <c r="F5677" i="11"/>
  <c r="G5677" i="11"/>
  <c r="F5678" i="11"/>
  <c r="G5678" i="11"/>
  <c r="F5679" i="11"/>
  <c r="G5679" i="11"/>
  <c r="F5680" i="11"/>
  <c r="G5680" i="11"/>
  <c r="F5681" i="11"/>
  <c r="G5681" i="11"/>
  <c r="F5682" i="11"/>
  <c r="G5682" i="11"/>
  <c r="F5683" i="11"/>
  <c r="G5683" i="11"/>
  <c r="F5684" i="11"/>
  <c r="G5684" i="11"/>
  <c r="F5685" i="11"/>
  <c r="G5685" i="11"/>
  <c r="F5686" i="11"/>
  <c r="G5686" i="11"/>
  <c r="F5687" i="11"/>
  <c r="G5687" i="11"/>
  <c r="F5688" i="11"/>
  <c r="G5688" i="11"/>
  <c r="F5689" i="11"/>
  <c r="G5689" i="11"/>
  <c r="F5690" i="11"/>
  <c r="G5690" i="11"/>
  <c r="F5691" i="11"/>
  <c r="G5691" i="11"/>
  <c r="F5692" i="11"/>
  <c r="G5692" i="11"/>
  <c r="F5693" i="11"/>
  <c r="G5693" i="11"/>
  <c r="F5694" i="11"/>
  <c r="G5694" i="11"/>
  <c r="F5695" i="11"/>
  <c r="G5695" i="11"/>
  <c r="F5696" i="11"/>
  <c r="G5696" i="11"/>
  <c r="F5697" i="11"/>
  <c r="G5697" i="11"/>
  <c r="F5698" i="11"/>
  <c r="G5698" i="11"/>
  <c r="F5699" i="11"/>
  <c r="G5699" i="11"/>
  <c r="F5700" i="11"/>
  <c r="G5700" i="11"/>
  <c r="F5701" i="11"/>
  <c r="G5701" i="11"/>
  <c r="F5702" i="11"/>
  <c r="G5702" i="11"/>
  <c r="F5703" i="11"/>
  <c r="G5703" i="11"/>
  <c r="F5704" i="11"/>
  <c r="G5704" i="11"/>
  <c r="F5705" i="11"/>
  <c r="G5705" i="11"/>
  <c r="F5706" i="11"/>
  <c r="G5706" i="11"/>
  <c r="F5707" i="11"/>
  <c r="G5707" i="11"/>
  <c r="F5708" i="11"/>
  <c r="G5708" i="11"/>
  <c r="F5709" i="11"/>
  <c r="G5709" i="11"/>
  <c r="F5710" i="11"/>
  <c r="G5710" i="11"/>
  <c r="F5711" i="11"/>
  <c r="G5711" i="11"/>
  <c r="F5712" i="11"/>
  <c r="G5712" i="11"/>
  <c r="F5713" i="11"/>
  <c r="G5713" i="11"/>
  <c r="F5714" i="11"/>
  <c r="G5714" i="11"/>
  <c r="F5715" i="11"/>
  <c r="G5715" i="11"/>
  <c r="F5716" i="11"/>
  <c r="G5716" i="11"/>
  <c r="F5717" i="11"/>
  <c r="G5717" i="11"/>
  <c r="F5718" i="11"/>
  <c r="G5718" i="11"/>
  <c r="F5719" i="11"/>
  <c r="G5719" i="11"/>
  <c r="F5720" i="11"/>
  <c r="G5720" i="11"/>
  <c r="F5721" i="11"/>
  <c r="G5721" i="11"/>
  <c r="F5722" i="11"/>
  <c r="G5722" i="11"/>
  <c r="F5723" i="11"/>
  <c r="G5723" i="11"/>
  <c r="F5724" i="11"/>
  <c r="G5724" i="11"/>
  <c r="F5725" i="11"/>
  <c r="G5725" i="11"/>
  <c r="F5726" i="11"/>
  <c r="G5726" i="11"/>
  <c r="F5727" i="11"/>
  <c r="G5727" i="11"/>
  <c r="F5728" i="11"/>
  <c r="G5728" i="11"/>
  <c r="F5729" i="11"/>
  <c r="G5729" i="11"/>
  <c r="F5730" i="11"/>
  <c r="G5730" i="11"/>
  <c r="F5731" i="11"/>
  <c r="G5731" i="11"/>
  <c r="F5732" i="11"/>
  <c r="G5732" i="11"/>
  <c r="F5733" i="11"/>
  <c r="G5733" i="11"/>
  <c r="F5734" i="11"/>
  <c r="G5734" i="11"/>
  <c r="F5735" i="11"/>
  <c r="G5735" i="11"/>
  <c r="F5736" i="11"/>
  <c r="G5736" i="11"/>
  <c r="F5737" i="11"/>
  <c r="G5737" i="11"/>
  <c r="F5738" i="11"/>
  <c r="G5738" i="11"/>
  <c r="F5739" i="11"/>
  <c r="G5739" i="11"/>
  <c r="F5740" i="11"/>
  <c r="G5740" i="11"/>
  <c r="F5741" i="11"/>
  <c r="G5741" i="11"/>
  <c r="F5742" i="11"/>
  <c r="G5742" i="11"/>
  <c r="F5743" i="11"/>
  <c r="G5743" i="11"/>
  <c r="F5744" i="11"/>
  <c r="G5744" i="11"/>
  <c r="F5745" i="11"/>
  <c r="G5745" i="11"/>
  <c r="F5746" i="11"/>
  <c r="G5746" i="11"/>
  <c r="F5747" i="11"/>
  <c r="G5747" i="11"/>
  <c r="F5748" i="11"/>
  <c r="G5748" i="11"/>
  <c r="F5749" i="11"/>
  <c r="G5749" i="11"/>
  <c r="F5750" i="11"/>
  <c r="G5750" i="11"/>
  <c r="F5751" i="11"/>
  <c r="G5751" i="11"/>
  <c r="F5752" i="11"/>
  <c r="G5752" i="11"/>
  <c r="F5753" i="11"/>
  <c r="G5753" i="11"/>
  <c r="F5754" i="11"/>
  <c r="G5754" i="11"/>
  <c r="F5755" i="11"/>
  <c r="G5755" i="11"/>
  <c r="F5756" i="11"/>
  <c r="G5756" i="11"/>
  <c r="F5757" i="11"/>
  <c r="G5757" i="11"/>
  <c r="F5758" i="11"/>
  <c r="G5758" i="11"/>
  <c r="F5759" i="11"/>
  <c r="G5759" i="11"/>
  <c r="F5760" i="11"/>
  <c r="G5760" i="11"/>
  <c r="F5761" i="11"/>
  <c r="G5761" i="11"/>
  <c r="F5762" i="11"/>
  <c r="G5762" i="11"/>
  <c r="F5763" i="11"/>
  <c r="G5763" i="11"/>
  <c r="F5764" i="11"/>
  <c r="G5764" i="11"/>
  <c r="F5765" i="11"/>
  <c r="G5765" i="11"/>
  <c r="F5766" i="11"/>
  <c r="G5766" i="11"/>
  <c r="F5767" i="11"/>
  <c r="G5767" i="11"/>
  <c r="F5768" i="11"/>
  <c r="G5768" i="11"/>
  <c r="F5769" i="11"/>
  <c r="G5769" i="11"/>
  <c r="F5770" i="11"/>
  <c r="G5770" i="11"/>
  <c r="F5771" i="11"/>
  <c r="G5771" i="11"/>
  <c r="F5772" i="11"/>
  <c r="G5772" i="11"/>
  <c r="F5773" i="11"/>
  <c r="G5773" i="11"/>
  <c r="F5774" i="11"/>
  <c r="G5774" i="11"/>
  <c r="F5775" i="11"/>
  <c r="G5775" i="11"/>
  <c r="F5776" i="11"/>
  <c r="G5776" i="11"/>
  <c r="F5777" i="11"/>
  <c r="G5777" i="11"/>
  <c r="F5778" i="11"/>
  <c r="G5778" i="11"/>
  <c r="F5779" i="11"/>
  <c r="G5779" i="11"/>
  <c r="F5780" i="11"/>
  <c r="G5780" i="11"/>
  <c r="F5781" i="11"/>
  <c r="G5781" i="11"/>
  <c r="F5782" i="11"/>
  <c r="G5782" i="11"/>
  <c r="F5783" i="11"/>
  <c r="G5783" i="11"/>
  <c r="F5784" i="11"/>
  <c r="G5784" i="11"/>
  <c r="F5785" i="11"/>
  <c r="G5785" i="11"/>
  <c r="F5786" i="11"/>
  <c r="G5786" i="11"/>
  <c r="F5787" i="11"/>
  <c r="G5787" i="11"/>
  <c r="F5788" i="11"/>
  <c r="G5788" i="11"/>
  <c r="F5789" i="11"/>
  <c r="G5789" i="11"/>
  <c r="F5790" i="11"/>
  <c r="G5790" i="11"/>
  <c r="F5791" i="11"/>
  <c r="G5791" i="11"/>
  <c r="F5792" i="11"/>
  <c r="G5792" i="11"/>
  <c r="F5793" i="11"/>
  <c r="G5793" i="11"/>
  <c r="F5794" i="11"/>
  <c r="G5794" i="11"/>
  <c r="F5795" i="11"/>
  <c r="G5795" i="11"/>
  <c r="F5796" i="11"/>
  <c r="G5796" i="11"/>
  <c r="F5797" i="11"/>
  <c r="G5797" i="11"/>
  <c r="F5798" i="11"/>
  <c r="G5798" i="11"/>
  <c r="F5799" i="11"/>
  <c r="G5799" i="11"/>
  <c r="F5800" i="11"/>
  <c r="G5800" i="11"/>
  <c r="F5801" i="11"/>
  <c r="G5801" i="11"/>
  <c r="F5802" i="11"/>
  <c r="G5802" i="11"/>
  <c r="F5803" i="11"/>
  <c r="G5803" i="11"/>
  <c r="F5804" i="11"/>
  <c r="G5804" i="11"/>
  <c r="F5805" i="11"/>
  <c r="G5805" i="11"/>
  <c r="F5806" i="11"/>
  <c r="G5806" i="11"/>
  <c r="F5807" i="11"/>
  <c r="G5807" i="11"/>
  <c r="F5808" i="11"/>
  <c r="G5808" i="11"/>
  <c r="F5809" i="11"/>
  <c r="G5809" i="11"/>
  <c r="F5810" i="11"/>
  <c r="G5810" i="11"/>
  <c r="F5811" i="11"/>
  <c r="G5811" i="11"/>
  <c r="F5812" i="11"/>
  <c r="G5812" i="11"/>
  <c r="F5813" i="11"/>
  <c r="G5813" i="11"/>
  <c r="F5814" i="11"/>
  <c r="G5814" i="11"/>
  <c r="F5815" i="11"/>
  <c r="G5815" i="11"/>
  <c r="F5816" i="11"/>
  <c r="G5816" i="11"/>
  <c r="F5817" i="11"/>
  <c r="G5817" i="11"/>
  <c r="F5818" i="11"/>
  <c r="G5818" i="11"/>
  <c r="F5819" i="11"/>
  <c r="G5819" i="11"/>
  <c r="F5820" i="11"/>
  <c r="G5820" i="11"/>
  <c r="F5821" i="11"/>
  <c r="G5821" i="11"/>
  <c r="F5822" i="11"/>
  <c r="G5822" i="11"/>
  <c r="F5823" i="11"/>
  <c r="G5823" i="11"/>
  <c r="F5824" i="11"/>
  <c r="G5824" i="11"/>
  <c r="F5825" i="11"/>
  <c r="G5825" i="11"/>
  <c r="F5826" i="11"/>
  <c r="G5826" i="11"/>
  <c r="F5827" i="11"/>
  <c r="G5827" i="11"/>
  <c r="F5828" i="11"/>
  <c r="G5828" i="11"/>
  <c r="F5829" i="11"/>
  <c r="G5829" i="11"/>
  <c r="F5830" i="11"/>
  <c r="G5830" i="11"/>
  <c r="F5831" i="11"/>
  <c r="G5831" i="11"/>
  <c r="F5832" i="11"/>
  <c r="G5832" i="11"/>
  <c r="F5833" i="11"/>
  <c r="G5833" i="11"/>
  <c r="F5834" i="11"/>
  <c r="G5834" i="11"/>
  <c r="F5835" i="11"/>
  <c r="G5835" i="11"/>
  <c r="F5836" i="11"/>
  <c r="G5836" i="11"/>
  <c r="F5837" i="11"/>
  <c r="G5837" i="11"/>
  <c r="F5838" i="11"/>
  <c r="G5838" i="11"/>
  <c r="F5839" i="11"/>
  <c r="G5839" i="11"/>
  <c r="F5840" i="11"/>
  <c r="G5840" i="11"/>
  <c r="F5841" i="11"/>
  <c r="G5841" i="11"/>
  <c r="F5842" i="11"/>
  <c r="G5842" i="11"/>
  <c r="F5843" i="11"/>
  <c r="G5843" i="11"/>
  <c r="F5844" i="11"/>
  <c r="G5844" i="11"/>
  <c r="F5845" i="11"/>
  <c r="G5845" i="11"/>
  <c r="F5846" i="11"/>
  <c r="G5846" i="11"/>
  <c r="F5847" i="11"/>
  <c r="G5847" i="11"/>
  <c r="F5848" i="11"/>
  <c r="G5848" i="11"/>
  <c r="F5849" i="11"/>
  <c r="G5849" i="11"/>
  <c r="F5850" i="11"/>
  <c r="G5850" i="11"/>
  <c r="F5851" i="11"/>
  <c r="G5851" i="11"/>
  <c r="F5852" i="11"/>
  <c r="G5852" i="11"/>
  <c r="F5853" i="11"/>
  <c r="G5853" i="11"/>
  <c r="F5854" i="11"/>
  <c r="G5854" i="11"/>
  <c r="F5855" i="11"/>
  <c r="G5855" i="11"/>
  <c r="F5856" i="11"/>
  <c r="G5856" i="11"/>
  <c r="F5857" i="11"/>
  <c r="G5857" i="11"/>
  <c r="F5858" i="11"/>
  <c r="G5858" i="11"/>
  <c r="F5859" i="11"/>
  <c r="G5859" i="11"/>
  <c r="F5860" i="11"/>
  <c r="G5860" i="11"/>
  <c r="F5861" i="11"/>
  <c r="G5861" i="11"/>
  <c r="F5862" i="11"/>
  <c r="G5862" i="11"/>
  <c r="F5863" i="11"/>
  <c r="G5863" i="11"/>
  <c r="F5864" i="11"/>
  <c r="G5864" i="11"/>
  <c r="F5865" i="11"/>
  <c r="G5865" i="11"/>
  <c r="F5866" i="11"/>
  <c r="G5866" i="11"/>
  <c r="F5867" i="11"/>
  <c r="G5867" i="11"/>
  <c r="F5868" i="11"/>
  <c r="G5868" i="11"/>
  <c r="F5869" i="11"/>
  <c r="G5869" i="11"/>
  <c r="F5870" i="11"/>
  <c r="G5870" i="11"/>
  <c r="F5871" i="11"/>
  <c r="G5871" i="11"/>
  <c r="F5872" i="11"/>
  <c r="G5872" i="11"/>
  <c r="F5873" i="11"/>
  <c r="G5873" i="11"/>
  <c r="F5874" i="11"/>
  <c r="G5874" i="11"/>
  <c r="F5875" i="11"/>
  <c r="G5875" i="11"/>
  <c r="F5876" i="11"/>
  <c r="G5876" i="11"/>
  <c r="F5877" i="11"/>
  <c r="G5877" i="11"/>
  <c r="F5878" i="11"/>
  <c r="G5878" i="11"/>
  <c r="F5879" i="11"/>
  <c r="G5879" i="11"/>
  <c r="F5880" i="11"/>
  <c r="G5880" i="11"/>
  <c r="F5881" i="11"/>
  <c r="G5881" i="11"/>
  <c r="F5882" i="11"/>
  <c r="G5882" i="11"/>
  <c r="F5883" i="11"/>
  <c r="G5883" i="11"/>
  <c r="F5884" i="11"/>
  <c r="G5884" i="11"/>
  <c r="F5885" i="11"/>
  <c r="G5885" i="11"/>
  <c r="F5886" i="11"/>
  <c r="G5886" i="11"/>
  <c r="F5887" i="11"/>
  <c r="G5887" i="11"/>
  <c r="F5888" i="11"/>
  <c r="G5888" i="11"/>
  <c r="F5889" i="11"/>
  <c r="G5889" i="11"/>
  <c r="F5890" i="11"/>
  <c r="G5890" i="11"/>
  <c r="F5891" i="11"/>
  <c r="G5891" i="11"/>
  <c r="F5892" i="11"/>
  <c r="G5892" i="11"/>
  <c r="F5893" i="11"/>
  <c r="G5893" i="11"/>
  <c r="F5894" i="11"/>
  <c r="G5894" i="11"/>
  <c r="F5895" i="11"/>
  <c r="G5895" i="11"/>
  <c r="F5896" i="11"/>
  <c r="G5896" i="11"/>
  <c r="F5897" i="11"/>
  <c r="G5897" i="11"/>
  <c r="F5898" i="11"/>
  <c r="G5898" i="11"/>
  <c r="F5899" i="11"/>
  <c r="G5899" i="11"/>
  <c r="F5900" i="11"/>
  <c r="G5900" i="11"/>
  <c r="F5901" i="11"/>
  <c r="G5901" i="11"/>
  <c r="F5902" i="11"/>
  <c r="G5902" i="11"/>
  <c r="F5903" i="11"/>
  <c r="G5903" i="11"/>
  <c r="F5904" i="11"/>
  <c r="G5904" i="11"/>
  <c r="F5905" i="11"/>
  <c r="G5905" i="11"/>
  <c r="F5906" i="11"/>
  <c r="G5906" i="11"/>
  <c r="F5907" i="11"/>
  <c r="G5907" i="11"/>
  <c r="F5908" i="11"/>
  <c r="G5908" i="11"/>
  <c r="F5909" i="11"/>
  <c r="G5909" i="11"/>
  <c r="F5910" i="11"/>
  <c r="G5910" i="11"/>
  <c r="F5911" i="11"/>
  <c r="G5911" i="11"/>
  <c r="F5912" i="11"/>
  <c r="G5912" i="11"/>
  <c r="F5913" i="11"/>
  <c r="G5913" i="11"/>
  <c r="F5914" i="11"/>
  <c r="G5914" i="11"/>
  <c r="F5915" i="11"/>
  <c r="G5915" i="11"/>
  <c r="F5916" i="11"/>
  <c r="G5916" i="11"/>
  <c r="F5917" i="11"/>
  <c r="G5917" i="11"/>
  <c r="F5918" i="11"/>
  <c r="G5918" i="11"/>
  <c r="F5919" i="11"/>
  <c r="G5919" i="11"/>
  <c r="F5920" i="11"/>
  <c r="G5920" i="11"/>
  <c r="F5921" i="11"/>
  <c r="G5921" i="11"/>
  <c r="F5922" i="11"/>
  <c r="G5922" i="11"/>
  <c r="F5923" i="11"/>
  <c r="G5923" i="11"/>
  <c r="F5924" i="11"/>
  <c r="G5924" i="11"/>
  <c r="F5925" i="11"/>
  <c r="G5925" i="11"/>
  <c r="F5926" i="11"/>
  <c r="G5926" i="11"/>
  <c r="F5927" i="11"/>
  <c r="G5927" i="11"/>
  <c r="F5928" i="11"/>
  <c r="G5928" i="11"/>
  <c r="F5929" i="11"/>
  <c r="G5929" i="11"/>
  <c r="F5930" i="11"/>
  <c r="G5930" i="11"/>
  <c r="F5931" i="11"/>
  <c r="G5931" i="11"/>
  <c r="F5932" i="11"/>
  <c r="G5932" i="11"/>
  <c r="F5933" i="11"/>
  <c r="G5933" i="11"/>
  <c r="F5934" i="11"/>
  <c r="G5934" i="11"/>
  <c r="F5935" i="11"/>
  <c r="G5935" i="11"/>
  <c r="F5936" i="11"/>
  <c r="G5936" i="11"/>
  <c r="F5937" i="11"/>
  <c r="G5937" i="11"/>
  <c r="F5938" i="11"/>
  <c r="G5938" i="11"/>
  <c r="F5939" i="11"/>
  <c r="G5939" i="11"/>
  <c r="F5940" i="11"/>
  <c r="G5940" i="11"/>
  <c r="F5941" i="11"/>
  <c r="G5941" i="11"/>
  <c r="F5942" i="11"/>
  <c r="G5942" i="11"/>
  <c r="F5943" i="11"/>
  <c r="G5943" i="11"/>
  <c r="F5944" i="11"/>
  <c r="G5944" i="11"/>
  <c r="F5945" i="11"/>
  <c r="G5945" i="11"/>
  <c r="F5946" i="11"/>
  <c r="G5946" i="11"/>
  <c r="F5947" i="11"/>
  <c r="G5947" i="11"/>
  <c r="F5948" i="11"/>
  <c r="G5948" i="11"/>
  <c r="F5949" i="11"/>
  <c r="G5949" i="11"/>
  <c r="F5950" i="11"/>
  <c r="G5950" i="11"/>
  <c r="F5951" i="11"/>
  <c r="G5951" i="11"/>
  <c r="F5952" i="11"/>
  <c r="G5952" i="11"/>
  <c r="F5953" i="11"/>
  <c r="G5953" i="11"/>
  <c r="F5954" i="11"/>
  <c r="G5954" i="11"/>
  <c r="F5955" i="11"/>
  <c r="G5955" i="11"/>
  <c r="F5956" i="11"/>
  <c r="G5956" i="11"/>
  <c r="F5957" i="11"/>
  <c r="G5957" i="11"/>
  <c r="F5958" i="11"/>
  <c r="G5958" i="11"/>
  <c r="F5959" i="11"/>
  <c r="G5959" i="11"/>
  <c r="F5960" i="11"/>
  <c r="G5960" i="11"/>
  <c r="F5961" i="11"/>
  <c r="G5961" i="11"/>
  <c r="F5962" i="11"/>
  <c r="G5962" i="11"/>
  <c r="F5963" i="11"/>
  <c r="G5963" i="11"/>
  <c r="F5964" i="11"/>
  <c r="G5964" i="11"/>
  <c r="F5965" i="11"/>
  <c r="G5965" i="11"/>
  <c r="F5966" i="11"/>
  <c r="G5966" i="11"/>
  <c r="F5967" i="11"/>
  <c r="G5967" i="11"/>
  <c r="F5968" i="11"/>
  <c r="G5968" i="11"/>
  <c r="F5969" i="11"/>
  <c r="G5969" i="11"/>
  <c r="F5970" i="11"/>
  <c r="G5970" i="11"/>
  <c r="F5971" i="11"/>
  <c r="G5971" i="11"/>
  <c r="F5972" i="11"/>
  <c r="G5972" i="11"/>
  <c r="F5973" i="11"/>
  <c r="G5973" i="11"/>
  <c r="F5974" i="11"/>
  <c r="G5974" i="11"/>
  <c r="F5975" i="11"/>
  <c r="G5975" i="11"/>
  <c r="F5976" i="11"/>
  <c r="G5976" i="11"/>
  <c r="F5977" i="11"/>
  <c r="G5977" i="11"/>
  <c r="F5978" i="11"/>
  <c r="G5978" i="11"/>
  <c r="F5979" i="11"/>
  <c r="G5979" i="11"/>
  <c r="F5980" i="11"/>
  <c r="G5980" i="11"/>
  <c r="F5981" i="11"/>
  <c r="G5981" i="11"/>
  <c r="F5982" i="11"/>
  <c r="G5982" i="11"/>
  <c r="F5983" i="11"/>
  <c r="G5983" i="11"/>
  <c r="F5984" i="11"/>
  <c r="G5984" i="11"/>
  <c r="F5985" i="11"/>
  <c r="G5985" i="11"/>
  <c r="F5986" i="11"/>
  <c r="G5986" i="11"/>
  <c r="F5987" i="11"/>
  <c r="G5987" i="11"/>
  <c r="F5988" i="11"/>
  <c r="G5988" i="11"/>
  <c r="F5989" i="11"/>
  <c r="G5989" i="11"/>
  <c r="F5990" i="11"/>
  <c r="G5990" i="11"/>
  <c r="F5991" i="11"/>
  <c r="G5991" i="11"/>
  <c r="F5992" i="11"/>
  <c r="G5992" i="11"/>
  <c r="F5993" i="11"/>
  <c r="G5993" i="11"/>
  <c r="F5994" i="11"/>
  <c r="G5994" i="11"/>
  <c r="F5995" i="11"/>
  <c r="G5995" i="11"/>
  <c r="F5996" i="11"/>
  <c r="G5996" i="11"/>
  <c r="F5997" i="11"/>
  <c r="G5997" i="11"/>
  <c r="F5998" i="11"/>
  <c r="G5998" i="11"/>
  <c r="F5999" i="11"/>
  <c r="G5999" i="11"/>
  <c r="F6000" i="11"/>
  <c r="G6000" i="11"/>
  <c r="F6001" i="11"/>
  <c r="G6001" i="11"/>
  <c r="F6002" i="11"/>
  <c r="G6002" i="11"/>
  <c r="F6003" i="11"/>
  <c r="G6003" i="11"/>
  <c r="F6004" i="11"/>
  <c r="G6004" i="11"/>
  <c r="F6005" i="11"/>
  <c r="G6005" i="11"/>
  <c r="F6006" i="11"/>
  <c r="G6006" i="11"/>
  <c r="F6007" i="11"/>
  <c r="G6007" i="11"/>
  <c r="F6008" i="11"/>
  <c r="G6008" i="11"/>
  <c r="F6009" i="11"/>
  <c r="G6009" i="11"/>
  <c r="F6010" i="11"/>
  <c r="G6010" i="11"/>
  <c r="F6011" i="11"/>
  <c r="G6011" i="11"/>
  <c r="F6012" i="11"/>
  <c r="G6012" i="11"/>
  <c r="F6013" i="11"/>
  <c r="G6013" i="11"/>
  <c r="F6014" i="11"/>
  <c r="G6014" i="11"/>
  <c r="F6015" i="11"/>
  <c r="G6015" i="11"/>
  <c r="F6016" i="11"/>
  <c r="G6016" i="11"/>
  <c r="F6017" i="11"/>
  <c r="G6017" i="11"/>
  <c r="F6018" i="11"/>
  <c r="G6018" i="11"/>
  <c r="F6019" i="11"/>
  <c r="G6019" i="11"/>
  <c r="F6020" i="11"/>
  <c r="G6020" i="11"/>
  <c r="F6021" i="11"/>
  <c r="G6021" i="11"/>
  <c r="F6022" i="11"/>
  <c r="G6022" i="11"/>
  <c r="F6023" i="11"/>
  <c r="G6023" i="11"/>
  <c r="F6024" i="11"/>
  <c r="G6024" i="11"/>
  <c r="F6025" i="11"/>
  <c r="G6025" i="11"/>
  <c r="F6026" i="11"/>
  <c r="G6026" i="11"/>
  <c r="F6027" i="11"/>
  <c r="G6027" i="11"/>
  <c r="F6028" i="11"/>
  <c r="G6028" i="11"/>
  <c r="F6029" i="11"/>
  <c r="G6029" i="11"/>
  <c r="F6030" i="11"/>
  <c r="G6030" i="11"/>
  <c r="F6031" i="11"/>
  <c r="G6031" i="11"/>
  <c r="F6032" i="11"/>
  <c r="G6032" i="11"/>
  <c r="F6033" i="11"/>
  <c r="G6033" i="11"/>
  <c r="F6034" i="11"/>
  <c r="G6034" i="11"/>
  <c r="F6035" i="11"/>
  <c r="G6035" i="11"/>
  <c r="F6036" i="11"/>
  <c r="G6036" i="11"/>
  <c r="F6037" i="11"/>
  <c r="G6037" i="11"/>
  <c r="F6038" i="11"/>
  <c r="G6038" i="11"/>
  <c r="F6039" i="11"/>
  <c r="G6039" i="11"/>
  <c r="F6040" i="11"/>
  <c r="G6040" i="11"/>
  <c r="F6041" i="11"/>
  <c r="G6041" i="11"/>
  <c r="F6042" i="11"/>
  <c r="G6042" i="11"/>
  <c r="F6043" i="11"/>
  <c r="G6043" i="11"/>
  <c r="F6044" i="11"/>
  <c r="G6044" i="11"/>
  <c r="F6045" i="11"/>
  <c r="G6045" i="11"/>
  <c r="F6046" i="11"/>
  <c r="G6046" i="11"/>
  <c r="F6047" i="11"/>
  <c r="G6047" i="11"/>
  <c r="F6048" i="11"/>
  <c r="G6048" i="11"/>
  <c r="F6049" i="11"/>
  <c r="G6049" i="11"/>
  <c r="F6050" i="11"/>
  <c r="G6050" i="11"/>
  <c r="F6051" i="11"/>
  <c r="G6051" i="11"/>
  <c r="F6052" i="11"/>
  <c r="G6052" i="11"/>
  <c r="F6053" i="11"/>
  <c r="G6053" i="11"/>
  <c r="F6054" i="11"/>
  <c r="G6054" i="11"/>
  <c r="F6055" i="11"/>
  <c r="G6055" i="11"/>
  <c r="F6056" i="11"/>
  <c r="G6056" i="11"/>
  <c r="F6057" i="11"/>
  <c r="G6057" i="11"/>
  <c r="F6058" i="11"/>
  <c r="G6058" i="11"/>
  <c r="F6059" i="11"/>
  <c r="G6059" i="11"/>
  <c r="F6060" i="11"/>
  <c r="G6060" i="11"/>
  <c r="F6061" i="11"/>
  <c r="G6061" i="11"/>
  <c r="F6062" i="11"/>
  <c r="G6062" i="11"/>
  <c r="F6063" i="11"/>
  <c r="G6063" i="11"/>
  <c r="F6064" i="11"/>
  <c r="G6064" i="11"/>
  <c r="F6065" i="11"/>
  <c r="G6065" i="11"/>
  <c r="F6066" i="11"/>
  <c r="G6066" i="11"/>
  <c r="F6067" i="11"/>
  <c r="G6067" i="11"/>
  <c r="F6068" i="11"/>
  <c r="G6068" i="11"/>
  <c r="F6069" i="11"/>
  <c r="G6069" i="11"/>
  <c r="F6070" i="11"/>
  <c r="G6070" i="11"/>
  <c r="F6071" i="11"/>
  <c r="G6071" i="11"/>
  <c r="F6072" i="11"/>
  <c r="G6072" i="11"/>
  <c r="F6073" i="11"/>
  <c r="G6073" i="11"/>
  <c r="F6074" i="11"/>
  <c r="G6074" i="11"/>
  <c r="F6075" i="11"/>
  <c r="G6075" i="11"/>
  <c r="F6076" i="11"/>
  <c r="G6076" i="11"/>
  <c r="F6077" i="11"/>
  <c r="G6077" i="11"/>
  <c r="F6078" i="11"/>
  <c r="G6078" i="11"/>
  <c r="F6079" i="11"/>
  <c r="G6079" i="11"/>
  <c r="F6080" i="11"/>
  <c r="G6080" i="11"/>
  <c r="F6081" i="11"/>
  <c r="G6081" i="11"/>
  <c r="F6082" i="11"/>
  <c r="G6082" i="11"/>
  <c r="F6083" i="11"/>
  <c r="G6083" i="11"/>
  <c r="F6084" i="11"/>
  <c r="G6084" i="11"/>
  <c r="F6085" i="11"/>
  <c r="G6085" i="11"/>
  <c r="F6086" i="11"/>
  <c r="G6086" i="11"/>
  <c r="F6087" i="11"/>
  <c r="G6087" i="11"/>
  <c r="F6088" i="11"/>
  <c r="G6088" i="11"/>
  <c r="F6089" i="11"/>
  <c r="G6089" i="11"/>
  <c r="F6090" i="11"/>
  <c r="G6090" i="11"/>
  <c r="F6091" i="11"/>
  <c r="G6091" i="11"/>
  <c r="F6092" i="11"/>
  <c r="G6092" i="11"/>
  <c r="F6093" i="11"/>
  <c r="G6093" i="11"/>
  <c r="F6094" i="11"/>
  <c r="G6094" i="11"/>
  <c r="F6095" i="11"/>
  <c r="G6095" i="11"/>
  <c r="F6096" i="11"/>
  <c r="G6096" i="11"/>
  <c r="F6097" i="11"/>
  <c r="G6097" i="11"/>
  <c r="F6098" i="11"/>
  <c r="G6098" i="11"/>
  <c r="F6099" i="11"/>
  <c r="G6099" i="11"/>
  <c r="F6100" i="11"/>
  <c r="G6100" i="11"/>
  <c r="F6101" i="11"/>
  <c r="G6101" i="11"/>
  <c r="F6102" i="11"/>
  <c r="G6102" i="11"/>
  <c r="F6103" i="11"/>
  <c r="G6103" i="11"/>
  <c r="F6104" i="11"/>
  <c r="G6104" i="11"/>
  <c r="F6105" i="11"/>
  <c r="G6105" i="11"/>
  <c r="F6106" i="11"/>
  <c r="G6106" i="11"/>
  <c r="F6107" i="11"/>
  <c r="G6107" i="11"/>
  <c r="F6108" i="11"/>
  <c r="G6108" i="11"/>
  <c r="F6109" i="11"/>
  <c r="G6109" i="11"/>
  <c r="F6110" i="11"/>
  <c r="G6110" i="11"/>
  <c r="F6111" i="11"/>
  <c r="G6111" i="11"/>
  <c r="F6112" i="11"/>
  <c r="G6112" i="11"/>
  <c r="F6113" i="11"/>
  <c r="G6113" i="11"/>
  <c r="F6114" i="11"/>
  <c r="G6114" i="11"/>
  <c r="F6115" i="11"/>
  <c r="G6115" i="11"/>
  <c r="F6116" i="11"/>
  <c r="G6116" i="11"/>
  <c r="F6117" i="11"/>
  <c r="G6117" i="11"/>
  <c r="F6118" i="11"/>
  <c r="G6118" i="11"/>
  <c r="F6119" i="11"/>
  <c r="G6119" i="11"/>
  <c r="F6120" i="11"/>
  <c r="G6120" i="11"/>
  <c r="F6121" i="11"/>
  <c r="G6121" i="11"/>
  <c r="F6122" i="11"/>
  <c r="G6122" i="11"/>
  <c r="F6123" i="11"/>
  <c r="G6123" i="11"/>
  <c r="F6124" i="11"/>
  <c r="G6124" i="11"/>
  <c r="F6125" i="11"/>
  <c r="G6125" i="11"/>
  <c r="F6126" i="11"/>
  <c r="G6126" i="11"/>
  <c r="F6127" i="11"/>
  <c r="G6127" i="11"/>
  <c r="F6128" i="11"/>
  <c r="G6128" i="11"/>
  <c r="F6129" i="11"/>
  <c r="G6129" i="11"/>
  <c r="F6130" i="11"/>
  <c r="G6130" i="11"/>
  <c r="F6131" i="11"/>
  <c r="G6131" i="11"/>
  <c r="F6132" i="11"/>
  <c r="G6132" i="11"/>
  <c r="F6133" i="11"/>
  <c r="G6133" i="11"/>
  <c r="F6134" i="11"/>
  <c r="G6134" i="11"/>
  <c r="F6135" i="11"/>
  <c r="G6135" i="11"/>
  <c r="F6136" i="11"/>
  <c r="G6136" i="11"/>
  <c r="F6137" i="11"/>
  <c r="G6137" i="11"/>
  <c r="F6138" i="11"/>
  <c r="G6138" i="11"/>
  <c r="F6139" i="11"/>
  <c r="G6139" i="11"/>
  <c r="F6140" i="11"/>
  <c r="G6140" i="11"/>
  <c r="F6141" i="11"/>
  <c r="G6141" i="11"/>
  <c r="F6142" i="11"/>
  <c r="G6142" i="11"/>
  <c r="F6143" i="11"/>
  <c r="G6143" i="11"/>
  <c r="F6144" i="11"/>
  <c r="G6144" i="11"/>
  <c r="F6145" i="11"/>
  <c r="G6145" i="11"/>
  <c r="F6146" i="11"/>
  <c r="G6146" i="11"/>
  <c r="F6147" i="11"/>
  <c r="G6147" i="11"/>
  <c r="F6148" i="11"/>
  <c r="G6148" i="11"/>
  <c r="F6149" i="11"/>
  <c r="G6149" i="11"/>
  <c r="F6150" i="11"/>
  <c r="G6150" i="11"/>
  <c r="F6151" i="11"/>
  <c r="G6151" i="11"/>
  <c r="F6152" i="11"/>
  <c r="G6152" i="11"/>
  <c r="F6153" i="11"/>
  <c r="G6153" i="11"/>
  <c r="F6154" i="11"/>
  <c r="G6154" i="11"/>
  <c r="F6155" i="11"/>
  <c r="G6155" i="11"/>
  <c r="F6156" i="11"/>
  <c r="G6156" i="11"/>
  <c r="F6157" i="11"/>
  <c r="G6157" i="11"/>
  <c r="F6158" i="11"/>
  <c r="G6158" i="11"/>
  <c r="F6159" i="11"/>
  <c r="G6159" i="11"/>
  <c r="F6160" i="11"/>
  <c r="G6160" i="11"/>
  <c r="F6161" i="11"/>
  <c r="G6161" i="11"/>
  <c r="F6162" i="11"/>
  <c r="G6162" i="11"/>
  <c r="F6163" i="11"/>
  <c r="G6163" i="11"/>
  <c r="F6164" i="11"/>
  <c r="G6164" i="11"/>
  <c r="F6165" i="11"/>
  <c r="G6165" i="11"/>
  <c r="F6166" i="11"/>
  <c r="G6166" i="11"/>
  <c r="F6167" i="11"/>
  <c r="G6167" i="11"/>
  <c r="F6168" i="11"/>
  <c r="G6168" i="11"/>
  <c r="F6169" i="11"/>
  <c r="G6169" i="11"/>
  <c r="F6170" i="11"/>
  <c r="G6170" i="11"/>
  <c r="F6171" i="11"/>
  <c r="G6171" i="11"/>
  <c r="F6172" i="11"/>
  <c r="G6172" i="11"/>
  <c r="F6173" i="11"/>
  <c r="G6173" i="11"/>
  <c r="F6174" i="11"/>
  <c r="G6174" i="11"/>
  <c r="F6175" i="11"/>
  <c r="G6175" i="11"/>
  <c r="F6176" i="11"/>
  <c r="G6176" i="11"/>
  <c r="F6177" i="11"/>
  <c r="G6177" i="11"/>
  <c r="F6178" i="11"/>
  <c r="G6178" i="11"/>
  <c r="F6179" i="11"/>
  <c r="G6179" i="11"/>
  <c r="F6180" i="11"/>
  <c r="G6180" i="11"/>
  <c r="F6181" i="11"/>
  <c r="G6181" i="11"/>
  <c r="F6182" i="11"/>
  <c r="G6182" i="11"/>
  <c r="F6183" i="11"/>
  <c r="G6183" i="11"/>
  <c r="F6184" i="11"/>
  <c r="G6184" i="11"/>
  <c r="F6185" i="11"/>
  <c r="G6185" i="11"/>
  <c r="F6186" i="11"/>
  <c r="G6186" i="11"/>
  <c r="F6187" i="11"/>
  <c r="G6187" i="11"/>
  <c r="F6188" i="11"/>
  <c r="G6188" i="11"/>
  <c r="F6189" i="11"/>
  <c r="G6189" i="11"/>
  <c r="F6190" i="11"/>
  <c r="G6190" i="11"/>
  <c r="F6191" i="11"/>
  <c r="G6191" i="11"/>
  <c r="F6192" i="11"/>
  <c r="G6192" i="11"/>
  <c r="F6193" i="11"/>
  <c r="G6193" i="11"/>
  <c r="F6194" i="11"/>
  <c r="G6194" i="11"/>
  <c r="F6195" i="11"/>
  <c r="G6195" i="11"/>
  <c r="F6196" i="11"/>
  <c r="G6196" i="11"/>
  <c r="F6197" i="11"/>
  <c r="G6197" i="11"/>
  <c r="F6198" i="11"/>
  <c r="G6198" i="11"/>
  <c r="F6199" i="11"/>
  <c r="G6199" i="11"/>
  <c r="F6200" i="11"/>
  <c r="G6200" i="11"/>
  <c r="F6201" i="11"/>
  <c r="G6201" i="11"/>
  <c r="F6202" i="11"/>
  <c r="G6202" i="11"/>
  <c r="F6203" i="11"/>
  <c r="G6203" i="11"/>
  <c r="F6204" i="11"/>
  <c r="G6204" i="11"/>
  <c r="F6205" i="11"/>
  <c r="G6205" i="11"/>
  <c r="F6206" i="11"/>
  <c r="G6206" i="11"/>
  <c r="F6207" i="11"/>
  <c r="G6207" i="11"/>
  <c r="F6208" i="11"/>
  <c r="G6208" i="11"/>
  <c r="F6209" i="11"/>
  <c r="G6209" i="11"/>
  <c r="F6210" i="11"/>
  <c r="G6210" i="11"/>
  <c r="F6211" i="11"/>
  <c r="G6211" i="11"/>
  <c r="F6212" i="11"/>
  <c r="G6212" i="11"/>
  <c r="F6213" i="11"/>
  <c r="G6213" i="11"/>
  <c r="F6214" i="11"/>
  <c r="G6214" i="11"/>
  <c r="F6215" i="11"/>
  <c r="G6215" i="11"/>
  <c r="F6216" i="11"/>
  <c r="G6216" i="11"/>
  <c r="F6217" i="11"/>
  <c r="G6217" i="11"/>
  <c r="F6218" i="11"/>
  <c r="G6218" i="11"/>
  <c r="F6219" i="11"/>
  <c r="G6219" i="11"/>
  <c r="F6220" i="11"/>
  <c r="G6220" i="11"/>
  <c r="F6221" i="11"/>
  <c r="G6221" i="11"/>
  <c r="F6222" i="11"/>
  <c r="G6222" i="11"/>
  <c r="F6223" i="11"/>
  <c r="G6223" i="11"/>
  <c r="F6224" i="11"/>
  <c r="G6224" i="11"/>
  <c r="F6225" i="11"/>
  <c r="G6225" i="11"/>
  <c r="F6226" i="11"/>
  <c r="G6226" i="11"/>
  <c r="F6227" i="11"/>
  <c r="G6227" i="11"/>
  <c r="F6228" i="11"/>
  <c r="G6228" i="11"/>
  <c r="F6229" i="11"/>
  <c r="G6229" i="11"/>
  <c r="F6230" i="11"/>
  <c r="G6230" i="11"/>
  <c r="F6231" i="11"/>
  <c r="G6231" i="11"/>
  <c r="F6232" i="11"/>
  <c r="G6232" i="11"/>
  <c r="F6233" i="11"/>
  <c r="G6233" i="11"/>
  <c r="F6234" i="11"/>
  <c r="G6234" i="11"/>
  <c r="F6235" i="11"/>
  <c r="G6235" i="11"/>
  <c r="F6236" i="11"/>
  <c r="G6236" i="11"/>
  <c r="F6237" i="11"/>
  <c r="G6237" i="11"/>
  <c r="F6238" i="11"/>
  <c r="G6238" i="11"/>
  <c r="F6239" i="11"/>
  <c r="G6239" i="11"/>
  <c r="F6240" i="11"/>
  <c r="G6240" i="11"/>
  <c r="F6241" i="11"/>
  <c r="G6241" i="11"/>
  <c r="F6242" i="11"/>
  <c r="G6242" i="11"/>
  <c r="F6243" i="11"/>
  <c r="G6243" i="11"/>
  <c r="F6244" i="11"/>
  <c r="G6244" i="11"/>
  <c r="F6245" i="11"/>
  <c r="G6245" i="11"/>
  <c r="F6246" i="11"/>
  <c r="G6246" i="11"/>
  <c r="F6247" i="11"/>
  <c r="G6247" i="11"/>
  <c r="F6248" i="11"/>
  <c r="G6248" i="11"/>
  <c r="F6249" i="11"/>
  <c r="G6249" i="11"/>
  <c r="F6250" i="11"/>
  <c r="G6250" i="11"/>
  <c r="F6251" i="11"/>
  <c r="G6251" i="11"/>
  <c r="F6252" i="11"/>
  <c r="G6252" i="11"/>
  <c r="F6253" i="11"/>
  <c r="G6253" i="11"/>
  <c r="F6254" i="11"/>
  <c r="G6254" i="11"/>
  <c r="F6255" i="11"/>
  <c r="G6255" i="11"/>
  <c r="F6256" i="11"/>
  <c r="G6256" i="11"/>
  <c r="F6257" i="11"/>
  <c r="G6257" i="11"/>
  <c r="F6258" i="11"/>
  <c r="G6258" i="11"/>
  <c r="F6259" i="11"/>
  <c r="G6259" i="11"/>
  <c r="F6260" i="11"/>
  <c r="G6260" i="11"/>
  <c r="F6261" i="11"/>
  <c r="G6261" i="11"/>
  <c r="F6262" i="11"/>
  <c r="G6262" i="11"/>
  <c r="F6263" i="11"/>
  <c r="G6263" i="11"/>
  <c r="F6264" i="11"/>
  <c r="G6264" i="11"/>
  <c r="F6265" i="11"/>
  <c r="G6265" i="11"/>
  <c r="F6266" i="11"/>
  <c r="G6266" i="11"/>
  <c r="F6267" i="11"/>
  <c r="G6267" i="11"/>
  <c r="F6268" i="11"/>
  <c r="G6268" i="11"/>
  <c r="F6269" i="11"/>
  <c r="G6269" i="11"/>
  <c r="F6270" i="11"/>
  <c r="G6270" i="11"/>
  <c r="F6271" i="11"/>
  <c r="G6271" i="11"/>
  <c r="F6272" i="11"/>
  <c r="G6272" i="11"/>
  <c r="F6273" i="11"/>
  <c r="G6273" i="11"/>
  <c r="F6274" i="11"/>
  <c r="G6274" i="11"/>
  <c r="F6275" i="11"/>
  <c r="G6275" i="11"/>
  <c r="F6276" i="11"/>
  <c r="G6276" i="11"/>
  <c r="F6277" i="11"/>
  <c r="G6277" i="11"/>
  <c r="F6278" i="11"/>
  <c r="G6278" i="11"/>
  <c r="F6279" i="11"/>
  <c r="G6279" i="11"/>
  <c r="F6280" i="11"/>
  <c r="G6280" i="11"/>
  <c r="F6281" i="11"/>
  <c r="G6281" i="11"/>
  <c r="F6282" i="11"/>
  <c r="G6282" i="11"/>
  <c r="F6283" i="11"/>
  <c r="G6283" i="11"/>
  <c r="F6284" i="11"/>
  <c r="G6284" i="11"/>
  <c r="F6285" i="11"/>
  <c r="G6285" i="11"/>
  <c r="F6286" i="11"/>
  <c r="G6286" i="11"/>
  <c r="F6287" i="11"/>
  <c r="G6287" i="11"/>
  <c r="F6288" i="11"/>
  <c r="G6288" i="11"/>
  <c r="F6289" i="11"/>
  <c r="G6289" i="11"/>
  <c r="F6290" i="11"/>
  <c r="G6290" i="11"/>
  <c r="F6291" i="11"/>
  <c r="G6291" i="11"/>
  <c r="F6292" i="11"/>
  <c r="G6292" i="11"/>
  <c r="F6293" i="11"/>
  <c r="G6293" i="11"/>
  <c r="F6294" i="11"/>
  <c r="G6294" i="11"/>
  <c r="F6295" i="11"/>
  <c r="G6295" i="11"/>
  <c r="F6296" i="11"/>
  <c r="G6296" i="11"/>
  <c r="F6297" i="11"/>
  <c r="G6297" i="11"/>
  <c r="F6298" i="11"/>
  <c r="G6298" i="11"/>
  <c r="F6299" i="11"/>
  <c r="G6299" i="11"/>
  <c r="F6300" i="11"/>
  <c r="G6300" i="11"/>
  <c r="F6301" i="11"/>
  <c r="G6301" i="11"/>
  <c r="F6302" i="11"/>
  <c r="G6302" i="11"/>
  <c r="F6303" i="11"/>
  <c r="G6303" i="11"/>
  <c r="F6304" i="11"/>
  <c r="G6304" i="11"/>
  <c r="F6305" i="11"/>
  <c r="G6305" i="11"/>
  <c r="F6306" i="11"/>
  <c r="G6306" i="11"/>
  <c r="F6307" i="11"/>
  <c r="G6307" i="11"/>
  <c r="F6308" i="11"/>
  <c r="G6308" i="11"/>
  <c r="F6309" i="11"/>
  <c r="G6309" i="11"/>
  <c r="F6310" i="11"/>
  <c r="G6310" i="11"/>
  <c r="F6311" i="11"/>
  <c r="G6311" i="11"/>
  <c r="F6312" i="11"/>
  <c r="G6312" i="11"/>
  <c r="F6313" i="11"/>
  <c r="G6313" i="11"/>
  <c r="F6314" i="11"/>
  <c r="G6314" i="11"/>
  <c r="F6315" i="11"/>
  <c r="G6315" i="11"/>
  <c r="F6316" i="11"/>
  <c r="G6316" i="11"/>
  <c r="F6317" i="11"/>
  <c r="G6317" i="11"/>
  <c r="F6318" i="11"/>
  <c r="G6318" i="11"/>
  <c r="F6319" i="11"/>
  <c r="G6319" i="11"/>
  <c r="F6320" i="11"/>
  <c r="G6320" i="11"/>
  <c r="F6321" i="11"/>
  <c r="G6321" i="11"/>
  <c r="F6322" i="11"/>
  <c r="G6322" i="11"/>
  <c r="F6323" i="11"/>
  <c r="G6323" i="11"/>
  <c r="F6324" i="11"/>
  <c r="G6324" i="11"/>
  <c r="F6325" i="11"/>
  <c r="G6325" i="11"/>
  <c r="F6326" i="11"/>
  <c r="G6326" i="11"/>
  <c r="F6327" i="11"/>
  <c r="G6327" i="11"/>
  <c r="F6328" i="11"/>
  <c r="G6328" i="11"/>
  <c r="F6329" i="11"/>
  <c r="G6329" i="11"/>
  <c r="F6330" i="11"/>
  <c r="G6330" i="11"/>
  <c r="F6331" i="11"/>
  <c r="G6331" i="11"/>
  <c r="F6332" i="11"/>
  <c r="G6332" i="11"/>
  <c r="F6333" i="11"/>
  <c r="G6333" i="11"/>
  <c r="F6334" i="11"/>
  <c r="G6334" i="11"/>
  <c r="F6335" i="11"/>
  <c r="G6335" i="11"/>
  <c r="F6336" i="11"/>
  <c r="G6336" i="11"/>
  <c r="F6337" i="11"/>
  <c r="G6337" i="11"/>
  <c r="F6338" i="11"/>
  <c r="G6338" i="11"/>
  <c r="F6339" i="11"/>
  <c r="G6339" i="11"/>
  <c r="F6340" i="11"/>
  <c r="G6340" i="11"/>
  <c r="F6341" i="11"/>
  <c r="G6341" i="11"/>
  <c r="F6342" i="11"/>
  <c r="G6342" i="11"/>
  <c r="F6343" i="11"/>
  <c r="G6343" i="11"/>
  <c r="F6344" i="11"/>
  <c r="G6344" i="11"/>
  <c r="F6345" i="11"/>
  <c r="G6345" i="11"/>
  <c r="F6346" i="11"/>
  <c r="G6346" i="11"/>
  <c r="F6347" i="11"/>
  <c r="G6347" i="11"/>
  <c r="F6348" i="11"/>
  <c r="G6348" i="11"/>
  <c r="F6349" i="11"/>
  <c r="G6349" i="11"/>
  <c r="F6350" i="11"/>
  <c r="G6350" i="11"/>
  <c r="F6351" i="11"/>
  <c r="G6351" i="11"/>
  <c r="F6352" i="11"/>
  <c r="G6352" i="11"/>
  <c r="F6353" i="11"/>
  <c r="G6353" i="11"/>
  <c r="F6354" i="11"/>
  <c r="G6354" i="11"/>
  <c r="F6355" i="11"/>
  <c r="G6355" i="11"/>
  <c r="F6356" i="11"/>
  <c r="G6356" i="11"/>
  <c r="F6357" i="11"/>
  <c r="G6357" i="11"/>
  <c r="F6358" i="11"/>
  <c r="G6358" i="11"/>
  <c r="F6359" i="11"/>
  <c r="G6359" i="11"/>
  <c r="F6360" i="11"/>
  <c r="G6360" i="11"/>
  <c r="F6361" i="11"/>
  <c r="G6361" i="11"/>
  <c r="F6362" i="11"/>
  <c r="G6362" i="11"/>
  <c r="F6363" i="11"/>
  <c r="G6363" i="11"/>
  <c r="F6364" i="11"/>
  <c r="G6364" i="11"/>
  <c r="F6365" i="11"/>
  <c r="G6365" i="11"/>
  <c r="F6366" i="11"/>
  <c r="G6366" i="11"/>
  <c r="F6367" i="11"/>
  <c r="G6367" i="11"/>
  <c r="F6368" i="11"/>
  <c r="G6368" i="11"/>
  <c r="F6369" i="11"/>
  <c r="G6369" i="11"/>
  <c r="F6370" i="11"/>
  <c r="G6370" i="11"/>
  <c r="F6371" i="11"/>
  <c r="G6371" i="11"/>
  <c r="F6372" i="11"/>
  <c r="G6372" i="11"/>
  <c r="F6373" i="11"/>
  <c r="G6373" i="11"/>
  <c r="F6374" i="11"/>
  <c r="G6374" i="11"/>
  <c r="F6375" i="11"/>
  <c r="G6375" i="11"/>
  <c r="F6376" i="11"/>
  <c r="G6376" i="11"/>
  <c r="F6377" i="11"/>
  <c r="G6377" i="11"/>
  <c r="F6378" i="11"/>
  <c r="G6378" i="11"/>
  <c r="F6379" i="11"/>
  <c r="G6379" i="11"/>
  <c r="F6380" i="11"/>
  <c r="G6380" i="11"/>
  <c r="F6381" i="11"/>
  <c r="G6381" i="11"/>
  <c r="F6382" i="11"/>
  <c r="G6382" i="11"/>
  <c r="F6383" i="11"/>
  <c r="G6383" i="11"/>
  <c r="F6384" i="11"/>
  <c r="G6384" i="11"/>
  <c r="F6385" i="11"/>
  <c r="G6385" i="11"/>
  <c r="F6386" i="11"/>
  <c r="G6386" i="11"/>
  <c r="F6387" i="11"/>
  <c r="G6387" i="11"/>
  <c r="F6388" i="11"/>
  <c r="G6388" i="11"/>
  <c r="F6389" i="11"/>
  <c r="G6389" i="11"/>
  <c r="F6390" i="11"/>
  <c r="G6390" i="11"/>
  <c r="F6391" i="11"/>
  <c r="G6391" i="11"/>
  <c r="F6392" i="11"/>
  <c r="G6392" i="11"/>
  <c r="F6393" i="11"/>
  <c r="G6393" i="11"/>
  <c r="F6394" i="11"/>
  <c r="G6394" i="11"/>
  <c r="F6395" i="11"/>
  <c r="G6395" i="11"/>
  <c r="F6396" i="11"/>
  <c r="G6396" i="11"/>
  <c r="F6397" i="11"/>
  <c r="G6397" i="11"/>
  <c r="F6398" i="11"/>
  <c r="G6398" i="11"/>
  <c r="F6399" i="11"/>
  <c r="G6399" i="11"/>
  <c r="F6400" i="11"/>
  <c r="G6400" i="11"/>
  <c r="F6401" i="11"/>
  <c r="G6401" i="11"/>
  <c r="F6402" i="11"/>
  <c r="G6402" i="11"/>
  <c r="F6403" i="11"/>
  <c r="G6403" i="11"/>
  <c r="F6404" i="11"/>
  <c r="G6404" i="11"/>
  <c r="F6405" i="11"/>
  <c r="G6405" i="11"/>
  <c r="F6406" i="11"/>
  <c r="G6406" i="11"/>
  <c r="F6407" i="11"/>
  <c r="G6407" i="11"/>
  <c r="F6408" i="11"/>
  <c r="G6408" i="11"/>
  <c r="F6409" i="11"/>
  <c r="G6409" i="11"/>
  <c r="F6410" i="11"/>
  <c r="G6410" i="11"/>
  <c r="F6411" i="11"/>
  <c r="G6411" i="11"/>
  <c r="F6412" i="11"/>
  <c r="G6412" i="11"/>
  <c r="F6413" i="11"/>
  <c r="G6413" i="11"/>
  <c r="F6414" i="11"/>
  <c r="G6414" i="11"/>
  <c r="F6415" i="11"/>
  <c r="G6415" i="11"/>
  <c r="F6416" i="11"/>
  <c r="G6416" i="11"/>
  <c r="F6417" i="11"/>
  <c r="G6417" i="11"/>
  <c r="F6418" i="11"/>
  <c r="G6418" i="11"/>
  <c r="F6419" i="11"/>
  <c r="G6419" i="11"/>
  <c r="F6420" i="11"/>
  <c r="G6420" i="11"/>
  <c r="F6421" i="11"/>
  <c r="G6421" i="11"/>
  <c r="F6422" i="11"/>
  <c r="G6422" i="11"/>
  <c r="F6423" i="11"/>
  <c r="G6423" i="11"/>
  <c r="F6424" i="11"/>
  <c r="G6424" i="11"/>
  <c r="F6425" i="11"/>
  <c r="G6425" i="11"/>
  <c r="F6426" i="11"/>
  <c r="G6426" i="11"/>
  <c r="F6427" i="11"/>
  <c r="G6427" i="11"/>
  <c r="F6428" i="11"/>
  <c r="G6428" i="11"/>
  <c r="F6429" i="11"/>
  <c r="G6429" i="11"/>
  <c r="F6430" i="11"/>
  <c r="G6430" i="11"/>
  <c r="F6431" i="11"/>
  <c r="G6431" i="11"/>
  <c r="F6432" i="11"/>
  <c r="G6432" i="11"/>
  <c r="F6433" i="11"/>
  <c r="G6433" i="11"/>
  <c r="F6434" i="11"/>
  <c r="G6434" i="11"/>
  <c r="F6435" i="11"/>
  <c r="G6435" i="11"/>
  <c r="F6436" i="11"/>
  <c r="G6436" i="11"/>
  <c r="F6437" i="11"/>
  <c r="G6437" i="11"/>
  <c r="F6438" i="11"/>
  <c r="G6438" i="11"/>
  <c r="F6439" i="11"/>
  <c r="G6439" i="11"/>
  <c r="F6440" i="11"/>
  <c r="G6440" i="11"/>
  <c r="F6441" i="11"/>
  <c r="G6441" i="11"/>
  <c r="F6442" i="11"/>
  <c r="G6442" i="11"/>
  <c r="F6443" i="11"/>
  <c r="G6443" i="11"/>
  <c r="F6444" i="11"/>
  <c r="G6444" i="11"/>
  <c r="F6445" i="11"/>
  <c r="G6445" i="11"/>
  <c r="F6446" i="11"/>
  <c r="G6446" i="11"/>
  <c r="F6447" i="11"/>
  <c r="G6447" i="11"/>
  <c r="F6448" i="11"/>
  <c r="G6448" i="11"/>
  <c r="F6449" i="11"/>
  <c r="G6449" i="11"/>
  <c r="F6450" i="11"/>
  <c r="G6450" i="11"/>
  <c r="F6451" i="11"/>
  <c r="G6451" i="11"/>
  <c r="F6452" i="11"/>
  <c r="G6452" i="11"/>
  <c r="F6453" i="11"/>
  <c r="G6453" i="11"/>
  <c r="F6454" i="11"/>
  <c r="G6454" i="11"/>
  <c r="F6455" i="11"/>
  <c r="G6455" i="11"/>
  <c r="F6456" i="11"/>
  <c r="G6456" i="11"/>
  <c r="F6457" i="11"/>
  <c r="G6457" i="11"/>
  <c r="F6458" i="11"/>
  <c r="G6458" i="11"/>
  <c r="F6459" i="11"/>
  <c r="G6459" i="11"/>
  <c r="F6460" i="11"/>
  <c r="G6460" i="11"/>
  <c r="F6461" i="11"/>
  <c r="G6461" i="11"/>
  <c r="F6462" i="11"/>
  <c r="G6462" i="11"/>
  <c r="F6463" i="11"/>
  <c r="G6463" i="11"/>
  <c r="F6464" i="11"/>
  <c r="G6464" i="11"/>
  <c r="F6465" i="11"/>
  <c r="G6465" i="11"/>
  <c r="F6466" i="11"/>
  <c r="G6466" i="11"/>
  <c r="F6467" i="11"/>
  <c r="G6467" i="11"/>
  <c r="F6468" i="11"/>
  <c r="G6468" i="11"/>
  <c r="F6469" i="11"/>
  <c r="G6469" i="11"/>
  <c r="F6470" i="11"/>
  <c r="G6470" i="11"/>
  <c r="F6471" i="11"/>
  <c r="G6471" i="11"/>
  <c r="F6472" i="11"/>
  <c r="G6472" i="11"/>
  <c r="F6473" i="11"/>
  <c r="G6473" i="11"/>
  <c r="F6474" i="11"/>
  <c r="G6474" i="11"/>
  <c r="F6475" i="11"/>
  <c r="G6475" i="11"/>
  <c r="F6476" i="11"/>
  <c r="G6476" i="11"/>
  <c r="F6477" i="11"/>
  <c r="G6477" i="11"/>
  <c r="F6478" i="11"/>
  <c r="G6478" i="11"/>
  <c r="F6479" i="11"/>
  <c r="G6479" i="11"/>
  <c r="F6480" i="11"/>
  <c r="G6480" i="11"/>
  <c r="F6481" i="11"/>
  <c r="G6481" i="11"/>
  <c r="F6482" i="11"/>
  <c r="G6482" i="11"/>
  <c r="F6483" i="11"/>
  <c r="G6483" i="11"/>
  <c r="F6484" i="11"/>
  <c r="G6484" i="11"/>
  <c r="F6485" i="11"/>
  <c r="G6485" i="11"/>
  <c r="F6486" i="11"/>
  <c r="G6486" i="11"/>
  <c r="F6487" i="11"/>
  <c r="G6487" i="11"/>
  <c r="F6488" i="11"/>
  <c r="G6488" i="11"/>
  <c r="F6489" i="11"/>
  <c r="G6489" i="11"/>
  <c r="F6490" i="11"/>
  <c r="G6490" i="11"/>
  <c r="F6491" i="11"/>
  <c r="G6491" i="11"/>
  <c r="F6492" i="11"/>
  <c r="G6492" i="11"/>
  <c r="F6493" i="11"/>
  <c r="G6493" i="11"/>
  <c r="F6494" i="11"/>
  <c r="G6494" i="11"/>
  <c r="F6495" i="11"/>
  <c r="G6495" i="11"/>
  <c r="F6496" i="11"/>
  <c r="G6496" i="11"/>
  <c r="F6497" i="11"/>
  <c r="G6497" i="11"/>
  <c r="F6498" i="11"/>
  <c r="G6498" i="11"/>
  <c r="F6499" i="11"/>
  <c r="G6499" i="11"/>
  <c r="F6500" i="11"/>
  <c r="G6500" i="11"/>
  <c r="F6501" i="11"/>
  <c r="G6501" i="11"/>
  <c r="F6502" i="11"/>
  <c r="G6502" i="11"/>
  <c r="F6503" i="11"/>
  <c r="G6503" i="11"/>
  <c r="F6504" i="11"/>
  <c r="G6504" i="11"/>
  <c r="F6505" i="11"/>
  <c r="G6505" i="11"/>
  <c r="F6506" i="11"/>
  <c r="G6506" i="11"/>
  <c r="F6507" i="11"/>
  <c r="G6507" i="11"/>
  <c r="F6508" i="11"/>
  <c r="G6508" i="11"/>
  <c r="F6509" i="11"/>
  <c r="G6509" i="11"/>
  <c r="F6510" i="11"/>
  <c r="G6510" i="11"/>
  <c r="F6511" i="11"/>
  <c r="G6511" i="11"/>
  <c r="F6512" i="11"/>
  <c r="G6512" i="11"/>
  <c r="F6513" i="11"/>
  <c r="G6513" i="11"/>
  <c r="F6514" i="11"/>
  <c r="G6514" i="11"/>
  <c r="F6515" i="11"/>
  <c r="G6515" i="11"/>
  <c r="F6516" i="11"/>
  <c r="G6516" i="11"/>
  <c r="F6517" i="11"/>
  <c r="G6517" i="11"/>
  <c r="F6518" i="11"/>
  <c r="G6518" i="11"/>
  <c r="F6519" i="11"/>
  <c r="G6519" i="11"/>
  <c r="F6520" i="11"/>
  <c r="G6520" i="11"/>
  <c r="F6521" i="11"/>
  <c r="G6521" i="11"/>
  <c r="F6522" i="11"/>
  <c r="G6522" i="11"/>
  <c r="F6523" i="11"/>
  <c r="G6523" i="11"/>
  <c r="F6524" i="11"/>
  <c r="G6524" i="11"/>
  <c r="F6525" i="11"/>
  <c r="G6525" i="11"/>
  <c r="F6526" i="11"/>
  <c r="G6526" i="11"/>
  <c r="F6527" i="11"/>
  <c r="G6527" i="11"/>
  <c r="F6528" i="11"/>
  <c r="G6528" i="11"/>
  <c r="F6529" i="11"/>
  <c r="G6529" i="11"/>
  <c r="F6530" i="11"/>
  <c r="G6530" i="11"/>
  <c r="F6531" i="11"/>
  <c r="G6531" i="11"/>
  <c r="F6532" i="11"/>
  <c r="G6532" i="11"/>
  <c r="F6533" i="11"/>
  <c r="G6533" i="11"/>
  <c r="F6534" i="11"/>
  <c r="G6534" i="11"/>
  <c r="F6535" i="11"/>
  <c r="G6535" i="11"/>
  <c r="F6536" i="11"/>
  <c r="G6536" i="11"/>
  <c r="F6537" i="11"/>
  <c r="G6537" i="11"/>
  <c r="F6538" i="11"/>
  <c r="G6538" i="11"/>
  <c r="F6539" i="11"/>
  <c r="G6539" i="11"/>
  <c r="F6540" i="11"/>
  <c r="G6540" i="11"/>
  <c r="F6541" i="11"/>
  <c r="G6541" i="11"/>
  <c r="F6542" i="11"/>
  <c r="G6542" i="11"/>
  <c r="F6543" i="11"/>
  <c r="G6543" i="11"/>
  <c r="F6544" i="11"/>
  <c r="G6544" i="11"/>
  <c r="F6545" i="11"/>
  <c r="G6545" i="11"/>
  <c r="F6546" i="11"/>
  <c r="G6546" i="11"/>
  <c r="F6547" i="11"/>
  <c r="G6547" i="11"/>
  <c r="F6548" i="11"/>
  <c r="G6548" i="11"/>
  <c r="F6549" i="11"/>
  <c r="G6549" i="11"/>
  <c r="F6550" i="11"/>
  <c r="G6550" i="11"/>
  <c r="F6551" i="11"/>
  <c r="G6551" i="11"/>
  <c r="F6552" i="11"/>
  <c r="G6552" i="11"/>
  <c r="F6553" i="11"/>
  <c r="G6553" i="11"/>
  <c r="F6554" i="11"/>
  <c r="G6554" i="11"/>
  <c r="F6555" i="11"/>
  <c r="G6555" i="11"/>
  <c r="F6556" i="11"/>
  <c r="G6556" i="11"/>
  <c r="F6557" i="11"/>
  <c r="G6557" i="11"/>
  <c r="F6558" i="11"/>
  <c r="G6558" i="11"/>
  <c r="F6559" i="11"/>
  <c r="G6559" i="11"/>
  <c r="F6560" i="11"/>
  <c r="G6560" i="11"/>
  <c r="F6561" i="11"/>
  <c r="G6561" i="11"/>
  <c r="F6562" i="11"/>
  <c r="G6562" i="11"/>
  <c r="F6563" i="11"/>
  <c r="G6563" i="11"/>
  <c r="F6564" i="11"/>
  <c r="G6564" i="11"/>
  <c r="F6565" i="11"/>
  <c r="G6565" i="11"/>
  <c r="F6566" i="11"/>
  <c r="G6566" i="11"/>
  <c r="F6567" i="11"/>
  <c r="G6567" i="11"/>
  <c r="F6568" i="11"/>
  <c r="G6568" i="11"/>
  <c r="F6569" i="11"/>
  <c r="G6569" i="11"/>
  <c r="F6570" i="11"/>
  <c r="G6570" i="11"/>
  <c r="F6571" i="11"/>
  <c r="G6571" i="11"/>
  <c r="F6572" i="11"/>
  <c r="G6572" i="11"/>
  <c r="F6573" i="11"/>
  <c r="G6573" i="11"/>
  <c r="F6574" i="11"/>
  <c r="G6574" i="11"/>
  <c r="F6575" i="11"/>
  <c r="G6575" i="11"/>
  <c r="F6576" i="11"/>
  <c r="G6576" i="11"/>
  <c r="F6577" i="11"/>
  <c r="G6577" i="11"/>
  <c r="F6578" i="11"/>
  <c r="G6578" i="11"/>
  <c r="F6579" i="11"/>
  <c r="G6579" i="11"/>
  <c r="F6580" i="11"/>
  <c r="G6580" i="11"/>
  <c r="F6581" i="11"/>
  <c r="G6581" i="11"/>
  <c r="F6582" i="11"/>
  <c r="G6582" i="11"/>
  <c r="F6583" i="11"/>
  <c r="G6583" i="11"/>
  <c r="F6584" i="11"/>
  <c r="G6584" i="11"/>
  <c r="F6585" i="11"/>
  <c r="G6585" i="11"/>
  <c r="F6586" i="11"/>
  <c r="G6586" i="11"/>
  <c r="F6587" i="11"/>
  <c r="G6587" i="11"/>
  <c r="F6588" i="11"/>
  <c r="G6588" i="11"/>
  <c r="F6589" i="11"/>
  <c r="G6589" i="11"/>
  <c r="F6590" i="11"/>
  <c r="G6590" i="11"/>
  <c r="F6591" i="11"/>
  <c r="G6591" i="11"/>
  <c r="F6592" i="11"/>
  <c r="G6592" i="11"/>
  <c r="F6593" i="11"/>
  <c r="G6593" i="11"/>
  <c r="F6594" i="11"/>
  <c r="G6594" i="11"/>
  <c r="F6595" i="11"/>
  <c r="G6595" i="11"/>
  <c r="F6596" i="11"/>
  <c r="G6596" i="11"/>
  <c r="F6597" i="11"/>
  <c r="G6597" i="11"/>
  <c r="F6598" i="11"/>
  <c r="G6598" i="11"/>
  <c r="F6599" i="11"/>
  <c r="G6599" i="11"/>
  <c r="F6600" i="11"/>
  <c r="G6600" i="11"/>
  <c r="F6601" i="11"/>
  <c r="G6601" i="11"/>
  <c r="F6602" i="11"/>
  <c r="G6602" i="11"/>
  <c r="F6603" i="11"/>
  <c r="G6603" i="11"/>
  <c r="F6604" i="11"/>
  <c r="G6604" i="11"/>
  <c r="F6605" i="11"/>
  <c r="G6605" i="11"/>
  <c r="F6606" i="11"/>
  <c r="G6606" i="11"/>
  <c r="F6607" i="11"/>
  <c r="G6607" i="11"/>
  <c r="F6608" i="11"/>
  <c r="G6608" i="11"/>
  <c r="F6609" i="11"/>
  <c r="G6609" i="11"/>
  <c r="F6610" i="11"/>
  <c r="G6610" i="11"/>
  <c r="F6611" i="11"/>
  <c r="G6611" i="11"/>
  <c r="F6612" i="11"/>
  <c r="G6612" i="11"/>
  <c r="F6613" i="11"/>
  <c r="G6613" i="11"/>
  <c r="F6614" i="11"/>
  <c r="G6614" i="11"/>
  <c r="F6615" i="11"/>
  <c r="G6615" i="11"/>
  <c r="F6616" i="11"/>
  <c r="G6616" i="11"/>
  <c r="F6617" i="11"/>
  <c r="G6617" i="11"/>
  <c r="F6618" i="11"/>
  <c r="G6618" i="11"/>
  <c r="F6619" i="11"/>
  <c r="G6619" i="11"/>
  <c r="F6620" i="11"/>
  <c r="G6620" i="11"/>
  <c r="F6621" i="11"/>
  <c r="G6621" i="11"/>
  <c r="F6622" i="11"/>
  <c r="G6622" i="11"/>
  <c r="F6623" i="11"/>
  <c r="G6623" i="11"/>
  <c r="F6624" i="11"/>
  <c r="G6624" i="11"/>
  <c r="F6625" i="11"/>
  <c r="G6625" i="11"/>
  <c r="F6626" i="11"/>
  <c r="G6626" i="11"/>
  <c r="F6627" i="11"/>
  <c r="G6627" i="11"/>
  <c r="F6628" i="11"/>
  <c r="G6628" i="11"/>
  <c r="F6629" i="11"/>
  <c r="G6629" i="11"/>
  <c r="F6630" i="11"/>
  <c r="G6630" i="11"/>
  <c r="F6631" i="11"/>
  <c r="G6631" i="11"/>
  <c r="F6632" i="11"/>
  <c r="G6632" i="11"/>
  <c r="F6633" i="11"/>
  <c r="G6633" i="11"/>
  <c r="F6634" i="11"/>
  <c r="G6634" i="11"/>
  <c r="F6635" i="11"/>
  <c r="G6635" i="11"/>
  <c r="F6636" i="11"/>
  <c r="G6636" i="11"/>
  <c r="F6637" i="11"/>
  <c r="G6637" i="11"/>
  <c r="F6638" i="11"/>
  <c r="G6638" i="11"/>
  <c r="F6639" i="11"/>
  <c r="G6639" i="11"/>
  <c r="F6640" i="11"/>
  <c r="G6640" i="11"/>
  <c r="F6641" i="11"/>
  <c r="G6641" i="11"/>
  <c r="F6642" i="11"/>
  <c r="G6642" i="11"/>
  <c r="F6643" i="11"/>
  <c r="G6643" i="11"/>
  <c r="F6644" i="11"/>
  <c r="G6644" i="11"/>
  <c r="F6645" i="11"/>
  <c r="G6645" i="11"/>
  <c r="F6646" i="11"/>
  <c r="G6646" i="11"/>
  <c r="F6647" i="11"/>
  <c r="G6647" i="11"/>
  <c r="F6648" i="11"/>
  <c r="G6648" i="11"/>
  <c r="F6649" i="11"/>
  <c r="G6649" i="11"/>
  <c r="F6650" i="11"/>
  <c r="G6650" i="11"/>
  <c r="F6651" i="11"/>
  <c r="G6651" i="11"/>
  <c r="F6652" i="11"/>
  <c r="G6652" i="11"/>
  <c r="F6653" i="11"/>
  <c r="G6653" i="11"/>
  <c r="F6654" i="11"/>
  <c r="G6654" i="11"/>
  <c r="F6655" i="11"/>
  <c r="G6655" i="11"/>
  <c r="F6656" i="11"/>
  <c r="G6656" i="11"/>
  <c r="F6657" i="11"/>
  <c r="G6657" i="11"/>
  <c r="F6658" i="11"/>
  <c r="G6658" i="11"/>
  <c r="F6659" i="11"/>
  <c r="G6659" i="11"/>
  <c r="F6660" i="11"/>
  <c r="G6660" i="11"/>
  <c r="F6661" i="11"/>
  <c r="G6661" i="11"/>
  <c r="F6662" i="11"/>
  <c r="G6662" i="11"/>
  <c r="F6663" i="11"/>
  <c r="G6663" i="11"/>
  <c r="F6664" i="11"/>
  <c r="G6664" i="11"/>
  <c r="F6665" i="11"/>
  <c r="G6665" i="11"/>
  <c r="F6666" i="11"/>
  <c r="G6666" i="11"/>
  <c r="F6667" i="11"/>
  <c r="G6667" i="11"/>
  <c r="F6668" i="11"/>
  <c r="G6668" i="11"/>
  <c r="F6669" i="11"/>
  <c r="G6669" i="11"/>
  <c r="F6670" i="11"/>
  <c r="G6670" i="11"/>
  <c r="F6671" i="11"/>
  <c r="G6671" i="11"/>
  <c r="F6672" i="11"/>
  <c r="G6672" i="11"/>
  <c r="F6673" i="11"/>
  <c r="G6673" i="11"/>
  <c r="F6674" i="11"/>
  <c r="G6674" i="11"/>
  <c r="F6675" i="11"/>
  <c r="G6675" i="11"/>
  <c r="F6676" i="11"/>
  <c r="G6676" i="11"/>
  <c r="F6677" i="11"/>
  <c r="G6677" i="11"/>
  <c r="F6678" i="11"/>
  <c r="G6678" i="11"/>
  <c r="F6679" i="11"/>
  <c r="G6679" i="11"/>
  <c r="F6680" i="11"/>
  <c r="G6680" i="11"/>
  <c r="F6681" i="11"/>
  <c r="G6681" i="11"/>
  <c r="F6682" i="11"/>
  <c r="G6682" i="11"/>
  <c r="F6683" i="11"/>
  <c r="G6683" i="11"/>
  <c r="F6684" i="11"/>
  <c r="G6684" i="11"/>
  <c r="F6685" i="11"/>
  <c r="G6685" i="11"/>
  <c r="F6686" i="11"/>
  <c r="G6686" i="11"/>
  <c r="F6687" i="11"/>
  <c r="G6687" i="11"/>
  <c r="F6688" i="11"/>
  <c r="G6688" i="11"/>
  <c r="F6689" i="11"/>
  <c r="G6689" i="11"/>
  <c r="F6690" i="11"/>
  <c r="G6690" i="11"/>
  <c r="F6691" i="11"/>
  <c r="G6691" i="11"/>
  <c r="F6692" i="11"/>
  <c r="G6692" i="11"/>
  <c r="F6693" i="11"/>
  <c r="G6693" i="11"/>
  <c r="F6694" i="11"/>
  <c r="G6694" i="11"/>
  <c r="F6695" i="11"/>
  <c r="G6695" i="11"/>
  <c r="F6696" i="11"/>
  <c r="G6696" i="11"/>
  <c r="F6697" i="11"/>
  <c r="G6697" i="11"/>
  <c r="F6698" i="11"/>
  <c r="G6698" i="11"/>
  <c r="F6699" i="11"/>
  <c r="G6699" i="11"/>
  <c r="F6700" i="11"/>
  <c r="G6700" i="11"/>
  <c r="F6701" i="11"/>
  <c r="G6701" i="11"/>
  <c r="F6702" i="11"/>
  <c r="G6702" i="11"/>
  <c r="F6703" i="11"/>
  <c r="G6703" i="11"/>
  <c r="F6704" i="11"/>
  <c r="G6704" i="11"/>
  <c r="F6705" i="11"/>
  <c r="G6705" i="11"/>
  <c r="F6706" i="11"/>
  <c r="G6706" i="11"/>
  <c r="F6707" i="11"/>
  <c r="G6707" i="11"/>
  <c r="F6708" i="11"/>
  <c r="G6708" i="11"/>
  <c r="F6709" i="11"/>
  <c r="G6709" i="11"/>
  <c r="F6710" i="11"/>
  <c r="G6710" i="11"/>
  <c r="F6711" i="11"/>
  <c r="G6711" i="11"/>
  <c r="F6712" i="11"/>
  <c r="G6712" i="11"/>
  <c r="F6713" i="11"/>
  <c r="G6713" i="11"/>
  <c r="F6714" i="11"/>
  <c r="G6714" i="11"/>
  <c r="F6715" i="11"/>
  <c r="G6715" i="11"/>
  <c r="F6716" i="11"/>
  <c r="G6716" i="11"/>
  <c r="F6717" i="11"/>
  <c r="G6717" i="11"/>
  <c r="F6718" i="11"/>
  <c r="G6718" i="11"/>
  <c r="F6719" i="11"/>
  <c r="G6719" i="11"/>
  <c r="F6720" i="11"/>
  <c r="G6720" i="11"/>
  <c r="F6721" i="11"/>
  <c r="G6721" i="11"/>
  <c r="F6722" i="11"/>
  <c r="G6722" i="11"/>
  <c r="F6723" i="11"/>
  <c r="G6723" i="11"/>
  <c r="F6724" i="11"/>
  <c r="G6724" i="11"/>
  <c r="F6725" i="11"/>
  <c r="G6725" i="11"/>
  <c r="F6726" i="11"/>
  <c r="G6726" i="11"/>
  <c r="F6727" i="11"/>
  <c r="G6727" i="11"/>
  <c r="F6728" i="11"/>
  <c r="G6728" i="11"/>
  <c r="F6729" i="11"/>
  <c r="G6729" i="11"/>
  <c r="F6730" i="11"/>
  <c r="G6730" i="11"/>
  <c r="F6731" i="11"/>
  <c r="G6731" i="11"/>
  <c r="F6732" i="11"/>
  <c r="G6732" i="11"/>
  <c r="F6733" i="11"/>
  <c r="G6733" i="11"/>
  <c r="F6734" i="11"/>
  <c r="G6734" i="11"/>
  <c r="F6735" i="11"/>
  <c r="G6735" i="11"/>
  <c r="F6736" i="11"/>
  <c r="G6736" i="11"/>
  <c r="F6737" i="11"/>
  <c r="G6737" i="11"/>
  <c r="F6738" i="11"/>
  <c r="G6738" i="11"/>
  <c r="F6739" i="11"/>
  <c r="G6739" i="11"/>
  <c r="F6740" i="11"/>
  <c r="G6740" i="11"/>
  <c r="F6741" i="11"/>
  <c r="G6741" i="11"/>
  <c r="F6742" i="11"/>
  <c r="G6742" i="11"/>
  <c r="F6743" i="11"/>
  <c r="G6743" i="11"/>
  <c r="F6744" i="11"/>
  <c r="G6744" i="11"/>
  <c r="F6745" i="11"/>
  <c r="G6745" i="11"/>
  <c r="F6746" i="11"/>
  <c r="G6746" i="11"/>
  <c r="F6747" i="11"/>
  <c r="G6747" i="11"/>
  <c r="F6748" i="11"/>
  <c r="G6748" i="11"/>
  <c r="F6749" i="11"/>
  <c r="G6749" i="11"/>
  <c r="F6750" i="11"/>
  <c r="G6750" i="11"/>
  <c r="F6751" i="11"/>
  <c r="G6751" i="11"/>
  <c r="F6752" i="11"/>
  <c r="G6752" i="11"/>
  <c r="F6753" i="11"/>
  <c r="G6753" i="11"/>
  <c r="F6754" i="11"/>
  <c r="G6754" i="11"/>
  <c r="F6755" i="11"/>
  <c r="G6755" i="11"/>
  <c r="F6756" i="11"/>
  <c r="G6756" i="11"/>
  <c r="F6757" i="11"/>
  <c r="G6757" i="11"/>
  <c r="F6758" i="11"/>
  <c r="G6758" i="11"/>
  <c r="F6759" i="11"/>
  <c r="G6759" i="11"/>
  <c r="F6760" i="11"/>
  <c r="G6760" i="11"/>
  <c r="F6761" i="11"/>
  <c r="G6761" i="11"/>
  <c r="F6762" i="11"/>
  <c r="G6762" i="11"/>
  <c r="F6763" i="11"/>
  <c r="G6763" i="11"/>
  <c r="F6764" i="11"/>
  <c r="G6764" i="11"/>
  <c r="F6765" i="11"/>
  <c r="G6765" i="11"/>
  <c r="F6766" i="11"/>
  <c r="G6766" i="11"/>
  <c r="F6767" i="11"/>
  <c r="G6767" i="11"/>
  <c r="F6768" i="11"/>
  <c r="G6768" i="11"/>
  <c r="F6769" i="11"/>
  <c r="G6769" i="11"/>
  <c r="F6770" i="11"/>
  <c r="G6770" i="11"/>
  <c r="F6771" i="11"/>
  <c r="G6771" i="11"/>
  <c r="F6772" i="11"/>
  <c r="G6772" i="11"/>
  <c r="F6773" i="11"/>
  <c r="G6773" i="11"/>
  <c r="F6774" i="11"/>
  <c r="G6774" i="11"/>
  <c r="F6775" i="11"/>
  <c r="G6775" i="11"/>
  <c r="F6776" i="11"/>
  <c r="G6776" i="11"/>
  <c r="F6777" i="11"/>
  <c r="G6777" i="11"/>
  <c r="F6778" i="11"/>
  <c r="G6778" i="11"/>
  <c r="F6779" i="11"/>
  <c r="G6779" i="11"/>
  <c r="F6780" i="11"/>
  <c r="G6780" i="11"/>
  <c r="F6781" i="11"/>
  <c r="G6781" i="11"/>
  <c r="F6782" i="11"/>
  <c r="G6782" i="11"/>
  <c r="F6783" i="11"/>
  <c r="G6783" i="11"/>
  <c r="F6784" i="11"/>
  <c r="G6784" i="11"/>
  <c r="F6785" i="11"/>
  <c r="G6785" i="11"/>
  <c r="F6786" i="11"/>
  <c r="G6786" i="11"/>
  <c r="F6787" i="11"/>
  <c r="G6787" i="11"/>
  <c r="F6788" i="11"/>
  <c r="G6788" i="11"/>
  <c r="F6789" i="11"/>
  <c r="G6789" i="11"/>
  <c r="F6790" i="11"/>
  <c r="G6790" i="11"/>
  <c r="F6791" i="11"/>
  <c r="G6791" i="11"/>
  <c r="F6792" i="11"/>
  <c r="G6792" i="11"/>
  <c r="F6793" i="11"/>
  <c r="G6793" i="11"/>
  <c r="F6794" i="11"/>
  <c r="G6794" i="11"/>
  <c r="F6795" i="11"/>
  <c r="G6795" i="11"/>
  <c r="F6796" i="11"/>
  <c r="G6796" i="11"/>
  <c r="F6797" i="11"/>
  <c r="G6797" i="11"/>
  <c r="F6798" i="11"/>
  <c r="G6798" i="11"/>
  <c r="F6799" i="11"/>
  <c r="G6799" i="11"/>
  <c r="F6800" i="11"/>
  <c r="G6800" i="11"/>
  <c r="F6801" i="11"/>
  <c r="G6801" i="11"/>
  <c r="F6802" i="11"/>
  <c r="G6802" i="11"/>
  <c r="F6803" i="11"/>
  <c r="G6803" i="11"/>
  <c r="F6804" i="11"/>
  <c r="G6804" i="11"/>
  <c r="F6805" i="11"/>
  <c r="G6805" i="11"/>
  <c r="F6806" i="11"/>
  <c r="G6806" i="11"/>
  <c r="F6807" i="11"/>
  <c r="G6807" i="11"/>
  <c r="F6808" i="11"/>
  <c r="G6808" i="11"/>
  <c r="F6809" i="11"/>
  <c r="G6809" i="11"/>
  <c r="F6810" i="11"/>
  <c r="G6810" i="11"/>
  <c r="F6811" i="11"/>
  <c r="G6811" i="11"/>
  <c r="F6812" i="11"/>
  <c r="G6812" i="11"/>
  <c r="F6813" i="11"/>
  <c r="G6813" i="11"/>
  <c r="F6814" i="11"/>
  <c r="G6814" i="11"/>
  <c r="F6815" i="11"/>
  <c r="G6815" i="11"/>
  <c r="F6816" i="11"/>
  <c r="G6816" i="11"/>
  <c r="F6817" i="11"/>
  <c r="G6817" i="11"/>
  <c r="F6818" i="11"/>
  <c r="G6818" i="11"/>
  <c r="F6819" i="11"/>
  <c r="G6819" i="11"/>
  <c r="F6820" i="11"/>
  <c r="G6820" i="11"/>
  <c r="F6821" i="11"/>
  <c r="G6821" i="11"/>
  <c r="F6822" i="11"/>
  <c r="G6822" i="11"/>
  <c r="F6823" i="11"/>
  <c r="G6823" i="11"/>
  <c r="F6824" i="11"/>
  <c r="G6824" i="11"/>
  <c r="F6825" i="11"/>
  <c r="G6825" i="11"/>
  <c r="F6826" i="11"/>
  <c r="G6826" i="11"/>
  <c r="F6827" i="11"/>
  <c r="G6827" i="11"/>
  <c r="F6828" i="11"/>
  <c r="G6828" i="11"/>
  <c r="F6829" i="11"/>
  <c r="G6829" i="11"/>
  <c r="F6830" i="11"/>
  <c r="G6830" i="11"/>
  <c r="F6831" i="11"/>
  <c r="G6831" i="11"/>
  <c r="F6832" i="11"/>
  <c r="G6832" i="11"/>
  <c r="F6833" i="11"/>
  <c r="G6833" i="11"/>
  <c r="F6834" i="11"/>
  <c r="G6834" i="11"/>
  <c r="F6835" i="11"/>
  <c r="G6835" i="11"/>
  <c r="F6836" i="11"/>
  <c r="G6836" i="11"/>
  <c r="F6837" i="11"/>
  <c r="G6837" i="11"/>
  <c r="F6838" i="11"/>
  <c r="G6838" i="11"/>
  <c r="F6839" i="11"/>
  <c r="G6839" i="11"/>
  <c r="F6840" i="11"/>
  <c r="G6840" i="11"/>
  <c r="F6841" i="11"/>
  <c r="G6841" i="11"/>
  <c r="F6842" i="11"/>
  <c r="G6842" i="11"/>
  <c r="F6843" i="11"/>
  <c r="G6843" i="11"/>
  <c r="F6844" i="11"/>
  <c r="G6844" i="11"/>
  <c r="F6845" i="11"/>
  <c r="G6845" i="11"/>
  <c r="F6846" i="11"/>
  <c r="G6846" i="11"/>
  <c r="F6847" i="11"/>
  <c r="G6847" i="11"/>
  <c r="F6848" i="11"/>
  <c r="G6848" i="11"/>
  <c r="F6849" i="11"/>
  <c r="G6849" i="11"/>
  <c r="F6850" i="11"/>
  <c r="G6850" i="11"/>
  <c r="F6851" i="11"/>
  <c r="G6851" i="11"/>
  <c r="F6852" i="11"/>
  <c r="G6852" i="11"/>
  <c r="F6853" i="11"/>
  <c r="G6853" i="11"/>
  <c r="F6854" i="11"/>
  <c r="G6854" i="11"/>
  <c r="F6855" i="11"/>
  <c r="G6855" i="11"/>
  <c r="F6856" i="11"/>
  <c r="G6856" i="11"/>
  <c r="F6857" i="11"/>
  <c r="G6857" i="11"/>
  <c r="F6858" i="11"/>
  <c r="G6858" i="11"/>
  <c r="F6859" i="11"/>
  <c r="G6859" i="11"/>
  <c r="F6860" i="11"/>
  <c r="G6860" i="11"/>
  <c r="F6861" i="11"/>
  <c r="G6861" i="11"/>
  <c r="F6862" i="11"/>
  <c r="G6862" i="11"/>
  <c r="F6863" i="11"/>
  <c r="G6863" i="11"/>
  <c r="F6864" i="11"/>
  <c r="G6864" i="11"/>
  <c r="F6865" i="11"/>
  <c r="G6865" i="11"/>
  <c r="F6866" i="11"/>
  <c r="G6866" i="11"/>
  <c r="F6867" i="11"/>
  <c r="G6867" i="11"/>
  <c r="F6868" i="11"/>
  <c r="G6868" i="11"/>
  <c r="F6869" i="11"/>
  <c r="G6869" i="11"/>
  <c r="F6870" i="11"/>
  <c r="G6870" i="11"/>
  <c r="F6871" i="11"/>
  <c r="G6871" i="11"/>
  <c r="F6872" i="11"/>
  <c r="G6872" i="11"/>
  <c r="F6873" i="11"/>
  <c r="G6873" i="11"/>
  <c r="F6874" i="11"/>
  <c r="G6874" i="11"/>
  <c r="F6875" i="11"/>
  <c r="G6875" i="11"/>
  <c r="F6876" i="11"/>
  <c r="G6876" i="11"/>
  <c r="F6877" i="11"/>
  <c r="G6877" i="11"/>
  <c r="F6878" i="11"/>
  <c r="G6878" i="11"/>
  <c r="F6879" i="11"/>
  <c r="G6879" i="11"/>
  <c r="F6880" i="11"/>
  <c r="G6880" i="11"/>
  <c r="F6881" i="11"/>
  <c r="G6881" i="11"/>
  <c r="F6882" i="11"/>
  <c r="G6882" i="11"/>
  <c r="F6883" i="11"/>
  <c r="G6883" i="11"/>
  <c r="F6884" i="11"/>
  <c r="G6884" i="11"/>
  <c r="F6885" i="11"/>
  <c r="G6885" i="11"/>
  <c r="F6886" i="11"/>
  <c r="G6886" i="11"/>
  <c r="F6887" i="11"/>
  <c r="G6887" i="11"/>
  <c r="F6888" i="11"/>
  <c r="G6888" i="11"/>
  <c r="F6889" i="11"/>
  <c r="G6889" i="11"/>
  <c r="F6890" i="11"/>
  <c r="G6890" i="11"/>
  <c r="F6891" i="11"/>
  <c r="G6891" i="11"/>
  <c r="F6892" i="11"/>
  <c r="G6892" i="11"/>
  <c r="F6893" i="11"/>
  <c r="G6893" i="11"/>
  <c r="F6894" i="11"/>
  <c r="G6894" i="11"/>
  <c r="F6895" i="11"/>
  <c r="G6895" i="11"/>
  <c r="F6896" i="11"/>
  <c r="G6896" i="11"/>
  <c r="F6897" i="11"/>
  <c r="G6897" i="11"/>
  <c r="F6898" i="11"/>
  <c r="G6898" i="11"/>
  <c r="F6899" i="11"/>
  <c r="G6899" i="11"/>
  <c r="F6900" i="11"/>
  <c r="G6900" i="11"/>
  <c r="F6901" i="11"/>
  <c r="G6901" i="11"/>
  <c r="F6902" i="11"/>
  <c r="G6902" i="11"/>
  <c r="F6903" i="11"/>
  <c r="G6903" i="11"/>
  <c r="F6904" i="11"/>
  <c r="G6904" i="11"/>
  <c r="F6905" i="11"/>
  <c r="G6905" i="11"/>
  <c r="F6906" i="11"/>
  <c r="G6906" i="11"/>
  <c r="F6907" i="11"/>
  <c r="G6907" i="11"/>
  <c r="F6908" i="11"/>
  <c r="G6908" i="11"/>
  <c r="F6909" i="11"/>
  <c r="G6909" i="11"/>
  <c r="F6910" i="11"/>
  <c r="G6910" i="11"/>
  <c r="F6911" i="11"/>
  <c r="G6911" i="11"/>
  <c r="F6912" i="11"/>
  <c r="G6912" i="11"/>
  <c r="F6913" i="11"/>
  <c r="G6913" i="11"/>
  <c r="F6914" i="11"/>
  <c r="G6914" i="11"/>
  <c r="F6915" i="11"/>
  <c r="G6915" i="11"/>
  <c r="F6916" i="11"/>
  <c r="G6916" i="11"/>
  <c r="F6917" i="11"/>
  <c r="G6917" i="11"/>
  <c r="F6918" i="11"/>
  <c r="G6918" i="11"/>
  <c r="F6919" i="11"/>
  <c r="G6919" i="11"/>
  <c r="F6920" i="11"/>
  <c r="G6920" i="11"/>
  <c r="F6921" i="11"/>
  <c r="G6921" i="11"/>
  <c r="F6922" i="11"/>
  <c r="G6922" i="11"/>
  <c r="F6923" i="11"/>
  <c r="G6923" i="11"/>
  <c r="F6924" i="11"/>
  <c r="G6924" i="11"/>
  <c r="F6925" i="11"/>
  <c r="G6925" i="11"/>
  <c r="F6926" i="11"/>
  <c r="G6926" i="11"/>
  <c r="F6927" i="11"/>
  <c r="G6927" i="11"/>
  <c r="F6928" i="11"/>
  <c r="G6928" i="11"/>
  <c r="F6929" i="11"/>
  <c r="G6929" i="11"/>
  <c r="F6930" i="11"/>
  <c r="G6930" i="11"/>
  <c r="F6931" i="11"/>
  <c r="G6931" i="11"/>
  <c r="F6932" i="11"/>
  <c r="G6932" i="11"/>
  <c r="F6933" i="11"/>
  <c r="G6933" i="11"/>
  <c r="F6934" i="11"/>
  <c r="G6934" i="11"/>
  <c r="F6935" i="11"/>
  <c r="G6935" i="11"/>
  <c r="F6936" i="11"/>
  <c r="G6936" i="11"/>
  <c r="F6937" i="11"/>
  <c r="G6937" i="11"/>
  <c r="F6938" i="11"/>
  <c r="G6938" i="11"/>
  <c r="F6939" i="11"/>
  <c r="G6939" i="11"/>
  <c r="F6940" i="11"/>
  <c r="G6940" i="11"/>
  <c r="F6941" i="11"/>
  <c r="G6941" i="11"/>
  <c r="F6942" i="11"/>
  <c r="G6942" i="11"/>
  <c r="F6943" i="11"/>
  <c r="G6943" i="11"/>
  <c r="F6944" i="11"/>
  <c r="G6944" i="11"/>
  <c r="F6945" i="11"/>
  <c r="G6945" i="11"/>
  <c r="F6946" i="11"/>
  <c r="G6946" i="11"/>
  <c r="F6947" i="11"/>
  <c r="G6947" i="11"/>
  <c r="F6948" i="11"/>
  <c r="G6948" i="11"/>
  <c r="F6949" i="11"/>
  <c r="G6949" i="11"/>
  <c r="F6950" i="11"/>
  <c r="G6950" i="11"/>
  <c r="F6951" i="11"/>
  <c r="G6951" i="11"/>
  <c r="F6952" i="11"/>
  <c r="G6952" i="11"/>
  <c r="F6953" i="11"/>
  <c r="G6953" i="11"/>
  <c r="F6954" i="11"/>
  <c r="G6954" i="11"/>
  <c r="F6955" i="11"/>
  <c r="G6955" i="11"/>
  <c r="F6956" i="11"/>
  <c r="G6956" i="11"/>
  <c r="F6957" i="11"/>
  <c r="G6957" i="11"/>
  <c r="F6958" i="11"/>
  <c r="G6958" i="11"/>
  <c r="F6959" i="11"/>
  <c r="G6959" i="11"/>
  <c r="F6960" i="11"/>
  <c r="G6960" i="11"/>
  <c r="F6961" i="11"/>
  <c r="G6961" i="11"/>
  <c r="F6962" i="11"/>
  <c r="G6962" i="11"/>
  <c r="F6963" i="11"/>
  <c r="G6963" i="11"/>
  <c r="F6964" i="11"/>
  <c r="G6964" i="11"/>
  <c r="F6965" i="11"/>
  <c r="G6965" i="11"/>
  <c r="F6966" i="11"/>
  <c r="G6966" i="11"/>
  <c r="F6967" i="11"/>
  <c r="G6967" i="11"/>
  <c r="F6968" i="11"/>
  <c r="G6968" i="11"/>
  <c r="F6969" i="11"/>
  <c r="G6969" i="11"/>
  <c r="F6970" i="11"/>
  <c r="G6970" i="11"/>
  <c r="F6971" i="11"/>
  <c r="G6971" i="11"/>
  <c r="F6972" i="11"/>
  <c r="G6972" i="11"/>
  <c r="F6973" i="11"/>
  <c r="G6973" i="11"/>
  <c r="F6974" i="11"/>
  <c r="G6974" i="11"/>
  <c r="F6975" i="11"/>
  <c r="G6975" i="11"/>
  <c r="F6976" i="11"/>
  <c r="G6976" i="11"/>
  <c r="F6977" i="11"/>
  <c r="G6977" i="11"/>
  <c r="F6978" i="11"/>
  <c r="G6978" i="11"/>
  <c r="F6979" i="11"/>
  <c r="G6979" i="11"/>
  <c r="F6980" i="11"/>
  <c r="G6980" i="11"/>
  <c r="F6981" i="11"/>
  <c r="G6981" i="11"/>
  <c r="F6982" i="11"/>
  <c r="G6982" i="11"/>
  <c r="F6983" i="11"/>
  <c r="G6983" i="11"/>
  <c r="F6984" i="11"/>
  <c r="G6984" i="11"/>
  <c r="F6985" i="11"/>
  <c r="G6985" i="11"/>
  <c r="F6986" i="11"/>
  <c r="G6986" i="11"/>
  <c r="F6987" i="11"/>
  <c r="G6987" i="11"/>
  <c r="F6988" i="11"/>
  <c r="G6988" i="11"/>
  <c r="F6989" i="11"/>
  <c r="G6989" i="11"/>
  <c r="F6990" i="11"/>
  <c r="G6990" i="11"/>
  <c r="F6991" i="11"/>
  <c r="G6991" i="11"/>
  <c r="F6992" i="11"/>
  <c r="G6992" i="11"/>
  <c r="F6993" i="11"/>
  <c r="G6993" i="11"/>
  <c r="F6994" i="11"/>
  <c r="G6994" i="11"/>
  <c r="F6995" i="11"/>
  <c r="G6995" i="11"/>
  <c r="F6996" i="11"/>
  <c r="G6996" i="11"/>
  <c r="F6997" i="11"/>
  <c r="G6997" i="11"/>
  <c r="F6998" i="11"/>
  <c r="G6998" i="11"/>
  <c r="F6999" i="11"/>
  <c r="G6999" i="11"/>
  <c r="F7000" i="11"/>
  <c r="G7000" i="11"/>
  <c r="F7001" i="11"/>
  <c r="G7001" i="11"/>
  <c r="F7002" i="11"/>
  <c r="G7002" i="11"/>
  <c r="F7003" i="11"/>
  <c r="G7003" i="11"/>
  <c r="F7004" i="11"/>
  <c r="G7004" i="11"/>
  <c r="F7005" i="11"/>
  <c r="G7005" i="11"/>
  <c r="F7006" i="11"/>
  <c r="G7006" i="11"/>
  <c r="F7007" i="11"/>
  <c r="G7007" i="11"/>
  <c r="F7008" i="11"/>
  <c r="G7008" i="11"/>
  <c r="F7009" i="11"/>
  <c r="G7009" i="11"/>
  <c r="F7010" i="11"/>
  <c r="G7010" i="11"/>
  <c r="F7011" i="11"/>
  <c r="G7011" i="11"/>
  <c r="F7012" i="11"/>
  <c r="G7012" i="11"/>
  <c r="F7013" i="11"/>
  <c r="G7013" i="11"/>
  <c r="F7014" i="11"/>
  <c r="G7014" i="11"/>
  <c r="F7015" i="11"/>
  <c r="G7015" i="11"/>
  <c r="F7016" i="11"/>
  <c r="G7016" i="11"/>
  <c r="F7017" i="11"/>
  <c r="G7017" i="11"/>
  <c r="F7018" i="11"/>
  <c r="G7018" i="11"/>
  <c r="F7019" i="11"/>
  <c r="G7019" i="11"/>
  <c r="F7020" i="11"/>
  <c r="G7020" i="11"/>
  <c r="F7021" i="11"/>
  <c r="G7021" i="11"/>
  <c r="F7022" i="11"/>
  <c r="G7022" i="11"/>
  <c r="F7023" i="11"/>
  <c r="G7023" i="11"/>
  <c r="F7024" i="11"/>
  <c r="G7024" i="11"/>
  <c r="F7025" i="11"/>
  <c r="G7025" i="11"/>
  <c r="F7026" i="11"/>
  <c r="G7026" i="11"/>
  <c r="F7027" i="11"/>
  <c r="G7027" i="11"/>
  <c r="F7028" i="11"/>
  <c r="G7028" i="11"/>
  <c r="F7029" i="11"/>
  <c r="G7029" i="11"/>
  <c r="F7030" i="11"/>
  <c r="G7030" i="11"/>
  <c r="F7031" i="11"/>
  <c r="G7031" i="11"/>
  <c r="F7032" i="11"/>
  <c r="G7032" i="11"/>
  <c r="F7033" i="11"/>
  <c r="G7033" i="11"/>
  <c r="F7034" i="11"/>
  <c r="G7034" i="11"/>
  <c r="F7035" i="11"/>
  <c r="G7035" i="11"/>
  <c r="F7036" i="11"/>
  <c r="G7036" i="11"/>
  <c r="F7037" i="11"/>
  <c r="G7037" i="11"/>
  <c r="F7038" i="11"/>
  <c r="G7038" i="11"/>
  <c r="F7039" i="11"/>
  <c r="G7039" i="11"/>
  <c r="F7040" i="11"/>
  <c r="G7040" i="11"/>
  <c r="F7041" i="11"/>
  <c r="G7041" i="11"/>
  <c r="F7042" i="11"/>
  <c r="G7042" i="11"/>
  <c r="F7043" i="11"/>
  <c r="G7043" i="11"/>
  <c r="F7044" i="11"/>
  <c r="G7044" i="11"/>
  <c r="F7045" i="11"/>
  <c r="G7045" i="11"/>
  <c r="F7046" i="11"/>
  <c r="G7046" i="11"/>
  <c r="F7047" i="11"/>
  <c r="G7047" i="11"/>
  <c r="F7048" i="11"/>
  <c r="G7048" i="11"/>
  <c r="F7049" i="11"/>
  <c r="G7049" i="11"/>
  <c r="F7050" i="11"/>
  <c r="G7050" i="11"/>
  <c r="F7051" i="11"/>
  <c r="G7051" i="11"/>
  <c r="F7052" i="11"/>
  <c r="G7052" i="11"/>
  <c r="F7053" i="11"/>
  <c r="G7053" i="11"/>
  <c r="F7054" i="11"/>
  <c r="G7054" i="11"/>
  <c r="F7055" i="11"/>
  <c r="G7055" i="11"/>
  <c r="F7056" i="11"/>
  <c r="G7056" i="11"/>
  <c r="F7057" i="11"/>
  <c r="G7057" i="11"/>
  <c r="F7058" i="11"/>
  <c r="G7058" i="11"/>
  <c r="F7059" i="11"/>
  <c r="G7059" i="11"/>
  <c r="F7060" i="11"/>
  <c r="G7060" i="11"/>
  <c r="F7061" i="11"/>
  <c r="G7061" i="11"/>
  <c r="F7062" i="11"/>
  <c r="G7062" i="11"/>
  <c r="F7063" i="11"/>
  <c r="G7063" i="11"/>
  <c r="F7064" i="11"/>
  <c r="G7064" i="11"/>
  <c r="F7065" i="11"/>
  <c r="G7065" i="11"/>
  <c r="F7066" i="11"/>
  <c r="G7066" i="11"/>
  <c r="F7067" i="11"/>
  <c r="G7067" i="11"/>
  <c r="F7068" i="11"/>
  <c r="G7068" i="11"/>
  <c r="F7069" i="11"/>
  <c r="G7069" i="11"/>
  <c r="F7070" i="11"/>
  <c r="G7070" i="11"/>
  <c r="F7071" i="11"/>
  <c r="G7071" i="11"/>
  <c r="F7072" i="11"/>
  <c r="G7072" i="11"/>
  <c r="F7073" i="11"/>
  <c r="G7073" i="11"/>
  <c r="F7074" i="11"/>
  <c r="G7074" i="11"/>
  <c r="F7075" i="11"/>
  <c r="G7075" i="11"/>
  <c r="F7076" i="11"/>
  <c r="G7076" i="11"/>
  <c r="F7077" i="11"/>
  <c r="G7077" i="11"/>
  <c r="F7078" i="11"/>
  <c r="G7078" i="11"/>
  <c r="F7079" i="11"/>
  <c r="G7079" i="11"/>
  <c r="F7080" i="11"/>
  <c r="G7080" i="11"/>
  <c r="F7081" i="11"/>
  <c r="G7081" i="11"/>
  <c r="F7082" i="11"/>
  <c r="G7082" i="11"/>
  <c r="F7083" i="11"/>
  <c r="G7083" i="11"/>
  <c r="F7084" i="11"/>
  <c r="G7084" i="11"/>
  <c r="F7085" i="11"/>
  <c r="G7085" i="11"/>
  <c r="F7086" i="11"/>
  <c r="G7086" i="11"/>
  <c r="F7087" i="11"/>
  <c r="G7087" i="11"/>
  <c r="F7088" i="11"/>
  <c r="G7088" i="11"/>
  <c r="F7089" i="11"/>
  <c r="G7089" i="11"/>
  <c r="F7090" i="11"/>
  <c r="G7090" i="11"/>
  <c r="F7091" i="11"/>
  <c r="G7091" i="11"/>
  <c r="F7092" i="11"/>
  <c r="G7092" i="11"/>
  <c r="F7093" i="11"/>
  <c r="G7093" i="11"/>
  <c r="F7094" i="11"/>
  <c r="G7094" i="11"/>
  <c r="F7095" i="11"/>
  <c r="G7095" i="11"/>
  <c r="F7096" i="11"/>
  <c r="G7096" i="11"/>
  <c r="F7097" i="11"/>
  <c r="G7097" i="11"/>
  <c r="F7098" i="11"/>
  <c r="G7098" i="11"/>
  <c r="F7099" i="11"/>
  <c r="G7099" i="11"/>
  <c r="F7100" i="11"/>
  <c r="G7100" i="11"/>
  <c r="F7101" i="11"/>
  <c r="G7101" i="11"/>
  <c r="F7102" i="11"/>
  <c r="G7102" i="11"/>
  <c r="F7103" i="11"/>
  <c r="G7103" i="11"/>
  <c r="F7104" i="11"/>
  <c r="G7104" i="11"/>
  <c r="F7105" i="11"/>
  <c r="G7105" i="11"/>
  <c r="F7106" i="11"/>
  <c r="G7106" i="11"/>
  <c r="F7107" i="11"/>
  <c r="G7107" i="11"/>
  <c r="F7108" i="11"/>
  <c r="G7108" i="11"/>
  <c r="F7109" i="11"/>
  <c r="G7109" i="11"/>
  <c r="F7110" i="11"/>
  <c r="G7110" i="11"/>
  <c r="F7111" i="11"/>
  <c r="G7111" i="11"/>
  <c r="F7112" i="11"/>
  <c r="G7112" i="11"/>
  <c r="F7113" i="11"/>
  <c r="G7113" i="11"/>
  <c r="F7114" i="11"/>
  <c r="G7114" i="11"/>
  <c r="F7115" i="11"/>
  <c r="G7115" i="11"/>
  <c r="F7116" i="11"/>
  <c r="G7116" i="11"/>
  <c r="F7117" i="11"/>
  <c r="G7117" i="11"/>
  <c r="F7118" i="11"/>
  <c r="G7118" i="11"/>
  <c r="F7119" i="11"/>
  <c r="G7119" i="11"/>
  <c r="F7120" i="11"/>
  <c r="G7120" i="11"/>
  <c r="F7121" i="11"/>
  <c r="G7121" i="11"/>
  <c r="F7122" i="11"/>
  <c r="G7122" i="11"/>
  <c r="F7123" i="11"/>
  <c r="G7123" i="11"/>
  <c r="F7124" i="11"/>
  <c r="G7124" i="11"/>
  <c r="F7125" i="11"/>
  <c r="G7125" i="11"/>
  <c r="F7126" i="11"/>
  <c r="G7126" i="11"/>
  <c r="F7127" i="11"/>
  <c r="G7127" i="11"/>
  <c r="F7128" i="11"/>
  <c r="G7128" i="11"/>
  <c r="F7129" i="11"/>
  <c r="G7129" i="11"/>
  <c r="F7130" i="11"/>
  <c r="G7130" i="11"/>
  <c r="F7131" i="11"/>
  <c r="G7131" i="11"/>
  <c r="F7132" i="11"/>
  <c r="G7132" i="11"/>
  <c r="F7133" i="11"/>
  <c r="G7133" i="11"/>
  <c r="F7134" i="11"/>
  <c r="G7134" i="11"/>
  <c r="F7135" i="11"/>
  <c r="G7135" i="11"/>
  <c r="F7136" i="11"/>
  <c r="G7136" i="11"/>
  <c r="F7137" i="11"/>
  <c r="G7137" i="11"/>
  <c r="F7138" i="11"/>
  <c r="G7138" i="11"/>
  <c r="F7139" i="11"/>
  <c r="G7139" i="11"/>
  <c r="F7140" i="11"/>
  <c r="G7140" i="11"/>
  <c r="F7141" i="11"/>
  <c r="G7141" i="11"/>
  <c r="F7142" i="11"/>
  <c r="G7142" i="11"/>
  <c r="F7143" i="11"/>
  <c r="G7143" i="11"/>
  <c r="F7144" i="11"/>
  <c r="G7144" i="11"/>
  <c r="F7145" i="11"/>
  <c r="G7145" i="11"/>
  <c r="F7146" i="11"/>
  <c r="G7146" i="11"/>
  <c r="F7147" i="11"/>
  <c r="G7147" i="11"/>
  <c r="F7148" i="11"/>
  <c r="G7148" i="11"/>
  <c r="F7149" i="11"/>
  <c r="G7149" i="11"/>
  <c r="F7150" i="11"/>
  <c r="G7150" i="11"/>
  <c r="F7151" i="11"/>
  <c r="G7151" i="11"/>
  <c r="F7152" i="11"/>
  <c r="G7152" i="11"/>
  <c r="F7153" i="11"/>
  <c r="G7153" i="11"/>
  <c r="F7154" i="11"/>
  <c r="G7154" i="11"/>
  <c r="F7155" i="11"/>
  <c r="G7155" i="11"/>
  <c r="F7156" i="11"/>
  <c r="G7156" i="11"/>
  <c r="F7157" i="11"/>
  <c r="G7157" i="11"/>
  <c r="F7158" i="11"/>
  <c r="G7158" i="11"/>
  <c r="F7159" i="11"/>
  <c r="G7159" i="11"/>
  <c r="F7160" i="11"/>
  <c r="G7160" i="11"/>
  <c r="F7161" i="11"/>
  <c r="G7161" i="11"/>
  <c r="F7162" i="11"/>
  <c r="G7162" i="11"/>
  <c r="F7163" i="11"/>
  <c r="G7163" i="11"/>
  <c r="F7164" i="11"/>
  <c r="G7164" i="11"/>
  <c r="F7165" i="11"/>
  <c r="G7165" i="11"/>
  <c r="F7166" i="11"/>
  <c r="G7166" i="11"/>
  <c r="F7167" i="11"/>
  <c r="G7167" i="11"/>
  <c r="F7168" i="11"/>
  <c r="G7168" i="11"/>
  <c r="F7169" i="11"/>
  <c r="G7169" i="11"/>
  <c r="F7170" i="11"/>
  <c r="G7170" i="11"/>
  <c r="F7171" i="11"/>
  <c r="G7171" i="11"/>
  <c r="F7172" i="11"/>
  <c r="G7172" i="11"/>
  <c r="F7173" i="11"/>
  <c r="G7173" i="11"/>
  <c r="F7174" i="11"/>
  <c r="G7174" i="11"/>
  <c r="F7175" i="11"/>
  <c r="G7175" i="11"/>
  <c r="F7176" i="11"/>
  <c r="G7176" i="11"/>
  <c r="F7177" i="11"/>
  <c r="G7177" i="11"/>
  <c r="F7178" i="11"/>
  <c r="G7178" i="11"/>
  <c r="F7179" i="11"/>
  <c r="G7179" i="11"/>
  <c r="F7180" i="11"/>
  <c r="G7180" i="11"/>
  <c r="F7181" i="11"/>
  <c r="G7181" i="11"/>
  <c r="F7182" i="11"/>
  <c r="G7182" i="11"/>
  <c r="F7183" i="11"/>
  <c r="G7183" i="11"/>
  <c r="F7184" i="11"/>
  <c r="G7184" i="11"/>
  <c r="F7185" i="11"/>
  <c r="G7185" i="11"/>
  <c r="F7186" i="11"/>
  <c r="G7186" i="11"/>
  <c r="F7187" i="11"/>
  <c r="G7187" i="11"/>
  <c r="F7188" i="11"/>
  <c r="G7188" i="11"/>
  <c r="F7189" i="11"/>
  <c r="G7189" i="11"/>
  <c r="F7190" i="11"/>
  <c r="G7190" i="11"/>
  <c r="F7191" i="11"/>
  <c r="G7191" i="11"/>
  <c r="F7192" i="11"/>
  <c r="G7192" i="11"/>
  <c r="F7193" i="11"/>
  <c r="G7193" i="11"/>
  <c r="F7194" i="11"/>
  <c r="G7194" i="11"/>
  <c r="F7195" i="11"/>
  <c r="G7195" i="11"/>
  <c r="F7196" i="11"/>
  <c r="G7196" i="11"/>
  <c r="F7197" i="11"/>
  <c r="G7197" i="11"/>
  <c r="F7198" i="11"/>
  <c r="G7198" i="11"/>
  <c r="F7199" i="11"/>
  <c r="G7199" i="11"/>
  <c r="F7200" i="11"/>
  <c r="G7200" i="11"/>
  <c r="F7201" i="11"/>
  <c r="G7201" i="11"/>
  <c r="F7202" i="11"/>
  <c r="G7202" i="11"/>
  <c r="F7203" i="11"/>
  <c r="G7203" i="11"/>
  <c r="F7204" i="11"/>
  <c r="G7204" i="11"/>
  <c r="F7205" i="11"/>
  <c r="G7205" i="11"/>
  <c r="F7206" i="11"/>
  <c r="G7206" i="11"/>
  <c r="F7207" i="11"/>
  <c r="G7207" i="11"/>
  <c r="F7208" i="11"/>
  <c r="G7208" i="11"/>
  <c r="F7209" i="11"/>
  <c r="G7209" i="11"/>
  <c r="F7210" i="11"/>
  <c r="G7210" i="11"/>
  <c r="F7211" i="11"/>
  <c r="G7211" i="11"/>
  <c r="F7212" i="11"/>
  <c r="G7212" i="11"/>
  <c r="F7213" i="11"/>
  <c r="G7213" i="11"/>
  <c r="F7214" i="11"/>
  <c r="G7214" i="11"/>
  <c r="F7215" i="11"/>
  <c r="G7215" i="11"/>
  <c r="F7216" i="11"/>
  <c r="G7216" i="11"/>
  <c r="F7217" i="11"/>
  <c r="G7217" i="11"/>
  <c r="F7218" i="11"/>
  <c r="G7218" i="11"/>
  <c r="F7219" i="11"/>
  <c r="G7219" i="11"/>
  <c r="F7220" i="11"/>
  <c r="G7220" i="11"/>
  <c r="F7221" i="11"/>
  <c r="G7221" i="11"/>
  <c r="F7222" i="11"/>
  <c r="G7222" i="11"/>
  <c r="F7223" i="11"/>
  <c r="G7223" i="11"/>
  <c r="F7224" i="11"/>
  <c r="G7224" i="11"/>
  <c r="F7225" i="11"/>
  <c r="G7225" i="11"/>
  <c r="F7226" i="11"/>
  <c r="G7226" i="11"/>
  <c r="F7227" i="11"/>
  <c r="G7227" i="11"/>
  <c r="F7228" i="11"/>
  <c r="G7228" i="11"/>
  <c r="F7229" i="11"/>
  <c r="G7229" i="11"/>
  <c r="F7230" i="11"/>
  <c r="G7230" i="11"/>
  <c r="F7231" i="11"/>
  <c r="G7231" i="11"/>
  <c r="F7232" i="11"/>
  <c r="G7232" i="11"/>
  <c r="F7233" i="11"/>
  <c r="G7233" i="11"/>
  <c r="F7234" i="11"/>
  <c r="G7234" i="11"/>
  <c r="F7235" i="11"/>
  <c r="G7235" i="11"/>
  <c r="F7236" i="11"/>
  <c r="G7236" i="11"/>
  <c r="F7237" i="11"/>
  <c r="G7237" i="11"/>
  <c r="F7238" i="11"/>
  <c r="G7238" i="11"/>
  <c r="F7239" i="11"/>
  <c r="G7239" i="11"/>
  <c r="F7240" i="11"/>
  <c r="G7240" i="11"/>
  <c r="F7241" i="11"/>
  <c r="G7241" i="11"/>
  <c r="F7242" i="11"/>
  <c r="G7242" i="11"/>
  <c r="F7243" i="11"/>
  <c r="G7243" i="11"/>
  <c r="F7244" i="11"/>
  <c r="G7244" i="11"/>
  <c r="F7245" i="11"/>
  <c r="G7245" i="11"/>
  <c r="F7246" i="11"/>
  <c r="G7246" i="11"/>
  <c r="F7247" i="11"/>
  <c r="G7247" i="11"/>
  <c r="F7248" i="11"/>
  <c r="G7248" i="11"/>
  <c r="F7249" i="11"/>
  <c r="G7249" i="11"/>
  <c r="F7250" i="11"/>
  <c r="G7250" i="11"/>
  <c r="F7251" i="11"/>
  <c r="G7251" i="11"/>
  <c r="F7252" i="11"/>
  <c r="G7252" i="11"/>
  <c r="F7253" i="11"/>
  <c r="G7253" i="11"/>
  <c r="F7254" i="11"/>
  <c r="G7254" i="11"/>
  <c r="F7255" i="11"/>
  <c r="G7255" i="11"/>
  <c r="F7256" i="11"/>
  <c r="G7256" i="11"/>
  <c r="F7257" i="11"/>
  <c r="G7257" i="11"/>
  <c r="F7258" i="11"/>
  <c r="G7258" i="11"/>
  <c r="F7259" i="11"/>
  <c r="G7259" i="11"/>
  <c r="F7260" i="11"/>
  <c r="G7260" i="11"/>
  <c r="F7261" i="11"/>
  <c r="G7261" i="11"/>
  <c r="F7262" i="11"/>
  <c r="G7262" i="11"/>
  <c r="F7263" i="11"/>
  <c r="G7263" i="11"/>
  <c r="F7264" i="11"/>
  <c r="G7264" i="11"/>
  <c r="F7265" i="11"/>
  <c r="G7265" i="11"/>
  <c r="F7266" i="11"/>
  <c r="G7266" i="11"/>
  <c r="F7267" i="11"/>
  <c r="G7267" i="11"/>
  <c r="F7268" i="11"/>
  <c r="G7268" i="11"/>
  <c r="F7269" i="11"/>
  <c r="G7269" i="11"/>
  <c r="F7270" i="11"/>
  <c r="G7270" i="11"/>
  <c r="F7271" i="11"/>
  <c r="G7271" i="11"/>
  <c r="F7272" i="11"/>
  <c r="G7272" i="11"/>
  <c r="F7273" i="11"/>
  <c r="G7273" i="11"/>
  <c r="F7274" i="11"/>
  <c r="G7274" i="11"/>
  <c r="F7275" i="11"/>
  <c r="G7275" i="11"/>
  <c r="F7276" i="11"/>
  <c r="G7276" i="11"/>
  <c r="F7277" i="11"/>
  <c r="G7277" i="11"/>
  <c r="F7278" i="11"/>
  <c r="G7278" i="11"/>
  <c r="F7279" i="11"/>
  <c r="G7279" i="11"/>
  <c r="F7280" i="11"/>
  <c r="G7280" i="11"/>
  <c r="F7281" i="11"/>
  <c r="G7281" i="11"/>
  <c r="F7282" i="11"/>
  <c r="G7282" i="11"/>
  <c r="F7283" i="11"/>
  <c r="G7283" i="11"/>
  <c r="F7284" i="11"/>
  <c r="G7284" i="11"/>
  <c r="F7285" i="11"/>
  <c r="G7285" i="11"/>
  <c r="F7286" i="11"/>
  <c r="G7286" i="11"/>
  <c r="F7287" i="11"/>
  <c r="G7287" i="11"/>
  <c r="F7288" i="11"/>
  <c r="G7288" i="11"/>
  <c r="F7289" i="11"/>
  <c r="G7289" i="11"/>
  <c r="F7290" i="11"/>
  <c r="G7290" i="11"/>
  <c r="F7291" i="11"/>
  <c r="G7291" i="11"/>
  <c r="F7292" i="11"/>
  <c r="G7292" i="11"/>
  <c r="F7293" i="11"/>
  <c r="G7293" i="11"/>
  <c r="F7294" i="11"/>
  <c r="G7294" i="11"/>
  <c r="F7295" i="11"/>
  <c r="G7295" i="11"/>
  <c r="F7296" i="11"/>
  <c r="G7296" i="11"/>
  <c r="F7297" i="11"/>
  <c r="G7297" i="11"/>
  <c r="F7298" i="11"/>
  <c r="G7298" i="11"/>
  <c r="F7299" i="11"/>
  <c r="G7299" i="11"/>
  <c r="F7300" i="11"/>
  <c r="G7300" i="11"/>
  <c r="F7301" i="11"/>
  <c r="G7301" i="11"/>
  <c r="F7302" i="11"/>
  <c r="G7302" i="11"/>
  <c r="F7303" i="11"/>
  <c r="G7303" i="11"/>
  <c r="F7304" i="11"/>
  <c r="G7304" i="11"/>
  <c r="F7305" i="11"/>
  <c r="G7305" i="11"/>
  <c r="F7306" i="11"/>
  <c r="G7306" i="11"/>
  <c r="F7307" i="11"/>
  <c r="G7307" i="11"/>
  <c r="F7308" i="11"/>
  <c r="G7308" i="11"/>
  <c r="F7309" i="11"/>
  <c r="G7309" i="11"/>
  <c r="F7310" i="11"/>
  <c r="G7310" i="11"/>
  <c r="F7311" i="11"/>
  <c r="G7311" i="11"/>
  <c r="F7312" i="11"/>
  <c r="G7312" i="11"/>
  <c r="F7313" i="11"/>
  <c r="G7313" i="11"/>
  <c r="F7314" i="11"/>
  <c r="G7314" i="11"/>
  <c r="F7315" i="11"/>
  <c r="G7315" i="11"/>
  <c r="F7316" i="11"/>
  <c r="G7316" i="11"/>
  <c r="F7317" i="11"/>
  <c r="G7317" i="11"/>
  <c r="F7318" i="11"/>
  <c r="G7318" i="11"/>
  <c r="F7319" i="11"/>
  <c r="G7319" i="11"/>
  <c r="F7320" i="11"/>
  <c r="G7320" i="11"/>
  <c r="F7321" i="11"/>
  <c r="G7321" i="11"/>
  <c r="F7322" i="11"/>
  <c r="G7322" i="11"/>
  <c r="F7323" i="11"/>
  <c r="G7323" i="11"/>
  <c r="F7324" i="11"/>
  <c r="G7324" i="11"/>
  <c r="F7325" i="11"/>
  <c r="G7325" i="11"/>
  <c r="F7326" i="11"/>
  <c r="G7326" i="11"/>
  <c r="F7327" i="11"/>
  <c r="G7327" i="11"/>
  <c r="F7328" i="11"/>
  <c r="G7328" i="11"/>
  <c r="F7329" i="11"/>
  <c r="G7329" i="11"/>
  <c r="F7330" i="11"/>
  <c r="G7330" i="11"/>
  <c r="F7331" i="11"/>
  <c r="G7331" i="11"/>
  <c r="F7332" i="11"/>
  <c r="G7332" i="11"/>
  <c r="F7333" i="11"/>
  <c r="G7333" i="11"/>
  <c r="F7334" i="11"/>
  <c r="G7334" i="11"/>
  <c r="F7335" i="11"/>
  <c r="G7335" i="11"/>
  <c r="F7336" i="11"/>
  <c r="G7336" i="11"/>
  <c r="F7337" i="11"/>
  <c r="G7337" i="11"/>
  <c r="F7338" i="11"/>
  <c r="G7338" i="11"/>
  <c r="F7339" i="11"/>
  <c r="G7339" i="11"/>
  <c r="F7340" i="11"/>
  <c r="G7340" i="11"/>
  <c r="F7341" i="11"/>
  <c r="G7341" i="11"/>
  <c r="F7342" i="11"/>
  <c r="G7342" i="11"/>
  <c r="F7343" i="11"/>
  <c r="G7343" i="11"/>
  <c r="F7344" i="11"/>
  <c r="G7344" i="11"/>
  <c r="F7345" i="11"/>
  <c r="G7345" i="11"/>
  <c r="F7346" i="11"/>
  <c r="G7346" i="11"/>
  <c r="F7347" i="11"/>
  <c r="G7347" i="11"/>
  <c r="F7348" i="11"/>
  <c r="G7348" i="11"/>
  <c r="F7349" i="11"/>
  <c r="G7349" i="11"/>
  <c r="F7350" i="11"/>
  <c r="G7350" i="11"/>
  <c r="F7351" i="11"/>
  <c r="G7351" i="11"/>
  <c r="F7352" i="11"/>
  <c r="G7352" i="11"/>
  <c r="F7353" i="11"/>
  <c r="G7353" i="11"/>
  <c r="F7354" i="11"/>
  <c r="G7354" i="11"/>
  <c r="F7355" i="11"/>
  <c r="G7355" i="11"/>
  <c r="F7356" i="11"/>
  <c r="G7356" i="11"/>
  <c r="F7357" i="11"/>
  <c r="G7357" i="11"/>
  <c r="F7358" i="11"/>
  <c r="G7358" i="11"/>
  <c r="F7359" i="11"/>
  <c r="G7359" i="11"/>
  <c r="F7360" i="11"/>
  <c r="G7360" i="11"/>
  <c r="F7361" i="11"/>
  <c r="G7361" i="11"/>
  <c r="F7362" i="11"/>
  <c r="G7362" i="11"/>
  <c r="F7363" i="11"/>
  <c r="G7363" i="11"/>
  <c r="F7364" i="11"/>
  <c r="G7364" i="11"/>
  <c r="F7365" i="11"/>
  <c r="G7365" i="11"/>
  <c r="F7366" i="11"/>
  <c r="G7366" i="11"/>
  <c r="F7367" i="11"/>
  <c r="G7367" i="11"/>
  <c r="F7368" i="11"/>
  <c r="G7368" i="11"/>
  <c r="F7369" i="11"/>
  <c r="G7369" i="11"/>
  <c r="F7370" i="11"/>
  <c r="G7370" i="11"/>
  <c r="F7371" i="11"/>
  <c r="G7371" i="11"/>
  <c r="F7372" i="11"/>
  <c r="G7372" i="11"/>
  <c r="F7373" i="11"/>
  <c r="G7373" i="11"/>
  <c r="F7374" i="11"/>
  <c r="G7374" i="11"/>
  <c r="F7375" i="11"/>
  <c r="G7375" i="11"/>
  <c r="F7376" i="11"/>
  <c r="G7376" i="11"/>
  <c r="F7377" i="11"/>
  <c r="G7377" i="11"/>
  <c r="F7378" i="11"/>
  <c r="G7378" i="11"/>
  <c r="F7379" i="11"/>
  <c r="G7379" i="11"/>
  <c r="F7380" i="11"/>
  <c r="G7380" i="11"/>
  <c r="F7381" i="11"/>
  <c r="G7381" i="11"/>
  <c r="F7382" i="11"/>
  <c r="G7382" i="11"/>
  <c r="F7383" i="11"/>
  <c r="G7383" i="11"/>
  <c r="F7384" i="11"/>
  <c r="G7384" i="11"/>
  <c r="F7385" i="11"/>
  <c r="G7385" i="11"/>
  <c r="F7386" i="11"/>
  <c r="G7386" i="11"/>
  <c r="F7387" i="11"/>
  <c r="G7387" i="11"/>
  <c r="F7388" i="11"/>
  <c r="G7388" i="11"/>
  <c r="F7389" i="11"/>
  <c r="G7389" i="11"/>
  <c r="F7390" i="11"/>
  <c r="G7390" i="11"/>
  <c r="F7391" i="11"/>
  <c r="G7391" i="11"/>
  <c r="F7392" i="11"/>
  <c r="G7392" i="11"/>
  <c r="F7393" i="11"/>
  <c r="G7393" i="11"/>
  <c r="F7394" i="11"/>
  <c r="G7394" i="11"/>
  <c r="F7395" i="11"/>
  <c r="G7395" i="11"/>
  <c r="F7396" i="11"/>
  <c r="G7396" i="11"/>
  <c r="F7397" i="11"/>
  <c r="G7397" i="11"/>
  <c r="F7398" i="11"/>
  <c r="G7398" i="11"/>
  <c r="F7399" i="11"/>
  <c r="G7399" i="11"/>
  <c r="F7400" i="11"/>
  <c r="G7400" i="11"/>
  <c r="F7401" i="11"/>
  <c r="G7401" i="11"/>
  <c r="F7402" i="11"/>
  <c r="G7402" i="11"/>
  <c r="F7403" i="11"/>
  <c r="G7403" i="11"/>
  <c r="F7404" i="11"/>
  <c r="G7404" i="11"/>
  <c r="F7405" i="11"/>
  <c r="G7405" i="11"/>
  <c r="F7406" i="11"/>
  <c r="G7406" i="11"/>
  <c r="F7407" i="11"/>
  <c r="G7407" i="11"/>
  <c r="F7408" i="11"/>
  <c r="G7408" i="11"/>
  <c r="F7409" i="11"/>
  <c r="G7409" i="11"/>
  <c r="F7410" i="11"/>
  <c r="G7410" i="11"/>
  <c r="F7411" i="11"/>
  <c r="G7411" i="11"/>
  <c r="F7412" i="11"/>
  <c r="G7412" i="11"/>
  <c r="F7413" i="11"/>
  <c r="G7413" i="11"/>
  <c r="F7414" i="11"/>
  <c r="G7414" i="11"/>
  <c r="F7415" i="11"/>
  <c r="G7415" i="11"/>
  <c r="F7416" i="11"/>
  <c r="G7416" i="11"/>
  <c r="F7417" i="11"/>
  <c r="G7417" i="11"/>
  <c r="F7418" i="11"/>
  <c r="G7418" i="11"/>
  <c r="F7419" i="11"/>
  <c r="G7419" i="11"/>
  <c r="F7420" i="11"/>
  <c r="G7420" i="11"/>
  <c r="F7421" i="11"/>
  <c r="G7421" i="11"/>
  <c r="F7422" i="11"/>
  <c r="G7422" i="11"/>
  <c r="F7423" i="11"/>
  <c r="G7423" i="11"/>
  <c r="F7424" i="11"/>
  <c r="G7424" i="11"/>
  <c r="F7425" i="11"/>
  <c r="G7425" i="11"/>
  <c r="F7426" i="11"/>
  <c r="G7426" i="11"/>
  <c r="F7427" i="11"/>
  <c r="G7427" i="11"/>
  <c r="F7428" i="11"/>
  <c r="G7428" i="11"/>
  <c r="F7429" i="11"/>
  <c r="G7429" i="11"/>
  <c r="F7430" i="11"/>
  <c r="G7430" i="11"/>
  <c r="F7431" i="11"/>
  <c r="G7431" i="11"/>
  <c r="F7432" i="11"/>
  <c r="G7432" i="11"/>
  <c r="F7433" i="11"/>
  <c r="G7433" i="11"/>
  <c r="F7434" i="11"/>
  <c r="G7434" i="11"/>
  <c r="F7435" i="11"/>
  <c r="G7435" i="11"/>
  <c r="F7436" i="11"/>
  <c r="G7436" i="11"/>
  <c r="F7437" i="11"/>
  <c r="G7437" i="11"/>
  <c r="F7438" i="11"/>
  <c r="G7438" i="11"/>
  <c r="F7439" i="11"/>
  <c r="G7439" i="11"/>
  <c r="F7440" i="11"/>
  <c r="G7440" i="11"/>
  <c r="F7441" i="11"/>
  <c r="G7441" i="11"/>
  <c r="F7442" i="11"/>
  <c r="G7442" i="11"/>
  <c r="F7443" i="11"/>
  <c r="G7443" i="11"/>
  <c r="F7444" i="11"/>
  <c r="G7444" i="11"/>
  <c r="F7445" i="11"/>
  <c r="G7445" i="11"/>
  <c r="F7446" i="11"/>
  <c r="G7446" i="11"/>
  <c r="F7447" i="11"/>
  <c r="G7447" i="11"/>
  <c r="F7448" i="11"/>
  <c r="G7448" i="11"/>
  <c r="F7449" i="11"/>
  <c r="G7449" i="11"/>
  <c r="F7450" i="11"/>
  <c r="G7450" i="11"/>
  <c r="F7451" i="11"/>
  <c r="G7451" i="11"/>
  <c r="F7452" i="11"/>
  <c r="G7452" i="11"/>
  <c r="F7453" i="11"/>
  <c r="G7453" i="11"/>
  <c r="F7454" i="11"/>
  <c r="G7454" i="11"/>
  <c r="F7455" i="11"/>
  <c r="G7455" i="11"/>
  <c r="F7456" i="11"/>
  <c r="G7456" i="11"/>
  <c r="F7457" i="11"/>
  <c r="G7457" i="11"/>
  <c r="F7458" i="11"/>
  <c r="G7458" i="11"/>
  <c r="F7459" i="11"/>
  <c r="G7459" i="11"/>
  <c r="F7460" i="11"/>
  <c r="G7460" i="11"/>
  <c r="F7461" i="11"/>
  <c r="G7461" i="11"/>
  <c r="F7462" i="11"/>
  <c r="G7462" i="11"/>
  <c r="F7463" i="11"/>
  <c r="G7463" i="11"/>
  <c r="F7464" i="11"/>
  <c r="G7464" i="11"/>
  <c r="F7465" i="11"/>
  <c r="G7465" i="11"/>
  <c r="F7466" i="11"/>
  <c r="G7466" i="11"/>
  <c r="F7467" i="11"/>
  <c r="G7467" i="11"/>
  <c r="F7468" i="11"/>
  <c r="G7468" i="11"/>
  <c r="F7469" i="11"/>
  <c r="G7469" i="11"/>
  <c r="F7470" i="11"/>
  <c r="G7470" i="11"/>
  <c r="F7471" i="11"/>
  <c r="G7471" i="11"/>
  <c r="F7472" i="11"/>
  <c r="G7472" i="11"/>
  <c r="F7473" i="11"/>
  <c r="G7473" i="11"/>
  <c r="F7474" i="11"/>
  <c r="G7474" i="11"/>
  <c r="F7475" i="11"/>
  <c r="G7475" i="11"/>
  <c r="F7476" i="11"/>
  <c r="G7476" i="11"/>
  <c r="F7477" i="11"/>
  <c r="G7477" i="11"/>
  <c r="F7478" i="11"/>
  <c r="G7478" i="11"/>
  <c r="F7479" i="11"/>
  <c r="G7479" i="11"/>
  <c r="F7480" i="11"/>
  <c r="G7480" i="11"/>
  <c r="F7481" i="11"/>
  <c r="G7481" i="11"/>
  <c r="F7482" i="11"/>
  <c r="G7482" i="11"/>
  <c r="F7483" i="11"/>
  <c r="G7483" i="11"/>
  <c r="F7484" i="11"/>
  <c r="G7484" i="11"/>
  <c r="F7485" i="11"/>
  <c r="G7485" i="11"/>
  <c r="F7486" i="11"/>
  <c r="G7486" i="11"/>
  <c r="F7487" i="11"/>
  <c r="G7487" i="11"/>
  <c r="F7488" i="11"/>
  <c r="G7488" i="11"/>
  <c r="F7489" i="11"/>
  <c r="G7489" i="11"/>
  <c r="F7490" i="11"/>
  <c r="G7490" i="11"/>
  <c r="F7491" i="11"/>
  <c r="G7491" i="11"/>
  <c r="F7492" i="11"/>
  <c r="G7492" i="11"/>
  <c r="F7493" i="11"/>
  <c r="G7493" i="11"/>
  <c r="F7494" i="11"/>
  <c r="G7494" i="11"/>
  <c r="F7495" i="11"/>
  <c r="G7495" i="11"/>
  <c r="F7496" i="11"/>
  <c r="G7496" i="11"/>
  <c r="F7497" i="11"/>
  <c r="G7497" i="11"/>
  <c r="F7498" i="11"/>
  <c r="G7498" i="11"/>
  <c r="F7499" i="11"/>
  <c r="G7499" i="11"/>
  <c r="F7500" i="11"/>
  <c r="G7500" i="11"/>
  <c r="F7501" i="11"/>
  <c r="G7501" i="11"/>
  <c r="F7502" i="11"/>
  <c r="G7502" i="11"/>
  <c r="F7503" i="11"/>
  <c r="G7503" i="11"/>
  <c r="F7504" i="11"/>
  <c r="G7504" i="11"/>
  <c r="F7505" i="11"/>
  <c r="G7505" i="11"/>
  <c r="F7506" i="11"/>
  <c r="G7506" i="11"/>
  <c r="F7507" i="11"/>
  <c r="G7507" i="11"/>
  <c r="F7508" i="11"/>
  <c r="G7508" i="11"/>
  <c r="F7509" i="11"/>
  <c r="G7509" i="11"/>
  <c r="F7510" i="11"/>
  <c r="G7510" i="11"/>
  <c r="F7511" i="11"/>
  <c r="G7511" i="11"/>
  <c r="F7512" i="11"/>
  <c r="G7512" i="11"/>
  <c r="F7513" i="11"/>
  <c r="G7513" i="11"/>
  <c r="F7514" i="11"/>
  <c r="G7514" i="11"/>
  <c r="F7515" i="11"/>
  <c r="G7515" i="11"/>
  <c r="F7516" i="11"/>
  <c r="G7516" i="11"/>
  <c r="F7517" i="11"/>
  <c r="G7517" i="11"/>
  <c r="F7518" i="11"/>
  <c r="G7518" i="11"/>
  <c r="F7519" i="11"/>
  <c r="G7519" i="11"/>
  <c r="F7520" i="11"/>
  <c r="G7520" i="11"/>
  <c r="F7521" i="11"/>
  <c r="G7521" i="11"/>
  <c r="F7522" i="11"/>
  <c r="G7522" i="11"/>
  <c r="F7523" i="11"/>
  <c r="G7523" i="11"/>
  <c r="F7524" i="11"/>
  <c r="G7524" i="11"/>
  <c r="F7525" i="11"/>
  <c r="G7525" i="11"/>
  <c r="F7526" i="11"/>
  <c r="G7526" i="11"/>
  <c r="F7527" i="11"/>
  <c r="G7527" i="11"/>
  <c r="F7528" i="11"/>
  <c r="G7528" i="11"/>
  <c r="F7529" i="11"/>
  <c r="G7529" i="11"/>
  <c r="F7530" i="11"/>
  <c r="G7530" i="11"/>
  <c r="F7531" i="11"/>
  <c r="G7531" i="11"/>
  <c r="F7532" i="11"/>
  <c r="G7532" i="11"/>
  <c r="F7533" i="11"/>
  <c r="G7533" i="11"/>
  <c r="F7534" i="11"/>
  <c r="G7534" i="11"/>
  <c r="F7535" i="11"/>
  <c r="G7535" i="11"/>
  <c r="F7536" i="11"/>
  <c r="G7536" i="11"/>
  <c r="F7537" i="11"/>
  <c r="G7537" i="11"/>
  <c r="F7538" i="11"/>
  <c r="G7538" i="11"/>
  <c r="F7539" i="11"/>
  <c r="G7539" i="11"/>
  <c r="F7540" i="11"/>
  <c r="G7540" i="11"/>
  <c r="F7541" i="11"/>
  <c r="G7541" i="11"/>
  <c r="F7542" i="11"/>
  <c r="G7542" i="11"/>
  <c r="F7543" i="11"/>
  <c r="G7543" i="11"/>
  <c r="F7544" i="11"/>
  <c r="G7544" i="11"/>
  <c r="F7545" i="11"/>
  <c r="G7545" i="11"/>
  <c r="F7546" i="11"/>
  <c r="G7546" i="11"/>
  <c r="F7547" i="11"/>
  <c r="G7547" i="11"/>
  <c r="F7548" i="11"/>
  <c r="G7548" i="11"/>
  <c r="F7549" i="11"/>
  <c r="G7549" i="11"/>
  <c r="F7550" i="11"/>
  <c r="G7550" i="11"/>
  <c r="F7551" i="11"/>
  <c r="G7551" i="11"/>
  <c r="F7552" i="11"/>
  <c r="G7552" i="11"/>
  <c r="F7553" i="11"/>
  <c r="G7553" i="11"/>
  <c r="F7554" i="11"/>
  <c r="G7554" i="11"/>
  <c r="F7555" i="11"/>
  <c r="G7555" i="11"/>
  <c r="F7556" i="11"/>
  <c r="G7556" i="11"/>
  <c r="F7557" i="11"/>
  <c r="G7557" i="11"/>
  <c r="F7558" i="11"/>
  <c r="G7558" i="11"/>
  <c r="F7559" i="11"/>
  <c r="G7559" i="11"/>
  <c r="F7560" i="11"/>
  <c r="G7560" i="11"/>
  <c r="F7561" i="11"/>
  <c r="G7561" i="11"/>
  <c r="F7562" i="11"/>
  <c r="G7562" i="11"/>
  <c r="F7563" i="11"/>
  <c r="G7563" i="11"/>
  <c r="F7564" i="11"/>
  <c r="G7564" i="11"/>
  <c r="F7565" i="11"/>
  <c r="G7565" i="11"/>
  <c r="F7566" i="11"/>
  <c r="G7566" i="11"/>
  <c r="F7567" i="11"/>
  <c r="G7567" i="11"/>
  <c r="F7568" i="11"/>
  <c r="G7568" i="11"/>
  <c r="F7569" i="11"/>
  <c r="G7569" i="11"/>
  <c r="F7570" i="11"/>
  <c r="G7570" i="11"/>
  <c r="F7571" i="11"/>
  <c r="G7571" i="11"/>
  <c r="F7572" i="11"/>
  <c r="G7572" i="11"/>
  <c r="F7573" i="11"/>
  <c r="G7573" i="11"/>
  <c r="F7574" i="11"/>
  <c r="G7574" i="11"/>
  <c r="F7575" i="11"/>
  <c r="G7575" i="11"/>
  <c r="F7576" i="11"/>
  <c r="G7576" i="11"/>
  <c r="F7577" i="11"/>
  <c r="G7577" i="11"/>
  <c r="F7578" i="11"/>
  <c r="G7578" i="11"/>
  <c r="F7579" i="11"/>
  <c r="G7579" i="11"/>
  <c r="F7580" i="11"/>
  <c r="G7580" i="11"/>
  <c r="F7581" i="11"/>
  <c r="G7581" i="11"/>
  <c r="F7582" i="11"/>
  <c r="G7582" i="11"/>
  <c r="F7583" i="11"/>
  <c r="G7583" i="11"/>
  <c r="F7584" i="11"/>
  <c r="G7584" i="11"/>
  <c r="F7585" i="11"/>
  <c r="G7585" i="11"/>
  <c r="F7586" i="11"/>
  <c r="G7586" i="11"/>
  <c r="F7587" i="11"/>
  <c r="G7587" i="11"/>
  <c r="F7588" i="11"/>
  <c r="G7588" i="11"/>
  <c r="F7589" i="11"/>
  <c r="G7589" i="11"/>
  <c r="F7590" i="11"/>
  <c r="G7590" i="11"/>
  <c r="F7591" i="11"/>
  <c r="G7591" i="11"/>
  <c r="F7592" i="11"/>
  <c r="G7592" i="11"/>
  <c r="F7593" i="11"/>
  <c r="G7593" i="11"/>
  <c r="F7594" i="11"/>
  <c r="G7594" i="11"/>
  <c r="F7595" i="11"/>
  <c r="G7595" i="11"/>
  <c r="F7596" i="11"/>
  <c r="G7596" i="11"/>
  <c r="F7597" i="11"/>
  <c r="G7597" i="11"/>
  <c r="F7598" i="11"/>
  <c r="G7598" i="11"/>
  <c r="F7599" i="11"/>
  <c r="G7599" i="11"/>
  <c r="F7600" i="11"/>
  <c r="G7600" i="11"/>
  <c r="F7601" i="11"/>
  <c r="G7601" i="11"/>
  <c r="F7602" i="11"/>
  <c r="G7602" i="11"/>
  <c r="F7603" i="11"/>
  <c r="G7603" i="11"/>
  <c r="F7604" i="11"/>
  <c r="G7604" i="11"/>
  <c r="F7605" i="11"/>
  <c r="G7605" i="11"/>
  <c r="F7606" i="11"/>
  <c r="G7606" i="11"/>
  <c r="F7607" i="11"/>
  <c r="G7607" i="11"/>
  <c r="F7608" i="11"/>
  <c r="G7608" i="11"/>
  <c r="F7609" i="11"/>
  <c r="G7609" i="11"/>
  <c r="F7610" i="11"/>
  <c r="G7610" i="11"/>
  <c r="F7611" i="11"/>
  <c r="G7611" i="11"/>
  <c r="F7612" i="11"/>
  <c r="G7612" i="11"/>
  <c r="F7613" i="11"/>
  <c r="G7613" i="11"/>
  <c r="F7614" i="11"/>
  <c r="G7614" i="11"/>
  <c r="F7615" i="11"/>
  <c r="G7615" i="11"/>
  <c r="F7616" i="11"/>
  <c r="G7616" i="11"/>
  <c r="F7617" i="11"/>
  <c r="G7617" i="11"/>
  <c r="F7618" i="11"/>
  <c r="G7618" i="11"/>
  <c r="F7619" i="11"/>
  <c r="G7619" i="11"/>
  <c r="F7620" i="11"/>
  <c r="G7620" i="11"/>
  <c r="F7621" i="11"/>
  <c r="G7621" i="11"/>
  <c r="F7622" i="11"/>
  <c r="G7622" i="11"/>
  <c r="F7623" i="11"/>
  <c r="G7623" i="11"/>
  <c r="F7624" i="11"/>
  <c r="G7624" i="11"/>
  <c r="F7625" i="11"/>
  <c r="G7625" i="11"/>
  <c r="F7626" i="11"/>
  <c r="G7626" i="11"/>
  <c r="F7627" i="11"/>
  <c r="G7627" i="11"/>
  <c r="F7628" i="11"/>
  <c r="G7628" i="11"/>
  <c r="F7629" i="11"/>
  <c r="G7629" i="11"/>
  <c r="F7630" i="11"/>
  <c r="G7630" i="11"/>
  <c r="F7631" i="11"/>
  <c r="G7631" i="11"/>
  <c r="F7632" i="11"/>
  <c r="G7632" i="11"/>
  <c r="F7633" i="11"/>
  <c r="G7633" i="11"/>
  <c r="F7634" i="11"/>
  <c r="G7634" i="11"/>
  <c r="F7635" i="11"/>
  <c r="G7635" i="11"/>
  <c r="F7636" i="11"/>
  <c r="G7636" i="11"/>
  <c r="F7637" i="11"/>
  <c r="G7637" i="11"/>
  <c r="F7638" i="11"/>
  <c r="G7638" i="11"/>
  <c r="F7639" i="11"/>
  <c r="G7639" i="11"/>
  <c r="F7640" i="11"/>
  <c r="G7640" i="11"/>
  <c r="F7641" i="11"/>
  <c r="G7641" i="11"/>
  <c r="F7642" i="11"/>
  <c r="G7642" i="11"/>
  <c r="F7643" i="11"/>
  <c r="G7643" i="11"/>
  <c r="F7644" i="11"/>
  <c r="G7644" i="11"/>
  <c r="F7645" i="11"/>
  <c r="G7645" i="11"/>
  <c r="F7646" i="11"/>
  <c r="G7646" i="11"/>
  <c r="F7647" i="11"/>
  <c r="G7647" i="11"/>
  <c r="F7648" i="11"/>
  <c r="G7648" i="11"/>
  <c r="F7649" i="11"/>
  <c r="G7649" i="11"/>
  <c r="F7650" i="11"/>
  <c r="G7650" i="11"/>
  <c r="F7651" i="11"/>
  <c r="G7651" i="11"/>
  <c r="F7652" i="11"/>
  <c r="G7652" i="11"/>
  <c r="F7653" i="11"/>
  <c r="G7653" i="11"/>
  <c r="F7654" i="11"/>
  <c r="G7654" i="11"/>
  <c r="F7655" i="11"/>
  <c r="G7655" i="11"/>
  <c r="F7656" i="11"/>
  <c r="G7656" i="11"/>
  <c r="F7657" i="11"/>
  <c r="G7657" i="11"/>
  <c r="F7658" i="11"/>
  <c r="G7658" i="11"/>
  <c r="F7659" i="11"/>
  <c r="G7659" i="11"/>
  <c r="F7660" i="11"/>
  <c r="G7660" i="11"/>
  <c r="F7661" i="11"/>
  <c r="G7661" i="11"/>
  <c r="F7662" i="11"/>
  <c r="G7662" i="11"/>
  <c r="F7663" i="11"/>
  <c r="G7663" i="11"/>
  <c r="F7664" i="11"/>
  <c r="G7664" i="11"/>
  <c r="F7665" i="11"/>
  <c r="G7665" i="11"/>
  <c r="F7666" i="11"/>
  <c r="G7666" i="11"/>
  <c r="F7667" i="11"/>
  <c r="G7667" i="11"/>
  <c r="F7668" i="11"/>
  <c r="G7668" i="11"/>
  <c r="F7669" i="11"/>
  <c r="G7669" i="11"/>
  <c r="F7670" i="11"/>
  <c r="G7670" i="11"/>
  <c r="F7671" i="11"/>
  <c r="G7671" i="11"/>
  <c r="F7672" i="11"/>
  <c r="G7672" i="11"/>
  <c r="F7673" i="11"/>
  <c r="G7673" i="11"/>
  <c r="F7674" i="11"/>
  <c r="G7674" i="11"/>
  <c r="F7675" i="11"/>
  <c r="G7675" i="11"/>
  <c r="F7676" i="11"/>
  <c r="G7676" i="11"/>
  <c r="F7677" i="11"/>
  <c r="G7677" i="11"/>
  <c r="F7678" i="11"/>
  <c r="G7678" i="11"/>
  <c r="F7679" i="11"/>
  <c r="G7679" i="11"/>
  <c r="F7680" i="11"/>
  <c r="G7680" i="11"/>
  <c r="F7681" i="11"/>
  <c r="G7681" i="11"/>
  <c r="F7682" i="11"/>
  <c r="G7682" i="11"/>
  <c r="F7683" i="11"/>
  <c r="G7683" i="11"/>
  <c r="F7684" i="11"/>
  <c r="G7684" i="11"/>
  <c r="F7685" i="11"/>
  <c r="G7685" i="11"/>
  <c r="F7686" i="11"/>
  <c r="G7686" i="11"/>
  <c r="F7687" i="11"/>
  <c r="G7687" i="11"/>
  <c r="F7688" i="11"/>
  <c r="G7688" i="11"/>
  <c r="F7689" i="11"/>
  <c r="G7689" i="11"/>
  <c r="F7690" i="11"/>
  <c r="G7690" i="11"/>
  <c r="F7691" i="11"/>
  <c r="G7691" i="11"/>
  <c r="F7692" i="11"/>
  <c r="G7692" i="11"/>
  <c r="F7693" i="11"/>
  <c r="G7693" i="11"/>
  <c r="F7694" i="11"/>
  <c r="G7694" i="11"/>
  <c r="F7695" i="11"/>
  <c r="G7695" i="11"/>
  <c r="F7696" i="11"/>
  <c r="G7696" i="11"/>
  <c r="F7697" i="11"/>
  <c r="G7697" i="11"/>
  <c r="F7698" i="11"/>
  <c r="G7698" i="11"/>
  <c r="F7699" i="11"/>
  <c r="G7699" i="11"/>
  <c r="F7700" i="11"/>
  <c r="G7700" i="11"/>
  <c r="F7701" i="11"/>
  <c r="G7701" i="11"/>
  <c r="F7702" i="11"/>
  <c r="G7702" i="11"/>
  <c r="F7703" i="11"/>
  <c r="G7703" i="11"/>
  <c r="F7704" i="11"/>
  <c r="G7704" i="11"/>
  <c r="F7705" i="11"/>
  <c r="G7705" i="11"/>
  <c r="F7706" i="11"/>
  <c r="G7706" i="11"/>
  <c r="F7707" i="11"/>
  <c r="G7707" i="11"/>
  <c r="F7708" i="11"/>
  <c r="G7708" i="11"/>
  <c r="F7709" i="11"/>
  <c r="G7709" i="11"/>
  <c r="F7710" i="11"/>
  <c r="G7710" i="11"/>
  <c r="F7711" i="11"/>
  <c r="G7711" i="11"/>
  <c r="F7712" i="11"/>
  <c r="G7712" i="11"/>
  <c r="F7713" i="11"/>
  <c r="G7713" i="11"/>
  <c r="F7714" i="11"/>
  <c r="G7714" i="11"/>
  <c r="F7715" i="11"/>
  <c r="G7715" i="11"/>
  <c r="F7716" i="11"/>
  <c r="G7716" i="11"/>
  <c r="F7717" i="11"/>
  <c r="G7717" i="11"/>
  <c r="F7718" i="11"/>
  <c r="G7718" i="11"/>
  <c r="F7719" i="11"/>
  <c r="G7719" i="11"/>
  <c r="F7720" i="11"/>
  <c r="G7720" i="11"/>
  <c r="F7721" i="11"/>
  <c r="G7721" i="11"/>
  <c r="F7722" i="11"/>
  <c r="G7722" i="11"/>
  <c r="F7723" i="11"/>
  <c r="G7723" i="11"/>
  <c r="F7724" i="11"/>
  <c r="G7724" i="11"/>
  <c r="F7725" i="11"/>
  <c r="G7725" i="11"/>
  <c r="F7726" i="11"/>
  <c r="G7726" i="11"/>
  <c r="F7727" i="11"/>
  <c r="G7727" i="11"/>
  <c r="F7728" i="11"/>
  <c r="G7728" i="11"/>
  <c r="F7729" i="11"/>
  <c r="G7729" i="11"/>
  <c r="F7730" i="11"/>
  <c r="G7730" i="11"/>
  <c r="F7731" i="11"/>
  <c r="G7731" i="11"/>
  <c r="F7732" i="11"/>
  <c r="G7732" i="11"/>
  <c r="F7733" i="11"/>
  <c r="G7733" i="11"/>
  <c r="F7734" i="11"/>
  <c r="G7734" i="11"/>
  <c r="F7735" i="11"/>
  <c r="G7735" i="11"/>
  <c r="F7736" i="11"/>
  <c r="G7736" i="11"/>
  <c r="F7737" i="11"/>
  <c r="G7737" i="11"/>
  <c r="F7738" i="11"/>
  <c r="G7738" i="11"/>
  <c r="F7739" i="11"/>
  <c r="G7739" i="11"/>
  <c r="F7740" i="11"/>
  <c r="G7740" i="11"/>
  <c r="F7741" i="11"/>
  <c r="G7741" i="11"/>
  <c r="F7742" i="11"/>
  <c r="G7742" i="11"/>
  <c r="F7743" i="11"/>
  <c r="G7743" i="11"/>
  <c r="F7744" i="11"/>
  <c r="G7744" i="11"/>
  <c r="F7745" i="11"/>
  <c r="G7745" i="11"/>
  <c r="F7746" i="11"/>
  <c r="G7746" i="11"/>
  <c r="F7747" i="11"/>
  <c r="G7747" i="11"/>
  <c r="F7748" i="11"/>
  <c r="G7748" i="11"/>
  <c r="F7749" i="11"/>
  <c r="G7749" i="11"/>
  <c r="F7750" i="11"/>
  <c r="G7750" i="11"/>
  <c r="F7751" i="11"/>
  <c r="G7751" i="11"/>
  <c r="F7752" i="11"/>
  <c r="G7752" i="11"/>
  <c r="F7753" i="11"/>
  <c r="G7753" i="11"/>
  <c r="F7754" i="11"/>
  <c r="G7754" i="11"/>
  <c r="F7755" i="11"/>
  <c r="G7755" i="11"/>
  <c r="F7756" i="11"/>
  <c r="G7756" i="11"/>
  <c r="F7757" i="11"/>
  <c r="G7757" i="11"/>
  <c r="F7758" i="11"/>
  <c r="G7758" i="11"/>
  <c r="F7759" i="11"/>
  <c r="G7759" i="11"/>
  <c r="F7760" i="11"/>
  <c r="G7760" i="11"/>
  <c r="F7761" i="11"/>
  <c r="G7761" i="11"/>
  <c r="F7762" i="11"/>
  <c r="G7762" i="11"/>
  <c r="F7763" i="11"/>
  <c r="G7763" i="11"/>
  <c r="F7764" i="11"/>
  <c r="G7764" i="11"/>
  <c r="F7765" i="11"/>
  <c r="G7765" i="11"/>
  <c r="F7766" i="11"/>
  <c r="G7766" i="11"/>
  <c r="F7767" i="11"/>
  <c r="G7767" i="11"/>
  <c r="F7768" i="11"/>
  <c r="G7768" i="11"/>
  <c r="F7769" i="11"/>
  <c r="G7769" i="11"/>
  <c r="F7770" i="11"/>
  <c r="G7770" i="11"/>
  <c r="F7771" i="11"/>
  <c r="G7771" i="11"/>
  <c r="F7772" i="11"/>
  <c r="G7772" i="11"/>
  <c r="F7773" i="11"/>
  <c r="G7773" i="11"/>
  <c r="F7774" i="11"/>
  <c r="G7774" i="11"/>
  <c r="F7775" i="11"/>
  <c r="G7775" i="11"/>
  <c r="F7776" i="11"/>
  <c r="G7776" i="11"/>
  <c r="F7777" i="11"/>
  <c r="G7777" i="11"/>
  <c r="F7778" i="11"/>
  <c r="G7778" i="11"/>
  <c r="F7779" i="11"/>
  <c r="G7779" i="11"/>
  <c r="F7780" i="11"/>
  <c r="G7780" i="11"/>
  <c r="F7781" i="11"/>
  <c r="G7781" i="11"/>
  <c r="F7782" i="11"/>
  <c r="G7782" i="11"/>
  <c r="F7783" i="11"/>
  <c r="G7783" i="11"/>
  <c r="F7784" i="11"/>
  <c r="G7784" i="11"/>
  <c r="F7785" i="11"/>
  <c r="G7785" i="11"/>
  <c r="F7786" i="11"/>
  <c r="G7786" i="11"/>
  <c r="F7787" i="11"/>
  <c r="G7787" i="11"/>
  <c r="F7788" i="11"/>
  <c r="G7788" i="11"/>
  <c r="F7789" i="11"/>
  <c r="G7789" i="11"/>
  <c r="F7790" i="11"/>
  <c r="G7790" i="11"/>
  <c r="F7791" i="11"/>
  <c r="G7791" i="11"/>
  <c r="F7792" i="11"/>
  <c r="G7792" i="11"/>
  <c r="F7793" i="11"/>
  <c r="G7793" i="11"/>
  <c r="F7794" i="11"/>
  <c r="G7794" i="11"/>
  <c r="F7795" i="11"/>
  <c r="G7795" i="11"/>
  <c r="F7796" i="11"/>
  <c r="G7796" i="11"/>
  <c r="F7797" i="11"/>
  <c r="G7797" i="11"/>
  <c r="F7798" i="11"/>
  <c r="G7798" i="11"/>
  <c r="F7799" i="11"/>
  <c r="G7799" i="11"/>
  <c r="F7800" i="11"/>
  <c r="G7800" i="11"/>
  <c r="F7801" i="11"/>
  <c r="G7801" i="11"/>
  <c r="F7802" i="11"/>
  <c r="G7802" i="11"/>
  <c r="F7803" i="11"/>
  <c r="G7803" i="11"/>
  <c r="F7804" i="11"/>
  <c r="G7804" i="11"/>
  <c r="F7805" i="11"/>
  <c r="G7805" i="11"/>
  <c r="F7806" i="11"/>
  <c r="G7806" i="11"/>
  <c r="F7807" i="11"/>
  <c r="G7807" i="11"/>
  <c r="F7808" i="11"/>
  <c r="G7808" i="11"/>
  <c r="F7809" i="11"/>
  <c r="G7809" i="11"/>
  <c r="F7810" i="11"/>
  <c r="G7810" i="11"/>
  <c r="F7811" i="11"/>
  <c r="G7811" i="11"/>
  <c r="F7812" i="11"/>
  <c r="G7812" i="11"/>
  <c r="F7813" i="11"/>
  <c r="G7813" i="11"/>
  <c r="F7814" i="11"/>
  <c r="G7814" i="11"/>
  <c r="F7815" i="11"/>
  <c r="G7815" i="11"/>
  <c r="F7816" i="11"/>
  <c r="G7816" i="11"/>
  <c r="F7817" i="11"/>
  <c r="G7817" i="11"/>
  <c r="F7818" i="11"/>
  <c r="G7818" i="11"/>
  <c r="F7819" i="11"/>
  <c r="G7819" i="11"/>
  <c r="F7820" i="11"/>
  <c r="G7820" i="11"/>
  <c r="F7821" i="11"/>
  <c r="G7821" i="11"/>
  <c r="F7822" i="11"/>
  <c r="G7822" i="11"/>
  <c r="F7823" i="11"/>
  <c r="G7823" i="11"/>
  <c r="F7824" i="11"/>
  <c r="G7824" i="11"/>
  <c r="F7825" i="11"/>
  <c r="G7825" i="11"/>
  <c r="F7826" i="11"/>
  <c r="G7826" i="11"/>
  <c r="F7827" i="11"/>
  <c r="G7827" i="11"/>
  <c r="F7828" i="11"/>
  <c r="G7828" i="11"/>
  <c r="F7829" i="11"/>
  <c r="G7829" i="11"/>
  <c r="F7830" i="11"/>
  <c r="G7830" i="11"/>
  <c r="F7831" i="11"/>
  <c r="G7831" i="11"/>
  <c r="F7832" i="11"/>
  <c r="G7832" i="11"/>
  <c r="F7833" i="11"/>
  <c r="G7833" i="11"/>
  <c r="F7834" i="11"/>
  <c r="G7834" i="11"/>
  <c r="F7835" i="11"/>
  <c r="G7835" i="11"/>
  <c r="F7836" i="11"/>
  <c r="G7836" i="11"/>
  <c r="F7837" i="11"/>
  <c r="G7837" i="11"/>
  <c r="F7838" i="11"/>
  <c r="G7838" i="11"/>
  <c r="F7839" i="11"/>
  <c r="G7839" i="11"/>
  <c r="F7840" i="11"/>
  <c r="G7840" i="11"/>
  <c r="F7841" i="11"/>
  <c r="G7841" i="11"/>
  <c r="F7842" i="11"/>
  <c r="G7842" i="11"/>
  <c r="F7843" i="11"/>
  <c r="G7843" i="11"/>
  <c r="F7844" i="11"/>
  <c r="G7844" i="11"/>
  <c r="F7845" i="11"/>
  <c r="G7845" i="11"/>
  <c r="F7846" i="11"/>
  <c r="G7846" i="11"/>
  <c r="F7847" i="11"/>
  <c r="G7847" i="11"/>
  <c r="F7848" i="11"/>
  <c r="G7848" i="11"/>
  <c r="F7849" i="11"/>
  <c r="G7849" i="11"/>
  <c r="F7850" i="11"/>
  <c r="G7850" i="11"/>
  <c r="F7851" i="11"/>
  <c r="G7851" i="11"/>
  <c r="F7852" i="11"/>
  <c r="G7852" i="11"/>
  <c r="F7853" i="11"/>
  <c r="G7853" i="11"/>
  <c r="F7854" i="11"/>
  <c r="G7854" i="11"/>
  <c r="F7855" i="11"/>
  <c r="G7855" i="11"/>
  <c r="F7856" i="11"/>
  <c r="G7856" i="11"/>
  <c r="F7857" i="11"/>
  <c r="G7857" i="11"/>
  <c r="F7858" i="11"/>
  <c r="G7858" i="11"/>
  <c r="F7859" i="11"/>
  <c r="G7859" i="11"/>
  <c r="F7860" i="11"/>
  <c r="G7860" i="11"/>
  <c r="F7861" i="11"/>
  <c r="G7861" i="11"/>
  <c r="F7862" i="11"/>
  <c r="G7862" i="11"/>
  <c r="F7863" i="11"/>
  <c r="G7863" i="11"/>
  <c r="F7864" i="11"/>
  <c r="G7864" i="11"/>
  <c r="F7865" i="11"/>
  <c r="G7865" i="11"/>
  <c r="F7866" i="11"/>
  <c r="G7866" i="11"/>
  <c r="F7867" i="11"/>
  <c r="G7867" i="11"/>
  <c r="F7868" i="11"/>
  <c r="G7868" i="11"/>
  <c r="F7869" i="11"/>
  <c r="G7869" i="11"/>
  <c r="F7870" i="11"/>
  <c r="G7870" i="11"/>
  <c r="F7871" i="11"/>
  <c r="G7871" i="11"/>
  <c r="F7872" i="11"/>
  <c r="G7872" i="11"/>
  <c r="F7873" i="11"/>
  <c r="G7873" i="11"/>
  <c r="F7874" i="11"/>
  <c r="G7874" i="11"/>
  <c r="F7875" i="11"/>
  <c r="G7875" i="11"/>
  <c r="F7876" i="11"/>
  <c r="G7876" i="11"/>
  <c r="F7877" i="11"/>
  <c r="G7877" i="11"/>
  <c r="F7878" i="11"/>
  <c r="G7878" i="11"/>
  <c r="F7879" i="11"/>
  <c r="G7879" i="11"/>
  <c r="F7880" i="11"/>
  <c r="G7880" i="11"/>
  <c r="F7881" i="11"/>
  <c r="G7881" i="11"/>
  <c r="F7882" i="11"/>
  <c r="G7882" i="11"/>
  <c r="F7883" i="11"/>
  <c r="G7883" i="11"/>
  <c r="F7884" i="11"/>
  <c r="G7884" i="11"/>
  <c r="F7885" i="11"/>
  <c r="G7885" i="11"/>
  <c r="F7886" i="11"/>
  <c r="G7886" i="11"/>
  <c r="F7887" i="11"/>
  <c r="G7887" i="11"/>
  <c r="F7888" i="11"/>
  <c r="G7888" i="11"/>
  <c r="F7889" i="11"/>
  <c r="G7889" i="11"/>
  <c r="F7890" i="11"/>
  <c r="G7890" i="11"/>
  <c r="F7891" i="11"/>
  <c r="G7891" i="11"/>
  <c r="F7892" i="11"/>
  <c r="G7892" i="11"/>
  <c r="F7893" i="11"/>
  <c r="G7893" i="11"/>
  <c r="F7894" i="11"/>
  <c r="G7894" i="11"/>
  <c r="F7895" i="11"/>
  <c r="G7895" i="11"/>
  <c r="F7896" i="11"/>
  <c r="G7896" i="11"/>
  <c r="F7897" i="11"/>
  <c r="G7897" i="11"/>
  <c r="F7898" i="11"/>
  <c r="G7898" i="11"/>
  <c r="F7899" i="11"/>
  <c r="G7899" i="11"/>
  <c r="F7900" i="11"/>
  <c r="G7900" i="11"/>
  <c r="F7901" i="11"/>
  <c r="G7901" i="11"/>
  <c r="F7902" i="11"/>
  <c r="G7902" i="11"/>
  <c r="F7903" i="11"/>
  <c r="G7903" i="11"/>
  <c r="F7904" i="11"/>
  <c r="G7904" i="11"/>
  <c r="F7905" i="11"/>
  <c r="G7905" i="11"/>
  <c r="F7906" i="11"/>
  <c r="G7906" i="11"/>
  <c r="F7907" i="11"/>
  <c r="G7907" i="11"/>
  <c r="F7908" i="11"/>
  <c r="G7908" i="11"/>
  <c r="F7909" i="11"/>
  <c r="G7909" i="11"/>
  <c r="F7910" i="11"/>
  <c r="G7910" i="11"/>
  <c r="F7911" i="11"/>
  <c r="G7911" i="11"/>
  <c r="F7912" i="11"/>
  <c r="G7912" i="11"/>
  <c r="F7913" i="11"/>
  <c r="G7913" i="11"/>
  <c r="F7914" i="11"/>
  <c r="G7914" i="11"/>
  <c r="F7915" i="11"/>
  <c r="G7915" i="11"/>
  <c r="F7916" i="11"/>
  <c r="G7916" i="11"/>
  <c r="F7917" i="11"/>
  <c r="G7917" i="11"/>
  <c r="F7918" i="11"/>
  <c r="G7918" i="11"/>
  <c r="F7919" i="11"/>
  <c r="G7919" i="11"/>
  <c r="F7920" i="11"/>
  <c r="G7920" i="11"/>
  <c r="F7921" i="11"/>
  <c r="G7921" i="11"/>
  <c r="F7922" i="11"/>
  <c r="G7922" i="11"/>
  <c r="F7923" i="11"/>
  <c r="G7923" i="11"/>
  <c r="F7924" i="11"/>
  <c r="G7924" i="11"/>
  <c r="F7925" i="11"/>
  <c r="G7925" i="11"/>
  <c r="F7926" i="11"/>
  <c r="G7926" i="11"/>
  <c r="F7927" i="11"/>
  <c r="G7927" i="11"/>
  <c r="F7928" i="11"/>
  <c r="G7928" i="11"/>
  <c r="F7929" i="11"/>
  <c r="G7929" i="11"/>
  <c r="F7930" i="11"/>
  <c r="G7930" i="11"/>
  <c r="F7931" i="11"/>
  <c r="G7931" i="11"/>
  <c r="F7932" i="11"/>
  <c r="G7932" i="11"/>
  <c r="F7933" i="11"/>
  <c r="G7933" i="11"/>
  <c r="F7934" i="11"/>
  <c r="G7934" i="11"/>
  <c r="F7935" i="11"/>
  <c r="G7935" i="11"/>
  <c r="F7936" i="11"/>
  <c r="G7936" i="11"/>
  <c r="F7937" i="11"/>
  <c r="G7937" i="11"/>
  <c r="F7938" i="11"/>
  <c r="G7938" i="11"/>
  <c r="F7939" i="11"/>
  <c r="G7939" i="11"/>
  <c r="F7940" i="11"/>
  <c r="G7940" i="11"/>
  <c r="F7941" i="11"/>
  <c r="G7941" i="11"/>
  <c r="F7942" i="11"/>
  <c r="G7942" i="11"/>
  <c r="F7943" i="11"/>
  <c r="G7943" i="11"/>
  <c r="F7944" i="11"/>
  <c r="G7944" i="11"/>
  <c r="F7945" i="11"/>
  <c r="G7945" i="11"/>
  <c r="F7946" i="11"/>
  <c r="G7946" i="11"/>
  <c r="F7947" i="11"/>
  <c r="G7947" i="11"/>
  <c r="F7948" i="11"/>
  <c r="G7948" i="11"/>
  <c r="F7949" i="11"/>
  <c r="G7949" i="11"/>
  <c r="F7950" i="11"/>
  <c r="G7950" i="11"/>
  <c r="F7951" i="11"/>
  <c r="G7951" i="11"/>
  <c r="F7952" i="11"/>
  <c r="G7952" i="11"/>
  <c r="F7953" i="11"/>
  <c r="G7953" i="11"/>
  <c r="F7954" i="11"/>
  <c r="G7954" i="11"/>
  <c r="F7955" i="11"/>
  <c r="G7955" i="11"/>
  <c r="F7956" i="11"/>
  <c r="G7956" i="11"/>
  <c r="F7957" i="11"/>
  <c r="G7957" i="11"/>
  <c r="F7958" i="11"/>
  <c r="G7958" i="11"/>
  <c r="F7959" i="11"/>
  <c r="G7959" i="11"/>
  <c r="F7960" i="11"/>
  <c r="G7960" i="11"/>
  <c r="F7961" i="11"/>
  <c r="G7961" i="11"/>
  <c r="F7962" i="11"/>
  <c r="G7962" i="11"/>
  <c r="F7963" i="11"/>
  <c r="G7963" i="11"/>
  <c r="F7964" i="11"/>
  <c r="G7964" i="11"/>
  <c r="F7965" i="11"/>
  <c r="G7965" i="11"/>
  <c r="F7966" i="11"/>
  <c r="G7966" i="11"/>
  <c r="F7967" i="11"/>
  <c r="G7967" i="11"/>
  <c r="F7968" i="11"/>
  <c r="G7968" i="11"/>
  <c r="F7969" i="11"/>
  <c r="G7969" i="11"/>
  <c r="F7970" i="11"/>
  <c r="G7970" i="11"/>
  <c r="F7971" i="11"/>
  <c r="G7971" i="11"/>
  <c r="F7972" i="11"/>
  <c r="G7972" i="11"/>
  <c r="F7973" i="11"/>
  <c r="G7973" i="11"/>
  <c r="F7974" i="11"/>
  <c r="G7974" i="11"/>
  <c r="F7975" i="11"/>
  <c r="G7975" i="11"/>
  <c r="F7976" i="11"/>
  <c r="G7976" i="11"/>
  <c r="F7977" i="11"/>
  <c r="G7977" i="11"/>
  <c r="F7978" i="11"/>
  <c r="G7978" i="11"/>
  <c r="F7979" i="11"/>
  <c r="G7979" i="11"/>
  <c r="F7980" i="11"/>
  <c r="G7980" i="11"/>
  <c r="F7981" i="11"/>
  <c r="G7981" i="11"/>
  <c r="F7982" i="11"/>
  <c r="G7982" i="11"/>
  <c r="F7983" i="11"/>
  <c r="G7983" i="11"/>
  <c r="F7984" i="11"/>
  <c r="G7984" i="11"/>
  <c r="F7985" i="11"/>
  <c r="G7985" i="11"/>
  <c r="F7986" i="11"/>
  <c r="G7986" i="11"/>
  <c r="F7987" i="11"/>
  <c r="G7987" i="11"/>
  <c r="F7988" i="11"/>
  <c r="G7988" i="11"/>
  <c r="F7989" i="11"/>
  <c r="G7989" i="11"/>
  <c r="F7990" i="11"/>
  <c r="G7990" i="11"/>
  <c r="F7991" i="11"/>
  <c r="G7991" i="11"/>
  <c r="F7992" i="11"/>
  <c r="G7992" i="11"/>
  <c r="F7993" i="11"/>
  <c r="G7993" i="11"/>
  <c r="F7994" i="11"/>
  <c r="G7994" i="11"/>
  <c r="F7995" i="11"/>
  <c r="G7995" i="11"/>
  <c r="F7996" i="11"/>
  <c r="G7996" i="11"/>
  <c r="F7997" i="11"/>
  <c r="G7997" i="11"/>
  <c r="F7998" i="11"/>
  <c r="G7998" i="11"/>
  <c r="F7999" i="11"/>
  <c r="G7999" i="11"/>
  <c r="F8000" i="11"/>
  <c r="G8000" i="11"/>
  <c r="F8001" i="11"/>
  <c r="G8001" i="11"/>
  <c r="F8002" i="11"/>
  <c r="G8002" i="11"/>
  <c r="F8003" i="11"/>
  <c r="G8003" i="11"/>
  <c r="F8004" i="11"/>
  <c r="G8004" i="11"/>
  <c r="F8005" i="11"/>
  <c r="G8005" i="11"/>
  <c r="F8006" i="11"/>
  <c r="G8006" i="11"/>
  <c r="F8007" i="11"/>
  <c r="G8007" i="11"/>
  <c r="F8008" i="11"/>
  <c r="G8008" i="11"/>
  <c r="F8009" i="11"/>
  <c r="G8009" i="11"/>
  <c r="F8010" i="11"/>
  <c r="G8010" i="11"/>
  <c r="F8011" i="11"/>
  <c r="G8011" i="11"/>
  <c r="F8012" i="11"/>
  <c r="G8012" i="11"/>
  <c r="F8013" i="11"/>
  <c r="G8013" i="11"/>
  <c r="F8014" i="11"/>
  <c r="G8014" i="11"/>
  <c r="F8015" i="11"/>
  <c r="G8015" i="11"/>
  <c r="F8016" i="11"/>
  <c r="G8016" i="11"/>
  <c r="F8017" i="11"/>
  <c r="G8017" i="11"/>
  <c r="F8018" i="11"/>
  <c r="G8018" i="11"/>
  <c r="F8019" i="11"/>
  <c r="G8019" i="11"/>
  <c r="F8020" i="11"/>
  <c r="G8020" i="11"/>
  <c r="F8021" i="11"/>
  <c r="G8021" i="11"/>
  <c r="F8022" i="11"/>
  <c r="G8022" i="11"/>
  <c r="F8023" i="11"/>
  <c r="G8023" i="11"/>
  <c r="F8024" i="11"/>
  <c r="G8024" i="11"/>
  <c r="F8025" i="11"/>
  <c r="G8025" i="11"/>
  <c r="F8026" i="11"/>
  <c r="G8026" i="11"/>
  <c r="F8027" i="11"/>
  <c r="G8027" i="11"/>
  <c r="F8028" i="11"/>
  <c r="G8028" i="11"/>
  <c r="F8029" i="11"/>
  <c r="G8029" i="11"/>
  <c r="F8030" i="11"/>
  <c r="G8030" i="11"/>
  <c r="F8031" i="11"/>
  <c r="G8031" i="11"/>
  <c r="F8032" i="11"/>
  <c r="G8032" i="11"/>
  <c r="F8033" i="11"/>
  <c r="G8033" i="11"/>
  <c r="F8034" i="11"/>
  <c r="G8034" i="11"/>
  <c r="F8035" i="11"/>
  <c r="G8035" i="11"/>
  <c r="F8036" i="11"/>
  <c r="G8036" i="11"/>
  <c r="F8037" i="11"/>
  <c r="G8037" i="11"/>
  <c r="F8038" i="11"/>
  <c r="G8038" i="11"/>
  <c r="F8039" i="11"/>
  <c r="G8039" i="11"/>
  <c r="F8040" i="11"/>
  <c r="G8040" i="11"/>
  <c r="F8041" i="11"/>
  <c r="G8041" i="11"/>
  <c r="F8042" i="11"/>
  <c r="G8042" i="11"/>
  <c r="F8043" i="11"/>
  <c r="G8043" i="11"/>
  <c r="F8044" i="11"/>
  <c r="G8044" i="11"/>
  <c r="F8045" i="11"/>
  <c r="G8045" i="11"/>
  <c r="F8046" i="11"/>
  <c r="G8046" i="11"/>
  <c r="F8047" i="11"/>
  <c r="G8047" i="11"/>
  <c r="F8048" i="11"/>
  <c r="G8048" i="11"/>
  <c r="F8049" i="11"/>
  <c r="G8049" i="11"/>
  <c r="F8050" i="11"/>
  <c r="G8050" i="11"/>
  <c r="F8051" i="11"/>
  <c r="G8051" i="11"/>
  <c r="F8052" i="11"/>
  <c r="G8052" i="11"/>
  <c r="F8053" i="11"/>
  <c r="G8053" i="11"/>
  <c r="F8054" i="11"/>
  <c r="G8054" i="11"/>
  <c r="F8055" i="11"/>
  <c r="G8055" i="11"/>
  <c r="F8056" i="11"/>
  <c r="G8056" i="11"/>
  <c r="F8057" i="11"/>
  <c r="G8057" i="11"/>
  <c r="F8058" i="11"/>
  <c r="G8058" i="11"/>
  <c r="F8059" i="11"/>
  <c r="G8059" i="11"/>
  <c r="F8060" i="11"/>
  <c r="G8060" i="11"/>
  <c r="F8061" i="11"/>
  <c r="G8061" i="11"/>
  <c r="F8062" i="11"/>
  <c r="G8062" i="11"/>
  <c r="F8063" i="11"/>
  <c r="G8063" i="11"/>
  <c r="F8064" i="11"/>
  <c r="G8064" i="11"/>
  <c r="F8065" i="11"/>
  <c r="G8065" i="11"/>
  <c r="F8066" i="11"/>
  <c r="G8066" i="11"/>
  <c r="F8067" i="11"/>
  <c r="G8067" i="11"/>
  <c r="F8068" i="11"/>
  <c r="G8068" i="11"/>
  <c r="F8069" i="11"/>
  <c r="G8069" i="11"/>
  <c r="F8070" i="11"/>
  <c r="G8070" i="11"/>
  <c r="F8071" i="11"/>
  <c r="G8071" i="11"/>
  <c r="F8072" i="11"/>
  <c r="G8072" i="11"/>
  <c r="F8073" i="11"/>
  <c r="G8073" i="11"/>
  <c r="F8074" i="11"/>
  <c r="G8074" i="11"/>
  <c r="F8075" i="11"/>
  <c r="G8075" i="11"/>
  <c r="F8076" i="11"/>
  <c r="G8076" i="11"/>
  <c r="F8077" i="11"/>
  <c r="G8077" i="11"/>
  <c r="F8078" i="11"/>
  <c r="G8078" i="11"/>
  <c r="F8079" i="11"/>
  <c r="G8079" i="11"/>
  <c r="F8080" i="11"/>
  <c r="G8080" i="11"/>
  <c r="F8081" i="11"/>
  <c r="G8081" i="11"/>
  <c r="F8082" i="11"/>
  <c r="G8082" i="11"/>
  <c r="F8083" i="11"/>
  <c r="G8083" i="11"/>
  <c r="F8084" i="11"/>
  <c r="G8084" i="11"/>
  <c r="F8085" i="11"/>
  <c r="G8085" i="11"/>
  <c r="F8086" i="11"/>
  <c r="G8086" i="11"/>
  <c r="F8087" i="11"/>
  <c r="G8087" i="11"/>
  <c r="F8088" i="11"/>
  <c r="G8088" i="11"/>
  <c r="F8089" i="11"/>
  <c r="G8089" i="11"/>
  <c r="F8090" i="11"/>
  <c r="G8090" i="11"/>
  <c r="F8091" i="11"/>
  <c r="G8091" i="11"/>
  <c r="F8092" i="11"/>
  <c r="G8092" i="11"/>
  <c r="F8093" i="11"/>
  <c r="G8093" i="11"/>
  <c r="F8094" i="11"/>
  <c r="G8094" i="11"/>
  <c r="F8095" i="11"/>
  <c r="G8095" i="11"/>
  <c r="F8096" i="11"/>
  <c r="G8096" i="11"/>
  <c r="F8097" i="11"/>
  <c r="G8097" i="11"/>
  <c r="F8098" i="11"/>
  <c r="G8098" i="11"/>
  <c r="F8099" i="11"/>
  <c r="G8099" i="11"/>
  <c r="F8100" i="11"/>
  <c r="G8100" i="11"/>
  <c r="F8101" i="11"/>
  <c r="G8101" i="11"/>
  <c r="F8102" i="11"/>
  <c r="G8102" i="11"/>
  <c r="F8103" i="11"/>
  <c r="G8103" i="11"/>
  <c r="F8104" i="11"/>
  <c r="G8104" i="11"/>
  <c r="F8105" i="11"/>
  <c r="G8105" i="11"/>
  <c r="F8106" i="11"/>
  <c r="G8106" i="11"/>
  <c r="F8107" i="11"/>
  <c r="G8107" i="11"/>
  <c r="F8108" i="11"/>
  <c r="G8108" i="11"/>
  <c r="F8109" i="11"/>
  <c r="G8109" i="11"/>
  <c r="F8110" i="11"/>
  <c r="G8110" i="11"/>
  <c r="F8111" i="11"/>
  <c r="G8111" i="11"/>
  <c r="F8112" i="11"/>
  <c r="G8112" i="11"/>
  <c r="F8113" i="11"/>
  <c r="G8113" i="11"/>
  <c r="F8114" i="11"/>
  <c r="G8114" i="11"/>
  <c r="F8115" i="11"/>
  <c r="G8115" i="11"/>
  <c r="F8116" i="11"/>
  <c r="G8116" i="11"/>
  <c r="F8117" i="11"/>
  <c r="G8117" i="11"/>
  <c r="F8118" i="11"/>
  <c r="G8118" i="11"/>
  <c r="F8119" i="11"/>
  <c r="G8119" i="11"/>
  <c r="F8120" i="11"/>
  <c r="G8120" i="11"/>
  <c r="F8121" i="11"/>
  <c r="G8121" i="11"/>
  <c r="F8122" i="11"/>
  <c r="G8122" i="11"/>
  <c r="F8123" i="11"/>
  <c r="G8123" i="11"/>
  <c r="F8124" i="11"/>
  <c r="G8124" i="11"/>
  <c r="F8125" i="11"/>
  <c r="G8125" i="11"/>
  <c r="F8126" i="11"/>
  <c r="G8126" i="11"/>
  <c r="F8127" i="11"/>
  <c r="G8127" i="11"/>
  <c r="F8128" i="11"/>
  <c r="G8128" i="11"/>
  <c r="F8129" i="11"/>
  <c r="G8129" i="11"/>
  <c r="F8130" i="11"/>
  <c r="G8130" i="11"/>
  <c r="F8131" i="11"/>
  <c r="G8131" i="11"/>
  <c r="F8132" i="11"/>
  <c r="G8132" i="11"/>
  <c r="F8133" i="11"/>
  <c r="G8133" i="11"/>
  <c r="F8134" i="11"/>
  <c r="G8134" i="11"/>
  <c r="F8135" i="11"/>
  <c r="G8135" i="11"/>
  <c r="F8136" i="11"/>
  <c r="G8136" i="11"/>
  <c r="F8137" i="11"/>
  <c r="G8137" i="11"/>
  <c r="F8138" i="11"/>
  <c r="G8138" i="11"/>
  <c r="F8139" i="11"/>
  <c r="G8139" i="11"/>
  <c r="F8140" i="11"/>
  <c r="G8140" i="11"/>
  <c r="F8141" i="11"/>
  <c r="G8141" i="11"/>
  <c r="F8142" i="11"/>
  <c r="G8142" i="11"/>
  <c r="F8143" i="11"/>
  <c r="G8143" i="11"/>
  <c r="F8144" i="11"/>
  <c r="G8144" i="11"/>
  <c r="F8145" i="11"/>
  <c r="G8145" i="11"/>
  <c r="F8146" i="11"/>
  <c r="G8146" i="11"/>
  <c r="F8147" i="11"/>
  <c r="G8147" i="11"/>
  <c r="F8148" i="11"/>
  <c r="G8148" i="11"/>
  <c r="F8149" i="11"/>
  <c r="G8149" i="11"/>
  <c r="F8150" i="11"/>
  <c r="G8150" i="11"/>
  <c r="F8151" i="11"/>
  <c r="G8151" i="11"/>
  <c r="F8152" i="11"/>
  <c r="G8152" i="11"/>
  <c r="F8153" i="11"/>
  <c r="G8153" i="11"/>
  <c r="F8154" i="11"/>
  <c r="G8154" i="11"/>
  <c r="F8155" i="11"/>
  <c r="G8155" i="11"/>
  <c r="F8156" i="11"/>
  <c r="G8156" i="11"/>
  <c r="F8157" i="11"/>
  <c r="G8157" i="11"/>
  <c r="F8158" i="11"/>
  <c r="G8158" i="11"/>
  <c r="F8159" i="11"/>
  <c r="G8159" i="11"/>
  <c r="F8160" i="11"/>
  <c r="G8160" i="11"/>
  <c r="F8161" i="11"/>
  <c r="G8161" i="11"/>
  <c r="F8162" i="11"/>
  <c r="G8162" i="11"/>
  <c r="F8163" i="11"/>
  <c r="G8163" i="11"/>
  <c r="F8164" i="11"/>
  <c r="G8164" i="11"/>
  <c r="F8165" i="11"/>
  <c r="G8165" i="11"/>
  <c r="F8166" i="11"/>
  <c r="G8166" i="11"/>
  <c r="F8167" i="11"/>
  <c r="G8167" i="11"/>
  <c r="F8168" i="11"/>
  <c r="G8168" i="11"/>
  <c r="F8169" i="11"/>
  <c r="G8169" i="11"/>
  <c r="F8170" i="11"/>
  <c r="G8170" i="11"/>
  <c r="F8171" i="11"/>
  <c r="G8171" i="11"/>
  <c r="F8172" i="11"/>
  <c r="G8172" i="11"/>
  <c r="F8173" i="11"/>
  <c r="G8173" i="11"/>
  <c r="F8174" i="11"/>
  <c r="G8174" i="11"/>
  <c r="F8175" i="11"/>
  <c r="G8175" i="11"/>
  <c r="F8176" i="11"/>
  <c r="G8176" i="11"/>
  <c r="F8177" i="11"/>
  <c r="G8177" i="11"/>
  <c r="F8178" i="11"/>
  <c r="G8178" i="11"/>
  <c r="F8179" i="11"/>
  <c r="G8179" i="11"/>
  <c r="F8180" i="11"/>
  <c r="G8180" i="11"/>
  <c r="F8181" i="11"/>
  <c r="G8181" i="11"/>
  <c r="F8182" i="11"/>
  <c r="G8182" i="11"/>
  <c r="F8183" i="11"/>
  <c r="G8183" i="11"/>
  <c r="F8184" i="11"/>
  <c r="G8184" i="11"/>
  <c r="F8185" i="11"/>
  <c r="G8185" i="11"/>
  <c r="F8186" i="11"/>
  <c r="G8186" i="11"/>
  <c r="F8187" i="11"/>
  <c r="G8187" i="11"/>
  <c r="F8188" i="11"/>
  <c r="G8188" i="11"/>
  <c r="F8189" i="11"/>
  <c r="G8189" i="11"/>
  <c r="F8190" i="11"/>
  <c r="G8190" i="11"/>
  <c r="F8191" i="11"/>
  <c r="G8191" i="11"/>
  <c r="F8192" i="11"/>
  <c r="G8192" i="11"/>
  <c r="F8193" i="11"/>
  <c r="G8193" i="11"/>
  <c r="F8194" i="11"/>
  <c r="G8194" i="11"/>
  <c r="F8195" i="11"/>
  <c r="G8195" i="11"/>
  <c r="F8196" i="11"/>
  <c r="G8196" i="11"/>
  <c r="F8197" i="11"/>
  <c r="G8197" i="11"/>
  <c r="F8198" i="11"/>
  <c r="G8198" i="11"/>
  <c r="F8199" i="11"/>
  <c r="G8199" i="11"/>
  <c r="F8200" i="11"/>
  <c r="G8200" i="11"/>
  <c r="F8201" i="11"/>
  <c r="G8201" i="11"/>
  <c r="F8202" i="11"/>
  <c r="G8202" i="11"/>
  <c r="F8203" i="11"/>
  <c r="G8203" i="11"/>
  <c r="F8204" i="11"/>
  <c r="G8204" i="11"/>
  <c r="F8205" i="11"/>
  <c r="G8205" i="11"/>
  <c r="F8206" i="11"/>
  <c r="G8206" i="11"/>
  <c r="F8207" i="11"/>
  <c r="G8207" i="11"/>
  <c r="F8208" i="11"/>
  <c r="G8208" i="11"/>
  <c r="F8209" i="11"/>
  <c r="G8209" i="11"/>
  <c r="F8210" i="11"/>
  <c r="G8210" i="11"/>
  <c r="F8211" i="11"/>
  <c r="G8211" i="11"/>
  <c r="F8212" i="11"/>
  <c r="G8212" i="11"/>
  <c r="F8213" i="11"/>
  <c r="G8213" i="11"/>
  <c r="F8214" i="11"/>
  <c r="G8214" i="11"/>
  <c r="F8215" i="11"/>
  <c r="G8215" i="11"/>
  <c r="F8216" i="11"/>
  <c r="G8216" i="11"/>
  <c r="F8217" i="11"/>
  <c r="G8217" i="11"/>
  <c r="F8218" i="11"/>
  <c r="G8218" i="11"/>
  <c r="F8219" i="11"/>
  <c r="G8219" i="11"/>
  <c r="F8220" i="11"/>
  <c r="G8220" i="11"/>
  <c r="F8221" i="11"/>
  <c r="G8221" i="11"/>
  <c r="F8222" i="11"/>
  <c r="G8222" i="11"/>
  <c r="F8223" i="11"/>
  <c r="G8223" i="11"/>
  <c r="F8224" i="11"/>
  <c r="G8224" i="11"/>
  <c r="F8225" i="11"/>
  <c r="G8225" i="11"/>
  <c r="F8226" i="11"/>
  <c r="G8226" i="11"/>
  <c r="F8227" i="11"/>
  <c r="G8227" i="11"/>
  <c r="F8228" i="11"/>
  <c r="G8228" i="11"/>
  <c r="F8229" i="11"/>
  <c r="G8229" i="11"/>
  <c r="F8230" i="11"/>
  <c r="G8230" i="11"/>
  <c r="F8231" i="11"/>
  <c r="G8231" i="11"/>
  <c r="F8232" i="11"/>
  <c r="G8232" i="11"/>
  <c r="F8233" i="11"/>
  <c r="G8233" i="11"/>
  <c r="F8234" i="11"/>
  <c r="G8234" i="11"/>
  <c r="F8235" i="11"/>
  <c r="G8235" i="11"/>
  <c r="F8236" i="11"/>
  <c r="G8236" i="11"/>
  <c r="F8237" i="11"/>
  <c r="G8237" i="11"/>
  <c r="F8238" i="11"/>
  <c r="G8238" i="11"/>
  <c r="F8239" i="11"/>
  <c r="G8239" i="11"/>
  <c r="F8240" i="11"/>
  <c r="G8240" i="11"/>
  <c r="F8241" i="11"/>
  <c r="G8241" i="11"/>
  <c r="F8242" i="11"/>
  <c r="G8242" i="11"/>
  <c r="F8243" i="11"/>
  <c r="G8243" i="11"/>
  <c r="F8244" i="11"/>
  <c r="G8244" i="11"/>
  <c r="F8245" i="11"/>
  <c r="G8245" i="11"/>
  <c r="F8246" i="11"/>
  <c r="G8246" i="11"/>
  <c r="F8247" i="11"/>
  <c r="G8247" i="11"/>
  <c r="F8248" i="11"/>
  <c r="G8248" i="11"/>
  <c r="F8249" i="11"/>
  <c r="G8249" i="11"/>
  <c r="F8250" i="11"/>
  <c r="G8250" i="11"/>
  <c r="F8251" i="11"/>
  <c r="G8251" i="11"/>
  <c r="F8252" i="11"/>
  <c r="G8252" i="11"/>
  <c r="F8253" i="11"/>
  <c r="G8253" i="11"/>
  <c r="F8254" i="11"/>
  <c r="G8254" i="11"/>
  <c r="F8255" i="11"/>
  <c r="G8255" i="11"/>
  <c r="F8256" i="11"/>
  <c r="G8256" i="11"/>
  <c r="F8257" i="11"/>
  <c r="G8257" i="11"/>
  <c r="F8258" i="11"/>
  <c r="G8258" i="11"/>
  <c r="F8259" i="11"/>
  <c r="G8259" i="11"/>
  <c r="F8260" i="11"/>
  <c r="G8260" i="11"/>
  <c r="F8261" i="11"/>
  <c r="G8261" i="11"/>
  <c r="F8262" i="11"/>
  <c r="G8262" i="11"/>
  <c r="F8263" i="11"/>
  <c r="G8263" i="11"/>
  <c r="F8264" i="11"/>
  <c r="G8264" i="11"/>
  <c r="F8265" i="11"/>
  <c r="G8265" i="11"/>
  <c r="F8266" i="11"/>
  <c r="G8266" i="11"/>
  <c r="F8267" i="11"/>
  <c r="G8267" i="11"/>
  <c r="F8268" i="11"/>
  <c r="G8268" i="11"/>
  <c r="F8269" i="11"/>
  <c r="G8269" i="11"/>
  <c r="F8270" i="11"/>
  <c r="G8270" i="11"/>
  <c r="F8271" i="11"/>
  <c r="G8271" i="11"/>
  <c r="F8272" i="11"/>
  <c r="G8272" i="11"/>
  <c r="F8273" i="11"/>
  <c r="G8273" i="11"/>
  <c r="F8274" i="11"/>
  <c r="G8274" i="11"/>
  <c r="F8275" i="11"/>
  <c r="G8275" i="11"/>
  <c r="F8276" i="11"/>
  <c r="G8276" i="11"/>
  <c r="F8277" i="11"/>
  <c r="G8277" i="11"/>
  <c r="F8278" i="11"/>
  <c r="G8278" i="11"/>
  <c r="F8279" i="11"/>
  <c r="G8279" i="11"/>
  <c r="F8280" i="11"/>
  <c r="G8280" i="11"/>
  <c r="F8281" i="11"/>
  <c r="G8281" i="11"/>
  <c r="F8282" i="11"/>
  <c r="G8282" i="11"/>
  <c r="F8283" i="11"/>
  <c r="G8283" i="11"/>
  <c r="F8284" i="11"/>
  <c r="G8284" i="11"/>
  <c r="F8285" i="11"/>
  <c r="G8285" i="11"/>
  <c r="F8286" i="11"/>
  <c r="G8286" i="11"/>
  <c r="F8287" i="11"/>
  <c r="G8287" i="11"/>
  <c r="F8288" i="11"/>
  <c r="G8288" i="11"/>
  <c r="F8289" i="11"/>
  <c r="G8289" i="11"/>
  <c r="F8290" i="11"/>
  <c r="G8290" i="11"/>
  <c r="F8291" i="11"/>
  <c r="G8291" i="11"/>
  <c r="F8292" i="11"/>
  <c r="G8292" i="11"/>
  <c r="F8293" i="11"/>
  <c r="G8293" i="11"/>
  <c r="F8294" i="11"/>
  <c r="G8294" i="11"/>
  <c r="F8295" i="11"/>
  <c r="G8295" i="11"/>
  <c r="F8296" i="11"/>
  <c r="G8296" i="11"/>
  <c r="F8297" i="11"/>
  <c r="G8297" i="11"/>
  <c r="F8298" i="11"/>
  <c r="G8298" i="11"/>
  <c r="F8299" i="11"/>
  <c r="G8299" i="11"/>
  <c r="F8300" i="11"/>
  <c r="G8300" i="11"/>
  <c r="F8301" i="11"/>
  <c r="G8301" i="11"/>
  <c r="F8302" i="11"/>
  <c r="G8302" i="11"/>
  <c r="F8303" i="11"/>
  <c r="G8303" i="11"/>
  <c r="F8304" i="11"/>
  <c r="G8304" i="11"/>
  <c r="F8305" i="11"/>
  <c r="G8305" i="11"/>
  <c r="F8306" i="11"/>
  <c r="G8306" i="11"/>
  <c r="F8307" i="11"/>
  <c r="G8307" i="11"/>
  <c r="F8308" i="11"/>
  <c r="G8308" i="11"/>
  <c r="F8309" i="11"/>
  <c r="G8309" i="11"/>
  <c r="F8310" i="11"/>
  <c r="G8310" i="11"/>
  <c r="F8311" i="11"/>
  <c r="G8311" i="11"/>
  <c r="F8312" i="11"/>
  <c r="G8312" i="11"/>
  <c r="F8313" i="11"/>
  <c r="G8313" i="11"/>
  <c r="F8314" i="11"/>
  <c r="G8314" i="11"/>
  <c r="F8315" i="11"/>
  <c r="G8315" i="11"/>
  <c r="F8316" i="11"/>
  <c r="G8316" i="11"/>
  <c r="F8317" i="11"/>
  <c r="G8317" i="11"/>
  <c r="F8318" i="11"/>
  <c r="G8318" i="11"/>
  <c r="F8319" i="11"/>
  <c r="G8319" i="11"/>
  <c r="F8320" i="11"/>
  <c r="G8320" i="11"/>
  <c r="F8321" i="11"/>
  <c r="G8321" i="11"/>
  <c r="F8322" i="11"/>
  <c r="G8322" i="11"/>
  <c r="F8323" i="11"/>
  <c r="G8323" i="11"/>
  <c r="F8324" i="11"/>
  <c r="G8324" i="11"/>
  <c r="F8325" i="11"/>
  <c r="G8325" i="11"/>
  <c r="F8326" i="11"/>
  <c r="G8326" i="11"/>
  <c r="F8327" i="11"/>
  <c r="G8327" i="11"/>
  <c r="F8328" i="11"/>
  <c r="G8328" i="11"/>
  <c r="F8329" i="11"/>
  <c r="G8329" i="11"/>
  <c r="F8330" i="11"/>
  <c r="G8330" i="11"/>
  <c r="F8331" i="11"/>
  <c r="G8331" i="11"/>
  <c r="F8332" i="11"/>
  <c r="G8332" i="11"/>
  <c r="F8333" i="11"/>
  <c r="G8333" i="11"/>
  <c r="F8334" i="11"/>
  <c r="G8334" i="11"/>
  <c r="F8335" i="11"/>
  <c r="G8335" i="11"/>
  <c r="F8336" i="11"/>
  <c r="G8336" i="11"/>
  <c r="F8337" i="11"/>
  <c r="G8337" i="11"/>
  <c r="F8338" i="11"/>
  <c r="G8338" i="11"/>
  <c r="F8339" i="11"/>
  <c r="G8339" i="11"/>
  <c r="F8340" i="11"/>
  <c r="G8340" i="11"/>
  <c r="F8341" i="11"/>
  <c r="G8341" i="11"/>
  <c r="F8342" i="11"/>
  <c r="G8342" i="11"/>
  <c r="F8343" i="11"/>
  <c r="G8343" i="11"/>
  <c r="F8344" i="11"/>
  <c r="G8344" i="11"/>
  <c r="F8345" i="11"/>
  <c r="G8345" i="11"/>
  <c r="F8346" i="11"/>
  <c r="G8346" i="11"/>
  <c r="F8347" i="11"/>
  <c r="G8347" i="11"/>
  <c r="F8348" i="11"/>
  <c r="G8348" i="11"/>
  <c r="F8349" i="11"/>
  <c r="G8349" i="11"/>
  <c r="F8350" i="11"/>
  <c r="G8350" i="11"/>
  <c r="F8351" i="11"/>
  <c r="G8351" i="11"/>
  <c r="F8352" i="11"/>
  <c r="G8352" i="11"/>
  <c r="F8353" i="11"/>
  <c r="G8353" i="11"/>
  <c r="F8354" i="11"/>
  <c r="G8354" i="11"/>
  <c r="F8355" i="11"/>
  <c r="G8355" i="11"/>
  <c r="F8356" i="11"/>
  <c r="G8356" i="11"/>
  <c r="F8357" i="11"/>
  <c r="G8357" i="11"/>
  <c r="F8358" i="11"/>
  <c r="G8358" i="11"/>
  <c r="F8359" i="11"/>
  <c r="G8359" i="11"/>
  <c r="F8360" i="11"/>
  <c r="G8360" i="11"/>
  <c r="F8361" i="11"/>
  <c r="G8361" i="11"/>
  <c r="F8362" i="11"/>
  <c r="G8362" i="11"/>
  <c r="F8363" i="11"/>
  <c r="G8363" i="11"/>
  <c r="F8364" i="11"/>
  <c r="G8364" i="11"/>
  <c r="F8365" i="11"/>
  <c r="G8365" i="11"/>
  <c r="F8366" i="11"/>
  <c r="G8366" i="11"/>
  <c r="F8367" i="11"/>
  <c r="G8367" i="11"/>
  <c r="F8368" i="11"/>
  <c r="G8368" i="11"/>
  <c r="F8369" i="11"/>
  <c r="G8369" i="11"/>
  <c r="F8370" i="11"/>
  <c r="G8370" i="11"/>
  <c r="F8371" i="11"/>
  <c r="G8371" i="11"/>
  <c r="F8372" i="11"/>
  <c r="G8372" i="11"/>
  <c r="F8373" i="11"/>
  <c r="G8373" i="11"/>
  <c r="F8374" i="11"/>
  <c r="G8374" i="11"/>
  <c r="F8375" i="11"/>
  <c r="G8375" i="11"/>
  <c r="F8376" i="11"/>
  <c r="G8376" i="11"/>
  <c r="F8377" i="11"/>
  <c r="G8377" i="11"/>
  <c r="F8378" i="11"/>
  <c r="G8378" i="11"/>
  <c r="F8379" i="11"/>
  <c r="G8379" i="11"/>
  <c r="F8380" i="11"/>
  <c r="G8380" i="11"/>
  <c r="F8381" i="11"/>
  <c r="G8381" i="11"/>
  <c r="F8382" i="11"/>
  <c r="G8382" i="11"/>
  <c r="F8383" i="11"/>
  <c r="G8383" i="11"/>
  <c r="F8384" i="11"/>
  <c r="G8384" i="11"/>
  <c r="F8385" i="11"/>
  <c r="G8385" i="11"/>
  <c r="F8386" i="11"/>
  <c r="G8386" i="11"/>
  <c r="F8387" i="11"/>
  <c r="G8387" i="11"/>
  <c r="F8388" i="11"/>
  <c r="G8388" i="11"/>
  <c r="F8389" i="11"/>
  <c r="G8389" i="11"/>
  <c r="F8390" i="11"/>
  <c r="G8390" i="11"/>
  <c r="F8391" i="11"/>
  <c r="G8391" i="11"/>
  <c r="F8392" i="11"/>
  <c r="G8392" i="11"/>
  <c r="F8393" i="11"/>
  <c r="G8393" i="11"/>
  <c r="F8394" i="11"/>
  <c r="G8394" i="11"/>
  <c r="F8395" i="11"/>
  <c r="G8395" i="11"/>
  <c r="F8396" i="11"/>
  <c r="G8396" i="11"/>
  <c r="F8397" i="11"/>
  <c r="G8397" i="11"/>
  <c r="F8398" i="11"/>
  <c r="G8398" i="11"/>
  <c r="F8399" i="11"/>
  <c r="G8399" i="11"/>
  <c r="F8400" i="11"/>
  <c r="G8400" i="11"/>
  <c r="F8401" i="11"/>
  <c r="G8401" i="11"/>
  <c r="F8402" i="11"/>
  <c r="G8402" i="11"/>
  <c r="F8403" i="11"/>
  <c r="G8403" i="11"/>
  <c r="F8404" i="11"/>
  <c r="G8404" i="11"/>
  <c r="F8405" i="11"/>
  <c r="G8405" i="11"/>
  <c r="F8406" i="11"/>
  <c r="G8406" i="11"/>
  <c r="F8407" i="11"/>
  <c r="G8407" i="11"/>
  <c r="F8408" i="11"/>
  <c r="G8408" i="11"/>
  <c r="F8409" i="11"/>
  <c r="G8409" i="11"/>
  <c r="F8410" i="11"/>
  <c r="G8410" i="11"/>
  <c r="F8411" i="11"/>
  <c r="G8411" i="11"/>
  <c r="F8412" i="11"/>
  <c r="G8412" i="11"/>
  <c r="F8413" i="11"/>
  <c r="G8413" i="11"/>
  <c r="F8414" i="11"/>
  <c r="G8414" i="11"/>
  <c r="F8415" i="11"/>
  <c r="G8415" i="11"/>
  <c r="F8416" i="11"/>
  <c r="G8416" i="11"/>
  <c r="F8417" i="11"/>
  <c r="G8417" i="11"/>
  <c r="F8418" i="11"/>
  <c r="G8418" i="11"/>
  <c r="F8419" i="11"/>
  <c r="G8419" i="11"/>
  <c r="F8420" i="11"/>
  <c r="G8420" i="11"/>
  <c r="F8421" i="11"/>
  <c r="G8421" i="11"/>
  <c r="F8422" i="11"/>
  <c r="G8422" i="11"/>
  <c r="F8423" i="11"/>
  <c r="G8423" i="11"/>
  <c r="F8424" i="11"/>
  <c r="G8424" i="11"/>
  <c r="F8425" i="11"/>
  <c r="G8425" i="11"/>
  <c r="F8426" i="11"/>
  <c r="G8426" i="11"/>
  <c r="F8427" i="11"/>
  <c r="G8427" i="11"/>
  <c r="F8428" i="11"/>
  <c r="G8428" i="11"/>
  <c r="F8429" i="11"/>
  <c r="G8429" i="11"/>
  <c r="F8430" i="11"/>
  <c r="G8430" i="11"/>
  <c r="F8431" i="11"/>
  <c r="G8431" i="11"/>
  <c r="F8432" i="11"/>
  <c r="G8432" i="11"/>
  <c r="F8433" i="11"/>
  <c r="G8433" i="11"/>
  <c r="F8434" i="11"/>
  <c r="G8434" i="11"/>
  <c r="F8435" i="11"/>
  <c r="G8435" i="11"/>
  <c r="F8436" i="11"/>
  <c r="G8436" i="11"/>
  <c r="F8437" i="11"/>
  <c r="G8437" i="11"/>
  <c r="F8438" i="11"/>
  <c r="G8438" i="11"/>
  <c r="F8439" i="11"/>
  <c r="G8439" i="11"/>
  <c r="F8440" i="11"/>
  <c r="G8440" i="11"/>
  <c r="F8441" i="11"/>
  <c r="G8441" i="11"/>
  <c r="F8442" i="11"/>
  <c r="G8442" i="11"/>
  <c r="F8443" i="11"/>
  <c r="G8443" i="11"/>
  <c r="F8444" i="11"/>
  <c r="G8444" i="11"/>
  <c r="F8445" i="11"/>
  <c r="G8445" i="11"/>
  <c r="F8446" i="11"/>
  <c r="G8446" i="11"/>
  <c r="F8447" i="11"/>
  <c r="G8447" i="11"/>
  <c r="F8448" i="11"/>
  <c r="G8448" i="11"/>
  <c r="F8449" i="11"/>
  <c r="G8449" i="11"/>
  <c r="F8450" i="11"/>
  <c r="G8450" i="11"/>
  <c r="F8451" i="11"/>
  <c r="G8451" i="11"/>
  <c r="F8452" i="11"/>
  <c r="G8452" i="11"/>
  <c r="F8453" i="11"/>
  <c r="G8453" i="11"/>
  <c r="F8454" i="11"/>
  <c r="G8454" i="11"/>
  <c r="F8455" i="11"/>
  <c r="G8455" i="11"/>
  <c r="F8456" i="11"/>
  <c r="G8456" i="11"/>
  <c r="F8457" i="11"/>
  <c r="G8457" i="11"/>
  <c r="F8458" i="11"/>
  <c r="G8458" i="11"/>
  <c r="F8459" i="11"/>
  <c r="G8459" i="11"/>
  <c r="F8460" i="11"/>
  <c r="G8460" i="11"/>
  <c r="F8461" i="11"/>
  <c r="G8461" i="11"/>
  <c r="F8462" i="11"/>
  <c r="G8462" i="11"/>
  <c r="F8463" i="11"/>
  <c r="G8463" i="11"/>
  <c r="F8464" i="11"/>
  <c r="G8464" i="11"/>
  <c r="F8465" i="11"/>
  <c r="G8465" i="11"/>
  <c r="F8466" i="11"/>
  <c r="G8466" i="11"/>
  <c r="F8467" i="11"/>
  <c r="G8467" i="11"/>
  <c r="F8468" i="11"/>
  <c r="G8468" i="11"/>
  <c r="F8469" i="11"/>
  <c r="G8469" i="11"/>
  <c r="F8470" i="11"/>
  <c r="G8470" i="11"/>
  <c r="F8471" i="11"/>
  <c r="G8471" i="11"/>
  <c r="F8472" i="11"/>
  <c r="G8472" i="11"/>
  <c r="F8473" i="11"/>
  <c r="G8473" i="11"/>
  <c r="F8474" i="11"/>
  <c r="G8474" i="11"/>
  <c r="F8475" i="11"/>
  <c r="G8475" i="11"/>
  <c r="F8476" i="11"/>
  <c r="G8476" i="11"/>
  <c r="F8477" i="11"/>
  <c r="G8477" i="11"/>
  <c r="F8478" i="11"/>
  <c r="G8478" i="11"/>
  <c r="F8479" i="11"/>
  <c r="G8479" i="11"/>
  <c r="F8480" i="11"/>
  <c r="G8480" i="11"/>
  <c r="F8481" i="11"/>
  <c r="G8481" i="11"/>
  <c r="F8482" i="11"/>
  <c r="G8482" i="11"/>
  <c r="F8483" i="11"/>
  <c r="G8483" i="11"/>
  <c r="F8484" i="11"/>
  <c r="G8484" i="11"/>
  <c r="F8485" i="11"/>
  <c r="G8485" i="11"/>
  <c r="F8486" i="11"/>
  <c r="G8486" i="11"/>
  <c r="F8487" i="11"/>
  <c r="G8487" i="11"/>
  <c r="F8488" i="11"/>
  <c r="G8488" i="11"/>
  <c r="F8489" i="11"/>
  <c r="G8489" i="11"/>
  <c r="F8490" i="11"/>
  <c r="G8490" i="11"/>
  <c r="F8491" i="11"/>
  <c r="G8491" i="11"/>
  <c r="F8492" i="11"/>
  <c r="G8492" i="11"/>
  <c r="F8493" i="11"/>
  <c r="G8493" i="11"/>
  <c r="F8494" i="11"/>
  <c r="G8494" i="11"/>
  <c r="F8495" i="11"/>
  <c r="G8495" i="11"/>
  <c r="F8496" i="11"/>
  <c r="G8496" i="11"/>
  <c r="F8497" i="11"/>
  <c r="G8497" i="11"/>
  <c r="F8498" i="11"/>
  <c r="G8498" i="11"/>
  <c r="F8499" i="11"/>
  <c r="G8499" i="11"/>
  <c r="F8500" i="11"/>
  <c r="G8500" i="11"/>
  <c r="F8501" i="11"/>
  <c r="G8501" i="11"/>
  <c r="F8502" i="11"/>
  <c r="G8502" i="11"/>
  <c r="F8503" i="11"/>
  <c r="G8503" i="11"/>
  <c r="F8504" i="11"/>
  <c r="G8504" i="11"/>
  <c r="F8505" i="11"/>
  <c r="G8505" i="11"/>
  <c r="F8506" i="11"/>
  <c r="G8506" i="11"/>
  <c r="F8507" i="11"/>
  <c r="G8507" i="11"/>
  <c r="F8508" i="11"/>
  <c r="G8508" i="11"/>
  <c r="F8509" i="11"/>
  <c r="G8509" i="11"/>
  <c r="F8510" i="11"/>
  <c r="G8510" i="11"/>
  <c r="F8511" i="11"/>
  <c r="G8511" i="11"/>
  <c r="F8512" i="11"/>
  <c r="G8512" i="11"/>
  <c r="F8513" i="11"/>
  <c r="G8513" i="11"/>
  <c r="F8514" i="11"/>
  <c r="G8514" i="11"/>
  <c r="F8515" i="11"/>
  <c r="G8515" i="11"/>
  <c r="F8516" i="11"/>
  <c r="G8516" i="11"/>
  <c r="F8517" i="11"/>
  <c r="G8517" i="11"/>
  <c r="F8518" i="11"/>
  <c r="G8518" i="11"/>
  <c r="F8519" i="11"/>
  <c r="G8519" i="11"/>
  <c r="F8520" i="11"/>
  <c r="G8520" i="11"/>
  <c r="F8521" i="11"/>
  <c r="G8521" i="11"/>
  <c r="F8522" i="11"/>
  <c r="G8522" i="11"/>
  <c r="F8523" i="11"/>
  <c r="G8523" i="11"/>
  <c r="F8524" i="11"/>
  <c r="G8524" i="11"/>
  <c r="F8525" i="11"/>
  <c r="G8525" i="11"/>
  <c r="F8526" i="11"/>
  <c r="G8526" i="11"/>
  <c r="F8527" i="11"/>
  <c r="G8527" i="11"/>
  <c r="F8528" i="11"/>
  <c r="G8528" i="11"/>
  <c r="F8529" i="11"/>
  <c r="G8529" i="11"/>
  <c r="F8530" i="11"/>
  <c r="G8530" i="11"/>
  <c r="F8531" i="11"/>
  <c r="G8531" i="11"/>
  <c r="F8532" i="11"/>
  <c r="G8532" i="11"/>
  <c r="F8533" i="11"/>
  <c r="G8533" i="11"/>
  <c r="F8534" i="11"/>
  <c r="G8534" i="11"/>
  <c r="F8535" i="11"/>
  <c r="G8535" i="11"/>
  <c r="F8536" i="11"/>
  <c r="G8536" i="11"/>
  <c r="F8537" i="11"/>
  <c r="G8537" i="11"/>
  <c r="F8538" i="11"/>
  <c r="G8538" i="11"/>
  <c r="F8539" i="11"/>
  <c r="G8539" i="11"/>
  <c r="F8540" i="11"/>
  <c r="G8540" i="11"/>
  <c r="F8541" i="11"/>
  <c r="G8541" i="11"/>
  <c r="F8542" i="11"/>
  <c r="G8542" i="11"/>
  <c r="F8543" i="11"/>
  <c r="G8543" i="11"/>
  <c r="F8544" i="11"/>
  <c r="G8544" i="11"/>
  <c r="F8545" i="11"/>
  <c r="G8545" i="11"/>
  <c r="F8546" i="11"/>
  <c r="G8546" i="11"/>
  <c r="F8547" i="11"/>
  <c r="G8547" i="11"/>
  <c r="F8548" i="11"/>
  <c r="G8548" i="11"/>
  <c r="F8549" i="11"/>
  <c r="G8549" i="11"/>
  <c r="F8550" i="11"/>
  <c r="G8550" i="11"/>
  <c r="F8551" i="11"/>
  <c r="G8551" i="11"/>
  <c r="F8552" i="11"/>
  <c r="G8552" i="11"/>
  <c r="F8553" i="11"/>
  <c r="G8553" i="11"/>
  <c r="F8554" i="11"/>
  <c r="G8554" i="11"/>
  <c r="F8555" i="11"/>
  <c r="G8555" i="11"/>
  <c r="F8556" i="11"/>
  <c r="G8556" i="11"/>
  <c r="F8557" i="11"/>
  <c r="G8557" i="11"/>
  <c r="F8558" i="11"/>
  <c r="G8558" i="11"/>
  <c r="F8559" i="11"/>
  <c r="G8559" i="11"/>
  <c r="F8560" i="11"/>
  <c r="G8560" i="11"/>
  <c r="F8561" i="11"/>
  <c r="G8561" i="11"/>
  <c r="F8562" i="11"/>
  <c r="G8562" i="11"/>
  <c r="F8563" i="11"/>
  <c r="G8563" i="11"/>
  <c r="F8564" i="11"/>
  <c r="G8564" i="11"/>
  <c r="F8565" i="11"/>
  <c r="G8565" i="11"/>
  <c r="F8566" i="11"/>
  <c r="G8566" i="11"/>
  <c r="F8567" i="11"/>
  <c r="G8567" i="11"/>
  <c r="F8568" i="11"/>
  <c r="G8568" i="11"/>
  <c r="F8569" i="11"/>
  <c r="G8569" i="11"/>
  <c r="F8570" i="11"/>
  <c r="G8570" i="11"/>
  <c r="F8571" i="11"/>
  <c r="G8571" i="11"/>
  <c r="F8572" i="11"/>
  <c r="G8572" i="11"/>
  <c r="F8573" i="11"/>
  <c r="G8573" i="11"/>
  <c r="F8574" i="11"/>
  <c r="G8574" i="11"/>
  <c r="F8575" i="11"/>
  <c r="G8575" i="11"/>
  <c r="F8576" i="11"/>
  <c r="G8576" i="11"/>
  <c r="F8577" i="11"/>
  <c r="G8577" i="11"/>
  <c r="F8578" i="11"/>
  <c r="G8578" i="11"/>
  <c r="F8579" i="11"/>
  <c r="G8579" i="11"/>
  <c r="F8580" i="11"/>
  <c r="G8580" i="11"/>
  <c r="F8581" i="11"/>
  <c r="G8581" i="11"/>
  <c r="F8582" i="11"/>
  <c r="G8582" i="11"/>
  <c r="F8583" i="11"/>
  <c r="G8583" i="11"/>
  <c r="F8584" i="11"/>
  <c r="G8584" i="11"/>
  <c r="F8585" i="11"/>
  <c r="G8585" i="11"/>
  <c r="F8586" i="11"/>
  <c r="G8586" i="11"/>
  <c r="F8587" i="11"/>
  <c r="G8587" i="11"/>
  <c r="F8588" i="11"/>
  <c r="G8588" i="11"/>
  <c r="F8589" i="11"/>
  <c r="G8589" i="11"/>
  <c r="F8590" i="11"/>
  <c r="G8590" i="11"/>
  <c r="F8591" i="11"/>
  <c r="G8591" i="11"/>
  <c r="F8592" i="11"/>
  <c r="G8592" i="11"/>
  <c r="F8593" i="11"/>
  <c r="G8593" i="11"/>
  <c r="F8594" i="11"/>
  <c r="G8594" i="11"/>
  <c r="F8595" i="11"/>
  <c r="G8595" i="11"/>
  <c r="F8596" i="11"/>
  <c r="G8596" i="11"/>
  <c r="F8597" i="11"/>
  <c r="G8597" i="11"/>
  <c r="F8598" i="11"/>
  <c r="G8598" i="11"/>
  <c r="F8599" i="11"/>
  <c r="G8599" i="11"/>
  <c r="F8600" i="11"/>
  <c r="G8600" i="11"/>
  <c r="F8601" i="11"/>
  <c r="G8601" i="11"/>
  <c r="F8602" i="11"/>
  <c r="G8602" i="11"/>
  <c r="F8603" i="11"/>
  <c r="G8603" i="11"/>
  <c r="F8604" i="11"/>
  <c r="G8604" i="11"/>
  <c r="F8605" i="11"/>
  <c r="G8605" i="11"/>
  <c r="F8606" i="11"/>
  <c r="G8606" i="11"/>
  <c r="F8607" i="11"/>
  <c r="G8607" i="11"/>
  <c r="F8608" i="11"/>
  <c r="G8608" i="11"/>
  <c r="F8609" i="11"/>
  <c r="G8609" i="11"/>
  <c r="F8610" i="11"/>
  <c r="G8610" i="11"/>
  <c r="F8611" i="11"/>
  <c r="G8611" i="11"/>
  <c r="F8612" i="11"/>
  <c r="G8612" i="11"/>
  <c r="F8613" i="11"/>
  <c r="G8613" i="11"/>
  <c r="F8614" i="11"/>
  <c r="G8614" i="11"/>
  <c r="F8615" i="11"/>
  <c r="G8615" i="11"/>
  <c r="F8616" i="11"/>
  <c r="G8616" i="11"/>
  <c r="F8617" i="11"/>
  <c r="G8617" i="11"/>
  <c r="F8618" i="11"/>
  <c r="G8618" i="11"/>
  <c r="F8619" i="11"/>
  <c r="G8619" i="11"/>
  <c r="F8620" i="11"/>
  <c r="G8620" i="11"/>
  <c r="F8621" i="11"/>
  <c r="G8621" i="11"/>
  <c r="F8622" i="11"/>
  <c r="G8622" i="11"/>
  <c r="F8623" i="11"/>
  <c r="G8623" i="11"/>
  <c r="F8624" i="11"/>
  <c r="G8624" i="11"/>
  <c r="F8625" i="11"/>
  <c r="G8625" i="11"/>
  <c r="F8626" i="11"/>
  <c r="G8626" i="11"/>
  <c r="F8627" i="11"/>
  <c r="G8627" i="11"/>
  <c r="F8628" i="11"/>
  <c r="G8628" i="11"/>
  <c r="F8629" i="11"/>
  <c r="G8629" i="11"/>
  <c r="F8630" i="11"/>
  <c r="G8630" i="11"/>
  <c r="F8631" i="11"/>
  <c r="G8631" i="11"/>
  <c r="F8632" i="11"/>
  <c r="G8632" i="11"/>
  <c r="F8633" i="11"/>
  <c r="G8633" i="11"/>
  <c r="F8634" i="11"/>
  <c r="G8634" i="11"/>
  <c r="F8635" i="11"/>
  <c r="G8635" i="11"/>
  <c r="F8636" i="11"/>
  <c r="G8636" i="11"/>
  <c r="F8637" i="11"/>
  <c r="G8637" i="11"/>
  <c r="F8638" i="11"/>
  <c r="G8638" i="11"/>
  <c r="F8639" i="11"/>
  <c r="G8639" i="11"/>
  <c r="F8640" i="11"/>
  <c r="G8640" i="11"/>
  <c r="F8641" i="11"/>
  <c r="G8641" i="11"/>
  <c r="F8642" i="11"/>
  <c r="G8642" i="11"/>
  <c r="F8643" i="11"/>
  <c r="G8643" i="11"/>
  <c r="F8644" i="11"/>
  <c r="G8644" i="11"/>
  <c r="F8645" i="11"/>
  <c r="G8645" i="11"/>
  <c r="F8646" i="11"/>
  <c r="G8646" i="11"/>
  <c r="F8647" i="11"/>
  <c r="G8647" i="11"/>
  <c r="F8648" i="11"/>
  <c r="G8648" i="11"/>
  <c r="F8649" i="11"/>
  <c r="G8649" i="11"/>
  <c r="F8650" i="11"/>
  <c r="G8650" i="11"/>
  <c r="F8651" i="11"/>
  <c r="G8651" i="11"/>
  <c r="F8652" i="11"/>
  <c r="G8652" i="11"/>
  <c r="F8653" i="11"/>
  <c r="G8653" i="11"/>
  <c r="F8654" i="11"/>
  <c r="G8654" i="11"/>
  <c r="F8655" i="11"/>
  <c r="G8655" i="11"/>
  <c r="F8656" i="11"/>
  <c r="G8656" i="11"/>
  <c r="F8657" i="11"/>
  <c r="G8657" i="11"/>
  <c r="F8658" i="11"/>
  <c r="G8658" i="11"/>
  <c r="F8659" i="11"/>
  <c r="G8659" i="11"/>
  <c r="F8660" i="11"/>
  <c r="G8660" i="11"/>
  <c r="F8661" i="11"/>
  <c r="G8661" i="11"/>
  <c r="F8662" i="11"/>
  <c r="G8662" i="11"/>
  <c r="F8663" i="11"/>
  <c r="G8663" i="11"/>
  <c r="F8664" i="11"/>
  <c r="G8664" i="11"/>
  <c r="F8665" i="11"/>
  <c r="G8665" i="11"/>
  <c r="F8666" i="11"/>
  <c r="G8666" i="11"/>
  <c r="F8667" i="11"/>
  <c r="G8667" i="11"/>
  <c r="F8668" i="11"/>
  <c r="G8668" i="11"/>
  <c r="F8669" i="11"/>
  <c r="G8669" i="11"/>
  <c r="F8670" i="11"/>
  <c r="G8670" i="11"/>
  <c r="F8671" i="11"/>
  <c r="G8671" i="11"/>
  <c r="F8672" i="11"/>
  <c r="G8672" i="11"/>
  <c r="F8673" i="11"/>
  <c r="G8673" i="11"/>
  <c r="F8674" i="11"/>
  <c r="G8674" i="11"/>
  <c r="F8675" i="11"/>
  <c r="G8675" i="11"/>
  <c r="F8676" i="11"/>
  <c r="G8676" i="11"/>
  <c r="F8677" i="11"/>
  <c r="G8677" i="11"/>
  <c r="F8678" i="11"/>
  <c r="G8678" i="11"/>
  <c r="F8679" i="11"/>
  <c r="G8679" i="11"/>
  <c r="F8680" i="11"/>
  <c r="G8680" i="11"/>
  <c r="F8681" i="11"/>
  <c r="G8681" i="11"/>
  <c r="F8682" i="11"/>
  <c r="G8682" i="11"/>
  <c r="F8683" i="11"/>
  <c r="G8683" i="11"/>
  <c r="F8684" i="11"/>
  <c r="G8684" i="11"/>
  <c r="F8685" i="11"/>
  <c r="G8685" i="11"/>
  <c r="F8686" i="11"/>
  <c r="G8686" i="11"/>
  <c r="F8687" i="11"/>
  <c r="G8687" i="11"/>
  <c r="F8688" i="11"/>
  <c r="G8688" i="11"/>
  <c r="F8689" i="11"/>
  <c r="G8689" i="11"/>
  <c r="F8690" i="11"/>
  <c r="G8690" i="11"/>
  <c r="F8691" i="11"/>
  <c r="G8691" i="11"/>
  <c r="F8692" i="11"/>
  <c r="G8692" i="11"/>
  <c r="F8693" i="11"/>
  <c r="G8693" i="11"/>
  <c r="F8694" i="11"/>
  <c r="G8694" i="11"/>
  <c r="F8695" i="11"/>
  <c r="G8695" i="11"/>
  <c r="F8696" i="11"/>
  <c r="G8696" i="11"/>
  <c r="F8697" i="11"/>
  <c r="G8697" i="11"/>
  <c r="F8698" i="11"/>
  <c r="G8698" i="11"/>
  <c r="F8699" i="11"/>
  <c r="G8699" i="11"/>
  <c r="F8700" i="11"/>
  <c r="G8700" i="11"/>
  <c r="F8701" i="11"/>
  <c r="G8701" i="11"/>
  <c r="F8702" i="11"/>
  <c r="G8702" i="11"/>
  <c r="F8703" i="11"/>
  <c r="G8703" i="11"/>
  <c r="F8704" i="11"/>
  <c r="G8704" i="11"/>
  <c r="F8705" i="11"/>
  <c r="G8705" i="11"/>
  <c r="F8706" i="11"/>
  <c r="G8706" i="11"/>
  <c r="F8707" i="11"/>
  <c r="G8707" i="11"/>
  <c r="F8708" i="11"/>
  <c r="G8708" i="11"/>
  <c r="F8709" i="11"/>
  <c r="G8709" i="11"/>
  <c r="F8710" i="11"/>
  <c r="G8710" i="11"/>
  <c r="F8711" i="11"/>
  <c r="G8711" i="11"/>
  <c r="F8712" i="11"/>
  <c r="G8712" i="11"/>
  <c r="F8713" i="11"/>
  <c r="G8713" i="11"/>
  <c r="F8714" i="11"/>
  <c r="G8714" i="11"/>
  <c r="F8715" i="11"/>
  <c r="G8715" i="11"/>
  <c r="F8716" i="11"/>
  <c r="G8716" i="11"/>
  <c r="F8717" i="11"/>
  <c r="G8717" i="11"/>
  <c r="F8718" i="11"/>
  <c r="G8718" i="11"/>
  <c r="F8719" i="11"/>
  <c r="G8719" i="11"/>
  <c r="F8720" i="11"/>
  <c r="G8720" i="11"/>
  <c r="F8721" i="11"/>
  <c r="G8721" i="11"/>
  <c r="F8722" i="11"/>
  <c r="G8722" i="11"/>
  <c r="F8723" i="11"/>
  <c r="G8723" i="11"/>
  <c r="F8724" i="11"/>
  <c r="G8724" i="11"/>
  <c r="F8725" i="11"/>
  <c r="G8725" i="11"/>
  <c r="F8726" i="11"/>
  <c r="G8726" i="11"/>
  <c r="F8727" i="11"/>
  <c r="G8727" i="11"/>
  <c r="F8728" i="11"/>
  <c r="G8728" i="11"/>
  <c r="F8729" i="11"/>
  <c r="G8729" i="11"/>
  <c r="F8730" i="11"/>
  <c r="G8730" i="11"/>
  <c r="F8731" i="11"/>
  <c r="G8731" i="11"/>
  <c r="F8732" i="11"/>
  <c r="G8732" i="11"/>
  <c r="F8733" i="11"/>
  <c r="G8733" i="11"/>
  <c r="F8734" i="11"/>
  <c r="G8734" i="11"/>
  <c r="F8735" i="11"/>
  <c r="G8735" i="11"/>
  <c r="F8736" i="11"/>
  <c r="G8736" i="11"/>
  <c r="F8737" i="11"/>
  <c r="G8737" i="11"/>
  <c r="F8738" i="11"/>
  <c r="G8738" i="11"/>
  <c r="F8739" i="11"/>
  <c r="G8739" i="11"/>
  <c r="F8740" i="11"/>
  <c r="G8740" i="11"/>
  <c r="F8741" i="11"/>
  <c r="G8741" i="11"/>
  <c r="F8742" i="11"/>
  <c r="G8742" i="11"/>
  <c r="F8743" i="11"/>
  <c r="G8743" i="11"/>
  <c r="F8744" i="11"/>
  <c r="G8744" i="11"/>
  <c r="F8745" i="11"/>
  <c r="G8745" i="11"/>
  <c r="F8746" i="11"/>
  <c r="G8746" i="11"/>
  <c r="F8747" i="11"/>
  <c r="G8747" i="11"/>
  <c r="F8748" i="11"/>
  <c r="G8748" i="11"/>
  <c r="F8749" i="11"/>
  <c r="G8749" i="11"/>
  <c r="F8750" i="11"/>
  <c r="G8750" i="11"/>
  <c r="F8751" i="11"/>
  <c r="G8751" i="11"/>
  <c r="F8752" i="11"/>
  <c r="G8752" i="11"/>
  <c r="F8753" i="11"/>
  <c r="G8753" i="11"/>
  <c r="F8754" i="11"/>
  <c r="G8754" i="11"/>
  <c r="F8755" i="11"/>
  <c r="G8755" i="11"/>
  <c r="F8756" i="11"/>
  <c r="G8756" i="11"/>
  <c r="F8757" i="11"/>
  <c r="G8757" i="11"/>
  <c r="F8758" i="11"/>
  <c r="G8758" i="11"/>
  <c r="F8759" i="11"/>
  <c r="G8759" i="11"/>
  <c r="F8760" i="11"/>
  <c r="G8760" i="11"/>
  <c r="F8761" i="11"/>
  <c r="G8761" i="11"/>
  <c r="F8762" i="11"/>
  <c r="G8762" i="11"/>
  <c r="F8763" i="11"/>
  <c r="G8763" i="11"/>
  <c r="F8764" i="11"/>
  <c r="G8764" i="11"/>
  <c r="F8765" i="11"/>
  <c r="G8765" i="11"/>
  <c r="F8766" i="11"/>
  <c r="G8766" i="11"/>
  <c r="F8767" i="11"/>
  <c r="G8767" i="11"/>
  <c r="F8768" i="11"/>
  <c r="G8768" i="11"/>
  <c r="F8769" i="11"/>
  <c r="G8769" i="11"/>
  <c r="F8770" i="11"/>
  <c r="G8770" i="11"/>
  <c r="F8771" i="11"/>
  <c r="G8771" i="11"/>
  <c r="F8772" i="11"/>
  <c r="G8772" i="11"/>
  <c r="F8773" i="11"/>
  <c r="G8773" i="11"/>
  <c r="F8774" i="11"/>
  <c r="G8774" i="11"/>
  <c r="F8775" i="11"/>
  <c r="G8775" i="11"/>
  <c r="F8776" i="11"/>
  <c r="G8776" i="11"/>
  <c r="F8777" i="11"/>
  <c r="G8777" i="11"/>
  <c r="F8778" i="11"/>
  <c r="G8778" i="11"/>
  <c r="F8779" i="11"/>
  <c r="G8779" i="11"/>
  <c r="F8780" i="11"/>
  <c r="G8780" i="11"/>
  <c r="F8781" i="11"/>
  <c r="G8781" i="11"/>
  <c r="F8782" i="11"/>
  <c r="G8782" i="11"/>
  <c r="F8783" i="11"/>
  <c r="G8783" i="11"/>
  <c r="F8784" i="11"/>
  <c r="G8784" i="11"/>
  <c r="F8785" i="11"/>
  <c r="G8785" i="11"/>
  <c r="F8786" i="11"/>
  <c r="G8786" i="11"/>
  <c r="F8787" i="11"/>
  <c r="G8787" i="11"/>
  <c r="F8788" i="11"/>
  <c r="G8788" i="11"/>
  <c r="F8789" i="11"/>
  <c r="G8789" i="11"/>
  <c r="F8790" i="11"/>
  <c r="G8790" i="11"/>
  <c r="F8791" i="11"/>
  <c r="G8791" i="11"/>
  <c r="F8792" i="11"/>
  <c r="G8792" i="11"/>
  <c r="F8793" i="11"/>
  <c r="G8793" i="11"/>
  <c r="F8794" i="11"/>
  <c r="G8794" i="11"/>
  <c r="F8795" i="11"/>
  <c r="G8795" i="11"/>
  <c r="F8796" i="11"/>
  <c r="G8796" i="11"/>
  <c r="F8797" i="11"/>
  <c r="G8797" i="11"/>
  <c r="F8798" i="11"/>
  <c r="G8798" i="11"/>
  <c r="F8799" i="11"/>
  <c r="G8799" i="11"/>
  <c r="F8800" i="11"/>
  <c r="G8800" i="11"/>
  <c r="F8801" i="11"/>
  <c r="G8801" i="11"/>
  <c r="F8802" i="11"/>
  <c r="G8802" i="11"/>
  <c r="F8803" i="11"/>
  <c r="G8803" i="11"/>
  <c r="F8804" i="11"/>
  <c r="G8804" i="11"/>
  <c r="F8805" i="11"/>
  <c r="G8805" i="11"/>
  <c r="F8806" i="11"/>
  <c r="G8806" i="11"/>
  <c r="F8807" i="11"/>
  <c r="G8807" i="11"/>
  <c r="F8808" i="11"/>
  <c r="G8808" i="11"/>
  <c r="F8809" i="11"/>
  <c r="G8809" i="11"/>
  <c r="F8810" i="11"/>
  <c r="G8810" i="11"/>
  <c r="F8811" i="11"/>
  <c r="G8811" i="11"/>
  <c r="F8812" i="11"/>
  <c r="G8812" i="11"/>
  <c r="F8813" i="11"/>
  <c r="G8813" i="11"/>
  <c r="F8814" i="11"/>
  <c r="G8814" i="11"/>
  <c r="F8815" i="11"/>
  <c r="G8815" i="11"/>
  <c r="F8816" i="11"/>
  <c r="G8816" i="11"/>
  <c r="F8817" i="11"/>
  <c r="G8817" i="11"/>
  <c r="F8818" i="11"/>
  <c r="G8818" i="11"/>
  <c r="F8819" i="11"/>
  <c r="G8819" i="11"/>
  <c r="F8820" i="11"/>
  <c r="G8820" i="11"/>
  <c r="F8821" i="11"/>
  <c r="G8821" i="11"/>
  <c r="F8822" i="11"/>
  <c r="G8822" i="11"/>
  <c r="F8823" i="11"/>
  <c r="G8823" i="11"/>
  <c r="F8824" i="11"/>
  <c r="G8824" i="11"/>
  <c r="F8825" i="11"/>
  <c r="G8825" i="11"/>
  <c r="F8826" i="11"/>
  <c r="G8826" i="11"/>
  <c r="F8827" i="11"/>
  <c r="G8827" i="11"/>
  <c r="F8828" i="11"/>
  <c r="G8828" i="11"/>
  <c r="F8829" i="11"/>
  <c r="G8829" i="11"/>
  <c r="F8830" i="11"/>
  <c r="G8830" i="11"/>
  <c r="F8831" i="11"/>
  <c r="G8831" i="11"/>
  <c r="F8832" i="11"/>
  <c r="G8832" i="11"/>
  <c r="F8833" i="11"/>
  <c r="G8833" i="11"/>
  <c r="F8834" i="11"/>
  <c r="G8834" i="11"/>
  <c r="F8835" i="11"/>
  <c r="G8835" i="11"/>
  <c r="F8836" i="11"/>
  <c r="G8836" i="11"/>
  <c r="F8837" i="11"/>
  <c r="G8837" i="11"/>
  <c r="F8838" i="11"/>
  <c r="G8838" i="11"/>
  <c r="F8839" i="11"/>
  <c r="G8839" i="11"/>
  <c r="F8840" i="11"/>
  <c r="G8840" i="11"/>
  <c r="F8841" i="11"/>
  <c r="G8841" i="11"/>
  <c r="F8842" i="11"/>
  <c r="G8842" i="11"/>
  <c r="F8843" i="11"/>
  <c r="G8843" i="11"/>
  <c r="F8844" i="11"/>
  <c r="G8844" i="11"/>
  <c r="F8845" i="11"/>
  <c r="G8845" i="11"/>
  <c r="F8846" i="11"/>
  <c r="G8846" i="11"/>
  <c r="F8847" i="11"/>
  <c r="G8847" i="11"/>
  <c r="F8848" i="11"/>
  <c r="G8848" i="11"/>
  <c r="F8849" i="11"/>
  <c r="G8849" i="11"/>
  <c r="F8850" i="11"/>
  <c r="G8850" i="11"/>
  <c r="F8851" i="11"/>
  <c r="G8851" i="11"/>
  <c r="F8852" i="11"/>
  <c r="G8852" i="11"/>
  <c r="F8853" i="11"/>
  <c r="G8853" i="11"/>
  <c r="F8854" i="11"/>
  <c r="G8854" i="11"/>
  <c r="F8855" i="11"/>
  <c r="G8855" i="11"/>
  <c r="F8856" i="11"/>
  <c r="G8856" i="11"/>
  <c r="F8857" i="11"/>
  <c r="G8857" i="11"/>
  <c r="F8858" i="11"/>
  <c r="G8858" i="11"/>
  <c r="F8859" i="11"/>
  <c r="G8859" i="11"/>
  <c r="F8860" i="11"/>
  <c r="G8860" i="11"/>
  <c r="F8861" i="11"/>
  <c r="G8861" i="11"/>
  <c r="F8862" i="11"/>
  <c r="G8862" i="11"/>
  <c r="F8863" i="11"/>
  <c r="G8863" i="11"/>
  <c r="F8864" i="11"/>
  <c r="G8864" i="11"/>
  <c r="F8865" i="11"/>
  <c r="G8865" i="11"/>
  <c r="F8866" i="11"/>
  <c r="G8866" i="11"/>
  <c r="F8867" i="11"/>
  <c r="G8867" i="11"/>
  <c r="F8868" i="11"/>
  <c r="G8868" i="11"/>
  <c r="F8869" i="11"/>
  <c r="G8869" i="11"/>
  <c r="F8870" i="11"/>
  <c r="G8870" i="11"/>
  <c r="F8871" i="11"/>
  <c r="G8871" i="11"/>
  <c r="F8872" i="11"/>
  <c r="G8872" i="11"/>
  <c r="F8873" i="11"/>
  <c r="G8873" i="11"/>
  <c r="F8874" i="11"/>
  <c r="G8874" i="11"/>
  <c r="F8875" i="11"/>
  <c r="G8875" i="11"/>
  <c r="F8876" i="11"/>
  <c r="G8876" i="11"/>
  <c r="F8877" i="11"/>
  <c r="G8877" i="11"/>
  <c r="F8878" i="11"/>
  <c r="G8878" i="11"/>
  <c r="F8879" i="11"/>
  <c r="G8879" i="11"/>
  <c r="F8880" i="11"/>
  <c r="G8880" i="11"/>
  <c r="F8881" i="11"/>
  <c r="G8881" i="11"/>
  <c r="F8882" i="11"/>
  <c r="G8882" i="11"/>
  <c r="F8883" i="11"/>
  <c r="G8883" i="11"/>
  <c r="F8884" i="11"/>
  <c r="G8884" i="11"/>
  <c r="F8885" i="11"/>
  <c r="G8885" i="11"/>
  <c r="F8886" i="11"/>
  <c r="G8886" i="11"/>
  <c r="F8887" i="11"/>
  <c r="G8887" i="11"/>
  <c r="F8888" i="11"/>
  <c r="G8888" i="11"/>
  <c r="F8889" i="11"/>
  <c r="G8889" i="11"/>
  <c r="F8890" i="11"/>
  <c r="G8890" i="11"/>
  <c r="F8891" i="11"/>
  <c r="G8891" i="11"/>
  <c r="F8892" i="11"/>
  <c r="G8892" i="11"/>
  <c r="F8893" i="11"/>
  <c r="G8893" i="11"/>
  <c r="F8894" i="11"/>
  <c r="G8894" i="11"/>
  <c r="F8895" i="11"/>
  <c r="G8895" i="11"/>
  <c r="F8896" i="11"/>
  <c r="G8896" i="11"/>
  <c r="F8897" i="11"/>
  <c r="G8897" i="11"/>
  <c r="F8898" i="11"/>
  <c r="G8898" i="11"/>
  <c r="F8899" i="11"/>
  <c r="G8899" i="11"/>
  <c r="F8900" i="11"/>
  <c r="G8900" i="11"/>
  <c r="F8901" i="11"/>
  <c r="G8901" i="11"/>
  <c r="F8902" i="11"/>
  <c r="G8902" i="11"/>
  <c r="F8903" i="11"/>
  <c r="G8903" i="11"/>
  <c r="F8904" i="11"/>
  <c r="G8904" i="11"/>
  <c r="F8905" i="11"/>
  <c r="G8905" i="11"/>
  <c r="F8906" i="11"/>
  <c r="G8906" i="11"/>
  <c r="F8907" i="11"/>
  <c r="G8907" i="11"/>
  <c r="F8908" i="11"/>
  <c r="G8908" i="11"/>
  <c r="F8909" i="11"/>
  <c r="G8909" i="11"/>
  <c r="F8910" i="11"/>
  <c r="G8910" i="11"/>
  <c r="F8911" i="11"/>
  <c r="G8911" i="11"/>
  <c r="F8912" i="11"/>
  <c r="G8912" i="11"/>
  <c r="F8913" i="11"/>
  <c r="G8913" i="11"/>
  <c r="F8914" i="11"/>
  <c r="G8914" i="11"/>
  <c r="F8915" i="11"/>
  <c r="G8915" i="11"/>
  <c r="F8916" i="11"/>
  <c r="G8916" i="11"/>
  <c r="F8917" i="11"/>
  <c r="G8917" i="11"/>
  <c r="F8918" i="11"/>
  <c r="G8918" i="11"/>
  <c r="F8919" i="11"/>
  <c r="G8919" i="11"/>
  <c r="F8920" i="11"/>
  <c r="G8920" i="11"/>
  <c r="F8921" i="11"/>
  <c r="G8921" i="11"/>
  <c r="F8922" i="11"/>
  <c r="G8922" i="11"/>
  <c r="F8923" i="11"/>
  <c r="G8923" i="11"/>
  <c r="F8924" i="11"/>
  <c r="G8924" i="11"/>
  <c r="F8925" i="11"/>
  <c r="G8925" i="11"/>
  <c r="F8926" i="11"/>
  <c r="G8926" i="11"/>
  <c r="F8927" i="11"/>
  <c r="G8927" i="11"/>
  <c r="F8928" i="11"/>
  <c r="G8928" i="11"/>
  <c r="F8929" i="11"/>
  <c r="G8929" i="11"/>
  <c r="F8930" i="11"/>
  <c r="G8930" i="11"/>
  <c r="F8931" i="11"/>
  <c r="G8931" i="11"/>
  <c r="F8932" i="11"/>
  <c r="G8932" i="11"/>
  <c r="F8933" i="11"/>
  <c r="G8933" i="11"/>
  <c r="F8934" i="11"/>
  <c r="G8934" i="11"/>
  <c r="F8935" i="11"/>
  <c r="G8935" i="11"/>
  <c r="F8936" i="11"/>
  <c r="G8936" i="11"/>
  <c r="F8937" i="11"/>
  <c r="G8937" i="11"/>
  <c r="F8938" i="11"/>
  <c r="G8938" i="11"/>
  <c r="F8939" i="11"/>
  <c r="G8939" i="11"/>
  <c r="F8940" i="11"/>
  <c r="G8940" i="11"/>
  <c r="F8941" i="11"/>
  <c r="G8941" i="11"/>
  <c r="F8942" i="11"/>
  <c r="G8942" i="11"/>
  <c r="F8943" i="11"/>
  <c r="G8943" i="11"/>
  <c r="F8944" i="11"/>
  <c r="G8944" i="11"/>
  <c r="F8945" i="11"/>
  <c r="G8945" i="11"/>
  <c r="F8946" i="11"/>
  <c r="G8946" i="11"/>
  <c r="F8947" i="11"/>
  <c r="G8947" i="11"/>
  <c r="F8948" i="11"/>
  <c r="G8948" i="11"/>
  <c r="F8949" i="11"/>
  <c r="G8949" i="11"/>
  <c r="F8950" i="11"/>
  <c r="G8950" i="11"/>
  <c r="F8951" i="11"/>
  <c r="G8951" i="11"/>
  <c r="F8952" i="11"/>
  <c r="G8952" i="11"/>
  <c r="F8953" i="11"/>
  <c r="G8953" i="11"/>
  <c r="F8954" i="11"/>
  <c r="G8954" i="11"/>
  <c r="F8955" i="11"/>
  <c r="G8955" i="11"/>
  <c r="F8956" i="11"/>
  <c r="G8956" i="11"/>
  <c r="F8957" i="11"/>
  <c r="G8957" i="11"/>
  <c r="F8958" i="11"/>
  <c r="G8958" i="11"/>
  <c r="F8959" i="11"/>
  <c r="G8959" i="11"/>
  <c r="F8960" i="11"/>
  <c r="G8960" i="11"/>
  <c r="F8961" i="11"/>
  <c r="G8961" i="11"/>
  <c r="F8962" i="11"/>
  <c r="G8962" i="11"/>
  <c r="F8963" i="11"/>
  <c r="G8963" i="11"/>
  <c r="F8964" i="11"/>
  <c r="G8964" i="11"/>
  <c r="F8965" i="11"/>
  <c r="G8965" i="11"/>
  <c r="F8966" i="11"/>
  <c r="G8966" i="11"/>
  <c r="F8967" i="11"/>
  <c r="G8967" i="11"/>
  <c r="F8968" i="11"/>
  <c r="G8968" i="11"/>
  <c r="F8969" i="11"/>
  <c r="G8969" i="11"/>
  <c r="F8970" i="11"/>
  <c r="G8970" i="11"/>
  <c r="F8971" i="11"/>
  <c r="G8971" i="11"/>
  <c r="F8972" i="11"/>
  <c r="G8972" i="11"/>
  <c r="F8973" i="11"/>
  <c r="G8973" i="11"/>
  <c r="F8974" i="11"/>
  <c r="G8974" i="11"/>
  <c r="F8975" i="11"/>
  <c r="G8975" i="11"/>
  <c r="F8976" i="11"/>
  <c r="G8976" i="11"/>
  <c r="F8977" i="11"/>
  <c r="G8977" i="11"/>
  <c r="F8978" i="11"/>
  <c r="G8978" i="11"/>
  <c r="F8979" i="11"/>
  <c r="G8979" i="11"/>
  <c r="F8980" i="11"/>
  <c r="G8980" i="11"/>
  <c r="F8981" i="11"/>
  <c r="G8981" i="11"/>
  <c r="F8982" i="11"/>
  <c r="G8982" i="11"/>
  <c r="F8983" i="11"/>
  <c r="G8983" i="11"/>
  <c r="F8984" i="11"/>
  <c r="G8984" i="11"/>
  <c r="F8985" i="11"/>
  <c r="G8985" i="11"/>
  <c r="F8986" i="11"/>
  <c r="G8986" i="11"/>
  <c r="F8987" i="11"/>
  <c r="G8987" i="11"/>
  <c r="F8988" i="11"/>
  <c r="G8988" i="11"/>
  <c r="F8989" i="11"/>
  <c r="G8989" i="11"/>
  <c r="F8990" i="11"/>
  <c r="G8990" i="11"/>
  <c r="F8991" i="11"/>
  <c r="G8991" i="11"/>
  <c r="F8992" i="11"/>
  <c r="G8992" i="11"/>
  <c r="F8993" i="11"/>
  <c r="G8993" i="11"/>
  <c r="F8994" i="11"/>
  <c r="G8994" i="11"/>
  <c r="F8995" i="11"/>
  <c r="G8995" i="11"/>
  <c r="F8996" i="11"/>
  <c r="G8996" i="11"/>
  <c r="F8997" i="11"/>
  <c r="G8997" i="11"/>
  <c r="F8998" i="11"/>
  <c r="G8998" i="11"/>
  <c r="F8999" i="11"/>
  <c r="G8999" i="11"/>
  <c r="F9000" i="11"/>
  <c r="G9000" i="11"/>
  <c r="F9001" i="11"/>
  <c r="G9001" i="11"/>
  <c r="F9002" i="11"/>
  <c r="G9002" i="11"/>
  <c r="F9003" i="11"/>
  <c r="G9003" i="11"/>
  <c r="F9004" i="11"/>
  <c r="G9004" i="11"/>
  <c r="F9005" i="11"/>
  <c r="G9005" i="11"/>
  <c r="F9006" i="11"/>
  <c r="G9006" i="11"/>
  <c r="F9007" i="11"/>
  <c r="G9007" i="11"/>
  <c r="F9008" i="11"/>
  <c r="G9008" i="11"/>
  <c r="F9009" i="11"/>
  <c r="G9009" i="11"/>
  <c r="F9010" i="11"/>
  <c r="G9010" i="11"/>
  <c r="F9011" i="11"/>
  <c r="G9011" i="11"/>
  <c r="F9012" i="11"/>
  <c r="G9012" i="11"/>
  <c r="F9013" i="11"/>
  <c r="G9013" i="11"/>
  <c r="F9014" i="11"/>
  <c r="G9014" i="11"/>
  <c r="F9015" i="11"/>
  <c r="G9015" i="11"/>
  <c r="F9016" i="11"/>
  <c r="G9016" i="11"/>
  <c r="F9017" i="11"/>
  <c r="G9017" i="11"/>
  <c r="F9018" i="11"/>
  <c r="G9018" i="11"/>
  <c r="F9019" i="11"/>
  <c r="G9019" i="11"/>
  <c r="F9020" i="11"/>
  <c r="G9020" i="11"/>
  <c r="F9021" i="11"/>
  <c r="G9021" i="11"/>
  <c r="F9022" i="11"/>
  <c r="G9022" i="11"/>
  <c r="F9023" i="11"/>
  <c r="G9023" i="11"/>
  <c r="F9024" i="11"/>
  <c r="G9024" i="11"/>
  <c r="F9025" i="11"/>
  <c r="G9025" i="11"/>
  <c r="F9026" i="11"/>
  <c r="G9026" i="11"/>
  <c r="F9027" i="11"/>
  <c r="G9027" i="11"/>
  <c r="F9028" i="11"/>
  <c r="G9028" i="11"/>
  <c r="F9029" i="11"/>
  <c r="G9029" i="11"/>
  <c r="F9030" i="11"/>
  <c r="G9030" i="11"/>
  <c r="F9031" i="11"/>
  <c r="G9031" i="11"/>
  <c r="F9032" i="11"/>
  <c r="G9032" i="11"/>
  <c r="F9033" i="11"/>
  <c r="G9033" i="11"/>
  <c r="F9034" i="11"/>
  <c r="G9034" i="11"/>
  <c r="F9035" i="11"/>
  <c r="G9035" i="11"/>
  <c r="F9036" i="11"/>
  <c r="G9036" i="11"/>
  <c r="F9037" i="11"/>
  <c r="G9037" i="11"/>
  <c r="F9038" i="11"/>
  <c r="G9038" i="11"/>
  <c r="F9039" i="11"/>
  <c r="G9039" i="11"/>
  <c r="F9040" i="11"/>
  <c r="G9040" i="11"/>
  <c r="F9041" i="11"/>
  <c r="G9041" i="11"/>
  <c r="F9042" i="11"/>
  <c r="G9042" i="11"/>
  <c r="F9043" i="11"/>
  <c r="G9043" i="11"/>
  <c r="F9044" i="11"/>
  <c r="G9044" i="11"/>
  <c r="F9045" i="11"/>
  <c r="G9045" i="11"/>
  <c r="F9046" i="11"/>
  <c r="G9046" i="11"/>
  <c r="F9047" i="11"/>
  <c r="G9047" i="11"/>
  <c r="F9048" i="11"/>
  <c r="G9048" i="11"/>
  <c r="F9049" i="11"/>
  <c r="G9049" i="11"/>
  <c r="F9050" i="11"/>
  <c r="G9050" i="11"/>
  <c r="F9051" i="11"/>
  <c r="G9051" i="11"/>
  <c r="F9052" i="11"/>
  <c r="G9052" i="11"/>
  <c r="F9053" i="11"/>
  <c r="G9053" i="11"/>
  <c r="F9054" i="11"/>
  <c r="G9054" i="11"/>
  <c r="F9055" i="11"/>
  <c r="G9055" i="11"/>
  <c r="F9056" i="11"/>
  <c r="G9056" i="11"/>
  <c r="F9057" i="11"/>
  <c r="G9057" i="11"/>
  <c r="F9058" i="11"/>
  <c r="G9058" i="11"/>
  <c r="F9059" i="11"/>
  <c r="G9059" i="11"/>
  <c r="F9060" i="11"/>
  <c r="G9060" i="11"/>
  <c r="F9061" i="11"/>
  <c r="G9061" i="11"/>
  <c r="F9062" i="11"/>
  <c r="G9062" i="11"/>
  <c r="F9063" i="11"/>
  <c r="G9063" i="11"/>
  <c r="F9064" i="11"/>
  <c r="G9064" i="11"/>
  <c r="F9065" i="11"/>
  <c r="G9065" i="11"/>
  <c r="F9066" i="11"/>
  <c r="G9066" i="11"/>
  <c r="F9067" i="11"/>
  <c r="G9067" i="11"/>
  <c r="F9068" i="11"/>
  <c r="G9068" i="11"/>
  <c r="F9069" i="11"/>
  <c r="G9069" i="11"/>
  <c r="F9070" i="11"/>
  <c r="G9070" i="11"/>
  <c r="F9071" i="11"/>
  <c r="G9071" i="11"/>
  <c r="F9072" i="11"/>
  <c r="G9072" i="11"/>
  <c r="F9073" i="11"/>
  <c r="G9073" i="11"/>
  <c r="F9074" i="11"/>
  <c r="G9074" i="11"/>
  <c r="F9075" i="11"/>
  <c r="G9075" i="11"/>
  <c r="F9076" i="11"/>
  <c r="G9076" i="11"/>
  <c r="F9077" i="11"/>
  <c r="G9077" i="11"/>
  <c r="F9078" i="11"/>
  <c r="G9078" i="11"/>
  <c r="F9079" i="11"/>
  <c r="G9079" i="11"/>
  <c r="F9080" i="11"/>
  <c r="G9080" i="11"/>
  <c r="F9081" i="11"/>
  <c r="G9081" i="11"/>
  <c r="F9082" i="11"/>
  <c r="G9082" i="11"/>
  <c r="F9083" i="11"/>
  <c r="G9083" i="11"/>
  <c r="F9084" i="11"/>
  <c r="G9084" i="11"/>
  <c r="F9085" i="11"/>
  <c r="G9085" i="11"/>
  <c r="F9086" i="11"/>
  <c r="G9086" i="11"/>
  <c r="F9087" i="11"/>
  <c r="G9087" i="11"/>
  <c r="F9088" i="11"/>
  <c r="G9088" i="11"/>
  <c r="F9089" i="11"/>
  <c r="G9089" i="11"/>
  <c r="F9090" i="11"/>
  <c r="G9090" i="11"/>
  <c r="F9091" i="11"/>
  <c r="G9091" i="11"/>
  <c r="F9092" i="11"/>
  <c r="G9092" i="11"/>
  <c r="F9093" i="11"/>
  <c r="G9093" i="11"/>
  <c r="F9094" i="11"/>
  <c r="G9094" i="11"/>
  <c r="F9095" i="11"/>
  <c r="G9095" i="11"/>
  <c r="F9096" i="11"/>
  <c r="G9096" i="11"/>
  <c r="F9097" i="11"/>
  <c r="G9097" i="11"/>
  <c r="F9098" i="11"/>
  <c r="G9098" i="11"/>
  <c r="F9099" i="11"/>
  <c r="G9099" i="11"/>
  <c r="F9100" i="11"/>
  <c r="G9100" i="11"/>
  <c r="F9101" i="11"/>
  <c r="G9101" i="11"/>
  <c r="F9102" i="11"/>
  <c r="G9102" i="11"/>
  <c r="F9103" i="11"/>
  <c r="G9103" i="11"/>
  <c r="F9104" i="11"/>
  <c r="G9104" i="11"/>
  <c r="F9105" i="11"/>
  <c r="G9105" i="11"/>
  <c r="F9106" i="11"/>
  <c r="G9106" i="11"/>
  <c r="F9107" i="11"/>
  <c r="G9107" i="11"/>
  <c r="F9108" i="11"/>
  <c r="G9108" i="11"/>
  <c r="F9109" i="11"/>
  <c r="G9109" i="11"/>
  <c r="F9110" i="11"/>
  <c r="G9110" i="11"/>
  <c r="F9111" i="11"/>
  <c r="G9111" i="11"/>
  <c r="F9112" i="11"/>
  <c r="G9112" i="11"/>
  <c r="F9113" i="11"/>
  <c r="G9113" i="11"/>
  <c r="F9114" i="11"/>
  <c r="G9114" i="11"/>
  <c r="F9115" i="11"/>
  <c r="G9115" i="11"/>
  <c r="F9116" i="11"/>
  <c r="G9116" i="11"/>
  <c r="F9117" i="11"/>
  <c r="G9117" i="11"/>
  <c r="F9118" i="11"/>
  <c r="G9118" i="11"/>
  <c r="F9119" i="11"/>
  <c r="G9119" i="11"/>
  <c r="F9120" i="11"/>
  <c r="G9120" i="11"/>
  <c r="F9121" i="11"/>
  <c r="G9121" i="11"/>
  <c r="F9122" i="11"/>
  <c r="G9122" i="11"/>
  <c r="F9123" i="11"/>
  <c r="G9123" i="11"/>
  <c r="F9124" i="11"/>
  <c r="G9124" i="11"/>
  <c r="F9125" i="11"/>
  <c r="G9125" i="11"/>
  <c r="F9126" i="11"/>
  <c r="G9126" i="11"/>
  <c r="F9127" i="11"/>
  <c r="G9127" i="11"/>
  <c r="F9128" i="11"/>
  <c r="G9128" i="11"/>
  <c r="F9129" i="11"/>
  <c r="G9129" i="11"/>
  <c r="F9130" i="11"/>
  <c r="G9130" i="11"/>
  <c r="F9131" i="11"/>
  <c r="G9131" i="11"/>
  <c r="F9132" i="11"/>
  <c r="G9132" i="11"/>
  <c r="F9133" i="11"/>
  <c r="G9133" i="11"/>
  <c r="F9134" i="11"/>
  <c r="G9134" i="11"/>
  <c r="F9135" i="11"/>
  <c r="G9135" i="11"/>
  <c r="F9136" i="11"/>
  <c r="G9136" i="11"/>
  <c r="F9137" i="11"/>
  <c r="G9137" i="11"/>
  <c r="F9138" i="11"/>
  <c r="G9138" i="11"/>
  <c r="F9139" i="11"/>
  <c r="G9139" i="11"/>
  <c r="F9140" i="11"/>
  <c r="G9140" i="11"/>
  <c r="F9141" i="11"/>
  <c r="G9141" i="11"/>
  <c r="F9142" i="11"/>
  <c r="G9142" i="11"/>
  <c r="F9143" i="11"/>
  <c r="G9143" i="11"/>
  <c r="F9144" i="11"/>
  <c r="G9144" i="11"/>
  <c r="F9145" i="11"/>
  <c r="G9145" i="11"/>
  <c r="F9146" i="11"/>
  <c r="G9146" i="11"/>
  <c r="F9147" i="11"/>
  <c r="G9147" i="11"/>
  <c r="F9148" i="11"/>
  <c r="G9148" i="11"/>
  <c r="F9149" i="11"/>
  <c r="G9149" i="11"/>
  <c r="F9150" i="11"/>
  <c r="G9150" i="11"/>
  <c r="F9151" i="11"/>
  <c r="G9151" i="11"/>
  <c r="F9152" i="11"/>
  <c r="G9152" i="11"/>
  <c r="F9153" i="11"/>
  <c r="G9153" i="11"/>
  <c r="F9154" i="11"/>
  <c r="G9154" i="11"/>
  <c r="F9155" i="11"/>
  <c r="G9155" i="11"/>
  <c r="F9156" i="11"/>
  <c r="G9156" i="11"/>
  <c r="F9157" i="11"/>
  <c r="G9157" i="11"/>
  <c r="F9158" i="11"/>
  <c r="G9158" i="11"/>
  <c r="F9159" i="11"/>
  <c r="G9159" i="11"/>
  <c r="F9160" i="11"/>
  <c r="G9160" i="11"/>
  <c r="F9161" i="11"/>
  <c r="G9161" i="11"/>
  <c r="F9162" i="11"/>
  <c r="G9162" i="11"/>
  <c r="F9163" i="11"/>
  <c r="G9163" i="11"/>
  <c r="F9164" i="11"/>
  <c r="G9164" i="11"/>
  <c r="F9165" i="11"/>
  <c r="G9165" i="11"/>
  <c r="F9166" i="11"/>
  <c r="G9166" i="11"/>
  <c r="F9167" i="11"/>
  <c r="G9167" i="11"/>
  <c r="F9168" i="11"/>
  <c r="G9168" i="11"/>
  <c r="F9169" i="11"/>
  <c r="G9169" i="11"/>
  <c r="F9170" i="11"/>
  <c r="G9170" i="11"/>
  <c r="F9171" i="11"/>
  <c r="G9171" i="11"/>
  <c r="F9172" i="11"/>
  <c r="G9172" i="11"/>
  <c r="F9173" i="11"/>
  <c r="G9173" i="11"/>
  <c r="F9174" i="11"/>
  <c r="G9174" i="11"/>
  <c r="F9175" i="11"/>
  <c r="G9175" i="11"/>
  <c r="F9176" i="11"/>
  <c r="G9176" i="11"/>
  <c r="F9177" i="11"/>
  <c r="G9177" i="11"/>
  <c r="F9178" i="11"/>
  <c r="G9178" i="11"/>
  <c r="F9179" i="11"/>
  <c r="G9179" i="11"/>
  <c r="F9180" i="11"/>
  <c r="G9180" i="11"/>
  <c r="F9181" i="11"/>
  <c r="G9181" i="11"/>
  <c r="F9182" i="11"/>
  <c r="G9182" i="11"/>
  <c r="F9183" i="11"/>
  <c r="G9183" i="11"/>
  <c r="F9184" i="11"/>
  <c r="G9184" i="11"/>
  <c r="F9185" i="11"/>
  <c r="G9185" i="11"/>
  <c r="F9186" i="11"/>
  <c r="G9186" i="11"/>
  <c r="F9187" i="11"/>
  <c r="G9187" i="11"/>
  <c r="F9188" i="11"/>
  <c r="G9188" i="11"/>
  <c r="F9189" i="11"/>
  <c r="G9189" i="11"/>
  <c r="F9190" i="11"/>
  <c r="G9190" i="11"/>
  <c r="F9191" i="11"/>
  <c r="G9191" i="11"/>
  <c r="F9192" i="11"/>
  <c r="G9192" i="11"/>
  <c r="F9193" i="11"/>
  <c r="G9193" i="11"/>
  <c r="F9194" i="11"/>
  <c r="G9194" i="11"/>
  <c r="F9195" i="11"/>
  <c r="G9195" i="11"/>
  <c r="F9196" i="11"/>
  <c r="G9196" i="11"/>
  <c r="F9197" i="11"/>
  <c r="G9197" i="11"/>
  <c r="F9198" i="11"/>
  <c r="G9198" i="11"/>
  <c r="F9199" i="11"/>
  <c r="G9199" i="11"/>
  <c r="F9200" i="11"/>
  <c r="G9200" i="11"/>
  <c r="F9201" i="11"/>
  <c r="G9201" i="11"/>
  <c r="F9202" i="11"/>
  <c r="G9202" i="11"/>
  <c r="F9203" i="11"/>
  <c r="G9203" i="11"/>
  <c r="F9204" i="11"/>
  <c r="G9204" i="11"/>
  <c r="F9205" i="11"/>
  <c r="G9205" i="11"/>
  <c r="F9206" i="11"/>
  <c r="G9206" i="11"/>
  <c r="F9207" i="11"/>
  <c r="G9207" i="11"/>
  <c r="F9208" i="11"/>
  <c r="G9208" i="11"/>
  <c r="F9209" i="11"/>
  <c r="G9209" i="11"/>
  <c r="F9210" i="11"/>
  <c r="G9210" i="11"/>
  <c r="F9211" i="11"/>
  <c r="G9211" i="11"/>
  <c r="F9212" i="11"/>
  <c r="G9212" i="11"/>
  <c r="F9213" i="11"/>
  <c r="G9213" i="11"/>
  <c r="F9214" i="11"/>
  <c r="G9214" i="11"/>
  <c r="F9215" i="11"/>
  <c r="G9215" i="11"/>
  <c r="F9216" i="11"/>
  <c r="G9216" i="11"/>
  <c r="F9217" i="11"/>
  <c r="G9217" i="11"/>
  <c r="F9218" i="11"/>
  <c r="G9218" i="11"/>
  <c r="F9219" i="11"/>
  <c r="G9219" i="11"/>
  <c r="F9220" i="11"/>
  <c r="G9220" i="11"/>
  <c r="F9221" i="11"/>
  <c r="G9221" i="11"/>
  <c r="F9222" i="11"/>
  <c r="G9222" i="11"/>
  <c r="F9223" i="11"/>
  <c r="G9223" i="11"/>
  <c r="F9224" i="11"/>
  <c r="G9224" i="11"/>
  <c r="F9225" i="11"/>
  <c r="G9225" i="11"/>
  <c r="F9226" i="11"/>
  <c r="G9226" i="11"/>
  <c r="F9227" i="11"/>
  <c r="G9227" i="11"/>
  <c r="F9228" i="11"/>
  <c r="G9228" i="11"/>
  <c r="F9229" i="11"/>
  <c r="G9229" i="11"/>
  <c r="F9230" i="11"/>
  <c r="G9230" i="11"/>
  <c r="F9231" i="11"/>
  <c r="G9231" i="11"/>
  <c r="F9232" i="11"/>
  <c r="G9232" i="11"/>
  <c r="F9233" i="11"/>
  <c r="G9233" i="11"/>
  <c r="F9234" i="11"/>
  <c r="G9234" i="11"/>
  <c r="F9235" i="11"/>
  <c r="G9235" i="11"/>
  <c r="F9236" i="11"/>
  <c r="G9236" i="11"/>
  <c r="F9237" i="11"/>
  <c r="G9237" i="11"/>
  <c r="F9238" i="11"/>
  <c r="G9238" i="11"/>
  <c r="F9239" i="11"/>
  <c r="G9239" i="11"/>
  <c r="F9240" i="11"/>
  <c r="G9240" i="11"/>
  <c r="F9241" i="11"/>
  <c r="G9241" i="11"/>
  <c r="F9242" i="11"/>
  <c r="G9242" i="11"/>
  <c r="F9243" i="11"/>
  <c r="G9243" i="11"/>
  <c r="F9244" i="11"/>
  <c r="G9244" i="11"/>
  <c r="F9245" i="11"/>
  <c r="G9245" i="11"/>
  <c r="F9246" i="11"/>
  <c r="G9246" i="11"/>
  <c r="F9247" i="11"/>
  <c r="G9247" i="11"/>
  <c r="F9248" i="11"/>
  <c r="G9248" i="11"/>
  <c r="F9249" i="11"/>
  <c r="G9249" i="11"/>
  <c r="F9250" i="11"/>
  <c r="G9250" i="11"/>
  <c r="F9251" i="11"/>
  <c r="G9251" i="11"/>
  <c r="F9252" i="11"/>
  <c r="G9252" i="11"/>
  <c r="F9253" i="11"/>
  <c r="G9253" i="11"/>
  <c r="F9254" i="11"/>
  <c r="G9254" i="11"/>
  <c r="F9255" i="11"/>
  <c r="G9255" i="11"/>
  <c r="F9256" i="11"/>
  <c r="G9256" i="11"/>
  <c r="F9257" i="11"/>
  <c r="G9257" i="11"/>
  <c r="F9258" i="11"/>
  <c r="G9258" i="11"/>
  <c r="F9259" i="11"/>
  <c r="G9259" i="11"/>
  <c r="F9260" i="11"/>
  <c r="G9260" i="11"/>
  <c r="F9261" i="11"/>
  <c r="G9261" i="11"/>
  <c r="F9262" i="11"/>
  <c r="G9262" i="11"/>
  <c r="F9263" i="11"/>
  <c r="G9263" i="11"/>
  <c r="F9264" i="11"/>
  <c r="G9264" i="11"/>
  <c r="F9265" i="11"/>
  <c r="G9265" i="11"/>
  <c r="F9266" i="11"/>
  <c r="G9266" i="11"/>
  <c r="F9267" i="11"/>
  <c r="G9267" i="11"/>
  <c r="F9268" i="11"/>
  <c r="G9268" i="11"/>
  <c r="F9269" i="11"/>
  <c r="G9269" i="11"/>
  <c r="F9270" i="11"/>
  <c r="G9270" i="11"/>
  <c r="F9271" i="11"/>
  <c r="G9271" i="11"/>
  <c r="F9272" i="11"/>
  <c r="G9272" i="11"/>
  <c r="F9273" i="11"/>
  <c r="G9273" i="11"/>
  <c r="F9274" i="11"/>
  <c r="G9274" i="11"/>
  <c r="F9275" i="11"/>
  <c r="G9275" i="11"/>
  <c r="F9276" i="11"/>
  <c r="G9276" i="11"/>
  <c r="F9277" i="11"/>
  <c r="G9277" i="11"/>
  <c r="F9278" i="11"/>
  <c r="G9278" i="11"/>
  <c r="F9279" i="11"/>
  <c r="G9279" i="11"/>
  <c r="F9280" i="11"/>
  <c r="G9280" i="11"/>
  <c r="F9281" i="11"/>
  <c r="G9281" i="11"/>
  <c r="F9282" i="11"/>
  <c r="G9282" i="11"/>
  <c r="F9283" i="11"/>
  <c r="G9283" i="11"/>
  <c r="F9284" i="11"/>
  <c r="G9284" i="11"/>
  <c r="F9285" i="11"/>
  <c r="G9285" i="11"/>
  <c r="F9286" i="11"/>
  <c r="G9286" i="11"/>
  <c r="F9287" i="11"/>
  <c r="G9287" i="11"/>
  <c r="F9288" i="11"/>
  <c r="G9288" i="11"/>
  <c r="F9289" i="11"/>
  <c r="G9289" i="11"/>
  <c r="F9290" i="11"/>
  <c r="G9290" i="11"/>
  <c r="F9291" i="11"/>
  <c r="G9291" i="11"/>
  <c r="F9292" i="11"/>
  <c r="G9292" i="11"/>
  <c r="F9293" i="11"/>
  <c r="G9293" i="11"/>
  <c r="F9294" i="11"/>
  <c r="G9294" i="11"/>
  <c r="F9295" i="11"/>
  <c r="G9295" i="11"/>
  <c r="F9296" i="11"/>
  <c r="G9296" i="11"/>
  <c r="F9297" i="11"/>
  <c r="G9297" i="11"/>
  <c r="F9298" i="11"/>
  <c r="G9298" i="11"/>
  <c r="F9299" i="11"/>
  <c r="G9299" i="11"/>
  <c r="F9300" i="11"/>
  <c r="G9300" i="11"/>
  <c r="F9301" i="11"/>
  <c r="G9301" i="11"/>
  <c r="F9302" i="11"/>
  <c r="G9302" i="11"/>
  <c r="F9303" i="11"/>
  <c r="G9303" i="11"/>
  <c r="F9304" i="11"/>
  <c r="G9304" i="11"/>
  <c r="F9305" i="11"/>
  <c r="G9305" i="11"/>
  <c r="F9306" i="11"/>
  <c r="G9306" i="11"/>
  <c r="F9307" i="11"/>
  <c r="G9307" i="11"/>
  <c r="F9308" i="11"/>
  <c r="G9308" i="11"/>
  <c r="F9309" i="11"/>
  <c r="G9309" i="11"/>
  <c r="F9310" i="11"/>
  <c r="G9310" i="11"/>
  <c r="F9311" i="11"/>
  <c r="G9311" i="11"/>
  <c r="F9312" i="11"/>
  <c r="G9312" i="11"/>
  <c r="F9313" i="11"/>
  <c r="G9313" i="11"/>
  <c r="F9314" i="11"/>
  <c r="G9314" i="11"/>
  <c r="F9315" i="11"/>
  <c r="G9315" i="11"/>
  <c r="F9316" i="11"/>
  <c r="G9316" i="11"/>
  <c r="F9317" i="11"/>
  <c r="G9317" i="11"/>
  <c r="F9318" i="11"/>
  <c r="G9318" i="11"/>
  <c r="F9319" i="11"/>
  <c r="G9319" i="11"/>
  <c r="F9320" i="11"/>
  <c r="G9320" i="11"/>
  <c r="F9321" i="11"/>
  <c r="G9321" i="11"/>
  <c r="F9322" i="11"/>
  <c r="G9322" i="11"/>
  <c r="F9323" i="11"/>
  <c r="G9323" i="11"/>
  <c r="F9324" i="11"/>
  <c r="G9324" i="11"/>
  <c r="F9325" i="11"/>
  <c r="G9325" i="11"/>
  <c r="F9326" i="11"/>
  <c r="G9326" i="11"/>
  <c r="F9327" i="11"/>
  <c r="G9327" i="11"/>
  <c r="F9328" i="11"/>
  <c r="G9328" i="11"/>
  <c r="F9329" i="11"/>
  <c r="G9329" i="11"/>
  <c r="F9330" i="11"/>
  <c r="G9330" i="11"/>
  <c r="F9331" i="11"/>
  <c r="G9331" i="11"/>
  <c r="F9332" i="11"/>
  <c r="G9332" i="11"/>
  <c r="F9333" i="11"/>
  <c r="G9333" i="11"/>
  <c r="F9334" i="11"/>
  <c r="G9334" i="11"/>
  <c r="F9335" i="11"/>
  <c r="G9335" i="11"/>
  <c r="F9336" i="11"/>
  <c r="G9336" i="11"/>
  <c r="F9337" i="11"/>
  <c r="G9337" i="11"/>
  <c r="F9338" i="11"/>
  <c r="G9338" i="11"/>
  <c r="F9339" i="11"/>
  <c r="G9339" i="11"/>
  <c r="F9340" i="11"/>
  <c r="G9340" i="11"/>
  <c r="F9341" i="11"/>
  <c r="G9341" i="11"/>
  <c r="F9342" i="11"/>
  <c r="G9342" i="11"/>
  <c r="F9343" i="11"/>
  <c r="G9343" i="11"/>
  <c r="F9344" i="11"/>
  <c r="G9344" i="11"/>
  <c r="F9345" i="11"/>
  <c r="G9345" i="11"/>
  <c r="F9346" i="11"/>
  <c r="G9346" i="11"/>
  <c r="F9347" i="11"/>
  <c r="G9347" i="11"/>
  <c r="F9348" i="11"/>
  <c r="G9348" i="11"/>
  <c r="F9349" i="11"/>
  <c r="G9349" i="11"/>
  <c r="F9350" i="11"/>
  <c r="G9350" i="11"/>
  <c r="F9351" i="11"/>
  <c r="G9351" i="11"/>
  <c r="F9352" i="11"/>
  <c r="G9352" i="11"/>
  <c r="F9353" i="11"/>
  <c r="G9353" i="11"/>
  <c r="F9354" i="11"/>
  <c r="G9354" i="11"/>
  <c r="F9355" i="11"/>
  <c r="G9355" i="11"/>
  <c r="F9356" i="11"/>
  <c r="G9356" i="11"/>
  <c r="F9357" i="11"/>
  <c r="G9357" i="11"/>
  <c r="F9358" i="11"/>
  <c r="G9358" i="11"/>
  <c r="F9359" i="11"/>
  <c r="G9359" i="11"/>
  <c r="F9360" i="11"/>
  <c r="G9360" i="11"/>
  <c r="F9361" i="11"/>
  <c r="G9361" i="11"/>
  <c r="F9362" i="11"/>
  <c r="G9362" i="11"/>
  <c r="F9363" i="11"/>
  <c r="G9363" i="11"/>
  <c r="F9364" i="11"/>
  <c r="G9364" i="11"/>
  <c r="F9365" i="11"/>
  <c r="G9365" i="11"/>
  <c r="F9366" i="11"/>
  <c r="G9366" i="11"/>
  <c r="F9367" i="11"/>
  <c r="G9367" i="11"/>
  <c r="F9368" i="11"/>
  <c r="G9368" i="11"/>
  <c r="F9369" i="11"/>
  <c r="G9369" i="11"/>
  <c r="F9370" i="11"/>
  <c r="G9370" i="11"/>
  <c r="F9371" i="11"/>
  <c r="G9371" i="11"/>
  <c r="F9372" i="11"/>
  <c r="G9372" i="11"/>
  <c r="F9373" i="11"/>
  <c r="G9373" i="11"/>
  <c r="F9374" i="11"/>
  <c r="G9374" i="11"/>
  <c r="F9375" i="11"/>
  <c r="G9375" i="11"/>
  <c r="F9376" i="11"/>
  <c r="G9376" i="11"/>
  <c r="F9377" i="11"/>
  <c r="G9377" i="11"/>
  <c r="F9378" i="11"/>
  <c r="G9378" i="11"/>
  <c r="F9379" i="11"/>
  <c r="G9379" i="11"/>
  <c r="F9380" i="11"/>
  <c r="G9380" i="11"/>
  <c r="F9381" i="11"/>
  <c r="G9381" i="11"/>
  <c r="F9382" i="11"/>
  <c r="G9382" i="11"/>
  <c r="F9383" i="11"/>
  <c r="G9383" i="11"/>
  <c r="F9384" i="11"/>
  <c r="G9384" i="11"/>
  <c r="F9385" i="11"/>
  <c r="G9385" i="11"/>
  <c r="F9386" i="11"/>
  <c r="G9386" i="11"/>
  <c r="F9387" i="11"/>
  <c r="G9387" i="11"/>
  <c r="F9388" i="11"/>
  <c r="G9388" i="11"/>
  <c r="F9389" i="11"/>
  <c r="G9389" i="11"/>
  <c r="F9390" i="11"/>
  <c r="G9390" i="11"/>
  <c r="F9391" i="11"/>
  <c r="G9391" i="11"/>
  <c r="F9392" i="11"/>
  <c r="G9392" i="11"/>
  <c r="F9393" i="11"/>
  <c r="G9393" i="11"/>
  <c r="F9394" i="11"/>
  <c r="G9394" i="11"/>
  <c r="F9395" i="11"/>
  <c r="G9395" i="11"/>
  <c r="F9396" i="11"/>
  <c r="G9396" i="11"/>
  <c r="F9397" i="11"/>
  <c r="G9397" i="11"/>
  <c r="F9398" i="11"/>
  <c r="G9398" i="11"/>
  <c r="F9399" i="11"/>
  <c r="G9399" i="11"/>
  <c r="F9400" i="11"/>
  <c r="G9400" i="11"/>
  <c r="F9401" i="11"/>
  <c r="G9401" i="11"/>
  <c r="F9402" i="11"/>
  <c r="G9402" i="11"/>
  <c r="F9403" i="11"/>
  <c r="G9403" i="11"/>
  <c r="F9404" i="11"/>
  <c r="G9404" i="11"/>
  <c r="F9405" i="11"/>
  <c r="G9405" i="11"/>
  <c r="F9406" i="11"/>
  <c r="G9406" i="11"/>
  <c r="F9407" i="11"/>
  <c r="G9407" i="11"/>
  <c r="F9408" i="11"/>
  <c r="G9408" i="11"/>
  <c r="F9409" i="11"/>
  <c r="G9409" i="11"/>
  <c r="F9410" i="11"/>
  <c r="G9410" i="11"/>
  <c r="F9411" i="11"/>
  <c r="G9411" i="11"/>
  <c r="F9412" i="11"/>
  <c r="G9412" i="11"/>
  <c r="F9413" i="11"/>
  <c r="G9413" i="11"/>
  <c r="F9414" i="11"/>
  <c r="G9414" i="11"/>
  <c r="F9415" i="11"/>
  <c r="G9415" i="11"/>
  <c r="F9416" i="11"/>
  <c r="G9416" i="11"/>
  <c r="F9417" i="11"/>
  <c r="G9417" i="11"/>
  <c r="F9418" i="11"/>
  <c r="G9418" i="11"/>
  <c r="F9419" i="11"/>
  <c r="G9419" i="11"/>
  <c r="F9420" i="11"/>
  <c r="G9420" i="11"/>
  <c r="F9421" i="11"/>
  <c r="G9421" i="11"/>
  <c r="F9422" i="11"/>
  <c r="G9422" i="11"/>
  <c r="F9423" i="11"/>
  <c r="G9423" i="11"/>
  <c r="F9424" i="11"/>
  <c r="G9424" i="11"/>
  <c r="F9425" i="11"/>
  <c r="G9425" i="11"/>
  <c r="F9426" i="11"/>
  <c r="G9426" i="11"/>
  <c r="F9427" i="11"/>
  <c r="G9427" i="11"/>
  <c r="F9428" i="11"/>
  <c r="G9428" i="11"/>
  <c r="F9429" i="11"/>
  <c r="G9429" i="11"/>
  <c r="F9430" i="11"/>
  <c r="G9430" i="11"/>
  <c r="F9431" i="11"/>
  <c r="G9431" i="11"/>
  <c r="F9432" i="11"/>
  <c r="G9432" i="11"/>
  <c r="F9433" i="11"/>
  <c r="G9433" i="11"/>
  <c r="F9434" i="11"/>
  <c r="G9434" i="11"/>
  <c r="F9435" i="11"/>
  <c r="G9435" i="11"/>
  <c r="F9436" i="11"/>
  <c r="G9436" i="11"/>
  <c r="F9437" i="11"/>
  <c r="G9437" i="11"/>
  <c r="F9438" i="11"/>
  <c r="G9438" i="11"/>
  <c r="F9439" i="11"/>
  <c r="G9439" i="11"/>
  <c r="F9440" i="11"/>
  <c r="G9440" i="11"/>
  <c r="F9441" i="11"/>
  <c r="G9441" i="11"/>
  <c r="F9442" i="11"/>
  <c r="G9442" i="11"/>
  <c r="F9443" i="11"/>
  <c r="G9443" i="11"/>
  <c r="F9444" i="11"/>
  <c r="G9444" i="11"/>
  <c r="F9445" i="11"/>
  <c r="G9445" i="11"/>
  <c r="F9446" i="11"/>
  <c r="G9446" i="11"/>
  <c r="F9447" i="11"/>
  <c r="G9447" i="11"/>
  <c r="F9448" i="11"/>
  <c r="G9448" i="11"/>
  <c r="F9449" i="11"/>
  <c r="G9449" i="11"/>
  <c r="F9450" i="11"/>
  <c r="G9450" i="11"/>
  <c r="F9451" i="11"/>
  <c r="G9451" i="11"/>
  <c r="F9452" i="11"/>
  <c r="G9452" i="11"/>
  <c r="F9453" i="11"/>
  <c r="G9453" i="11"/>
  <c r="F9454" i="11"/>
  <c r="G9454" i="11"/>
  <c r="F9455" i="11"/>
  <c r="G9455" i="11"/>
  <c r="F9456" i="11"/>
  <c r="G9456" i="11"/>
  <c r="F9457" i="11"/>
  <c r="G9457" i="11"/>
  <c r="F9458" i="11"/>
  <c r="G9458" i="11"/>
  <c r="F9459" i="11"/>
  <c r="G9459" i="11"/>
  <c r="F9460" i="11"/>
  <c r="G9460" i="11"/>
  <c r="F9461" i="11"/>
  <c r="G9461" i="11"/>
  <c r="F9462" i="11"/>
  <c r="G9462" i="11"/>
  <c r="F9463" i="11"/>
  <c r="G9463" i="11"/>
  <c r="F9464" i="11"/>
  <c r="G9464" i="11"/>
  <c r="F9465" i="11"/>
  <c r="G9465" i="11"/>
  <c r="F9466" i="11"/>
  <c r="G9466" i="11"/>
  <c r="F9467" i="11"/>
  <c r="G9467" i="11"/>
  <c r="F9468" i="11"/>
  <c r="G9468" i="11"/>
  <c r="F9469" i="11"/>
  <c r="G9469" i="11"/>
  <c r="F9470" i="11"/>
  <c r="G9470" i="11"/>
  <c r="F9471" i="11"/>
  <c r="G9471" i="11"/>
  <c r="F9472" i="11"/>
  <c r="G9472" i="11"/>
  <c r="F9473" i="11"/>
  <c r="G9473" i="11"/>
  <c r="F9474" i="11"/>
  <c r="G9474" i="11"/>
  <c r="F9475" i="11"/>
  <c r="G9475" i="11"/>
  <c r="F9476" i="11"/>
  <c r="G9476" i="11"/>
  <c r="F9477" i="11"/>
  <c r="G9477" i="11"/>
  <c r="F9478" i="11"/>
  <c r="G9478" i="11"/>
  <c r="F9479" i="11"/>
  <c r="G9479" i="11"/>
  <c r="F9480" i="11"/>
  <c r="G9480" i="11"/>
  <c r="F9481" i="11"/>
  <c r="G9481" i="11"/>
  <c r="F9482" i="11"/>
  <c r="G9482" i="11"/>
  <c r="F9483" i="11"/>
  <c r="G9483" i="11"/>
  <c r="F9484" i="11"/>
  <c r="G9484" i="11"/>
  <c r="F9485" i="11"/>
  <c r="G9485" i="11"/>
  <c r="F9486" i="11"/>
  <c r="G9486" i="11"/>
  <c r="F9487" i="11"/>
  <c r="G9487" i="11"/>
  <c r="F9488" i="11"/>
  <c r="G9488" i="11"/>
  <c r="F9489" i="11"/>
  <c r="G9489" i="11"/>
  <c r="F9490" i="11"/>
  <c r="G9490" i="11"/>
  <c r="F9491" i="11"/>
  <c r="G9491" i="11"/>
  <c r="F9492" i="11"/>
  <c r="G9492" i="11"/>
  <c r="F9493" i="11"/>
  <c r="G9493" i="11"/>
  <c r="F9494" i="11"/>
  <c r="G9494" i="11"/>
  <c r="F9495" i="11"/>
  <c r="G9495" i="11"/>
  <c r="F9496" i="11"/>
  <c r="G9496" i="11"/>
  <c r="F9497" i="11"/>
  <c r="G9497" i="11"/>
  <c r="F9498" i="11"/>
  <c r="G9498" i="11"/>
  <c r="F9499" i="11"/>
  <c r="G9499" i="11"/>
  <c r="F9500" i="11"/>
  <c r="G9500" i="11"/>
  <c r="F9501" i="11"/>
  <c r="G9501" i="11"/>
  <c r="F9502" i="11"/>
  <c r="G9502" i="11"/>
  <c r="F9503" i="11"/>
  <c r="G9503" i="11"/>
  <c r="F9504" i="11"/>
  <c r="G9504" i="11"/>
  <c r="F9505" i="11"/>
  <c r="G9505" i="11"/>
  <c r="F9506" i="11"/>
  <c r="G9506" i="11"/>
  <c r="F9507" i="11"/>
  <c r="G9507" i="11"/>
  <c r="F9508" i="11"/>
  <c r="G9508" i="11"/>
  <c r="F9509" i="11"/>
  <c r="G9509" i="11"/>
  <c r="F9510" i="11"/>
  <c r="G9510" i="11"/>
  <c r="F9511" i="11"/>
  <c r="G9511" i="11"/>
  <c r="F9512" i="11"/>
  <c r="G9512" i="11"/>
  <c r="F9513" i="11"/>
  <c r="G9513" i="11"/>
  <c r="F9514" i="11"/>
  <c r="G9514" i="11"/>
  <c r="F9515" i="11"/>
  <c r="G9515" i="11"/>
  <c r="F9516" i="11"/>
  <c r="G9516" i="11"/>
  <c r="F9517" i="11"/>
  <c r="G9517" i="11"/>
  <c r="F9518" i="11"/>
  <c r="G9518" i="11"/>
  <c r="F9519" i="11"/>
  <c r="G9519" i="11"/>
  <c r="F9520" i="11"/>
  <c r="G9520" i="11"/>
  <c r="F9521" i="11"/>
  <c r="G9521" i="11"/>
  <c r="F9522" i="11"/>
  <c r="G9522" i="11"/>
  <c r="F9523" i="11"/>
  <c r="G9523" i="11"/>
  <c r="F9524" i="11"/>
  <c r="G9524" i="11"/>
  <c r="F9525" i="11"/>
  <c r="G9525" i="11"/>
  <c r="F9526" i="11"/>
  <c r="G9526" i="11"/>
  <c r="F9527" i="11"/>
  <c r="G9527" i="11"/>
  <c r="F9528" i="11"/>
  <c r="G9528" i="11"/>
  <c r="F9529" i="11"/>
  <c r="G9529" i="11"/>
  <c r="F9530" i="11"/>
  <c r="G9530" i="11"/>
  <c r="F9531" i="11"/>
  <c r="G9531" i="11"/>
  <c r="F9532" i="11"/>
  <c r="G9532" i="11"/>
  <c r="F9533" i="11"/>
  <c r="G9533" i="11"/>
  <c r="F9534" i="11"/>
  <c r="G9534" i="11"/>
  <c r="F9535" i="11"/>
  <c r="G9535" i="11"/>
  <c r="F9536" i="11"/>
  <c r="G9536" i="11"/>
  <c r="F9537" i="11"/>
  <c r="G9537" i="11"/>
  <c r="F9538" i="11"/>
  <c r="G9538" i="11"/>
  <c r="F9539" i="11"/>
  <c r="G9539" i="11"/>
  <c r="F9540" i="11"/>
  <c r="G9540" i="11"/>
  <c r="F9541" i="11"/>
  <c r="G9541" i="11"/>
  <c r="F9542" i="11"/>
  <c r="G9542" i="11"/>
  <c r="F9543" i="11"/>
  <c r="G9543" i="11"/>
  <c r="F9544" i="11"/>
  <c r="G9544" i="11"/>
  <c r="F9545" i="11"/>
  <c r="G9545" i="11"/>
  <c r="F9546" i="11"/>
  <c r="G9546" i="11"/>
  <c r="F9547" i="11"/>
  <c r="G9547" i="11"/>
  <c r="F9548" i="11"/>
  <c r="G9548" i="11"/>
  <c r="F9549" i="11"/>
  <c r="G9549" i="11"/>
  <c r="F9550" i="11"/>
  <c r="G9550" i="11"/>
  <c r="F9551" i="11"/>
  <c r="G9551" i="11"/>
  <c r="F9552" i="11"/>
  <c r="G9552" i="11"/>
  <c r="F9553" i="11"/>
  <c r="G9553" i="11"/>
  <c r="F9554" i="11"/>
  <c r="G9554" i="11"/>
  <c r="F9555" i="11"/>
  <c r="G9555" i="11"/>
  <c r="F9556" i="11"/>
  <c r="G9556" i="11"/>
  <c r="F9557" i="11"/>
  <c r="G9557" i="11"/>
  <c r="F9558" i="11"/>
  <c r="G9558" i="11"/>
  <c r="F9559" i="11"/>
  <c r="G9559" i="11"/>
  <c r="F9560" i="11"/>
  <c r="G9560" i="11"/>
  <c r="F9561" i="11"/>
  <c r="G9561" i="11"/>
  <c r="F9562" i="11"/>
  <c r="G9562" i="11"/>
  <c r="F9563" i="11"/>
  <c r="G9563" i="11"/>
  <c r="F9564" i="11"/>
  <c r="G9564" i="11"/>
  <c r="F9565" i="11"/>
  <c r="G9565" i="11"/>
  <c r="F9566" i="11"/>
  <c r="G9566" i="11"/>
  <c r="F9567" i="11"/>
  <c r="G9567" i="11"/>
  <c r="F9568" i="11"/>
  <c r="G9568" i="11"/>
  <c r="F9569" i="11"/>
  <c r="G9569" i="11"/>
  <c r="F9570" i="11"/>
  <c r="G9570" i="11"/>
  <c r="F9571" i="11"/>
  <c r="G9571" i="11"/>
  <c r="F9572" i="11"/>
  <c r="G9572" i="11"/>
  <c r="F9573" i="11"/>
  <c r="G9573" i="11"/>
  <c r="F9574" i="11"/>
  <c r="G9574" i="11"/>
  <c r="F9575" i="11"/>
  <c r="G9575" i="11"/>
  <c r="F9576" i="11"/>
  <c r="G9576" i="11"/>
  <c r="F9577" i="11"/>
  <c r="G9577" i="11"/>
  <c r="F9578" i="11"/>
  <c r="G9578" i="11"/>
  <c r="F9579" i="11"/>
  <c r="G9579" i="11"/>
  <c r="F9580" i="11"/>
  <c r="G9580" i="11"/>
  <c r="F9581" i="11"/>
  <c r="G9581" i="11"/>
  <c r="F9582" i="11"/>
  <c r="G9582" i="11"/>
  <c r="F9583" i="11"/>
  <c r="G9583" i="11"/>
  <c r="F9584" i="11"/>
  <c r="G9584" i="11"/>
  <c r="F9585" i="11"/>
  <c r="G9585" i="11"/>
  <c r="F9586" i="11"/>
  <c r="G9586" i="11"/>
  <c r="F9587" i="11"/>
  <c r="G9587" i="11"/>
  <c r="F9588" i="11"/>
  <c r="G9588" i="11"/>
  <c r="F9589" i="11"/>
  <c r="G9589" i="11"/>
  <c r="F9590" i="11"/>
  <c r="G9590" i="11"/>
  <c r="F9591" i="11"/>
  <c r="G9591" i="11"/>
  <c r="F9592" i="11"/>
  <c r="G9592" i="11"/>
  <c r="F9593" i="11"/>
  <c r="G9593" i="11"/>
  <c r="F9594" i="11"/>
  <c r="G9594" i="11"/>
  <c r="F9595" i="11"/>
  <c r="G9595" i="11"/>
  <c r="F9596" i="11"/>
  <c r="G9596" i="11"/>
  <c r="F9597" i="11"/>
  <c r="G9597" i="11"/>
  <c r="F9598" i="11"/>
  <c r="G9598" i="11"/>
  <c r="F9599" i="11"/>
  <c r="G9599" i="11"/>
  <c r="F9600" i="11"/>
  <c r="G9600" i="11"/>
  <c r="F9601" i="11"/>
  <c r="G9601" i="11"/>
  <c r="F9602" i="11"/>
  <c r="G9602" i="11"/>
  <c r="F9603" i="11"/>
  <c r="G9603" i="11"/>
  <c r="F9604" i="11"/>
  <c r="G9604" i="11"/>
  <c r="F9605" i="11"/>
  <c r="G9605" i="11"/>
  <c r="F9606" i="11"/>
  <c r="G9606" i="11"/>
  <c r="F9607" i="11"/>
  <c r="G9607" i="11"/>
  <c r="F9608" i="11"/>
  <c r="G9608" i="11"/>
  <c r="F9609" i="11"/>
  <c r="G9609" i="11"/>
  <c r="F9610" i="11"/>
  <c r="G9610" i="11"/>
  <c r="F9611" i="11"/>
  <c r="G9611" i="11"/>
  <c r="F9612" i="11"/>
  <c r="G9612" i="11"/>
  <c r="F9613" i="11"/>
  <c r="G9613" i="11"/>
  <c r="F9614" i="11"/>
  <c r="G9614" i="11"/>
  <c r="F9615" i="11"/>
  <c r="G9615" i="11"/>
  <c r="F9616" i="11"/>
  <c r="G9616" i="11"/>
  <c r="F9617" i="11"/>
  <c r="G9617" i="11"/>
  <c r="F9618" i="11"/>
  <c r="G9618" i="11"/>
  <c r="F9619" i="11"/>
  <c r="G9619" i="11"/>
  <c r="F9620" i="11"/>
  <c r="G9620" i="11"/>
  <c r="F9621" i="11"/>
  <c r="G9621" i="11"/>
  <c r="F9622" i="11"/>
  <c r="G9622" i="11"/>
  <c r="F9623" i="11"/>
  <c r="G9623" i="11"/>
  <c r="F9624" i="11"/>
  <c r="G9624" i="11"/>
  <c r="F9625" i="11"/>
  <c r="G9625" i="11"/>
  <c r="F9626" i="11"/>
  <c r="G9626" i="11"/>
  <c r="F9627" i="11"/>
  <c r="G9627" i="11"/>
  <c r="F9628" i="11"/>
  <c r="G9628" i="11"/>
  <c r="F9629" i="11"/>
  <c r="G9629" i="11"/>
  <c r="F9630" i="11"/>
  <c r="G9630" i="11"/>
  <c r="F9631" i="11"/>
  <c r="G9631" i="11"/>
  <c r="F9632" i="11"/>
  <c r="G9632" i="11"/>
  <c r="F9633" i="11"/>
  <c r="G9633" i="11"/>
  <c r="F9634" i="11"/>
  <c r="G9634" i="11"/>
  <c r="F9635" i="11"/>
  <c r="G9635" i="11"/>
  <c r="F9636" i="11"/>
  <c r="G9636" i="11"/>
  <c r="F9637" i="11"/>
  <c r="G9637" i="11"/>
  <c r="F9638" i="11"/>
  <c r="G9638" i="11"/>
  <c r="F9639" i="11"/>
  <c r="G9639" i="11"/>
  <c r="F9640" i="11"/>
  <c r="G9640" i="11"/>
  <c r="F9641" i="11"/>
  <c r="G9641" i="11"/>
  <c r="F9642" i="11"/>
  <c r="G9642" i="11"/>
  <c r="F9643" i="11"/>
  <c r="G9643" i="11"/>
  <c r="F9644" i="11"/>
  <c r="G9644" i="11"/>
  <c r="F9645" i="11"/>
  <c r="G9645" i="11"/>
  <c r="F9646" i="11"/>
  <c r="G9646" i="11"/>
  <c r="F9647" i="11"/>
  <c r="G9647" i="11"/>
  <c r="F9648" i="11"/>
  <c r="G9648" i="11"/>
  <c r="F9649" i="11"/>
  <c r="G9649" i="11"/>
  <c r="F9650" i="11"/>
  <c r="G9650" i="11"/>
  <c r="F9651" i="11"/>
  <c r="G9651" i="11"/>
  <c r="F9652" i="11"/>
  <c r="G9652" i="11"/>
  <c r="F9653" i="11"/>
  <c r="G9653" i="11"/>
  <c r="F9654" i="11"/>
  <c r="G9654" i="11"/>
  <c r="F9655" i="11"/>
  <c r="G9655" i="11"/>
  <c r="F9656" i="11"/>
  <c r="G9656" i="11"/>
  <c r="F9657" i="11"/>
  <c r="G9657" i="11"/>
  <c r="F9658" i="11"/>
  <c r="G9658" i="11"/>
  <c r="F9659" i="11"/>
  <c r="G9659" i="11"/>
  <c r="F9660" i="11"/>
  <c r="G9660" i="11"/>
  <c r="F9661" i="11"/>
  <c r="G9661" i="11"/>
  <c r="F9662" i="11"/>
  <c r="G9662" i="11"/>
  <c r="F9663" i="11"/>
  <c r="G9663" i="11"/>
  <c r="F9664" i="11"/>
  <c r="G9664" i="11"/>
  <c r="F9665" i="11"/>
  <c r="G9665" i="11"/>
  <c r="F9666" i="11"/>
  <c r="G9666" i="11"/>
  <c r="F9667" i="11"/>
  <c r="G9667" i="11"/>
  <c r="F9668" i="11"/>
  <c r="G9668" i="11"/>
  <c r="F9669" i="11"/>
  <c r="G9669" i="11"/>
  <c r="F9670" i="11"/>
  <c r="G9670" i="11"/>
  <c r="F9671" i="11"/>
  <c r="G9671" i="11"/>
  <c r="F9672" i="11"/>
  <c r="G9672" i="11"/>
  <c r="F9673" i="11"/>
  <c r="G9673" i="11"/>
  <c r="F9674" i="11"/>
  <c r="G9674" i="11"/>
  <c r="F9675" i="11"/>
  <c r="G9675" i="11"/>
  <c r="F9676" i="11"/>
  <c r="G9676" i="11"/>
  <c r="F9677" i="11"/>
  <c r="G9677" i="11"/>
  <c r="F9678" i="11"/>
  <c r="G9678" i="11"/>
  <c r="F9679" i="11"/>
  <c r="G9679" i="11"/>
  <c r="F9680" i="11"/>
  <c r="G9680" i="11"/>
  <c r="F9681" i="11"/>
  <c r="G9681" i="11"/>
  <c r="F9682" i="11"/>
  <c r="G9682" i="11"/>
  <c r="F9683" i="11"/>
  <c r="G9683" i="11"/>
  <c r="F9684" i="11"/>
  <c r="G9684" i="11"/>
  <c r="F9685" i="11"/>
  <c r="G9685" i="11"/>
  <c r="F9686" i="11"/>
  <c r="G9686" i="11"/>
  <c r="F9687" i="11"/>
  <c r="G9687" i="11"/>
  <c r="F9688" i="11"/>
  <c r="G9688" i="11"/>
  <c r="F9689" i="11"/>
  <c r="G9689" i="11"/>
  <c r="F9690" i="11"/>
  <c r="G9690" i="11"/>
  <c r="F9691" i="11"/>
  <c r="G9691" i="11"/>
  <c r="F9692" i="11"/>
  <c r="G9692" i="11"/>
  <c r="F9693" i="11"/>
  <c r="G9693" i="11"/>
  <c r="F9694" i="11"/>
  <c r="G9694" i="11"/>
  <c r="F9695" i="11"/>
  <c r="G9695" i="11"/>
  <c r="F9696" i="11"/>
  <c r="G9696" i="11"/>
  <c r="F9697" i="11"/>
  <c r="G9697" i="11"/>
  <c r="F9698" i="11"/>
  <c r="G9698" i="11"/>
  <c r="F9699" i="11"/>
  <c r="G9699" i="11"/>
  <c r="F9700" i="11"/>
  <c r="G9700" i="11"/>
  <c r="F9701" i="11"/>
  <c r="G9701" i="11"/>
  <c r="F9702" i="11"/>
  <c r="G9702" i="11"/>
  <c r="F9703" i="11"/>
  <c r="G9703" i="11"/>
  <c r="F9704" i="11"/>
  <c r="G9704" i="11"/>
  <c r="F9705" i="11"/>
  <c r="G9705" i="11"/>
  <c r="F9706" i="11"/>
  <c r="G9706" i="11"/>
  <c r="F9707" i="11"/>
  <c r="G9707" i="11"/>
  <c r="F9708" i="11"/>
  <c r="G9708" i="11"/>
  <c r="F9709" i="11"/>
  <c r="G9709" i="11"/>
  <c r="F9710" i="11"/>
  <c r="G9710" i="11"/>
  <c r="F9711" i="11"/>
  <c r="G9711" i="11"/>
  <c r="F9712" i="11"/>
  <c r="G9712" i="11"/>
  <c r="F9713" i="11"/>
  <c r="G9713" i="11"/>
  <c r="F9714" i="11"/>
  <c r="G9714" i="11"/>
  <c r="F9715" i="11"/>
  <c r="G9715" i="11"/>
  <c r="F9716" i="11"/>
  <c r="G9716" i="11"/>
  <c r="F9717" i="11"/>
  <c r="G9717" i="11"/>
  <c r="F9718" i="11"/>
  <c r="G9718" i="11"/>
  <c r="F9719" i="11"/>
  <c r="G9719" i="11"/>
  <c r="F9720" i="11"/>
  <c r="G9720" i="11"/>
  <c r="F9721" i="11"/>
  <c r="G9721" i="11"/>
  <c r="F9722" i="11"/>
  <c r="G9722" i="11"/>
  <c r="F9723" i="11"/>
  <c r="G9723" i="11"/>
  <c r="F9724" i="11"/>
  <c r="G9724" i="11"/>
  <c r="F9725" i="11"/>
  <c r="G9725" i="11"/>
  <c r="F9726" i="11"/>
  <c r="G9726" i="11"/>
  <c r="F9727" i="11"/>
  <c r="G9727" i="11"/>
  <c r="F9728" i="11"/>
  <c r="G9728" i="11"/>
  <c r="F9729" i="11"/>
  <c r="G9729" i="11"/>
  <c r="F9730" i="11"/>
  <c r="G9730" i="11"/>
  <c r="F9731" i="11"/>
  <c r="G9731" i="11"/>
  <c r="F9732" i="11"/>
  <c r="G9732" i="11"/>
  <c r="F9733" i="11"/>
  <c r="G9733" i="11"/>
  <c r="F9734" i="11"/>
  <c r="G9734" i="11"/>
  <c r="F9735" i="11"/>
  <c r="G9735" i="11"/>
  <c r="F9736" i="11"/>
  <c r="G9736" i="11"/>
  <c r="F9737" i="11"/>
  <c r="G9737" i="11"/>
  <c r="F9738" i="11"/>
  <c r="G9738" i="11"/>
  <c r="F9739" i="11"/>
  <c r="G9739" i="11"/>
  <c r="F9740" i="11"/>
  <c r="G9740" i="11"/>
  <c r="F9741" i="11"/>
  <c r="G9741" i="11"/>
  <c r="F9742" i="11"/>
  <c r="G9742" i="11"/>
  <c r="F9743" i="11"/>
  <c r="G9743" i="11"/>
  <c r="F9744" i="11"/>
  <c r="G9744" i="11"/>
  <c r="F9745" i="11"/>
  <c r="G9745" i="11"/>
  <c r="F9746" i="11"/>
  <c r="G9746" i="11"/>
  <c r="F9747" i="11"/>
  <c r="G9747" i="11"/>
  <c r="F9748" i="11"/>
  <c r="G9748" i="11"/>
  <c r="F9749" i="11"/>
  <c r="G9749" i="11"/>
  <c r="F9750" i="11"/>
  <c r="G9750" i="11"/>
  <c r="F9751" i="11"/>
  <c r="G9751" i="11"/>
  <c r="F9752" i="11"/>
  <c r="G9752" i="11"/>
  <c r="F9753" i="11"/>
  <c r="G9753" i="11"/>
  <c r="F9754" i="11"/>
  <c r="G9754" i="11"/>
  <c r="F9755" i="11"/>
  <c r="G9755" i="11"/>
  <c r="F9756" i="11"/>
  <c r="G9756" i="11"/>
  <c r="F9757" i="11"/>
  <c r="G9757" i="11"/>
  <c r="F9758" i="11"/>
  <c r="G9758" i="11"/>
  <c r="F9759" i="11"/>
  <c r="G9759" i="11"/>
  <c r="F9760" i="11"/>
  <c r="G9760" i="11"/>
  <c r="F9761" i="11"/>
  <c r="G9761" i="11"/>
  <c r="F9762" i="11"/>
  <c r="G9762" i="11"/>
  <c r="F9763" i="11"/>
  <c r="G9763" i="11"/>
  <c r="F9764" i="11"/>
  <c r="G9764" i="11"/>
  <c r="F9765" i="11"/>
  <c r="G9765" i="11"/>
  <c r="F9766" i="11"/>
  <c r="G9766" i="11"/>
  <c r="F9767" i="11"/>
  <c r="G9767" i="11"/>
  <c r="F9768" i="11"/>
  <c r="G9768" i="11"/>
  <c r="F9769" i="11"/>
  <c r="G9769" i="11"/>
  <c r="F9770" i="11"/>
  <c r="G9770" i="11"/>
  <c r="F9771" i="11"/>
  <c r="G9771" i="11"/>
  <c r="F9772" i="11"/>
  <c r="G9772" i="11"/>
  <c r="F9773" i="11"/>
  <c r="G9773" i="11"/>
  <c r="F9774" i="11"/>
  <c r="G9774" i="11"/>
  <c r="F9775" i="11"/>
  <c r="G9775" i="11"/>
  <c r="F9776" i="11"/>
  <c r="G9776" i="11"/>
  <c r="F9777" i="11"/>
  <c r="G9777" i="11"/>
  <c r="F9778" i="11"/>
  <c r="G9778" i="11"/>
  <c r="F9779" i="11"/>
  <c r="G9779" i="11"/>
  <c r="F9780" i="11"/>
  <c r="G9780" i="11"/>
  <c r="F9781" i="11"/>
  <c r="G9781" i="11"/>
  <c r="F9782" i="11"/>
  <c r="G9782" i="11"/>
  <c r="F9783" i="11"/>
  <c r="G9783" i="11"/>
  <c r="F9784" i="11"/>
  <c r="G9784" i="11"/>
  <c r="F9785" i="11"/>
  <c r="G9785" i="11"/>
  <c r="F9786" i="11"/>
  <c r="G9786" i="11"/>
  <c r="F9787" i="11"/>
  <c r="G9787" i="11"/>
  <c r="F9788" i="11"/>
  <c r="G9788" i="11"/>
  <c r="F9789" i="11"/>
  <c r="G9789" i="11"/>
  <c r="F9790" i="11"/>
  <c r="G9790" i="11"/>
  <c r="F9791" i="11"/>
  <c r="G9791" i="11"/>
  <c r="F9792" i="11"/>
  <c r="G9792" i="11"/>
  <c r="F9793" i="11"/>
  <c r="G9793" i="11"/>
  <c r="F9794" i="11"/>
  <c r="G9794" i="11"/>
  <c r="F9795" i="11"/>
  <c r="G9795" i="11"/>
  <c r="F9796" i="11"/>
  <c r="G9796" i="11"/>
  <c r="F9797" i="11"/>
  <c r="G9797" i="11"/>
  <c r="F9798" i="11"/>
  <c r="G9798" i="11"/>
  <c r="F9799" i="11"/>
  <c r="G9799" i="11"/>
  <c r="F9800" i="11"/>
  <c r="G9800" i="11"/>
  <c r="F9801" i="11"/>
  <c r="G9801" i="11"/>
  <c r="F9802" i="11"/>
  <c r="G9802" i="11"/>
  <c r="F9803" i="11"/>
  <c r="G9803" i="11"/>
  <c r="F9804" i="11"/>
  <c r="G9804" i="11"/>
  <c r="F9805" i="11"/>
  <c r="G9805" i="11"/>
  <c r="F9806" i="11"/>
  <c r="G9806" i="11"/>
  <c r="F9807" i="11"/>
  <c r="G9807" i="11"/>
  <c r="F9808" i="11"/>
  <c r="G9808" i="11"/>
  <c r="F9809" i="11"/>
  <c r="G9809" i="11"/>
  <c r="F9810" i="11"/>
  <c r="G9810" i="11"/>
  <c r="F9811" i="11"/>
  <c r="G9811" i="11"/>
  <c r="F9812" i="11"/>
  <c r="G9812" i="11"/>
  <c r="F9813" i="11"/>
  <c r="G9813" i="11"/>
  <c r="F9814" i="11"/>
  <c r="G9814" i="11"/>
  <c r="F9815" i="11"/>
  <c r="G9815" i="11"/>
  <c r="F9816" i="11"/>
  <c r="G9816" i="11"/>
  <c r="F9817" i="11"/>
  <c r="G9817" i="11"/>
  <c r="F9818" i="11"/>
  <c r="G9818" i="11"/>
  <c r="F9819" i="11"/>
  <c r="G9819" i="11"/>
  <c r="F9820" i="11"/>
  <c r="G9820" i="11"/>
  <c r="F9821" i="11"/>
  <c r="G9821" i="11"/>
  <c r="F9822" i="11"/>
  <c r="G9822" i="11"/>
  <c r="F9823" i="11"/>
  <c r="G9823" i="11"/>
  <c r="F9824" i="11"/>
  <c r="G9824" i="11"/>
  <c r="F9825" i="11"/>
  <c r="G9825" i="11"/>
  <c r="F9826" i="11"/>
  <c r="G9826" i="11"/>
  <c r="F9827" i="11"/>
  <c r="G9827" i="11"/>
  <c r="F9828" i="11"/>
  <c r="G9828" i="11"/>
  <c r="F9829" i="11"/>
  <c r="G9829" i="11"/>
  <c r="F9830" i="11"/>
  <c r="G9830" i="11"/>
  <c r="F9831" i="11"/>
  <c r="G9831" i="11"/>
  <c r="F9832" i="11"/>
  <c r="G9832" i="11"/>
  <c r="F9833" i="11"/>
  <c r="G9833" i="11"/>
  <c r="F9834" i="11"/>
  <c r="G9834" i="11"/>
  <c r="F9835" i="11"/>
  <c r="G9835" i="11"/>
  <c r="F9836" i="11"/>
  <c r="G9836" i="11"/>
  <c r="F9837" i="11"/>
  <c r="G9837" i="11"/>
  <c r="F9838" i="11"/>
  <c r="G9838" i="11"/>
  <c r="F9839" i="11"/>
  <c r="G9839" i="11"/>
  <c r="F9840" i="11"/>
  <c r="G9840" i="11"/>
  <c r="F9841" i="11"/>
  <c r="G9841" i="11"/>
  <c r="F9842" i="11"/>
  <c r="G9842" i="11"/>
  <c r="F9843" i="11"/>
  <c r="G9843" i="11"/>
  <c r="F9844" i="11"/>
  <c r="G9844" i="11"/>
  <c r="F9845" i="11"/>
  <c r="G9845" i="11"/>
  <c r="F9846" i="11"/>
  <c r="G9846" i="11"/>
  <c r="F9847" i="11"/>
  <c r="G9847" i="11"/>
  <c r="F9848" i="11"/>
  <c r="G9848" i="11"/>
  <c r="F9849" i="11"/>
  <c r="G9849" i="11"/>
  <c r="F9850" i="11"/>
  <c r="G9850" i="11"/>
  <c r="F9851" i="11"/>
  <c r="G9851" i="11"/>
  <c r="F9852" i="11"/>
  <c r="G9852" i="11"/>
  <c r="F9853" i="11"/>
  <c r="G9853" i="11"/>
  <c r="F9854" i="11"/>
  <c r="G9854" i="11"/>
  <c r="F9855" i="11"/>
  <c r="G9855" i="11"/>
  <c r="F9856" i="11"/>
  <c r="G9856" i="11"/>
  <c r="F9857" i="11"/>
  <c r="G9857" i="11"/>
  <c r="F9858" i="11"/>
  <c r="G9858" i="11"/>
  <c r="F9859" i="11"/>
  <c r="G9859" i="11"/>
  <c r="F9860" i="11"/>
  <c r="G9860" i="11"/>
  <c r="F9861" i="11"/>
  <c r="G9861" i="11"/>
  <c r="F9862" i="11"/>
  <c r="G9862" i="11"/>
  <c r="F9863" i="11"/>
  <c r="G9863" i="11"/>
  <c r="F9864" i="11"/>
  <c r="G9864" i="11"/>
  <c r="F9865" i="11"/>
  <c r="G9865" i="11"/>
  <c r="F9866" i="11"/>
  <c r="G9866" i="11"/>
  <c r="F9867" i="11"/>
  <c r="G9867" i="11"/>
  <c r="F9868" i="11"/>
  <c r="G9868" i="11"/>
  <c r="F9869" i="11"/>
  <c r="G9869" i="11"/>
  <c r="F9870" i="11"/>
  <c r="G9870" i="11"/>
  <c r="F9871" i="11"/>
  <c r="G9871" i="11"/>
  <c r="F9872" i="11"/>
  <c r="G9872" i="11"/>
  <c r="F9873" i="11"/>
  <c r="G9873" i="11"/>
  <c r="F9874" i="11"/>
  <c r="G9874" i="11"/>
  <c r="F9875" i="11"/>
  <c r="G9875" i="11"/>
  <c r="F9876" i="11"/>
  <c r="G9876" i="11"/>
  <c r="F9877" i="11"/>
  <c r="G9877" i="11"/>
  <c r="F9878" i="11"/>
  <c r="G9878" i="11"/>
  <c r="F9879" i="11"/>
  <c r="G9879" i="11"/>
  <c r="F9880" i="11"/>
  <c r="G9880" i="11"/>
  <c r="F9881" i="11"/>
  <c r="G9881" i="11"/>
  <c r="F9882" i="11"/>
  <c r="G9882" i="11"/>
  <c r="F9883" i="11"/>
  <c r="G9883" i="11"/>
  <c r="F9884" i="11"/>
  <c r="G9884" i="11"/>
  <c r="F9885" i="11"/>
  <c r="G9885" i="11"/>
  <c r="F9886" i="11"/>
  <c r="G9886" i="11"/>
  <c r="F9887" i="11"/>
  <c r="G9887" i="11"/>
  <c r="F9888" i="11"/>
  <c r="G9888" i="11"/>
  <c r="F9889" i="11"/>
  <c r="G9889" i="11"/>
  <c r="F9890" i="11"/>
  <c r="G9890" i="11"/>
  <c r="F9891" i="11"/>
  <c r="G9891" i="11"/>
  <c r="F9892" i="11"/>
  <c r="G9892" i="11"/>
  <c r="F9893" i="11"/>
  <c r="G9893" i="11"/>
  <c r="F9894" i="11"/>
  <c r="G9894" i="11"/>
  <c r="F9895" i="11"/>
  <c r="G9895" i="11"/>
  <c r="F9896" i="11"/>
  <c r="G9896" i="11"/>
  <c r="F9897" i="11"/>
  <c r="G9897" i="11"/>
  <c r="F9898" i="11"/>
  <c r="G9898" i="11"/>
  <c r="F9899" i="11"/>
  <c r="G9899" i="11"/>
  <c r="F9900" i="11"/>
  <c r="G9900" i="11"/>
  <c r="F9901" i="11"/>
  <c r="G9901" i="11"/>
  <c r="F9902" i="11"/>
  <c r="G9902" i="11"/>
  <c r="F9903" i="11"/>
  <c r="G9903" i="11"/>
  <c r="F9904" i="11"/>
  <c r="G9904" i="11"/>
  <c r="F9905" i="11"/>
  <c r="G9905" i="11"/>
  <c r="F9906" i="11"/>
  <c r="G9906" i="11"/>
  <c r="F9907" i="11"/>
  <c r="G9907" i="11"/>
  <c r="F9908" i="11"/>
  <c r="G9908" i="11"/>
  <c r="F9909" i="11"/>
  <c r="G9909" i="11"/>
  <c r="F9910" i="11"/>
  <c r="G9910" i="11"/>
  <c r="F9911" i="11"/>
  <c r="G9911" i="11"/>
  <c r="F9912" i="11"/>
  <c r="G9912" i="11"/>
  <c r="F9913" i="11"/>
  <c r="G9913" i="11"/>
  <c r="F9914" i="11"/>
  <c r="G9914" i="11"/>
  <c r="F9915" i="11"/>
  <c r="G9915" i="11"/>
  <c r="F9916" i="11"/>
  <c r="G9916" i="11"/>
  <c r="F9917" i="11"/>
  <c r="G9917" i="11"/>
  <c r="F9918" i="11"/>
  <c r="G9918" i="11"/>
  <c r="F9919" i="11"/>
  <c r="G9919" i="11"/>
  <c r="F9920" i="11"/>
  <c r="G9920" i="11"/>
  <c r="F9921" i="11"/>
  <c r="G9921" i="11"/>
  <c r="F9922" i="11"/>
  <c r="G9922" i="11"/>
  <c r="F9923" i="11"/>
  <c r="G9923" i="11"/>
  <c r="F9924" i="11"/>
  <c r="G9924" i="11"/>
  <c r="F9925" i="11"/>
  <c r="G9925" i="11"/>
  <c r="F9926" i="11"/>
  <c r="G9926" i="11"/>
  <c r="F9927" i="11"/>
  <c r="G9927" i="11"/>
  <c r="F9928" i="11"/>
  <c r="G9928" i="11"/>
  <c r="F9929" i="11"/>
  <c r="G9929" i="11"/>
  <c r="F9930" i="11"/>
  <c r="G9930" i="11"/>
  <c r="F9931" i="11"/>
  <c r="G9931" i="11"/>
  <c r="F9932" i="11"/>
  <c r="G9932" i="11"/>
  <c r="F9933" i="11"/>
  <c r="G9933" i="11"/>
  <c r="F9934" i="11"/>
  <c r="G9934" i="11"/>
  <c r="F9935" i="11"/>
  <c r="G9935" i="11"/>
  <c r="F9936" i="11"/>
  <c r="G9936" i="11"/>
  <c r="F9937" i="11"/>
  <c r="G9937" i="11"/>
  <c r="F9938" i="11"/>
  <c r="G9938" i="11"/>
  <c r="F9939" i="11"/>
  <c r="G9939" i="11"/>
  <c r="F9940" i="11"/>
  <c r="G9940" i="11"/>
  <c r="F9941" i="11"/>
  <c r="G9941" i="11"/>
  <c r="F9942" i="11"/>
  <c r="G9942" i="11"/>
  <c r="F9943" i="11"/>
  <c r="G9943" i="11"/>
  <c r="F9944" i="11"/>
  <c r="G9944" i="11"/>
  <c r="F9945" i="11"/>
  <c r="G9945" i="11"/>
  <c r="F9946" i="11"/>
  <c r="G9946" i="11"/>
  <c r="F9947" i="11"/>
  <c r="G9947" i="11"/>
  <c r="F9948" i="11"/>
  <c r="G9948" i="11"/>
  <c r="F9949" i="11"/>
  <c r="G9949" i="11"/>
  <c r="F9950" i="11"/>
  <c r="G9950" i="11"/>
  <c r="F9951" i="11"/>
  <c r="G9951" i="11"/>
  <c r="F9952" i="11"/>
  <c r="G9952" i="11"/>
  <c r="F9953" i="11"/>
  <c r="G9953" i="11"/>
  <c r="F9954" i="11"/>
  <c r="G9954" i="11"/>
  <c r="F9955" i="11"/>
  <c r="G9955" i="11"/>
  <c r="F9956" i="11"/>
  <c r="G9956" i="11"/>
  <c r="F9957" i="11"/>
  <c r="G9957" i="11"/>
  <c r="F9958" i="11"/>
  <c r="G9958" i="11"/>
  <c r="F9959" i="11"/>
  <c r="G9959" i="11"/>
  <c r="F9960" i="11"/>
  <c r="G9960" i="11"/>
  <c r="F9961" i="11"/>
  <c r="G9961" i="11"/>
  <c r="F9962" i="11"/>
  <c r="G9962" i="11"/>
  <c r="F9963" i="11"/>
  <c r="G9963" i="11"/>
  <c r="F9964" i="11"/>
  <c r="G9964" i="11"/>
  <c r="F9965" i="11"/>
  <c r="G9965" i="11"/>
  <c r="F9966" i="11"/>
  <c r="G9966" i="11"/>
  <c r="F9967" i="11"/>
  <c r="G9967" i="11"/>
  <c r="F9968" i="11"/>
  <c r="G9968" i="11"/>
  <c r="F9969" i="11"/>
  <c r="G9969" i="11"/>
  <c r="F9970" i="11"/>
  <c r="G9970" i="11"/>
  <c r="F9971" i="11"/>
  <c r="G9971" i="11"/>
  <c r="F9972" i="11"/>
  <c r="G9972" i="11"/>
  <c r="F9973" i="11"/>
  <c r="G9973" i="11"/>
  <c r="F9974" i="11"/>
  <c r="G9974" i="11"/>
  <c r="F9975" i="11"/>
  <c r="G9975" i="11"/>
  <c r="F9976" i="11"/>
  <c r="G9976" i="11"/>
  <c r="F9977" i="11"/>
  <c r="G9977" i="11"/>
  <c r="F9978" i="11"/>
  <c r="G9978" i="11"/>
  <c r="F9979" i="11"/>
  <c r="G9979" i="11"/>
  <c r="F9980" i="11"/>
  <c r="G9980" i="11"/>
  <c r="F9981" i="11"/>
  <c r="G9981" i="11"/>
  <c r="F9982" i="11"/>
  <c r="G9982" i="11"/>
  <c r="F9983" i="11"/>
  <c r="G9983" i="11"/>
  <c r="F9984" i="11"/>
  <c r="G9984" i="11"/>
  <c r="F9985" i="11"/>
  <c r="G9985" i="11"/>
  <c r="F9986" i="11"/>
  <c r="G9986" i="11"/>
  <c r="F9987" i="11"/>
  <c r="G9987" i="11"/>
  <c r="F9988" i="11"/>
  <c r="G9988" i="11"/>
  <c r="F9989" i="11"/>
  <c r="G9989" i="11"/>
  <c r="F9990" i="11"/>
  <c r="G9990" i="11"/>
  <c r="F9991" i="11"/>
  <c r="G9991" i="11"/>
  <c r="F9992" i="11"/>
  <c r="G9992" i="11"/>
  <c r="F9993" i="11"/>
  <c r="G9993" i="11"/>
  <c r="F9994" i="11"/>
  <c r="G9994" i="11"/>
  <c r="F9995" i="11"/>
  <c r="G9995" i="11"/>
  <c r="F9996" i="11"/>
  <c r="G9996" i="11"/>
  <c r="F9997" i="11"/>
  <c r="G9997" i="11"/>
  <c r="F9998" i="11"/>
  <c r="G9998" i="11"/>
  <c r="F9999" i="11"/>
  <c r="G9999" i="11"/>
  <c r="F10000" i="11"/>
  <c r="G10000" i="11"/>
  <c r="F10001" i="11"/>
  <c r="G10001" i="11"/>
  <c r="F10002" i="11"/>
  <c r="G10002" i="11"/>
  <c r="F10003" i="11"/>
  <c r="G10003" i="11"/>
  <c r="F10004" i="11"/>
  <c r="G10004" i="11"/>
  <c r="F10005" i="11"/>
  <c r="G10005" i="11"/>
  <c r="F10006" i="11"/>
  <c r="G10006" i="11"/>
  <c r="F10007" i="11"/>
  <c r="G10007" i="11"/>
  <c r="F10008" i="11"/>
  <c r="G10008" i="11"/>
  <c r="F10009" i="11"/>
  <c r="G10009" i="11"/>
  <c r="F10010" i="11"/>
  <c r="G10010" i="11"/>
  <c r="F10011" i="11"/>
  <c r="G10011" i="11"/>
  <c r="F10012" i="11"/>
  <c r="G10012" i="11"/>
  <c r="F10013" i="11"/>
  <c r="G10013" i="11"/>
  <c r="F10014" i="11"/>
  <c r="G10014" i="11"/>
  <c r="F10015" i="11"/>
  <c r="G10015" i="11"/>
  <c r="F10016" i="11"/>
  <c r="G10016" i="11"/>
  <c r="F10017" i="11"/>
  <c r="G10017" i="11"/>
  <c r="F10018" i="11"/>
  <c r="G10018" i="11"/>
  <c r="F10019" i="11"/>
  <c r="G10019" i="11"/>
  <c r="F10020" i="11"/>
  <c r="G10020" i="11"/>
  <c r="F10021" i="11"/>
  <c r="G10021" i="11"/>
  <c r="F10022" i="11"/>
  <c r="G10022" i="11"/>
  <c r="F10023" i="11"/>
  <c r="G10023" i="11"/>
  <c r="F10024" i="11"/>
  <c r="G10024" i="11"/>
  <c r="F10025" i="11"/>
  <c r="G10025" i="11"/>
  <c r="F10026" i="11"/>
  <c r="G10026" i="11"/>
  <c r="F10027" i="11"/>
  <c r="G10027" i="11"/>
  <c r="F10028" i="11"/>
  <c r="G10028" i="11"/>
  <c r="F10029" i="11"/>
  <c r="G10029" i="11"/>
  <c r="F10030" i="11"/>
  <c r="G10030" i="11"/>
  <c r="F10031" i="11"/>
  <c r="G10031" i="11"/>
  <c r="F10032" i="11"/>
  <c r="G10032" i="11"/>
  <c r="F10033" i="11"/>
  <c r="G10033" i="11"/>
  <c r="F10034" i="11"/>
  <c r="G10034" i="11"/>
  <c r="F10035" i="11"/>
  <c r="G10035" i="11"/>
  <c r="F10036" i="11"/>
  <c r="G10036" i="11"/>
  <c r="F10037" i="11"/>
  <c r="G10037" i="11"/>
  <c r="F10038" i="11"/>
  <c r="G10038" i="11"/>
  <c r="F10039" i="11"/>
  <c r="G10039" i="11"/>
  <c r="F10040" i="11"/>
  <c r="G10040" i="11"/>
  <c r="F10041" i="11"/>
  <c r="G10041" i="11"/>
  <c r="F10042" i="11"/>
  <c r="G10042" i="11"/>
  <c r="F10043" i="11"/>
  <c r="G10043" i="11"/>
  <c r="F10044" i="11"/>
  <c r="G10044" i="11"/>
  <c r="F10045" i="11"/>
  <c r="G10045" i="11"/>
  <c r="F10046" i="11"/>
  <c r="G10046" i="11"/>
  <c r="F10047" i="11"/>
  <c r="G10047" i="11"/>
  <c r="F10048" i="11"/>
  <c r="G10048" i="11"/>
  <c r="F10049" i="11"/>
  <c r="G10049" i="11"/>
  <c r="F10050" i="11"/>
  <c r="G10050" i="11"/>
  <c r="F10051" i="11"/>
  <c r="G10051" i="11"/>
  <c r="F10052" i="11"/>
  <c r="G10052" i="11"/>
  <c r="F10053" i="11"/>
  <c r="G10053" i="11"/>
  <c r="F10054" i="11"/>
  <c r="G10054" i="11"/>
  <c r="F10055" i="11"/>
  <c r="G10055" i="11"/>
  <c r="F10056" i="11"/>
  <c r="G10056" i="11"/>
  <c r="F10057" i="11"/>
  <c r="G10057" i="11"/>
  <c r="F10058" i="11"/>
  <c r="G10058" i="11"/>
  <c r="F10059" i="11"/>
  <c r="G10059" i="11"/>
  <c r="F10060" i="11"/>
  <c r="G10060" i="11"/>
  <c r="F10061" i="11"/>
  <c r="G10061" i="11"/>
  <c r="F10062" i="11"/>
  <c r="G10062" i="11"/>
  <c r="F10063" i="11"/>
  <c r="G10063" i="11"/>
  <c r="F10064" i="11"/>
  <c r="G10064" i="11"/>
  <c r="F10065" i="11"/>
  <c r="G10065" i="11"/>
  <c r="F10066" i="11"/>
  <c r="G10066" i="11"/>
  <c r="F10067" i="11"/>
  <c r="G10067" i="11"/>
  <c r="F10068" i="11"/>
  <c r="G10068" i="11"/>
  <c r="F10069" i="11"/>
  <c r="G10069" i="11"/>
  <c r="F10070" i="11"/>
  <c r="G10070" i="11"/>
  <c r="F10071" i="11"/>
  <c r="G10071" i="11"/>
  <c r="F10072" i="11"/>
  <c r="G10072" i="11"/>
  <c r="F10073" i="11"/>
  <c r="G10073" i="11"/>
  <c r="F10074" i="11"/>
  <c r="G10074" i="11"/>
  <c r="F10075" i="11"/>
  <c r="G10075" i="11"/>
  <c r="F10076" i="11"/>
  <c r="G10076" i="11"/>
  <c r="F10077" i="11"/>
  <c r="G10077" i="11"/>
  <c r="F10078" i="11"/>
  <c r="G10078" i="11"/>
  <c r="F10079" i="11"/>
  <c r="G10079" i="11"/>
  <c r="F10080" i="11"/>
  <c r="G10080" i="11"/>
  <c r="F10081" i="11"/>
  <c r="G10081" i="11"/>
  <c r="F10082" i="11"/>
  <c r="G10082" i="11"/>
  <c r="F10083" i="11"/>
  <c r="G10083" i="11"/>
  <c r="F10084" i="11"/>
  <c r="G10084" i="11"/>
  <c r="F10085" i="11"/>
  <c r="G10085" i="11"/>
  <c r="F10086" i="11"/>
  <c r="G10086" i="11"/>
  <c r="F10087" i="11"/>
  <c r="G10087" i="11"/>
  <c r="F10088" i="11"/>
  <c r="G10088" i="11"/>
  <c r="F10089" i="11"/>
  <c r="G10089" i="11"/>
  <c r="F10090" i="11"/>
  <c r="G10090" i="11"/>
  <c r="F10091" i="11"/>
  <c r="G10091" i="11"/>
  <c r="F10092" i="11"/>
  <c r="G10092" i="11"/>
  <c r="F10093" i="11"/>
  <c r="G10093" i="11"/>
  <c r="F10094" i="11"/>
  <c r="G10094" i="11"/>
  <c r="F10095" i="11"/>
  <c r="G10095" i="11"/>
  <c r="F10096" i="11"/>
  <c r="G10096" i="11"/>
  <c r="F10097" i="11"/>
  <c r="G10097" i="11"/>
  <c r="F10098" i="11"/>
  <c r="G10098" i="11"/>
  <c r="F10099" i="11"/>
  <c r="G10099" i="11"/>
  <c r="F10100" i="11"/>
  <c r="G10100" i="11"/>
  <c r="F10101" i="11"/>
  <c r="G10101" i="11"/>
  <c r="F10102" i="11"/>
  <c r="G10102" i="11"/>
  <c r="F10103" i="11"/>
  <c r="G10103" i="11"/>
  <c r="F10104" i="11"/>
  <c r="G10104" i="11"/>
  <c r="F10105" i="11"/>
  <c r="G10105" i="11"/>
  <c r="F10106" i="11"/>
  <c r="G10106" i="11"/>
  <c r="F10107" i="11"/>
  <c r="G10107" i="11"/>
  <c r="F10108" i="11"/>
  <c r="G10108" i="11"/>
  <c r="F10109" i="11"/>
  <c r="G10109" i="11"/>
  <c r="F10110" i="11"/>
  <c r="G10110" i="11"/>
  <c r="F10111" i="11"/>
  <c r="G10111" i="11"/>
  <c r="F10112" i="11"/>
  <c r="G10112" i="11"/>
  <c r="F10113" i="11"/>
  <c r="G10113" i="11"/>
  <c r="F10114" i="11"/>
  <c r="G10114" i="11"/>
  <c r="F10115" i="11"/>
  <c r="G10115" i="11"/>
  <c r="F10116" i="11"/>
  <c r="G10116" i="11"/>
  <c r="F10117" i="11"/>
  <c r="G10117" i="11"/>
  <c r="F10118" i="11"/>
  <c r="G10118" i="11"/>
  <c r="F10119" i="11"/>
  <c r="G10119" i="11"/>
  <c r="F10120" i="11"/>
  <c r="G10120" i="11"/>
  <c r="F10121" i="11"/>
  <c r="G10121" i="11"/>
  <c r="F10122" i="11"/>
  <c r="G10122" i="11"/>
  <c r="F10123" i="11"/>
  <c r="G10123" i="11"/>
  <c r="F10124" i="11"/>
  <c r="G10124" i="11"/>
  <c r="F10125" i="11"/>
  <c r="G10125" i="11"/>
  <c r="F10126" i="11"/>
  <c r="G10126" i="11"/>
  <c r="F10127" i="11"/>
  <c r="G10127" i="11"/>
  <c r="F10128" i="11"/>
  <c r="G10128" i="11"/>
  <c r="F10129" i="11"/>
  <c r="G10129" i="11"/>
  <c r="F10130" i="11"/>
  <c r="G10130" i="11"/>
  <c r="F10131" i="11"/>
  <c r="G10131" i="11"/>
  <c r="F10132" i="11"/>
  <c r="G10132" i="11"/>
  <c r="F10133" i="11"/>
  <c r="G10133" i="11"/>
  <c r="F10134" i="11"/>
  <c r="G10134" i="11"/>
  <c r="F10135" i="11"/>
  <c r="G10135" i="11"/>
  <c r="F10136" i="11"/>
  <c r="G10136" i="11"/>
  <c r="F10137" i="11"/>
  <c r="G10137" i="11"/>
  <c r="F10138" i="11"/>
  <c r="G10138" i="11"/>
  <c r="F10139" i="11"/>
  <c r="G10139" i="11"/>
  <c r="F10140" i="11"/>
  <c r="G10140" i="11"/>
  <c r="F10141" i="11"/>
  <c r="G10141" i="11"/>
  <c r="F10142" i="11"/>
  <c r="G10142" i="11"/>
  <c r="F10143" i="11"/>
  <c r="G10143" i="11"/>
  <c r="F10144" i="11"/>
  <c r="G10144" i="11"/>
  <c r="F10145" i="11"/>
  <c r="G10145" i="11"/>
  <c r="F10146" i="11"/>
  <c r="G10146" i="11"/>
  <c r="F10147" i="11"/>
  <c r="G10147" i="11"/>
  <c r="F10148" i="11"/>
  <c r="G10148" i="11"/>
  <c r="F10149" i="11"/>
  <c r="G10149" i="11"/>
  <c r="F10150" i="11"/>
  <c r="G10150" i="11"/>
  <c r="F10151" i="11"/>
  <c r="G10151" i="11"/>
  <c r="F10152" i="11"/>
  <c r="G10152" i="11"/>
  <c r="F10153" i="11"/>
  <c r="G10153" i="11"/>
  <c r="F10154" i="11"/>
  <c r="G10154" i="11"/>
  <c r="F10155" i="11"/>
  <c r="G10155" i="11"/>
  <c r="F10156" i="11"/>
  <c r="G10156" i="11"/>
  <c r="F10157" i="11"/>
  <c r="G10157" i="11"/>
  <c r="F10158" i="11"/>
  <c r="G10158" i="11"/>
  <c r="F10159" i="11"/>
  <c r="G10159" i="11"/>
  <c r="F10160" i="11"/>
  <c r="G10160" i="11"/>
  <c r="F10161" i="11"/>
  <c r="G10161" i="11"/>
  <c r="F10162" i="11"/>
  <c r="G10162" i="11"/>
  <c r="F10163" i="11"/>
  <c r="G10163" i="11"/>
  <c r="F10164" i="11"/>
  <c r="G10164" i="11"/>
  <c r="F10165" i="11"/>
  <c r="G10165" i="11"/>
  <c r="F10166" i="11"/>
  <c r="G10166" i="11"/>
  <c r="F10167" i="11"/>
  <c r="G10167" i="11"/>
  <c r="F10168" i="11"/>
  <c r="G10168" i="11"/>
  <c r="F10169" i="11"/>
  <c r="G10169" i="11"/>
  <c r="F10170" i="11"/>
  <c r="G10170" i="11"/>
  <c r="F10171" i="11"/>
  <c r="G10171" i="11"/>
  <c r="F10172" i="11"/>
  <c r="G10172" i="11"/>
  <c r="F10173" i="11"/>
  <c r="G10173" i="11"/>
  <c r="F10174" i="11"/>
  <c r="G10174" i="11"/>
  <c r="F10175" i="11"/>
  <c r="G10175" i="11"/>
  <c r="F10176" i="11"/>
  <c r="G10176" i="11"/>
  <c r="F10177" i="11"/>
  <c r="G10177" i="11"/>
  <c r="F10178" i="11"/>
  <c r="G10178" i="11"/>
  <c r="F10179" i="11"/>
  <c r="G10179" i="11"/>
  <c r="F10180" i="11"/>
  <c r="G10180" i="11"/>
  <c r="F10181" i="11"/>
  <c r="G10181" i="11"/>
  <c r="F10182" i="11"/>
  <c r="G10182" i="11"/>
  <c r="F10183" i="11"/>
  <c r="G10183" i="11"/>
  <c r="F10184" i="11"/>
  <c r="G10184" i="11"/>
  <c r="F10185" i="11"/>
  <c r="G10185" i="11"/>
  <c r="F10186" i="11"/>
  <c r="G10186" i="11"/>
  <c r="F10187" i="11"/>
  <c r="G10187" i="11"/>
  <c r="F10188" i="11"/>
  <c r="G10188" i="11"/>
  <c r="F10189" i="11"/>
  <c r="G10189" i="11"/>
  <c r="F10190" i="11"/>
  <c r="G10190" i="11"/>
  <c r="F10191" i="11"/>
  <c r="G10191" i="11"/>
  <c r="F10192" i="11"/>
  <c r="G10192" i="11"/>
  <c r="F10193" i="11"/>
  <c r="G10193" i="11"/>
  <c r="F10194" i="11"/>
  <c r="G10194" i="11"/>
  <c r="F10195" i="11"/>
  <c r="G10195" i="11"/>
  <c r="F10196" i="11"/>
  <c r="G10196" i="11"/>
  <c r="F10197" i="11"/>
  <c r="G10197" i="11"/>
  <c r="F10198" i="11"/>
  <c r="G10198" i="11"/>
  <c r="F10199" i="11"/>
  <c r="G10199" i="11"/>
  <c r="F10200" i="11"/>
  <c r="G10200" i="11"/>
  <c r="F10201" i="11"/>
  <c r="G10201" i="11"/>
  <c r="F10202" i="11"/>
  <c r="G10202" i="11"/>
  <c r="F10203" i="11"/>
  <c r="G10203" i="11"/>
  <c r="F10204" i="11"/>
  <c r="G10204" i="11"/>
  <c r="F10205" i="11"/>
  <c r="G10205" i="11"/>
  <c r="F10206" i="11"/>
  <c r="G10206" i="11"/>
  <c r="F10207" i="11"/>
  <c r="G10207" i="11"/>
  <c r="F10208" i="11"/>
  <c r="G10208" i="11"/>
  <c r="F10209" i="11"/>
  <c r="G10209" i="11"/>
  <c r="F10210" i="11"/>
  <c r="G10210" i="11"/>
  <c r="F10211" i="11"/>
  <c r="G10211" i="11"/>
  <c r="F10212" i="11"/>
  <c r="G10212" i="11"/>
  <c r="F10213" i="11"/>
  <c r="G10213" i="11"/>
  <c r="F10214" i="11"/>
  <c r="G10214" i="11"/>
  <c r="F10215" i="11"/>
  <c r="G10215" i="11"/>
  <c r="F10216" i="11"/>
  <c r="G10216" i="11"/>
  <c r="F10217" i="11"/>
  <c r="G10217" i="11"/>
  <c r="F10218" i="11"/>
  <c r="G10218" i="11"/>
  <c r="F10219" i="11"/>
  <c r="G10219" i="11"/>
  <c r="F10220" i="11"/>
  <c r="G10220" i="11"/>
  <c r="F10221" i="11"/>
  <c r="G10221" i="11"/>
  <c r="F10222" i="11"/>
  <c r="G10222" i="11"/>
  <c r="F10223" i="11"/>
  <c r="G10223" i="11"/>
  <c r="F10224" i="11"/>
  <c r="G10224" i="11"/>
  <c r="F10225" i="11"/>
  <c r="G10225" i="11"/>
  <c r="F10226" i="11"/>
  <c r="G10226" i="11"/>
  <c r="F10227" i="11"/>
  <c r="G10227" i="11"/>
  <c r="F10228" i="11"/>
  <c r="G10228" i="11"/>
  <c r="F10229" i="11"/>
  <c r="G10229" i="11"/>
  <c r="F10230" i="11"/>
  <c r="G10230" i="11"/>
  <c r="F10231" i="11"/>
  <c r="G10231" i="11"/>
  <c r="F10232" i="11"/>
  <c r="G10232" i="11"/>
  <c r="F10233" i="11"/>
  <c r="G10233" i="11"/>
  <c r="F10234" i="11"/>
  <c r="G10234" i="11"/>
  <c r="F10235" i="11"/>
  <c r="G10235" i="11"/>
  <c r="F10236" i="11"/>
  <c r="G10236" i="11"/>
  <c r="F10237" i="11"/>
  <c r="G10237" i="11"/>
  <c r="F10238" i="11"/>
  <c r="G10238" i="11"/>
  <c r="F10239" i="11"/>
  <c r="G10239" i="11"/>
  <c r="F10240" i="11"/>
  <c r="G10240" i="11"/>
  <c r="F10241" i="11"/>
  <c r="G10241" i="11"/>
  <c r="F10242" i="11"/>
  <c r="G10242" i="11"/>
  <c r="F10243" i="11"/>
  <c r="G10243" i="11"/>
  <c r="F10244" i="11"/>
  <c r="G10244" i="11"/>
  <c r="F10245" i="11"/>
  <c r="G10245" i="11"/>
  <c r="F10246" i="11"/>
  <c r="G10246" i="11"/>
  <c r="F10247" i="11"/>
  <c r="G10247" i="11"/>
  <c r="F10248" i="11"/>
  <c r="G10248" i="11"/>
  <c r="F10249" i="11"/>
  <c r="G10249" i="11"/>
  <c r="F10250" i="11"/>
  <c r="G10250" i="11"/>
  <c r="F10251" i="11"/>
  <c r="G10251" i="11"/>
  <c r="F10252" i="11"/>
  <c r="G10252" i="11"/>
  <c r="F10253" i="11"/>
  <c r="G10253" i="11"/>
  <c r="F10254" i="11"/>
  <c r="G10254" i="11"/>
  <c r="F10255" i="11"/>
  <c r="G10255" i="11"/>
  <c r="F10256" i="11"/>
  <c r="G10256" i="11"/>
  <c r="F10257" i="11"/>
  <c r="G10257" i="11"/>
  <c r="F10258" i="11"/>
  <c r="G10258" i="11"/>
  <c r="F10259" i="11"/>
  <c r="G10259" i="11"/>
  <c r="F10260" i="11"/>
  <c r="G10260" i="11"/>
  <c r="F10261" i="11"/>
  <c r="G10261" i="11"/>
  <c r="F10262" i="11"/>
  <c r="G10262" i="11"/>
  <c r="F10263" i="11"/>
  <c r="G10263" i="11"/>
  <c r="F10264" i="11"/>
  <c r="G10264" i="11"/>
  <c r="F10265" i="11"/>
  <c r="G10265" i="11"/>
  <c r="F10266" i="11"/>
  <c r="G10266" i="11"/>
  <c r="F10267" i="11"/>
  <c r="G10267" i="11"/>
  <c r="F10268" i="11"/>
  <c r="G10268" i="11"/>
  <c r="F10269" i="11"/>
  <c r="G10269" i="11"/>
  <c r="F10270" i="11"/>
  <c r="G10270" i="11"/>
  <c r="F10271" i="11"/>
  <c r="G10271" i="11"/>
  <c r="F10272" i="11"/>
  <c r="G10272" i="11"/>
  <c r="F10273" i="11"/>
  <c r="G10273" i="11"/>
  <c r="F10274" i="11"/>
  <c r="G10274" i="11"/>
  <c r="F10275" i="11"/>
  <c r="G10275" i="11"/>
  <c r="F10276" i="11"/>
  <c r="G10276" i="11"/>
  <c r="F10277" i="11"/>
  <c r="G10277" i="11"/>
  <c r="F10278" i="11"/>
  <c r="G10278" i="11"/>
  <c r="F10279" i="11"/>
  <c r="G10279" i="11"/>
  <c r="F10280" i="11"/>
  <c r="G10280" i="11"/>
  <c r="F10281" i="11"/>
  <c r="G10281" i="11"/>
  <c r="F10282" i="11"/>
  <c r="G10282" i="11"/>
  <c r="F10283" i="11"/>
  <c r="G10283" i="11"/>
  <c r="F10284" i="11"/>
  <c r="G10284" i="11"/>
  <c r="F10285" i="11"/>
  <c r="G10285" i="11"/>
  <c r="F10286" i="11"/>
  <c r="G10286" i="11"/>
  <c r="F10287" i="11"/>
  <c r="G10287" i="11"/>
  <c r="F10288" i="11"/>
  <c r="G10288" i="11"/>
  <c r="F10289" i="11"/>
  <c r="G10289" i="11"/>
  <c r="F10290" i="11"/>
  <c r="G10290" i="11"/>
  <c r="F10291" i="11"/>
  <c r="G10291" i="11"/>
  <c r="F10292" i="11"/>
  <c r="G10292" i="11"/>
  <c r="F10293" i="11"/>
  <c r="G10293" i="11"/>
  <c r="F10294" i="11"/>
  <c r="G10294" i="11"/>
  <c r="F10295" i="11"/>
  <c r="G10295" i="11"/>
  <c r="F10296" i="11"/>
  <c r="G10296" i="11"/>
  <c r="F10297" i="11"/>
  <c r="G10297" i="11"/>
  <c r="F10298" i="11"/>
  <c r="G10298" i="11"/>
  <c r="F10299" i="11"/>
  <c r="G10299" i="11"/>
  <c r="F10300" i="11"/>
  <c r="G10300" i="11"/>
  <c r="F10301" i="11"/>
  <c r="G10301" i="11"/>
  <c r="F10302" i="11"/>
  <c r="G10302" i="11"/>
  <c r="F10303" i="11"/>
  <c r="G10303" i="11"/>
  <c r="F10304" i="11"/>
  <c r="G10304" i="11"/>
  <c r="F10305" i="11"/>
  <c r="G10305" i="11"/>
  <c r="F10306" i="11"/>
  <c r="G10306" i="11"/>
  <c r="F10307" i="11"/>
  <c r="G10307" i="11"/>
  <c r="F10308" i="11"/>
  <c r="G10308" i="11"/>
  <c r="F10309" i="11"/>
  <c r="G10309" i="11"/>
  <c r="F10310" i="11"/>
  <c r="G10310" i="11"/>
  <c r="F10311" i="11"/>
  <c r="G10311" i="11"/>
  <c r="F10312" i="11"/>
  <c r="G10312" i="11"/>
  <c r="F10313" i="11"/>
  <c r="G10313" i="11"/>
  <c r="F10314" i="11"/>
  <c r="G10314" i="11"/>
  <c r="F10315" i="11"/>
  <c r="G10315" i="11"/>
  <c r="F10316" i="11"/>
  <c r="G10316" i="11"/>
  <c r="F10317" i="11"/>
  <c r="G10317" i="11"/>
  <c r="F10318" i="11"/>
  <c r="G10318" i="11"/>
  <c r="F10319" i="11"/>
  <c r="G10319" i="11"/>
  <c r="F10320" i="11"/>
  <c r="G10320" i="11"/>
  <c r="F10321" i="11"/>
  <c r="G10321" i="11"/>
  <c r="F10322" i="11"/>
  <c r="G10322" i="11"/>
  <c r="F10323" i="11"/>
  <c r="G10323" i="11"/>
  <c r="F10324" i="11"/>
  <c r="G10324" i="11"/>
  <c r="F10325" i="11"/>
  <c r="G10325" i="11"/>
  <c r="F10326" i="11"/>
  <c r="G10326" i="11"/>
  <c r="F10327" i="11"/>
  <c r="G10327" i="11"/>
  <c r="F10328" i="11"/>
  <c r="G10328" i="11"/>
  <c r="F10329" i="11"/>
  <c r="G10329" i="11"/>
  <c r="F10330" i="11"/>
  <c r="G10330" i="11"/>
  <c r="F10331" i="11"/>
  <c r="G10331" i="11"/>
  <c r="F10332" i="11"/>
  <c r="G10332" i="11"/>
  <c r="F10333" i="11"/>
  <c r="G10333" i="11"/>
  <c r="F10334" i="11"/>
  <c r="G10334" i="11"/>
  <c r="F10335" i="11"/>
  <c r="G10335" i="11"/>
  <c r="F10336" i="11"/>
  <c r="G10336" i="11"/>
  <c r="F10337" i="11"/>
  <c r="G10337" i="11"/>
  <c r="F10338" i="11"/>
  <c r="G10338" i="11"/>
  <c r="F10339" i="11"/>
  <c r="G10339" i="11"/>
  <c r="F10340" i="11"/>
  <c r="G10340" i="11"/>
  <c r="F10341" i="11"/>
  <c r="G10341" i="11"/>
  <c r="F10342" i="11"/>
  <c r="G10342" i="11"/>
  <c r="F10343" i="11"/>
  <c r="G10343" i="11"/>
  <c r="F10344" i="11"/>
  <c r="G10344" i="11"/>
  <c r="F10345" i="11"/>
  <c r="G10345" i="11"/>
  <c r="F10346" i="11"/>
  <c r="G10346" i="11"/>
  <c r="F10347" i="11"/>
  <c r="G10347" i="11"/>
  <c r="F10348" i="11"/>
  <c r="G10348" i="11"/>
  <c r="F10349" i="11"/>
  <c r="G10349" i="11"/>
  <c r="F10350" i="11"/>
  <c r="G10350" i="11"/>
  <c r="F10351" i="11"/>
  <c r="G10351" i="11"/>
  <c r="F10352" i="11"/>
  <c r="G10352" i="11"/>
  <c r="F10353" i="11"/>
  <c r="G10353" i="11"/>
  <c r="F10354" i="11"/>
  <c r="G10354" i="11"/>
  <c r="F10355" i="11"/>
  <c r="G10355" i="11"/>
  <c r="F10356" i="11"/>
  <c r="G10356" i="11"/>
  <c r="F10357" i="11"/>
  <c r="G10357" i="11"/>
  <c r="F10358" i="11"/>
  <c r="G10358" i="11"/>
  <c r="F10359" i="11"/>
  <c r="G10359" i="11"/>
  <c r="F10360" i="11"/>
  <c r="G10360" i="11"/>
  <c r="F10361" i="11"/>
  <c r="G10361" i="11"/>
  <c r="F10362" i="11"/>
  <c r="G10362" i="11"/>
  <c r="F10363" i="11"/>
  <c r="G10363" i="11"/>
  <c r="F10364" i="11"/>
  <c r="G10364" i="11"/>
  <c r="F10365" i="11"/>
  <c r="G10365" i="11"/>
  <c r="F10366" i="11"/>
  <c r="G10366" i="11"/>
  <c r="F10367" i="11"/>
  <c r="G10367" i="11"/>
  <c r="F10368" i="11"/>
  <c r="G10368" i="11"/>
  <c r="F10369" i="11"/>
  <c r="G10369" i="11"/>
  <c r="F10370" i="11"/>
  <c r="G10370" i="11"/>
  <c r="F10371" i="11"/>
  <c r="G10371" i="11"/>
  <c r="F10372" i="11"/>
  <c r="G10372" i="11"/>
  <c r="F10373" i="11"/>
  <c r="G10373" i="11"/>
  <c r="F10374" i="11"/>
  <c r="G10374" i="11"/>
  <c r="F10375" i="11"/>
  <c r="G10375" i="11"/>
  <c r="F10376" i="11"/>
  <c r="G10376" i="11"/>
  <c r="F10377" i="11"/>
  <c r="G10377" i="11"/>
  <c r="F10378" i="11"/>
  <c r="G10378" i="11"/>
  <c r="F10379" i="11"/>
  <c r="G10379" i="11"/>
  <c r="F10380" i="11"/>
  <c r="G10380" i="11"/>
  <c r="F10381" i="11"/>
  <c r="G10381" i="11"/>
  <c r="F10382" i="11"/>
  <c r="G10382" i="11"/>
  <c r="F10383" i="11"/>
  <c r="G10383" i="11"/>
  <c r="F10384" i="11"/>
  <c r="G10384" i="11"/>
  <c r="F10385" i="11"/>
  <c r="G10385" i="11"/>
  <c r="F10386" i="11"/>
  <c r="G10386" i="11"/>
  <c r="F10387" i="11"/>
  <c r="G10387" i="11"/>
  <c r="F10388" i="11"/>
  <c r="G10388" i="11"/>
  <c r="F10389" i="11"/>
  <c r="G10389" i="11"/>
  <c r="F10390" i="11"/>
  <c r="G10390" i="11"/>
  <c r="F10391" i="11"/>
  <c r="G10391" i="11"/>
  <c r="F10392" i="11"/>
  <c r="G10392" i="11"/>
  <c r="F10393" i="11"/>
  <c r="G10393" i="11"/>
  <c r="F10394" i="11"/>
  <c r="G10394" i="11"/>
  <c r="F10395" i="11"/>
  <c r="G10395" i="11"/>
  <c r="F10396" i="11"/>
  <c r="G10396" i="11"/>
  <c r="F10397" i="11"/>
  <c r="G10397" i="11"/>
  <c r="F10398" i="11"/>
  <c r="G10398" i="11"/>
  <c r="F10399" i="11"/>
  <c r="G10399" i="11"/>
  <c r="F10400" i="11"/>
  <c r="G10400" i="11"/>
  <c r="F10401" i="11"/>
  <c r="G10401" i="11"/>
  <c r="F10402" i="11"/>
  <c r="G10402" i="11"/>
  <c r="F10403" i="11"/>
  <c r="G10403" i="11"/>
  <c r="F10404" i="11"/>
  <c r="G10404" i="11"/>
  <c r="F10405" i="11"/>
  <c r="G10405" i="11"/>
  <c r="F10406" i="11"/>
  <c r="G10406" i="11"/>
  <c r="F10407" i="11"/>
  <c r="G10407" i="11"/>
  <c r="F10408" i="11"/>
  <c r="G10408" i="11"/>
  <c r="F10409" i="11"/>
  <c r="G10409" i="11"/>
  <c r="F10410" i="11"/>
  <c r="G10410" i="11"/>
  <c r="F10411" i="11"/>
  <c r="G10411" i="11"/>
  <c r="F10412" i="11"/>
  <c r="G10412" i="11"/>
  <c r="F10413" i="11"/>
  <c r="G10413" i="11"/>
  <c r="F10414" i="11"/>
  <c r="G10414" i="11"/>
  <c r="F10415" i="11"/>
  <c r="G10415" i="11"/>
  <c r="F10416" i="11"/>
  <c r="G10416" i="11"/>
  <c r="F10417" i="11"/>
  <c r="G10417" i="11"/>
  <c r="F10418" i="11"/>
  <c r="G10418" i="11"/>
  <c r="F10419" i="11"/>
  <c r="G10419" i="11"/>
  <c r="F10420" i="11"/>
  <c r="G10420" i="11"/>
  <c r="F10421" i="11"/>
  <c r="G10421" i="11"/>
  <c r="F10422" i="11"/>
  <c r="G10422" i="11"/>
  <c r="F10423" i="11"/>
  <c r="G10423" i="11"/>
  <c r="F10424" i="11"/>
  <c r="G10424" i="11"/>
  <c r="F10425" i="11"/>
  <c r="G10425" i="11"/>
  <c r="F10426" i="11"/>
  <c r="G10426" i="11"/>
  <c r="F10427" i="11"/>
  <c r="G10427" i="11"/>
  <c r="F10428" i="11"/>
  <c r="G10428" i="11"/>
  <c r="F10429" i="11"/>
  <c r="G10429" i="11"/>
  <c r="F10430" i="11"/>
  <c r="G10430" i="11"/>
  <c r="F10431" i="11"/>
  <c r="G10431" i="11"/>
  <c r="F10432" i="11"/>
  <c r="G10432" i="11"/>
  <c r="F10433" i="11"/>
  <c r="G10433" i="11"/>
  <c r="F10434" i="11"/>
  <c r="G10434" i="11"/>
  <c r="F10435" i="11"/>
  <c r="G10435" i="11"/>
  <c r="F10436" i="11"/>
  <c r="G10436" i="11"/>
  <c r="F10437" i="11"/>
  <c r="G10437" i="11"/>
  <c r="F10438" i="11"/>
  <c r="G10438" i="11"/>
  <c r="F10439" i="11"/>
  <c r="G10439" i="11"/>
  <c r="F10440" i="11"/>
  <c r="G10440" i="11"/>
  <c r="F10441" i="11"/>
  <c r="G10441" i="11"/>
  <c r="F10442" i="11"/>
  <c r="G10442" i="11"/>
  <c r="F10443" i="11"/>
  <c r="G10443" i="11"/>
  <c r="F10444" i="11"/>
  <c r="G10444" i="11"/>
  <c r="F10445" i="11"/>
  <c r="G10445" i="11"/>
  <c r="F10446" i="11"/>
  <c r="G10446" i="11"/>
  <c r="F10447" i="11"/>
  <c r="G10447" i="11"/>
  <c r="F10448" i="11"/>
  <c r="G10448" i="11"/>
  <c r="F10449" i="11"/>
  <c r="G10449" i="11"/>
  <c r="F10450" i="11"/>
  <c r="G10450" i="11"/>
  <c r="F10451" i="11"/>
  <c r="G10451" i="11"/>
  <c r="F10452" i="11"/>
  <c r="G10452" i="11"/>
  <c r="F10453" i="11"/>
  <c r="G10453" i="11"/>
  <c r="F10454" i="11"/>
  <c r="G10454" i="11"/>
  <c r="F10455" i="11"/>
  <c r="G10455" i="11"/>
  <c r="F10456" i="11"/>
  <c r="G10456" i="11"/>
  <c r="F10457" i="11"/>
  <c r="G10457" i="11"/>
  <c r="F10458" i="11"/>
  <c r="G10458" i="11"/>
  <c r="F10459" i="11"/>
  <c r="G10459" i="11"/>
  <c r="F10460" i="11"/>
  <c r="G10460" i="11"/>
  <c r="F10461" i="11"/>
  <c r="G10461" i="11"/>
  <c r="F10462" i="11"/>
  <c r="G10462" i="11"/>
  <c r="F10463" i="11"/>
  <c r="G10463" i="11"/>
  <c r="F10464" i="11"/>
  <c r="G10464" i="11"/>
  <c r="F10465" i="11"/>
  <c r="G10465" i="11"/>
  <c r="F10466" i="11"/>
  <c r="G10466" i="11"/>
  <c r="F10467" i="11"/>
  <c r="G10467" i="11"/>
  <c r="F10468" i="11"/>
  <c r="G10468" i="11"/>
  <c r="F10469" i="11"/>
  <c r="G10469" i="11"/>
  <c r="F10470" i="11"/>
  <c r="G10470" i="11"/>
  <c r="F10471" i="11"/>
  <c r="G10471" i="11"/>
  <c r="F10472" i="11"/>
  <c r="G10472" i="11"/>
  <c r="F10473" i="11"/>
  <c r="G10473" i="11"/>
  <c r="F10474" i="11"/>
  <c r="G10474" i="11"/>
  <c r="F10475" i="11"/>
  <c r="G10475" i="11"/>
  <c r="F10476" i="11"/>
  <c r="G10476" i="11"/>
  <c r="F10477" i="11"/>
  <c r="G10477" i="11"/>
  <c r="F10478" i="11"/>
  <c r="G10478" i="11"/>
  <c r="F10479" i="11"/>
  <c r="G10479" i="11"/>
  <c r="F10480" i="11"/>
  <c r="G10480" i="11"/>
  <c r="F10481" i="11"/>
  <c r="G10481" i="11"/>
  <c r="F10482" i="11"/>
  <c r="G10482" i="11"/>
  <c r="F10483" i="11"/>
  <c r="G10483" i="11"/>
  <c r="F10484" i="11"/>
  <c r="G10484" i="11"/>
  <c r="F10485" i="11"/>
  <c r="G10485" i="11"/>
  <c r="F10486" i="11"/>
  <c r="G10486" i="11"/>
  <c r="F10487" i="11"/>
  <c r="G10487" i="11"/>
  <c r="F10488" i="11"/>
  <c r="G10488" i="11"/>
  <c r="F10489" i="11"/>
  <c r="G10489" i="11"/>
  <c r="F10490" i="11"/>
  <c r="G10490" i="11"/>
  <c r="F10491" i="11"/>
  <c r="G10491" i="11"/>
  <c r="F10492" i="11"/>
  <c r="G10492" i="11"/>
  <c r="F10493" i="11"/>
  <c r="G10493" i="11"/>
  <c r="F10494" i="11"/>
  <c r="G10494" i="11"/>
  <c r="F10495" i="11"/>
  <c r="G10495" i="11"/>
  <c r="F10496" i="11"/>
  <c r="G10496" i="11"/>
  <c r="F10497" i="11"/>
  <c r="G10497" i="11"/>
  <c r="F10498" i="11"/>
  <c r="G10498" i="11"/>
  <c r="F10499" i="11"/>
  <c r="G10499" i="11"/>
  <c r="F10500" i="11"/>
  <c r="G10500" i="11"/>
  <c r="F10501" i="11"/>
  <c r="G10501" i="11"/>
  <c r="F10502" i="11"/>
  <c r="G10502" i="11"/>
  <c r="F10503" i="11"/>
  <c r="G10503" i="11"/>
  <c r="F10504" i="11"/>
  <c r="G10504" i="11"/>
  <c r="F10505" i="11"/>
  <c r="G10505" i="11"/>
  <c r="F10506" i="11"/>
  <c r="G10506" i="11"/>
  <c r="F10507" i="11"/>
  <c r="G10507" i="11"/>
  <c r="F10508" i="11"/>
  <c r="G10508" i="11"/>
  <c r="F10509" i="11"/>
  <c r="G10509" i="11"/>
  <c r="F10510" i="11"/>
  <c r="G10510" i="11"/>
  <c r="F10511" i="11"/>
  <c r="G10511" i="11"/>
  <c r="F10512" i="11"/>
  <c r="G10512" i="11"/>
  <c r="F10513" i="11"/>
  <c r="G10513" i="11"/>
  <c r="F10514" i="11"/>
  <c r="G10514" i="11"/>
  <c r="F10515" i="11"/>
  <c r="G10515" i="11"/>
  <c r="F10516" i="11"/>
  <c r="G10516" i="11"/>
  <c r="F10517" i="11"/>
  <c r="G10517" i="11"/>
  <c r="F10518" i="11"/>
  <c r="G10518" i="11"/>
  <c r="F10519" i="11"/>
  <c r="G10519" i="11"/>
  <c r="F10520" i="11"/>
  <c r="G10520" i="11"/>
  <c r="F10521" i="11"/>
  <c r="G10521" i="11"/>
  <c r="F10522" i="11"/>
  <c r="G10522" i="11"/>
  <c r="F10523" i="11"/>
  <c r="G10523" i="11"/>
  <c r="F10524" i="11"/>
  <c r="G10524" i="11"/>
  <c r="F10525" i="11"/>
  <c r="G10525" i="11"/>
  <c r="F10526" i="11"/>
  <c r="G10526" i="11"/>
  <c r="F10527" i="11"/>
  <c r="G10527" i="11"/>
  <c r="F10528" i="11"/>
  <c r="G10528" i="11"/>
  <c r="F10529" i="11"/>
  <c r="G10529" i="11"/>
  <c r="F10530" i="11"/>
  <c r="G10530" i="11"/>
  <c r="F10531" i="11"/>
  <c r="G10531" i="11"/>
  <c r="F10532" i="11"/>
  <c r="G10532" i="11"/>
  <c r="F10533" i="11"/>
  <c r="G10533" i="11"/>
  <c r="F10534" i="11"/>
  <c r="G10534" i="11"/>
  <c r="F10535" i="11"/>
  <c r="G10535" i="11"/>
  <c r="F10536" i="11"/>
  <c r="G10536" i="11"/>
  <c r="F10537" i="11"/>
  <c r="G10537" i="11"/>
  <c r="F10538" i="11"/>
  <c r="G10538" i="11"/>
  <c r="F10539" i="11"/>
  <c r="G10539" i="11"/>
  <c r="F10540" i="11"/>
  <c r="G10540" i="11"/>
  <c r="F10541" i="11"/>
  <c r="G10541" i="11"/>
  <c r="F10542" i="11"/>
  <c r="G10542" i="11"/>
  <c r="F10543" i="11"/>
  <c r="G10543" i="11"/>
  <c r="F10544" i="11"/>
  <c r="G10544" i="11"/>
  <c r="F10545" i="11"/>
  <c r="G10545" i="11"/>
  <c r="F10546" i="11"/>
  <c r="G10546" i="11"/>
  <c r="F10547" i="11"/>
  <c r="G10547" i="11"/>
  <c r="F10548" i="11"/>
  <c r="G10548" i="11"/>
  <c r="F10549" i="11"/>
  <c r="G10549" i="11"/>
  <c r="F10550" i="11"/>
  <c r="G10550" i="11"/>
  <c r="F10551" i="11"/>
  <c r="G10551" i="11"/>
  <c r="F10552" i="11"/>
  <c r="G10552" i="11"/>
  <c r="F10553" i="11"/>
  <c r="G10553" i="11"/>
  <c r="F10554" i="11"/>
  <c r="G10554" i="11"/>
  <c r="F10555" i="11"/>
  <c r="G10555" i="11"/>
  <c r="F10556" i="11"/>
  <c r="G10556" i="11"/>
  <c r="F10557" i="11"/>
  <c r="G10557" i="11"/>
  <c r="F10558" i="11"/>
  <c r="G10558" i="11"/>
  <c r="F10559" i="11"/>
  <c r="G10559" i="11"/>
  <c r="F10560" i="11"/>
  <c r="G10560" i="11"/>
  <c r="F10561" i="11"/>
  <c r="G10561" i="11"/>
  <c r="F10562" i="11"/>
  <c r="G10562" i="11"/>
  <c r="F10563" i="11"/>
  <c r="G10563" i="11"/>
  <c r="F10564" i="11"/>
  <c r="G10564" i="11"/>
  <c r="F10565" i="11"/>
  <c r="G10565" i="11"/>
  <c r="F10566" i="11"/>
  <c r="G10566" i="11"/>
  <c r="F10567" i="11"/>
  <c r="G10567" i="11"/>
  <c r="F10568" i="11"/>
  <c r="G10568" i="11"/>
  <c r="F10569" i="11"/>
  <c r="G10569" i="11"/>
  <c r="F10570" i="11"/>
  <c r="G10570" i="11"/>
  <c r="F10571" i="11"/>
  <c r="G10571" i="11"/>
  <c r="F10572" i="11"/>
  <c r="G10572" i="11"/>
  <c r="F10573" i="11"/>
  <c r="G10573" i="11"/>
  <c r="F10574" i="11"/>
  <c r="G10574" i="11"/>
  <c r="F10575" i="11"/>
  <c r="G10575" i="11"/>
  <c r="F10576" i="11"/>
  <c r="G10576" i="11"/>
  <c r="F10577" i="11"/>
  <c r="G10577" i="11"/>
  <c r="F10578" i="11"/>
  <c r="G10578" i="11"/>
  <c r="F10579" i="11"/>
  <c r="G10579" i="11"/>
  <c r="F10580" i="11"/>
  <c r="G10580" i="11"/>
  <c r="F10581" i="11"/>
  <c r="G10581" i="11"/>
  <c r="F10582" i="11"/>
  <c r="G10582" i="11"/>
  <c r="F10583" i="11"/>
  <c r="G10583" i="11"/>
  <c r="F10584" i="11"/>
  <c r="G10584" i="11"/>
  <c r="F10585" i="11"/>
  <c r="G10585" i="11"/>
  <c r="F10586" i="11"/>
  <c r="G10586" i="11"/>
  <c r="F10587" i="11"/>
  <c r="G10587" i="11"/>
  <c r="F10588" i="11"/>
  <c r="G10588" i="11"/>
  <c r="F10589" i="11"/>
  <c r="G10589" i="11"/>
  <c r="F10590" i="11"/>
  <c r="G10590" i="11"/>
  <c r="F10591" i="11"/>
  <c r="G10591" i="11"/>
  <c r="F10592" i="11"/>
  <c r="G10592" i="11"/>
  <c r="F10593" i="11"/>
  <c r="G10593" i="11"/>
  <c r="F10594" i="11"/>
  <c r="G10594" i="11"/>
  <c r="F10595" i="11"/>
  <c r="G10595" i="11"/>
  <c r="F10596" i="11"/>
  <c r="G10596" i="11"/>
  <c r="F10597" i="11"/>
  <c r="G10597" i="11"/>
  <c r="F10598" i="11"/>
  <c r="G10598" i="11"/>
  <c r="F10599" i="11"/>
  <c r="G10599" i="11"/>
  <c r="F10600" i="11"/>
  <c r="G10600" i="11"/>
  <c r="F10601" i="11"/>
  <c r="G10601" i="11"/>
  <c r="F10602" i="11"/>
  <c r="G10602" i="11"/>
  <c r="F10603" i="11"/>
  <c r="G10603" i="11"/>
  <c r="F10604" i="11"/>
  <c r="G10604" i="11"/>
  <c r="F10605" i="11"/>
  <c r="G10605" i="11"/>
  <c r="F10606" i="11"/>
  <c r="G10606" i="11"/>
  <c r="F10607" i="11"/>
  <c r="G10607" i="11"/>
  <c r="F10608" i="11"/>
  <c r="G10608" i="11"/>
  <c r="F10609" i="11"/>
  <c r="G10609" i="11"/>
  <c r="F10610" i="11"/>
  <c r="G10610" i="11"/>
  <c r="F10611" i="11"/>
  <c r="G10611" i="11"/>
  <c r="F10612" i="11"/>
  <c r="G10612" i="11"/>
  <c r="F10613" i="11"/>
  <c r="G10613" i="11"/>
  <c r="F10614" i="11"/>
  <c r="G10614" i="11"/>
  <c r="F10615" i="11"/>
  <c r="G10615" i="11"/>
  <c r="F10616" i="11"/>
  <c r="G10616" i="11"/>
  <c r="F10617" i="11"/>
  <c r="G10617" i="11"/>
  <c r="F10618" i="11"/>
  <c r="G10618" i="11"/>
  <c r="F10619" i="11"/>
  <c r="G10619" i="11"/>
  <c r="F10620" i="11"/>
  <c r="G10620" i="11"/>
  <c r="F10621" i="11"/>
  <c r="G10621" i="11"/>
  <c r="F10622" i="11"/>
  <c r="G10622" i="11"/>
  <c r="F10623" i="11"/>
  <c r="G10623" i="11"/>
  <c r="F10624" i="11"/>
  <c r="G10624" i="11"/>
  <c r="F10625" i="11"/>
  <c r="G10625" i="11"/>
  <c r="F10626" i="11"/>
  <c r="G10626" i="11"/>
  <c r="F10627" i="11"/>
  <c r="G10627" i="11"/>
  <c r="F10628" i="11"/>
  <c r="G10628" i="11"/>
  <c r="F10629" i="11"/>
  <c r="G10629" i="11"/>
  <c r="F10630" i="11"/>
  <c r="G10630" i="11"/>
  <c r="F10631" i="11"/>
  <c r="G10631" i="11"/>
  <c r="F10632" i="11"/>
  <c r="G10632" i="11"/>
  <c r="F10633" i="11"/>
  <c r="G10633" i="11"/>
  <c r="F10634" i="11"/>
  <c r="G10634" i="11"/>
  <c r="F10635" i="11"/>
  <c r="G10635" i="11"/>
  <c r="F10636" i="11"/>
  <c r="G10636" i="11"/>
  <c r="F10637" i="11"/>
  <c r="G10637" i="11"/>
  <c r="F10638" i="11"/>
  <c r="G10638" i="11"/>
  <c r="F10639" i="11"/>
  <c r="G10639" i="11"/>
  <c r="F10640" i="11"/>
  <c r="G10640" i="11"/>
  <c r="F10641" i="11"/>
  <c r="G10641" i="11"/>
  <c r="F10642" i="11"/>
  <c r="G10642" i="11"/>
  <c r="F10643" i="11"/>
  <c r="G10643" i="11"/>
  <c r="F10644" i="11"/>
  <c r="G10644" i="11"/>
  <c r="F10645" i="11"/>
  <c r="G10645" i="11"/>
  <c r="F10646" i="11"/>
  <c r="G10646" i="11"/>
  <c r="F10647" i="11"/>
  <c r="G10647" i="11"/>
  <c r="F10648" i="11"/>
  <c r="G10648" i="11"/>
  <c r="F10649" i="11"/>
  <c r="G10649" i="11"/>
  <c r="F10650" i="11"/>
  <c r="G10650" i="11"/>
  <c r="F10651" i="11"/>
  <c r="G10651" i="11"/>
  <c r="F10652" i="11"/>
  <c r="G10652" i="11"/>
  <c r="F10653" i="11"/>
  <c r="G10653" i="11"/>
  <c r="F10654" i="11"/>
  <c r="G10654" i="11"/>
  <c r="F10655" i="11"/>
  <c r="G10655" i="11"/>
  <c r="F10656" i="11"/>
  <c r="G10656" i="11"/>
  <c r="F10657" i="11"/>
  <c r="G10657" i="11"/>
  <c r="F10658" i="11"/>
  <c r="G10658" i="11"/>
  <c r="F10659" i="11"/>
  <c r="G10659" i="11"/>
  <c r="F10660" i="11"/>
  <c r="G10660" i="11"/>
  <c r="F10661" i="11"/>
  <c r="G10661" i="11"/>
  <c r="F10662" i="11"/>
  <c r="G10662" i="11"/>
  <c r="F10663" i="11"/>
  <c r="G10663" i="11"/>
  <c r="F10664" i="11"/>
  <c r="G10664" i="11"/>
  <c r="F10665" i="11"/>
  <c r="G10665" i="11"/>
  <c r="F10666" i="11"/>
  <c r="G10666" i="11"/>
  <c r="F10667" i="11"/>
  <c r="G10667" i="11"/>
  <c r="F10668" i="11"/>
  <c r="G10668" i="11"/>
  <c r="F10669" i="11"/>
  <c r="G10669" i="11"/>
  <c r="F10670" i="11"/>
  <c r="G10670" i="11"/>
  <c r="F10671" i="11"/>
  <c r="G10671" i="11"/>
  <c r="F10672" i="11"/>
  <c r="G10672" i="11"/>
  <c r="F10673" i="11"/>
  <c r="G10673" i="11"/>
  <c r="F10674" i="11"/>
  <c r="G10674" i="11"/>
  <c r="F10675" i="11"/>
  <c r="G10675" i="11"/>
  <c r="F10676" i="11"/>
  <c r="G10676" i="11"/>
  <c r="F10677" i="11"/>
  <c r="G10677" i="11"/>
  <c r="F10678" i="11"/>
  <c r="G10678" i="11"/>
  <c r="F10679" i="11"/>
  <c r="G10679" i="11"/>
  <c r="F10680" i="11"/>
  <c r="G10680" i="11"/>
  <c r="F10681" i="11"/>
  <c r="G10681" i="11"/>
  <c r="F10682" i="11"/>
  <c r="G10682" i="11"/>
  <c r="F10683" i="11"/>
  <c r="G10683" i="11"/>
  <c r="F10684" i="11"/>
  <c r="G10684" i="11"/>
  <c r="F10685" i="11"/>
  <c r="G10685" i="11"/>
  <c r="F10686" i="11"/>
  <c r="G10686" i="11"/>
  <c r="F10687" i="11"/>
  <c r="G10687" i="11"/>
  <c r="F10688" i="11"/>
  <c r="G10688" i="11"/>
  <c r="F10689" i="11"/>
  <c r="G10689" i="11"/>
  <c r="F10690" i="11"/>
  <c r="G10690" i="11"/>
  <c r="F10691" i="11"/>
  <c r="G10691" i="11"/>
  <c r="F10692" i="11"/>
  <c r="G10692" i="11"/>
  <c r="F10693" i="11"/>
  <c r="G10693" i="11"/>
  <c r="F10694" i="11"/>
  <c r="G10694" i="11"/>
  <c r="F10695" i="11"/>
  <c r="G10695" i="11"/>
  <c r="F10696" i="11"/>
  <c r="G10696" i="11"/>
  <c r="F10697" i="11"/>
  <c r="G10697" i="11"/>
  <c r="F10698" i="11"/>
  <c r="G10698" i="11"/>
  <c r="F10699" i="11"/>
  <c r="G10699" i="11"/>
  <c r="F10700" i="11"/>
  <c r="G10700" i="11"/>
  <c r="F10701" i="11"/>
  <c r="G10701" i="11"/>
  <c r="F10702" i="11"/>
  <c r="G10702" i="11"/>
  <c r="F10703" i="11"/>
  <c r="G10703" i="11"/>
  <c r="F10704" i="11"/>
  <c r="G10704" i="11"/>
  <c r="F10705" i="11"/>
  <c r="G10705" i="11"/>
  <c r="F10706" i="11"/>
  <c r="G10706" i="11"/>
  <c r="F10707" i="11"/>
  <c r="G10707" i="11"/>
  <c r="F10708" i="11"/>
  <c r="G10708" i="11"/>
  <c r="F10709" i="11"/>
  <c r="G10709" i="11"/>
  <c r="F10710" i="11"/>
  <c r="G10710" i="11"/>
  <c r="F10711" i="11"/>
  <c r="G10711" i="11"/>
  <c r="F10712" i="11"/>
  <c r="G10712" i="11"/>
  <c r="F10713" i="11"/>
  <c r="G10713" i="11"/>
  <c r="F10714" i="11"/>
  <c r="G10714" i="11"/>
  <c r="F10715" i="11"/>
  <c r="G10715" i="11"/>
  <c r="F10716" i="11"/>
  <c r="G10716" i="11"/>
  <c r="F10717" i="11"/>
  <c r="G10717" i="11"/>
  <c r="F10718" i="11"/>
  <c r="G10718" i="11"/>
  <c r="F10719" i="11"/>
  <c r="G10719" i="11"/>
  <c r="F10720" i="11"/>
  <c r="G10720" i="11"/>
  <c r="F10721" i="11"/>
  <c r="G10721" i="11"/>
  <c r="F10722" i="11"/>
  <c r="G10722" i="11"/>
  <c r="F10723" i="11"/>
  <c r="G10723" i="11"/>
  <c r="F10724" i="11"/>
  <c r="G10724" i="11"/>
  <c r="F10725" i="11"/>
  <c r="G10725" i="11"/>
  <c r="F10726" i="11"/>
  <c r="G10726" i="11"/>
  <c r="F10727" i="11"/>
  <c r="G10727" i="11"/>
  <c r="F10728" i="11"/>
  <c r="G10728" i="11"/>
  <c r="F10729" i="11"/>
  <c r="G10729" i="11"/>
  <c r="F10730" i="11"/>
  <c r="G10730" i="11"/>
  <c r="F10731" i="11"/>
  <c r="G10731" i="11"/>
  <c r="F10732" i="11"/>
  <c r="G10732" i="11"/>
  <c r="F10733" i="11"/>
  <c r="G10733" i="11"/>
  <c r="F10734" i="11"/>
  <c r="G10734" i="11"/>
  <c r="F10735" i="11"/>
  <c r="G10735" i="11"/>
  <c r="F10736" i="11"/>
  <c r="G10736" i="11"/>
  <c r="F10737" i="11"/>
  <c r="G10737" i="11"/>
  <c r="F10738" i="11"/>
  <c r="G10738" i="11"/>
  <c r="F10739" i="11"/>
  <c r="G10739" i="11"/>
  <c r="F10740" i="11"/>
  <c r="G10740" i="11"/>
  <c r="F10741" i="11"/>
  <c r="G10741" i="11"/>
  <c r="F10742" i="11"/>
  <c r="G10742" i="11"/>
  <c r="F10743" i="11"/>
  <c r="G10743" i="11"/>
  <c r="F10744" i="11"/>
  <c r="G10744" i="11"/>
  <c r="F10745" i="11"/>
  <c r="G10745" i="11"/>
  <c r="F10746" i="11"/>
  <c r="G10746" i="11"/>
  <c r="F10747" i="11"/>
  <c r="G10747" i="11"/>
  <c r="F10748" i="11"/>
  <c r="G10748" i="11"/>
  <c r="F10749" i="11"/>
  <c r="G10749" i="11"/>
  <c r="F10750" i="11"/>
  <c r="G10750" i="11"/>
  <c r="F10751" i="11"/>
  <c r="G10751" i="11"/>
  <c r="F10752" i="11"/>
  <c r="G10752" i="11"/>
  <c r="F10753" i="11"/>
  <c r="G10753" i="11"/>
  <c r="F10754" i="11"/>
  <c r="G10754" i="11"/>
  <c r="F10755" i="11"/>
  <c r="G10755" i="11"/>
  <c r="F10756" i="11"/>
  <c r="G10756" i="11"/>
  <c r="F10757" i="11"/>
  <c r="G10757" i="11"/>
  <c r="F10758" i="11"/>
  <c r="G10758" i="11"/>
  <c r="F10759" i="11"/>
  <c r="G10759" i="11"/>
  <c r="F10760" i="11"/>
  <c r="G10760" i="11"/>
  <c r="F10761" i="11"/>
  <c r="G10761" i="11"/>
  <c r="F10762" i="11"/>
  <c r="G10762" i="11"/>
  <c r="F10763" i="11"/>
  <c r="G10763" i="11"/>
  <c r="F10764" i="11"/>
  <c r="G10764" i="11"/>
  <c r="F10765" i="11"/>
  <c r="G10765" i="11"/>
  <c r="F10766" i="11"/>
  <c r="G10766" i="11"/>
  <c r="F10767" i="11"/>
  <c r="G10767" i="11"/>
  <c r="F10768" i="11"/>
  <c r="G10768" i="11"/>
  <c r="F10769" i="11"/>
  <c r="G10769" i="11"/>
  <c r="F10770" i="11"/>
  <c r="G10770" i="11"/>
  <c r="F10771" i="11"/>
  <c r="G10771" i="11"/>
  <c r="F10772" i="11"/>
  <c r="G10772" i="11"/>
  <c r="F10773" i="11"/>
  <c r="G10773" i="11"/>
  <c r="F10774" i="11"/>
  <c r="G10774" i="11"/>
  <c r="F10775" i="11"/>
  <c r="G10775" i="11"/>
  <c r="F10776" i="11"/>
  <c r="G10776" i="11"/>
  <c r="F10777" i="11"/>
  <c r="G10777" i="11"/>
  <c r="F10778" i="11"/>
  <c r="G10778" i="11"/>
  <c r="F10779" i="11"/>
  <c r="G10779" i="11"/>
  <c r="F10780" i="11"/>
  <c r="G10780" i="11"/>
  <c r="F10781" i="11"/>
  <c r="G10781" i="11"/>
  <c r="F10782" i="11"/>
  <c r="G10782" i="11"/>
  <c r="F10783" i="11"/>
  <c r="G10783" i="11"/>
  <c r="F10784" i="11"/>
  <c r="G10784" i="11"/>
  <c r="F10785" i="11"/>
  <c r="G10785" i="11"/>
  <c r="F10786" i="11"/>
  <c r="G10786" i="11"/>
  <c r="F10787" i="11"/>
  <c r="G10787" i="11"/>
  <c r="F10788" i="11"/>
  <c r="G10788" i="11"/>
  <c r="F10789" i="11"/>
  <c r="G10789" i="11"/>
  <c r="F10790" i="11"/>
  <c r="G10790" i="11"/>
  <c r="F10791" i="11"/>
  <c r="G10791" i="11"/>
  <c r="F10792" i="11"/>
  <c r="G10792" i="11"/>
  <c r="F10793" i="11"/>
  <c r="G10793" i="11"/>
  <c r="F10794" i="11"/>
  <c r="G10794" i="11"/>
  <c r="F10795" i="11"/>
  <c r="G10795" i="11"/>
  <c r="F10796" i="11"/>
  <c r="G10796" i="11"/>
  <c r="F10797" i="11"/>
  <c r="G10797" i="11"/>
  <c r="F10798" i="11"/>
  <c r="G10798" i="11"/>
  <c r="F10799" i="11"/>
  <c r="G10799" i="11"/>
  <c r="F10800" i="11"/>
  <c r="G10800" i="11"/>
  <c r="F10801" i="11"/>
  <c r="G10801" i="11"/>
  <c r="F10802" i="11"/>
  <c r="G10802" i="11"/>
  <c r="F10803" i="11"/>
  <c r="G10803" i="11"/>
  <c r="F10804" i="11"/>
  <c r="G10804" i="11"/>
  <c r="F10805" i="11"/>
  <c r="G10805" i="11"/>
  <c r="F10806" i="11"/>
  <c r="G10806" i="11"/>
  <c r="F10807" i="11"/>
  <c r="G10807" i="11"/>
  <c r="F10808" i="11"/>
  <c r="G10808" i="11"/>
  <c r="F10809" i="11"/>
  <c r="G10809" i="11"/>
  <c r="F10810" i="11"/>
  <c r="G10810" i="11"/>
  <c r="F10811" i="11"/>
  <c r="G10811" i="11"/>
  <c r="F10812" i="11"/>
  <c r="G10812" i="11"/>
  <c r="F10813" i="11"/>
  <c r="G10813" i="11"/>
  <c r="F10814" i="11"/>
  <c r="G10814" i="11"/>
  <c r="F10815" i="11"/>
  <c r="G10815" i="11"/>
  <c r="F10816" i="11"/>
  <c r="G10816" i="11"/>
  <c r="F10817" i="11"/>
  <c r="G10817" i="11"/>
  <c r="F10818" i="11"/>
  <c r="G10818" i="11"/>
  <c r="F10819" i="11"/>
  <c r="G10819" i="11"/>
  <c r="F10820" i="11"/>
  <c r="G10820" i="11"/>
  <c r="F10821" i="11"/>
  <c r="G10821" i="11"/>
  <c r="F10822" i="11"/>
  <c r="G10822" i="11"/>
  <c r="F10823" i="11"/>
  <c r="G10823" i="11"/>
  <c r="F10824" i="11"/>
  <c r="G10824" i="11"/>
  <c r="F10825" i="11"/>
  <c r="G10825" i="11"/>
  <c r="F10826" i="11"/>
  <c r="G10826" i="11"/>
  <c r="F10827" i="11"/>
  <c r="G10827" i="11"/>
  <c r="F10828" i="11"/>
  <c r="G10828" i="11"/>
  <c r="F10829" i="11"/>
  <c r="G10829" i="11"/>
  <c r="F10830" i="11"/>
  <c r="G10830" i="11"/>
  <c r="F10831" i="11"/>
  <c r="G10831" i="11"/>
  <c r="F10832" i="11"/>
  <c r="G10832" i="11"/>
  <c r="F10833" i="11"/>
  <c r="G10833" i="11"/>
  <c r="F10834" i="11"/>
  <c r="G10834" i="11"/>
  <c r="F10835" i="11"/>
  <c r="G10835" i="11"/>
  <c r="F10836" i="11"/>
  <c r="G10836" i="11"/>
  <c r="F10837" i="11"/>
  <c r="G10837" i="11"/>
  <c r="F10838" i="11"/>
  <c r="G10838" i="11"/>
  <c r="F10839" i="11"/>
  <c r="G10839" i="11"/>
  <c r="F10840" i="11"/>
  <c r="G10840" i="11"/>
  <c r="F10841" i="11"/>
  <c r="G10841" i="11"/>
  <c r="F10842" i="11"/>
  <c r="G10842" i="11"/>
  <c r="F10843" i="11"/>
  <c r="G10843" i="11"/>
  <c r="F10844" i="11"/>
  <c r="G10844" i="11"/>
  <c r="F10845" i="11"/>
  <c r="G10845" i="11"/>
  <c r="F10846" i="11"/>
  <c r="G10846" i="11"/>
  <c r="F10847" i="11"/>
  <c r="G10847" i="11"/>
  <c r="F10848" i="11"/>
  <c r="G10848" i="11"/>
  <c r="F10849" i="11"/>
  <c r="G10849" i="11"/>
  <c r="F10850" i="11"/>
  <c r="G10850" i="11"/>
  <c r="F10851" i="11"/>
  <c r="G10851" i="11"/>
  <c r="F10852" i="11"/>
  <c r="G10852" i="11"/>
  <c r="F10853" i="11"/>
  <c r="G10853" i="11"/>
  <c r="F10854" i="11"/>
  <c r="G10854" i="11"/>
  <c r="F10855" i="11"/>
  <c r="G10855" i="11"/>
  <c r="F10856" i="11"/>
  <c r="G10856" i="11"/>
  <c r="F10857" i="11"/>
  <c r="G10857" i="11"/>
  <c r="F10858" i="11"/>
  <c r="G10858" i="11"/>
  <c r="F10859" i="11"/>
  <c r="G10859" i="11"/>
  <c r="F10860" i="11"/>
  <c r="G10860" i="11"/>
  <c r="F10861" i="11"/>
  <c r="G10861" i="11"/>
  <c r="F10862" i="11"/>
  <c r="G10862" i="11"/>
  <c r="F10863" i="11"/>
  <c r="G10863" i="11"/>
  <c r="F10864" i="11"/>
  <c r="G10864" i="11"/>
  <c r="F10865" i="11"/>
  <c r="G10865" i="11"/>
  <c r="F10866" i="11"/>
  <c r="G10866" i="11"/>
  <c r="F10867" i="11"/>
  <c r="G10867" i="11"/>
  <c r="F10868" i="11"/>
  <c r="G10868" i="11"/>
  <c r="F10869" i="11"/>
  <c r="G10869" i="11"/>
  <c r="F10870" i="11"/>
  <c r="G10870" i="11"/>
  <c r="F10871" i="11"/>
  <c r="G10871" i="11"/>
  <c r="F10872" i="11"/>
  <c r="G10872" i="11"/>
  <c r="F10873" i="11"/>
  <c r="G10873" i="11"/>
  <c r="F10874" i="11"/>
  <c r="G10874" i="11"/>
  <c r="F10875" i="11"/>
  <c r="G10875" i="11"/>
  <c r="F10876" i="11"/>
  <c r="G10876" i="11"/>
  <c r="F10877" i="11"/>
  <c r="G10877" i="11"/>
  <c r="F10878" i="11"/>
  <c r="G10878" i="11"/>
  <c r="F10879" i="11"/>
  <c r="G10879" i="11"/>
  <c r="F10880" i="11"/>
  <c r="G10880" i="11"/>
  <c r="F10881" i="11"/>
  <c r="G10881" i="11"/>
  <c r="F10882" i="11"/>
  <c r="G10882" i="11"/>
  <c r="F10883" i="11"/>
  <c r="G10883" i="11"/>
  <c r="F10884" i="11"/>
  <c r="G10884" i="11"/>
  <c r="F10885" i="11"/>
  <c r="G10885" i="11"/>
  <c r="F10886" i="11"/>
  <c r="G10886" i="11"/>
  <c r="F10887" i="11"/>
  <c r="G10887" i="11"/>
  <c r="F10888" i="11"/>
  <c r="G10888" i="11"/>
  <c r="F10889" i="11"/>
  <c r="G10889" i="11"/>
  <c r="F10890" i="11"/>
  <c r="G10890" i="11"/>
  <c r="F10891" i="11"/>
  <c r="G10891" i="11"/>
  <c r="F10892" i="11"/>
  <c r="G10892" i="11"/>
  <c r="F10893" i="11"/>
  <c r="G10893" i="11"/>
  <c r="F10894" i="11"/>
  <c r="G10894" i="11"/>
  <c r="F10895" i="11"/>
  <c r="G10895" i="11"/>
  <c r="F10896" i="11"/>
  <c r="G10896" i="11"/>
  <c r="F10897" i="11"/>
  <c r="G10897" i="11"/>
  <c r="F10898" i="11"/>
  <c r="G10898" i="11"/>
  <c r="F10899" i="11"/>
  <c r="G10899" i="11"/>
  <c r="F10900" i="11"/>
  <c r="G10900" i="11"/>
  <c r="F10901" i="11"/>
  <c r="G10901" i="11"/>
  <c r="F10902" i="11"/>
  <c r="G10902" i="11"/>
  <c r="F10903" i="11"/>
  <c r="G10903" i="11"/>
  <c r="F10904" i="11"/>
  <c r="G10904" i="11"/>
  <c r="F10905" i="11"/>
  <c r="G10905" i="11"/>
  <c r="F10906" i="11"/>
  <c r="G10906" i="11"/>
  <c r="F10907" i="11"/>
  <c r="G10907" i="11"/>
  <c r="F10908" i="11"/>
  <c r="G10908" i="11"/>
  <c r="F10909" i="11"/>
  <c r="G10909" i="11"/>
  <c r="F10910" i="11"/>
  <c r="G10910" i="11"/>
  <c r="F10911" i="11"/>
  <c r="G10911" i="11"/>
  <c r="F10912" i="11"/>
  <c r="G10912" i="11"/>
  <c r="F10913" i="11"/>
  <c r="G10913" i="11"/>
  <c r="F10914" i="11"/>
  <c r="G10914" i="11"/>
  <c r="F10915" i="11"/>
  <c r="G10915" i="11"/>
  <c r="F10916" i="11"/>
  <c r="G10916" i="11"/>
  <c r="F10917" i="11"/>
  <c r="G10917" i="11"/>
  <c r="F10918" i="11"/>
  <c r="G10918" i="11"/>
  <c r="F10919" i="11"/>
  <c r="G10919" i="11"/>
  <c r="F10920" i="11"/>
  <c r="G10920" i="11"/>
  <c r="F10921" i="11"/>
  <c r="G10921" i="11"/>
  <c r="F10922" i="11"/>
  <c r="G10922" i="11"/>
  <c r="F10923" i="11"/>
  <c r="G10923" i="11"/>
  <c r="F10924" i="11"/>
  <c r="G10924" i="11"/>
  <c r="F10925" i="11"/>
  <c r="G10925" i="11"/>
  <c r="F10926" i="11"/>
  <c r="G10926" i="11"/>
  <c r="F10927" i="11"/>
  <c r="G10927" i="11"/>
  <c r="F10928" i="11"/>
  <c r="G10928" i="11"/>
  <c r="F10929" i="11"/>
  <c r="G10929" i="11"/>
  <c r="F10930" i="11"/>
  <c r="G10930" i="11"/>
  <c r="F10931" i="11"/>
  <c r="G10931" i="11"/>
  <c r="F10932" i="11"/>
  <c r="G10932" i="11"/>
  <c r="F10933" i="11"/>
  <c r="G10933" i="11"/>
  <c r="F10934" i="11"/>
  <c r="G10934" i="11"/>
  <c r="F10935" i="11"/>
  <c r="G10935" i="11"/>
  <c r="F10936" i="11"/>
  <c r="G10936" i="11"/>
  <c r="F10937" i="11"/>
  <c r="G10937" i="11"/>
  <c r="F10938" i="11"/>
  <c r="G10938" i="11"/>
  <c r="F10939" i="11"/>
  <c r="G10939" i="11"/>
  <c r="F10940" i="11"/>
  <c r="G10940" i="11"/>
  <c r="F10941" i="11"/>
  <c r="G10941" i="11"/>
  <c r="F10942" i="11"/>
  <c r="G10942" i="11"/>
  <c r="F10943" i="11"/>
  <c r="G10943" i="11"/>
  <c r="F10944" i="11"/>
  <c r="G10944" i="11"/>
  <c r="F10945" i="11"/>
  <c r="G10945" i="11"/>
  <c r="F10946" i="11"/>
  <c r="G10946" i="11"/>
  <c r="F10947" i="11"/>
  <c r="G10947" i="11"/>
  <c r="F10948" i="11"/>
  <c r="G10948" i="11"/>
  <c r="F10949" i="11"/>
  <c r="G10949" i="11"/>
  <c r="F10950" i="11"/>
  <c r="G10950" i="11"/>
  <c r="F10951" i="11"/>
  <c r="G10951" i="11"/>
  <c r="F10952" i="11"/>
  <c r="G10952" i="11"/>
  <c r="F10953" i="11"/>
  <c r="G10953" i="11"/>
  <c r="F10954" i="11"/>
  <c r="G10954" i="11"/>
  <c r="F10955" i="11"/>
  <c r="G10955" i="11"/>
  <c r="F10956" i="11"/>
  <c r="G10956" i="11"/>
  <c r="F10957" i="11"/>
  <c r="G10957" i="11"/>
  <c r="F10958" i="11"/>
  <c r="G10958" i="11"/>
  <c r="F10959" i="11"/>
  <c r="G10959" i="11"/>
  <c r="F10960" i="11"/>
  <c r="G10960" i="11"/>
  <c r="F10961" i="11"/>
  <c r="G10961" i="11"/>
  <c r="F10962" i="11"/>
  <c r="G10962" i="11"/>
  <c r="F10963" i="11"/>
  <c r="G10963" i="11"/>
  <c r="F10964" i="11"/>
  <c r="G10964" i="11"/>
  <c r="F10965" i="11"/>
  <c r="G10965" i="11"/>
  <c r="F10966" i="11"/>
  <c r="G10966" i="11"/>
  <c r="F10967" i="11"/>
  <c r="G10967" i="11"/>
  <c r="F10968" i="11"/>
  <c r="G10968" i="11"/>
  <c r="F10969" i="11"/>
  <c r="G10969" i="11"/>
  <c r="F10970" i="11"/>
  <c r="G10970" i="11"/>
  <c r="F10971" i="11"/>
  <c r="G10971" i="11"/>
  <c r="F10972" i="11"/>
  <c r="G10972" i="11"/>
  <c r="F10973" i="11"/>
  <c r="G10973" i="11"/>
  <c r="F10974" i="11"/>
  <c r="G10974" i="11"/>
  <c r="F10975" i="11"/>
  <c r="G10975" i="11"/>
  <c r="F10976" i="11"/>
  <c r="G10976" i="11"/>
  <c r="F10977" i="11"/>
  <c r="G10977" i="11"/>
  <c r="F10978" i="11"/>
  <c r="G10978" i="11"/>
  <c r="F10979" i="11"/>
  <c r="G10979" i="11"/>
  <c r="F10980" i="11"/>
  <c r="G10980" i="11"/>
  <c r="F10981" i="11"/>
  <c r="G10981" i="11"/>
  <c r="F10982" i="11"/>
  <c r="G10982" i="11"/>
  <c r="F10983" i="11"/>
  <c r="G10983" i="11"/>
  <c r="F10984" i="11"/>
  <c r="G10984" i="11"/>
  <c r="F10985" i="11"/>
  <c r="G10985" i="11"/>
  <c r="F10986" i="11"/>
  <c r="G10986" i="11"/>
  <c r="F10987" i="11"/>
  <c r="G10987" i="11"/>
  <c r="F10988" i="11"/>
  <c r="G10988" i="11"/>
  <c r="F10989" i="11"/>
  <c r="G10989" i="11"/>
  <c r="F10990" i="11"/>
  <c r="G10990" i="11"/>
  <c r="F10991" i="11"/>
  <c r="G10991" i="11"/>
  <c r="F10992" i="11"/>
  <c r="G10992" i="11"/>
  <c r="F10993" i="11"/>
  <c r="G10993" i="11"/>
  <c r="F10994" i="11"/>
  <c r="G10994" i="11"/>
  <c r="F10995" i="11"/>
  <c r="G10995" i="11"/>
  <c r="F10996" i="11"/>
  <c r="G10996" i="11"/>
  <c r="F10997" i="11"/>
  <c r="G10997" i="11"/>
  <c r="F10998" i="11"/>
  <c r="G10998" i="11"/>
  <c r="F10999" i="11"/>
  <c r="G10999" i="11"/>
  <c r="F11000" i="11"/>
  <c r="G11000" i="11"/>
  <c r="F11001" i="11"/>
  <c r="G11001" i="11"/>
  <c r="F11002" i="11"/>
  <c r="G11002" i="11"/>
  <c r="F11003" i="11"/>
  <c r="G11003" i="11"/>
  <c r="F11004" i="11"/>
  <c r="G11004" i="11"/>
  <c r="F11005" i="11"/>
  <c r="G11005" i="11"/>
  <c r="F11006" i="11"/>
  <c r="G11006" i="11"/>
  <c r="F11007" i="11"/>
  <c r="G11007" i="11"/>
  <c r="F11008" i="11"/>
  <c r="G11008" i="11"/>
  <c r="F11009" i="11"/>
  <c r="G11009" i="11"/>
  <c r="F11010" i="11"/>
  <c r="G11010" i="11"/>
  <c r="F11011" i="11"/>
  <c r="G11011" i="11"/>
  <c r="F11012" i="11"/>
  <c r="G11012" i="11"/>
  <c r="F11013" i="11"/>
  <c r="G11013" i="11"/>
  <c r="F11014" i="11"/>
  <c r="G11014" i="11"/>
  <c r="F11015" i="11"/>
  <c r="G11015" i="11"/>
  <c r="F11016" i="11"/>
  <c r="G11016" i="11"/>
  <c r="F11017" i="11"/>
  <c r="G11017" i="11"/>
  <c r="F11018" i="11"/>
  <c r="G11018" i="11"/>
  <c r="F11019" i="11"/>
  <c r="G11019" i="11"/>
  <c r="F11020" i="11"/>
  <c r="G11020" i="11"/>
  <c r="F11021" i="11"/>
  <c r="G11021" i="11"/>
  <c r="F11022" i="11"/>
  <c r="G11022" i="11"/>
  <c r="F11023" i="11"/>
  <c r="G11023" i="11"/>
  <c r="F11024" i="11"/>
  <c r="G11024" i="11"/>
  <c r="F11025" i="11"/>
  <c r="G11025" i="11"/>
  <c r="F11026" i="11"/>
  <c r="G11026" i="11"/>
  <c r="F11027" i="11"/>
  <c r="G11027" i="11"/>
  <c r="F11028" i="11"/>
  <c r="G11028" i="11"/>
  <c r="F11029" i="11"/>
  <c r="G11029" i="11"/>
  <c r="F11030" i="11"/>
  <c r="G11030" i="11"/>
  <c r="F11031" i="11"/>
  <c r="G11031" i="11"/>
  <c r="F11032" i="11"/>
  <c r="G11032" i="11"/>
  <c r="F11033" i="11"/>
  <c r="G11033" i="11"/>
  <c r="F11034" i="11"/>
  <c r="G11034" i="11"/>
  <c r="F11035" i="11"/>
  <c r="G11035" i="11"/>
  <c r="F11036" i="11"/>
  <c r="G11036" i="11"/>
  <c r="F11037" i="11"/>
  <c r="G11037" i="11"/>
  <c r="F11038" i="11"/>
  <c r="G11038" i="11"/>
  <c r="F11039" i="11"/>
  <c r="G11039" i="11"/>
  <c r="F11040" i="11"/>
  <c r="G11040" i="11"/>
  <c r="F11041" i="11"/>
  <c r="G11041" i="11"/>
  <c r="F11042" i="11"/>
  <c r="G11042" i="11"/>
  <c r="F11043" i="11"/>
  <c r="G11043" i="11"/>
  <c r="F11044" i="11"/>
  <c r="G11044" i="11"/>
  <c r="F11045" i="11"/>
  <c r="G11045" i="11"/>
  <c r="F11046" i="11"/>
  <c r="G11046" i="11"/>
  <c r="F11047" i="11"/>
  <c r="G11047" i="11"/>
  <c r="F11048" i="11"/>
  <c r="G11048" i="11"/>
  <c r="F11049" i="11"/>
  <c r="G11049" i="11"/>
  <c r="F11050" i="11"/>
  <c r="G11050" i="11"/>
  <c r="F11051" i="11"/>
  <c r="G11051" i="11"/>
  <c r="F11052" i="11"/>
  <c r="G11052" i="11"/>
  <c r="F11053" i="11"/>
  <c r="G11053" i="11"/>
  <c r="F11054" i="11"/>
  <c r="G11054" i="11"/>
  <c r="F11055" i="11"/>
  <c r="G11055" i="11"/>
  <c r="F11056" i="11"/>
  <c r="G11056" i="11"/>
  <c r="F11057" i="11"/>
  <c r="G11057" i="11"/>
  <c r="F11058" i="11"/>
  <c r="G11058" i="11"/>
  <c r="F11059" i="11"/>
  <c r="G11059" i="11"/>
  <c r="F11060" i="11"/>
  <c r="G11060" i="11"/>
  <c r="F11061" i="11"/>
  <c r="G11061" i="11"/>
  <c r="F11062" i="11"/>
  <c r="G11062" i="11"/>
  <c r="F11063" i="11"/>
  <c r="G11063" i="11"/>
  <c r="F11064" i="11"/>
  <c r="G11064" i="11"/>
  <c r="F11065" i="11"/>
  <c r="G11065" i="11"/>
  <c r="F11066" i="11"/>
  <c r="G11066" i="11"/>
  <c r="F11067" i="11"/>
  <c r="G11067" i="11"/>
  <c r="F11068" i="11"/>
  <c r="G11068" i="11"/>
  <c r="F11069" i="11"/>
  <c r="G11069" i="11"/>
  <c r="F11070" i="11"/>
  <c r="G11070" i="11"/>
  <c r="F11071" i="11"/>
  <c r="G11071" i="11"/>
  <c r="F11072" i="11"/>
  <c r="G11072" i="11"/>
  <c r="F11073" i="11"/>
  <c r="G11073" i="11"/>
  <c r="F11074" i="11"/>
  <c r="G11074" i="11"/>
  <c r="F11075" i="11"/>
  <c r="G11075" i="11"/>
  <c r="F11076" i="11"/>
  <c r="G11076" i="11"/>
  <c r="F11077" i="11"/>
  <c r="G11077" i="11"/>
  <c r="F11078" i="11"/>
  <c r="G11078" i="11"/>
  <c r="F11079" i="11"/>
  <c r="G11079" i="11"/>
  <c r="F11080" i="11"/>
  <c r="G11080" i="11"/>
  <c r="F11081" i="11"/>
  <c r="G11081" i="11"/>
  <c r="F11082" i="11"/>
  <c r="G11082" i="11"/>
  <c r="F11083" i="11"/>
  <c r="G11083" i="11"/>
  <c r="F11084" i="11"/>
  <c r="G11084" i="11"/>
  <c r="F11085" i="11"/>
  <c r="G11085" i="11"/>
  <c r="F11086" i="11"/>
  <c r="G11086" i="11"/>
  <c r="F11087" i="11"/>
  <c r="G11087" i="11"/>
  <c r="F11088" i="11"/>
  <c r="G11088" i="11"/>
  <c r="F11089" i="11"/>
  <c r="G11089" i="11"/>
  <c r="F11090" i="11"/>
  <c r="G11090" i="11"/>
  <c r="F11091" i="11"/>
  <c r="G11091" i="11"/>
  <c r="F11092" i="11"/>
  <c r="G11092" i="11"/>
  <c r="F11093" i="11"/>
  <c r="G11093" i="11"/>
  <c r="F11094" i="11"/>
  <c r="G11094" i="11"/>
  <c r="F11095" i="11"/>
  <c r="G11095" i="11"/>
  <c r="F11096" i="11"/>
  <c r="G11096" i="11"/>
  <c r="F11097" i="11"/>
  <c r="G11097" i="11"/>
  <c r="F11098" i="11"/>
  <c r="G11098" i="11"/>
  <c r="F11099" i="11"/>
  <c r="G11099" i="11"/>
  <c r="F11100" i="11"/>
  <c r="G11100" i="11"/>
  <c r="F11101" i="11"/>
  <c r="G11101" i="11"/>
  <c r="F11102" i="11"/>
  <c r="G11102" i="11"/>
  <c r="F11103" i="11"/>
  <c r="G11103" i="11"/>
  <c r="F11104" i="11"/>
  <c r="G11104" i="11"/>
  <c r="F11105" i="11"/>
  <c r="G11105" i="11"/>
  <c r="F11106" i="11"/>
  <c r="G11106" i="11"/>
  <c r="F11107" i="11"/>
  <c r="G11107" i="11"/>
  <c r="F11108" i="11"/>
  <c r="G11108" i="11"/>
  <c r="F11109" i="11"/>
  <c r="G11109" i="11"/>
  <c r="F11110" i="11"/>
  <c r="G11110" i="11"/>
  <c r="F11111" i="11"/>
  <c r="G11111" i="11"/>
  <c r="F11112" i="11"/>
  <c r="G11112" i="11"/>
  <c r="F11113" i="11"/>
  <c r="G11113" i="11"/>
  <c r="F11114" i="11"/>
  <c r="G11114" i="11"/>
  <c r="F11115" i="11"/>
  <c r="G11115" i="11"/>
  <c r="F11116" i="11"/>
  <c r="G11116" i="11"/>
  <c r="F11117" i="11"/>
  <c r="G11117" i="11"/>
  <c r="F11118" i="11"/>
  <c r="G11118" i="11"/>
  <c r="F11119" i="11"/>
  <c r="G11119" i="11"/>
  <c r="F11120" i="11"/>
  <c r="G11120" i="11"/>
  <c r="F11121" i="11"/>
  <c r="G11121" i="11"/>
  <c r="F11122" i="11"/>
  <c r="G11122" i="11"/>
  <c r="F11123" i="11"/>
  <c r="G11123" i="11"/>
  <c r="F11124" i="11"/>
  <c r="G11124" i="11"/>
  <c r="F11125" i="11"/>
  <c r="G11125" i="11"/>
  <c r="F11126" i="11"/>
  <c r="G11126" i="11"/>
  <c r="F11127" i="11"/>
  <c r="G11127" i="11"/>
  <c r="F11128" i="11"/>
  <c r="G11128" i="11"/>
  <c r="F11129" i="11"/>
  <c r="G11129" i="11"/>
  <c r="F11130" i="11"/>
  <c r="G11130" i="11"/>
  <c r="F11131" i="11"/>
  <c r="G11131" i="11"/>
  <c r="F11132" i="11"/>
  <c r="G11132" i="11"/>
  <c r="F11133" i="11"/>
  <c r="G11133" i="11"/>
  <c r="F11134" i="11"/>
  <c r="G11134" i="11"/>
  <c r="F11135" i="11"/>
  <c r="G11135" i="11"/>
  <c r="F11136" i="11"/>
  <c r="G11136" i="11"/>
  <c r="F11137" i="11"/>
  <c r="G11137" i="11"/>
  <c r="F11138" i="11"/>
  <c r="G11138" i="11"/>
  <c r="F11139" i="11"/>
  <c r="G11139" i="11"/>
  <c r="F11140" i="11"/>
  <c r="G11140" i="11"/>
  <c r="F11141" i="11"/>
  <c r="G11141" i="11"/>
  <c r="F11142" i="11"/>
  <c r="G11142" i="11"/>
  <c r="F11143" i="11"/>
  <c r="G11143" i="11"/>
  <c r="F11144" i="11"/>
  <c r="G11144" i="11"/>
  <c r="F11145" i="11"/>
  <c r="G11145" i="11"/>
  <c r="F11146" i="11"/>
  <c r="G11146" i="11"/>
  <c r="F11147" i="11"/>
  <c r="G11147" i="11"/>
  <c r="F11148" i="11"/>
  <c r="G11148" i="11"/>
  <c r="F11149" i="11"/>
  <c r="G11149" i="11"/>
  <c r="F11150" i="11"/>
  <c r="G11150" i="11"/>
  <c r="F11151" i="11"/>
  <c r="G11151" i="11"/>
  <c r="F11152" i="11"/>
  <c r="G11152" i="11"/>
  <c r="F11153" i="11"/>
  <c r="G11153" i="11"/>
  <c r="F11154" i="11"/>
  <c r="G11154" i="11"/>
  <c r="F11155" i="11"/>
  <c r="G11155" i="11"/>
  <c r="F11156" i="11"/>
  <c r="G11156" i="11"/>
  <c r="F11157" i="11"/>
  <c r="G11157" i="11"/>
  <c r="F11158" i="11"/>
  <c r="G11158" i="11"/>
  <c r="F11159" i="11"/>
  <c r="G11159" i="11"/>
  <c r="F11160" i="11"/>
  <c r="G11160" i="11"/>
  <c r="F11161" i="11"/>
  <c r="G11161" i="11"/>
  <c r="F11162" i="11"/>
  <c r="G11162" i="11"/>
  <c r="F11163" i="11"/>
  <c r="G11163" i="11"/>
  <c r="F11164" i="11"/>
  <c r="G11164" i="11"/>
  <c r="F11165" i="11"/>
  <c r="G11165" i="11"/>
  <c r="F11166" i="11"/>
  <c r="G11166" i="11"/>
  <c r="F11167" i="11"/>
  <c r="G11167" i="11"/>
  <c r="F11168" i="11"/>
  <c r="G11168" i="11"/>
  <c r="F11169" i="11"/>
  <c r="G11169" i="11"/>
  <c r="F11170" i="11"/>
  <c r="G11170" i="11"/>
  <c r="F11171" i="11"/>
  <c r="G11171" i="11"/>
  <c r="F11172" i="11"/>
  <c r="G11172" i="11"/>
  <c r="F11173" i="11"/>
  <c r="G11173" i="11"/>
  <c r="F11174" i="11"/>
  <c r="G11174" i="11"/>
  <c r="F11175" i="11"/>
  <c r="G11175" i="11"/>
  <c r="F11176" i="11"/>
  <c r="G11176" i="11"/>
  <c r="F11177" i="11"/>
  <c r="G11177" i="11"/>
  <c r="F11178" i="11"/>
  <c r="G11178" i="11"/>
  <c r="F11179" i="11"/>
  <c r="G11179" i="11"/>
  <c r="F11180" i="11"/>
  <c r="G11180" i="11"/>
  <c r="F11181" i="11"/>
  <c r="G11181" i="11"/>
  <c r="F11182" i="11"/>
  <c r="G11182" i="11"/>
  <c r="F11183" i="11"/>
  <c r="G11183" i="11"/>
  <c r="F11184" i="11"/>
  <c r="G11184" i="11"/>
  <c r="F11185" i="11"/>
  <c r="G11185" i="11"/>
  <c r="F11186" i="11"/>
  <c r="G11186" i="11"/>
  <c r="F11187" i="11"/>
  <c r="G11187" i="11"/>
  <c r="F11188" i="11"/>
  <c r="G11188" i="11"/>
  <c r="F11189" i="11"/>
  <c r="G11189" i="11"/>
  <c r="F11190" i="11"/>
  <c r="G11190" i="11"/>
  <c r="F11191" i="11"/>
  <c r="G11191" i="11"/>
  <c r="F11192" i="11"/>
  <c r="G11192" i="11"/>
  <c r="F11193" i="11"/>
  <c r="G11193" i="11"/>
  <c r="F11194" i="11"/>
  <c r="G11194" i="11"/>
  <c r="F11195" i="11"/>
  <c r="G11195" i="11"/>
  <c r="F11196" i="11"/>
  <c r="G11196" i="11"/>
  <c r="F11197" i="11"/>
  <c r="G11197" i="11"/>
  <c r="F11198" i="11"/>
  <c r="G11198" i="11"/>
  <c r="F11199" i="11"/>
  <c r="G11199" i="11"/>
  <c r="F11200" i="11"/>
  <c r="G11200" i="11"/>
  <c r="F11201" i="11"/>
  <c r="G11201" i="11"/>
  <c r="F11202" i="11"/>
  <c r="G11202" i="11"/>
  <c r="F11203" i="11"/>
  <c r="G11203" i="11"/>
  <c r="F11204" i="11"/>
  <c r="G11204" i="11"/>
  <c r="F11205" i="11"/>
  <c r="G11205" i="11"/>
  <c r="F11206" i="11"/>
  <c r="G11206" i="11"/>
  <c r="F11207" i="11"/>
  <c r="G11207" i="11"/>
  <c r="F11208" i="11"/>
  <c r="G11208" i="11"/>
  <c r="F11209" i="11"/>
  <c r="G11209" i="11"/>
  <c r="F11210" i="11"/>
  <c r="G11210" i="11"/>
  <c r="F11211" i="11"/>
  <c r="G11211" i="11"/>
  <c r="F11212" i="11"/>
  <c r="G11212" i="11"/>
  <c r="F11213" i="11"/>
  <c r="G11213" i="11"/>
  <c r="F11214" i="11"/>
  <c r="G11214" i="11"/>
  <c r="F11215" i="11"/>
  <c r="G11215" i="11"/>
  <c r="F11216" i="11"/>
  <c r="G11216" i="11"/>
  <c r="F11217" i="11"/>
  <c r="G11217" i="11"/>
  <c r="F11218" i="11"/>
  <c r="G11218" i="11"/>
  <c r="F11219" i="11"/>
  <c r="G11219" i="11"/>
  <c r="F11220" i="11"/>
  <c r="G11220" i="11"/>
  <c r="F11221" i="11"/>
  <c r="G11221" i="11"/>
  <c r="F11222" i="11"/>
  <c r="G11222" i="11"/>
  <c r="F11223" i="11"/>
  <c r="G11223" i="11"/>
  <c r="F11224" i="11"/>
  <c r="G11224" i="11"/>
  <c r="F11225" i="11"/>
  <c r="G11225" i="11"/>
  <c r="F11226" i="11"/>
  <c r="G11226" i="11"/>
  <c r="F11227" i="11"/>
  <c r="G11227" i="11"/>
  <c r="F11228" i="11"/>
  <c r="G11228" i="11"/>
  <c r="F11229" i="11"/>
  <c r="G11229" i="11"/>
  <c r="F11230" i="11"/>
  <c r="G11230" i="11"/>
  <c r="F11231" i="11"/>
  <c r="G11231" i="11"/>
  <c r="F11232" i="11"/>
  <c r="G11232" i="11"/>
  <c r="F11233" i="11"/>
  <c r="G11233" i="11"/>
  <c r="F11234" i="11"/>
  <c r="G11234" i="11"/>
  <c r="F11235" i="11"/>
  <c r="G11235" i="11"/>
  <c r="F11236" i="11"/>
  <c r="G11236" i="11"/>
  <c r="F11237" i="11"/>
  <c r="G11237" i="11"/>
  <c r="F11238" i="11"/>
  <c r="G11238" i="11"/>
  <c r="F11239" i="11"/>
  <c r="G11239" i="11"/>
  <c r="F11240" i="11"/>
  <c r="G11240" i="11"/>
  <c r="F11241" i="11"/>
  <c r="G11241" i="11"/>
  <c r="F11242" i="11"/>
  <c r="G11242" i="11"/>
  <c r="F11243" i="11"/>
  <c r="G11243" i="11"/>
  <c r="F11244" i="11"/>
  <c r="G11244" i="11"/>
  <c r="F11245" i="11"/>
  <c r="G11245" i="11"/>
  <c r="F11246" i="11"/>
  <c r="G11246" i="11"/>
  <c r="F11247" i="11"/>
  <c r="G11247" i="11"/>
  <c r="F11248" i="11"/>
  <c r="G11248" i="11"/>
  <c r="F11249" i="11"/>
  <c r="G11249" i="11"/>
  <c r="F11250" i="11"/>
  <c r="G11250" i="11"/>
  <c r="F11251" i="11"/>
  <c r="G11251" i="11"/>
  <c r="F11252" i="11"/>
  <c r="G11252" i="11"/>
  <c r="F11253" i="11"/>
  <c r="G11253" i="11"/>
  <c r="F11254" i="11"/>
  <c r="G11254" i="11"/>
  <c r="F11255" i="11"/>
  <c r="G11255" i="11"/>
  <c r="F11256" i="11"/>
  <c r="G11256" i="11"/>
  <c r="F11257" i="11"/>
  <c r="G11257" i="11"/>
  <c r="F11258" i="11"/>
  <c r="G11258" i="11"/>
  <c r="F11259" i="11"/>
  <c r="G11259" i="11"/>
  <c r="F11260" i="11"/>
  <c r="G11260" i="11"/>
  <c r="F11261" i="11"/>
  <c r="G11261" i="11"/>
  <c r="F11262" i="11"/>
  <c r="G11262" i="11"/>
  <c r="F11263" i="11"/>
  <c r="G11263" i="11"/>
  <c r="F11264" i="11"/>
  <c r="G11264" i="11"/>
  <c r="F11265" i="11"/>
  <c r="G11265" i="11"/>
  <c r="F11266" i="11"/>
  <c r="G11266" i="11"/>
  <c r="F11267" i="11"/>
  <c r="G11267" i="11"/>
  <c r="F11268" i="11"/>
  <c r="G11268" i="11"/>
  <c r="F11269" i="11"/>
  <c r="G11269" i="11"/>
  <c r="F11270" i="11"/>
  <c r="G11270" i="11"/>
  <c r="F11271" i="11"/>
  <c r="G11271" i="11"/>
  <c r="F11272" i="11"/>
  <c r="G11272" i="11"/>
  <c r="F11273" i="11"/>
  <c r="G11273" i="11"/>
  <c r="F11274" i="11"/>
  <c r="G11274" i="11"/>
  <c r="F11275" i="11"/>
  <c r="G11275" i="11"/>
  <c r="F11276" i="11"/>
  <c r="G11276" i="11"/>
  <c r="F11277" i="11"/>
  <c r="G11277" i="11"/>
  <c r="F11278" i="11"/>
  <c r="G11278" i="11"/>
  <c r="F11279" i="11"/>
  <c r="G11279" i="11"/>
  <c r="F11280" i="11"/>
  <c r="G11280" i="11"/>
  <c r="F11281" i="11"/>
  <c r="G11281" i="11"/>
  <c r="F11282" i="11"/>
  <c r="G11282" i="11"/>
  <c r="F11283" i="11"/>
  <c r="G11283" i="11"/>
  <c r="F11284" i="11"/>
  <c r="G11284" i="11"/>
  <c r="F11285" i="11"/>
  <c r="G11285" i="11"/>
  <c r="F11286" i="11"/>
  <c r="G11286" i="11"/>
  <c r="F11287" i="11"/>
  <c r="G11287" i="11"/>
  <c r="F11288" i="11"/>
  <c r="G11288" i="11"/>
  <c r="F11289" i="11"/>
  <c r="G11289" i="11"/>
  <c r="F11290" i="11"/>
  <c r="G11290" i="11"/>
  <c r="F11291" i="11"/>
  <c r="G11291" i="11"/>
  <c r="F11292" i="11"/>
  <c r="G11292" i="11"/>
  <c r="F11293" i="11"/>
  <c r="G11293" i="11"/>
  <c r="F11294" i="11"/>
  <c r="G11294" i="11"/>
  <c r="F11295" i="11"/>
  <c r="G11295" i="11"/>
  <c r="F11296" i="11"/>
  <c r="G11296" i="11"/>
  <c r="F11297" i="11"/>
  <c r="G11297" i="11"/>
  <c r="F11298" i="11"/>
  <c r="G11298" i="11"/>
  <c r="F11299" i="11"/>
  <c r="G11299" i="11"/>
  <c r="F11300" i="11"/>
  <c r="G11300" i="11"/>
  <c r="F11301" i="11"/>
  <c r="G11301" i="11"/>
  <c r="F11302" i="11"/>
  <c r="G11302" i="11"/>
  <c r="F11303" i="11"/>
  <c r="G11303" i="11"/>
  <c r="F11304" i="11"/>
  <c r="G11304" i="11"/>
  <c r="F11305" i="11"/>
  <c r="G11305" i="11"/>
  <c r="F11306" i="11"/>
  <c r="G11306" i="11"/>
  <c r="F11307" i="11"/>
  <c r="G11307" i="11"/>
  <c r="F11308" i="11"/>
  <c r="G11308" i="11"/>
  <c r="F11309" i="11"/>
  <c r="G11309" i="11"/>
  <c r="F11310" i="11"/>
  <c r="G11310" i="11"/>
  <c r="F11311" i="11"/>
  <c r="G11311" i="11"/>
  <c r="F11312" i="11"/>
  <c r="G11312" i="11"/>
  <c r="F11313" i="11"/>
  <c r="G11313" i="11"/>
  <c r="F11314" i="11"/>
  <c r="G11314" i="11"/>
  <c r="F11315" i="11"/>
  <c r="G11315" i="11"/>
  <c r="F11316" i="11"/>
  <c r="G11316" i="11"/>
  <c r="F11317" i="11"/>
  <c r="G11317" i="11"/>
  <c r="F11318" i="11"/>
  <c r="G11318" i="11"/>
  <c r="F11319" i="11"/>
  <c r="G11319" i="11"/>
  <c r="F11320" i="11"/>
  <c r="G11320" i="11"/>
  <c r="F11321" i="11"/>
  <c r="G11321" i="11"/>
  <c r="F11322" i="11"/>
  <c r="G11322" i="11"/>
  <c r="F11323" i="11"/>
  <c r="G11323" i="11"/>
  <c r="F11324" i="11"/>
  <c r="G11324" i="11"/>
  <c r="F11325" i="11"/>
  <c r="G11325" i="11"/>
  <c r="F11326" i="11"/>
  <c r="G11326" i="11"/>
  <c r="F11327" i="11"/>
  <c r="G11327" i="11"/>
  <c r="F11328" i="11"/>
  <c r="G11328" i="11"/>
  <c r="F11329" i="11"/>
  <c r="G11329" i="11"/>
  <c r="F11330" i="11"/>
  <c r="G11330" i="11"/>
  <c r="F11331" i="11"/>
  <c r="G11331" i="11"/>
  <c r="F11332" i="11"/>
  <c r="G11332" i="11"/>
  <c r="F11333" i="11"/>
  <c r="G11333" i="11"/>
  <c r="F11334" i="11"/>
  <c r="G11334" i="11"/>
  <c r="F11335" i="11"/>
  <c r="G11335" i="11"/>
  <c r="F11336" i="11"/>
  <c r="G11336" i="11"/>
  <c r="F11337" i="11"/>
  <c r="G11337" i="11"/>
  <c r="F11338" i="11"/>
  <c r="G11338" i="11"/>
  <c r="F11339" i="11"/>
  <c r="G11339" i="11"/>
  <c r="F11340" i="11"/>
  <c r="G11340" i="11"/>
  <c r="F11341" i="11"/>
  <c r="G11341" i="11"/>
  <c r="F11342" i="11"/>
  <c r="G11342" i="11"/>
  <c r="F11343" i="11"/>
  <c r="G11343" i="11"/>
  <c r="F11344" i="11"/>
  <c r="G11344" i="11"/>
  <c r="F11345" i="11"/>
  <c r="G11345" i="11"/>
  <c r="F11346" i="11"/>
  <c r="G11346" i="11"/>
  <c r="F11347" i="11"/>
  <c r="G11347" i="11"/>
  <c r="F11348" i="11"/>
  <c r="G11348" i="11"/>
  <c r="F11349" i="11"/>
  <c r="G11349" i="11"/>
  <c r="F11350" i="11"/>
  <c r="G11350" i="11"/>
  <c r="F11351" i="11"/>
  <c r="G11351" i="11"/>
  <c r="F11352" i="11"/>
  <c r="G11352" i="11"/>
  <c r="F11353" i="11"/>
  <c r="G11353" i="11"/>
  <c r="F11354" i="11"/>
  <c r="G11354" i="11"/>
  <c r="F11355" i="11"/>
  <c r="G11355" i="11"/>
  <c r="F11356" i="11"/>
  <c r="G11356" i="11"/>
  <c r="F11357" i="11"/>
  <c r="G11357" i="11"/>
  <c r="F11358" i="11"/>
  <c r="G11358" i="11"/>
  <c r="F11359" i="11"/>
  <c r="G11359" i="11"/>
  <c r="F11360" i="11"/>
  <c r="G11360" i="11"/>
  <c r="F11361" i="11"/>
  <c r="G11361" i="11"/>
  <c r="F11362" i="11"/>
  <c r="G11362" i="11"/>
  <c r="F11363" i="11"/>
  <c r="G11363" i="11"/>
  <c r="F11364" i="11"/>
  <c r="G11364" i="11"/>
  <c r="F11365" i="11"/>
  <c r="G11365" i="11"/>
  <c r="F11366" i="11"/>
  <c r="G11366" i="11"/>
  <c r="F11367" i="11"/>
  <c r="G11367" i="11"/>
  <c r="F11368" i="11"/>
  <c r="G11368" i="11"/>
  <c r="F11369" i="11"/>
  <c r="G11369" i="11"/>
  <c r="F11370" i="11"/>
  <c r="G11370" i="11"/>
  <c r="F11371" i="11"/>
  <c r="G11371" i="11"/>
  <c r="F11372" i="11"/>
  <c r="G11372" i="11"/>
  <c r="F11373" i="11"/>
  <c r="G11373" i="11"/>
  <c r="F11374" i="11"/>
  <c r="G11374" i="11"/>
  <c r="F11375" i="11"/>
  <c r="G11375" i="11"/>
  <c r="F11376" i="11"/>
  <c r="G11376" i="11"/>
  <c r="F11377" i="11"/>
  <c r="G11377" i="11"/>
  <c r="F11378" i="11"/>
  <c r="G11378" i="11"/>
  <c r="F11379" i="11"/>
  <c r="G11379" i="11"/>
  <c r="F11380" i="11"/>
  <c r="G11380" i="11"/>
  <c r="F11381" i="11"/>
  <c r="G11381" i="11"/>
  <c r="F11382" i="11"/>
  <c r="G11382" i="11"/>
  <c r="F11383" i="11"/>
  <c r="G11383" i="11"/>
  <c r="F11384" i="11"/>
  <c r="G11384" i="11"/>
  <c r="F11385" i="11"/>
  <c r="G11385" i="11"/>
  <c r="F11386" i="11"/>
  <c r="G11386" i="11"/>
  <c r="F11387" i="11"/>
  <c r="G11387" i="11"/>
  <c r="F11388" i="11"/>
  <c r="G11388" i="11"/>
  <c r="F11389" i="11"/>
  <c r="G11389" i="11"/>
  <c r="F11390" i="11"/>
  <c r="G11390" i="11"/>
  <c r="F11391" i="11"/>
  <c r="G11391" i="11"/>
  <c r="F11392" i="11"/>
  <c r="G11392" i="11"/>
  <c r="F11393" i="11"/>
  <c r="G11393" i="11"/>
  <c r="F11394" i="11"/>
  <c r="G11394" i="11"/>
  <c r="F11395" i="11"/>
  <c r="G11395" i="11"/>
  <c r="F11396" i="11"/>
  <c r="G11396" i="11"/>
  <c r="F11397" i="11"/>
  <c r="G11397" i="11"/>
  <c r="F11398" i="11"/>
  <c r="G11398" i="11"/>
  <c r="F11399" i="11"/>
  <c r="G11399" i="11"/>
  <c r="F11400" i="11"/>
  <c r="G11400" i="11"/>
  <c r="F11401" i="11"/>
  <c r="G11401" i="11"/>
  <c r="F11402" i="11"/>
  <c r="G11402" i="11"/>
  <c r="F11403" i="11"/>
  <c r="G11403" i="11"/>
  <c r="F11404" i="11"/>
  <c r="G11404" i="11"/>
  <c r="F11405" i="11"/>
  <c r="G11405" i="11"/>
  <c r="F11406" i="11"/>
  <c r="G11406" i="11"/>
  <c r="F11407" i="11"/>
  <c r="G11407" i="11"/>
  <c r="F11408" i="11"/>
  <c r="G11408" i="11"/>
  <c r="F11409" i="11"/>
  <c r="G11409" i="11"/>
  <c r="F11410" i="11"/>
  <c r="G11410" i="11"/>
  <c r="F11411" i="11"/>
  <c r="G11411" i="11"/>
  <c r="F11412" i="11"/>
  <c r="G11412" i="11"/>
  <c r="F11413" i="11"/>
  <c r="G11413" i="11"/>
  <c r="F11414" i="11"/>
  <c r="G11414" i="11"/>
  <c r="F11415" i="11"/>
  <c r="G11415" i="11"/>
  <c r="F11416" i="11"/>
  <c r="G11416" i="11"/>
  <c r="F11417" i="11"/>
  <c r="G11417" i="11"/>
  <c r="F11418" i="11"/>
  <c r="G11418" i="11"/>
  <c r="F11419" i="11"/>
  <c r="G11419" i="11"/>
  <c r="F11420" i="11"/>
  <c r="G11420" i="11"/>
  <c r="F11421" i="11"/>
  <c r="G11421" i="11"/>
  <c r="F11422" i="11"/>
  <c r="G11422" i="11"/>
  <c r="F11423" i="11"/>
  <c r="G11423" i="11"/>
  <c r="F11424" i="11"/>
  <c r="G11424" i="11"/>
  <c r="F11425" i="11"/>
  <c r="G11425" i="11"/>
  <c r="F11426" i="11"/>
  <c r="G11426" i="11"/>
  <c r="F11427" i="11"/>
  <c r="G11427" i="11"/>
  <c r="F11428" i="11"/>
  <c r="G11428" i="11"/>
  <c r="F11429" i="11"/>
  <c r="G11429" i="11"/>
  <c r="F11430" i="11"/>
  <c r="G11430" i="11"/>
  <c r="F11431" i="11"/>
  <c r="G11431" i="11"/>
  <c r="F11432" i="11"/>
  <c r="G11432" i="11"/>
  <c r="F11433" i="11"/>
  <c r="G11433" i="11"/>
  <c r="F11434" i="11"/>
  <c r="G11434" i="11"/>
  <c r="F11435" i="11"/>
  <c r="G11435" i="11"/>
  <c r="F11436" i="11"/>
  <c r="G11436" i="11"/>
  <c r="F11437" i="11"/>
  <c r="G11437" i="11"/>
  <c r="F11438" i="11"/>
  <c r="G11438" i="11"/>
  <c r="F11439" i="11"/>
  <c r="G11439" i="11"/>
  <c r="F11440" i="11"/>
  <c r="G11440" i="11"/>
  <c r="F11441" i="11"/>
  <c r="G11441" i="11"/>
  <c r="F11442" i="11"/>
  <c r="G11442" i="11"/>
  <c r="F11443" i="11"/>
  <c r="G11443" i="11"/>
  <c r="F11444" i="11"/>
  <c r="G11444" i="11"/>
  <c r="F11445" i="11"/>
  <c r="G11445" i="11"/>
  <c r="F11446" i="11"/>
  <c r="G11446" i="11"/>
  <c r="F11447" i="11"/>
  <c r="G11447" i="11"/>
  <c r="F11448" i="11"/>
  <c r="G11448" i="11"/>
  <c r="F11449" i="11"/>
  <c r="G11449" i="11"/>
  <c r="F11450" i="11"/>
  <c r="G11450" i="11"/>
  <c r="F11451" i="11"/>
  <c r="G11451" i="11"/>
  <c r="F11452" i="11"/>
  <c r="G11452" i="11"/>
  <c r="F11453" i="11"/>
  <c r="G11453" i="11"/>
  <c r="F11454" i="11"/>
  <c r="G11454" i="11"/>
  <c r="F11455" i="11"/>
  <c r="G11455" i="11"/>
  <c r="F11456" i="11"/>
  <c r="G11456" i="11"/>
  <c r="F11457" i="11"/>
  <c r="G11457" i="11"/>
  <c r="F11458" i="11"/>
  <c r="G11458" i="11"/>
  <c r="F11459" i="11"/>
  <c r="G11459" i="11"/>
  <c r="F11460" i="11"/>
  <c r="G11460" i="11"/>
  <c r="F11461" i="11"/>
  <c r="G11461" i="11"/>
  <c r="F11462" i="11"/>
  <c r="G11462" i="11"/>
  <c r="F11463" i="11"/>
  <c r="G11463" i="11"/>
  <c r="F11464" i="11"/>
  <c r="G11464" i="11"/>
  <c r="F11465" i="11"/>
  <c r="G11465" i="11"/>
  <c r="F11466" i="11"/>
  <c r="G11466" i="11"/>
  <c r="F11467" i="11"/>
  <c r="G11467" i="11"/>
  <c r="F11468" i="11"/>
  <c r="G11468" i="11"/>
  <c r="F11469" i="11"/>
  <c r="G11469" i="11"/>
  <c r="F11470" i="11"/>
  <c r="G11470" i="11"/>
  <c r="F11471" i="11"/>
  <c r="G11471" i="11"/>
  <c r="F11472" i="11"/>
  <c r="G11472" i="11"/>
  <c r="F11473" i="11"/>
  <c r="G11473" i="11"/>
  <c r="F11474" i="11"/>
  <c r="G11474" i="11"/>
  <c r="F11475" i="11"/>
  <c r="G11475" i="11"/>
  <c r="F11476" i="11"/>
  <c r="G11476" i="11"/>
  <c r="F11477" i="11"/>
  <c r="G11477" i="11"/>
  <c r="F11478" i="11"/>
  <c r="G11478" i="11"/>
  <c r="F11479" i="11"/>
  <c r="G11479" i="11"/>
  <c r="F11480" i="11"/>
  <c r="G11480" i="11"/>
  <c r="F11481" i="11"/>
  <c r="G11481" i="11"/>
  <c r="F11482" i="11"/>
  <c r="G11482" i="11"/>
  <c r="F11483" i="11"/>
  <c r="G11483" i="11"/>
  <c r="F11484" i="11"/>
  <c r="G11484" i="11"/>
  <c r="F11485" i="11"/>
  <c r="G11485" i="11"/>
  <c r="F11486" i="11"/>
  <c r="G11486" i="11"/>
  <c r="F11487" i="11"/>
  <c r="G11487" i="11"/>
  <c r="F11488" i="11"/>
  <c r="G11488" i="11"/>
  <c r="F11489" i="11"/>
  <c r="G11489" i="11"/>
  <c r="F11490" i="11"/>
  <c r="G11490" i="11"/>
  <c r="F11491" i="11"/>
  <c r="G11491" i="11"/>
  <c r="F11492" i="11"/>
  <c r="G11492" i="11"/>
  <c r="F11493" i="11"/>
  <c r="G11493" i="11"/>
  <c r="F11494" i="11"/>
  <c r="G11494" i="11"/>
  <c r="F11495" i="11"/>
  <c r="G11495" i="11"/>
  <c r="F11496" i="11"/>
  <c r="G11496" i="11"/>
  <c r="F11497" i="11"/>
  <c r="G11497" i="11"/>
  <c r="F11498" i="11"/>
  <c r="G11498" i="11"/>
  <c r="F11499" i="11"/>
  <c r="G11499" i="11"/>
  <c r="F11500" i="11"/>
  <c r="G11500" i="11"/>
  <c r="F11501" i="11"/>
  <c r="G11501" i="11"/>
  <c r="F11502" i="11"/>
  <c r="G11502" i="11"/>
  <c r="F11503" i="11"/>
  <c r="G11503" i="11"/>
  <c r="F11504" i="11"/>
  <c r="G11504" i="11"/>
  <c r="F11505" i="11"/>
  <c r="G11505" i="11"/>
  <c r="F11506" i="11"/>
  <c r="G11506" i="11"/>
  <c r="F11507" i="11"/>
  <c r="G11507" i="11"/>
  <c r="F11508" i="11"/>
  <c r="G11508" i="11"/>
  <c r="F11509" i="11"/>
  <c r="G11509" i="11"/>
  <c r="F11510" i="11"/>
  <c r="G11510" i="11"/>
  <c r="F11511" i="11"/>
  <c r="G11511" i="11"/>
  <c r="F11512" i="11"/>
  <c r="G11512" i="11"/>
  <c r="F11513" i="11"/>
  <c r="G11513" i="11"/>
  <c r="F11514" i="11"/>
  <c r="G11514" i="11"/>
  <c r="F11515" i="11"/>
  <c r="G11515" i="11"/>
  <c r="F11516" i="11"/>
  <c r="G11516" i="11"/>
  <c r="F11517" i="11"/>
  <c r="G11517" i="11"/>
  <c r="F11518" i="11"/>
  <c r="G11518" i="11"/>
  <c r="F11519" i="11"/>
  <c r="G11519" i="11"/>
  <c r="F11520" i="11"/>
  <c r="G11520" i="11"/>
  <c r="F11521" i="11"/>
  <c r="G11521" i="11"/>
  <c r="F11522" i="11"/>
  <c r="G11522" i="11"/>
  <c r="F11523" i="11"/>
  <c r="G11523" i="11"/>
  <c r="F11524" i="11"/>
  <c r="G11524" i="11"/>
  <c r="F11525" i="11"/>
  <c r="G11525" i="11"/>
  <c r="F11526" i="11"/>
  <c r="G11526" i="11"/>
  <c r="F11527" i="11"/>
  <c r="G11527" i="11"/>
  <c r="F11528" i="11"/>
  <c r="G11528" i="11"/>
  <c r="F11529" i="11"/>
  <c r="G11529" i="11"/>
  <c r="F11530" i="11"/>
  <c r="G11530" i="11"/>
  <c r="F11531" i="11"/>
  <c r="G11531" i="11"/>
  <c r="F11532" i="11"/>
  <c r="G11532" i="11"/>
  <c r="F11533" i="11"/>
  <c r="G11533" i="11"/>
  <c r="F11534" i="11"/>
  <c r="G11534" i="11"/>
  <c r="F11535" i="11"/>
  <c r="G11535" i="11"/>
  <c r="F11536" i="11"/>
  <c r="G11536" i="11"/>
  <c r="F11537" i="11"/>
  <c r="G11537" i="11"/>
  <c r="F11538" i="11"/>
  <c r="G11538" i="11"/>
  <c r="F11539" i="11"/>
  <c r="G11539" i="11"/>
  <c r="F11540" i="11"/>
  <c r="G11540" i="11"/>
  <c r="F11541" i="11"/>
  <c r="G11541" i="11"/>
  <c r="F11542" i="11"/>
  <c r="G11542" i="11"/>
  <c r="F11543" i="11"/>
  <c r="G11543" i="11"/>
  <c r="F11544" i="11"/>
  <c r="G11544" i="11"/>
  <c r="F11545" i="11"/>
  <c r="G11545" i="11"/>
  <c r="F11546" i="11"/>
  <c r="G11546" i="11"/>
  <c r="F11547" i="11"/>
  <c r="G11547" i="11"/>
  <c r="F11548" i="11"/>
  <c r="G11548" i="11"/>
  <c r="F11549" i="11"/>
  <c r="G11549" i="11"/>
  <c r="F11550" i="11"/>
  <c r="G11550" i="11"/>
  <c r="F11551" i="11"/>
  <c r="G11551" i="11"/>
  <c r="F11552" i="11"/>
  <c r="G11552" i="11"/>
  <c r="F11553" i="11"/>
  <c r="G11553" i="11"/>
  <c r="F11554" i="11"/>
  <c r="G11554" i="11"/>
  <c r="F11555" i="11"/>
  <c r="G11555" i="11"/>
  <c r="F11556" i="11"/>
  <c r="G11556" i="11"/>
  <c r="F11557" i="11"/>
  <c r="G11557" i="11"/>
  <c r="F11558" i="11"/>
  <c r="G11558" i="11"/>
  <c r="F11559" i="11"/>
  <c r="G11559" i="11"/>
  <c r="F11560" i="11"/>
  <c r="G11560" i="11"/>
  <c r="F11561" i="11"/>
  <c r="G11561" i="11"/>
  <c r="F11562" i="11"/>
  <c r="G11562" i="11"/>
  <c r="F11563" i="11"/>
  <c r="G11563" i="11"/>
  <c r="F11564" i="11"/>
  <c r="G11564" i="11"/>
  <c r="F11565" i="11"/>
  <c r="G11565" i="11"/>
  <c r="F11566" i="11"/>
  <c r="G11566" i="11"/>
  <c r="F11567" i="11"/>
  <c r="G11567" i="11"/>
  <c r="F11568" i="11"/>
  <c r="G11568" i="11"/>
  <c r="F11569" i="11"/>
  <c r="G11569" i="11"/>
  <c r="F11570" i="11"/>
  <c r="G11570" i="11"/>
  <c r="F11571" i="11"/>
  <c r="G11571" i="11"/>
  <c r="F11572" i="11"/>
  <c r="G11572" i="11"/>
  <c r="F11573" i="11"/>
  <c r="G11573" i="11"/>
  <c r="F11574" i="11"/>
  <c r="G11574" i="11"/>
  <c r="F11575" i="11"/>
  <c r="G11575" i="11"/>
  <c r="F11576" i="11"/>
  <c r="G11576" i="11"/>
  <c r="F11577" i="11"/>
  <c r="G11577" i="11"/>
  <c r="F11578" i="11"/>
  <c r="G11578" i="11"/>
  <c r="F11579" i="11"/>
  <c r="G11579" i="11"/>
  <c r="F11580" i="11"/>
  <c r="G11580" i="11"/>
  <c r="F11581" i="11"/>
  <c r="G11581" i="11"/>
  <c r="F11582" i="11"/>
  <c r="G11582" i="11"/>
  <c r="F11583" i="11"/>
  <c r="G11583" i="11"/>
  <c r="F11584" i="11"/>
  <c r="G11584" i="11"/>
  <c r="F11585" i="11"/>
  <c r="G11585" i="11"/>
  <c r="F11586" i="11"/>
  <c r="G11586" i="11"/>
  <c r="F11587" i="11"/>
  <c r="G11587" i="11"/>
  <c r="F11588" i="11"/>
  <c r="G11588" i="11"/>
  <c r="F11589" i="11"/>
  <c r="G11589" i="11"/>
  <c r="F11590" i="11"/>
  <c r="G11590" i="11"/>
  <c r="F11591" i="11"/>
  <c r="G11591" i="11"/>
  <c r="F11592" i="11"/>
  <c r="G11592" i="11"/>
  <c r="F11593" i="11"/>
  <c r="G11593" i="11"/>
  <c r="F11594" i="11"/>
  <c r="G11594" i="11"/>
  <c r="F11595" i="11"/>
  <c r="G11595" i="11"/>
  <c r="F11596" i="11"/>
  <c r="G11596" i="11"/>
  <c r="F11597" i="11"/>
  <c r="G11597" i="11"/>
  <c r="F11598" i="11"/>
  <c r="G11598" i="11"/>
  <c r="F11599" i="11"/>
  <c r="G11599" i="11"/>
  <c r="F11600" i="11"/>
  <c r="G11600" i="11"/>
  <c r="F11601" i="11"/>
  <c r="G11601" i="11"/>
  <c r="F11602" i="11"/>
  <c r="G11602" i="11"/>
  <c r="F11603" i="11"/>
  <c r="G11603" i="11"/>
  <c r="F11604" i="11"/>
  <c r="G11604" i="11"/>
  <c r="F11605" i="11"/>
  <c r="G11605" i="11"/>
  <c r="F11606" i="11"/>
  <c r="G11606" i="11"/>
  <c r="F11607" i="11"/>
  <c r="G11607" i="11"/>
  <c r="F11608" i="11"/>
  <c r="G11608" i="11"/>
  <c r="F11609" i="11"/>
  <c r="G11609" i="11"/>
  <c r="F11610" i="11"/>
  <c r="G11610" i="11"/>
  <c r="F11611" i="11"/>
  <c r="G11611" i="11"/>
  <c r="F11612" i="11"/>
  <c r="G11612" i="11"/>
  <c r="F11613" i="11"/>
  <c r="G11613" i="11"/>
  <c r="F11614" i="11"/>
  <c r="G11614" i="11"/>
  <c r="F11615" i="11"/>
  <c r="G11615" i="11"/>
  <c r="F11616" i="11"/>
  <c r="G11616" i="11"/>
  <c r="F11617" i="11"/>
  <c r="G11617" i="11"/>
  <c r="F11618" i="11"/>
  <c r="G11618" i="11"/>
  <c r="F11619" i="11"/>
  <c r="G11619" i="11"/>
  <c r="F11620" i="11"/>
  <c r="G11620" i="11"/>
  <c r="F11621" i="11"/>
  <c r="G11621" i="11"/>
  <c r="F11622" i="11"/>
  <c r="G11622" i="11"/>
  <c r="F11623" i="11"/>
  <c r="G11623" i="11"/>
  <c r="F11624" i="11"/>
  <c r="G11624" i="11"/>
  <c r="F11625" i="11"/>
  <c r="G11625" i="11"/>
  <c r="F11626" i="11"/>
  <c r="G11626" i="11"/>
  <c r="F11627" i="11"/>
  <c r="G11627" i="11"/>
  <c r="F11628" i="11"/>
  <c r="G11628" i="11"/>
  <c r="F11629" i="11"/>
  <c r="G11629" i="11"/>
  <c r="F11630" i="11"/>
  <c r="G11630" i="11"/>
  <c r="F11631" i="11"/>
  <c r="G11631" i="11"/>
  <c r="F11632" i="11"/>
  <c r="G11632" i="11"/>
  <c r="F11633" i="11"/>
  <c r="G11633" i="11"/>
  <c r="F11634" i="11"/>
  <c r="G11634" i="11"/>
  <c r="F11635" i="11"/>
  <c r="G11635" i="11"/>
  <c r="F11636" i="11"/>
  <c r="G11636" i="11"/>
  <c r="F11637" i="11"/>
  <c r="G11637" i="11"/>
  <c r="F11638" i="11"/>
  <c r="G11638" i="11"/>
  <c r="F11639" i="11"/>
  <c r="G11639" i="11"/>
  <c r="F11640" i="11"/>
  <c r="G11640" i="11"/>
  <c r="F11641" i="11"/>
  <c r="G11641" i="11"/>
  <c r="F11642" i="11"/>
  <c r="G11642" i="11"/>
  <c r="F11643" i="11"/>
  <c r="G11643" i="11"/>
  <c r="F11644" i="11"/>
  <c r="G11644" i="11"/>
  <c r="F11645" i="11"/>
  <c r="G11645" i="11"/>
  <c r="F11646" i="11"/>
  <c r="G11646" i="11"/>
  <c r="F11647" i="11"/>
  <c r="G11647" i="11"/>
  <c r="F11648" i="11"/>
  <c r="G11648" i="11"/>
  <c r="F11649" i="11"/>
  <c r="G11649" i="11"/>
  <c r="F11650" i="11"/>
  <c r="G11650" i="11"/>
  <c r="F11651" i="11"/>
  <c r="G11651" i="11"/>
  <c r="F11652" i="11"/>
  <c r="G11652" i="11"/>
  <c r="F11653" i="11"/>
  <c r="G11653" i="11"/>
  <c r="F11654" i="11"/>
  <c r="G11654" i="11"/>
  <c r="F11655" i="11"/>
  <c r="G11655" i="11"/>
  <c r="F11656" i="11"/>
  <c r="G11656" i="11"/>
  <c r="F11657" i="11"/>
  <c r="G11657" i="11"/>
  <c r="F11658" i="11"/>
  <c r="G11658" i="11"/>
  <c r="F11659" i="11"/>
  <c r="G11659" i="11"/>
  <c r="F11660" i="11"/>
  <c r="G11660" i="11"/>
  <c r="F11661" i="11"/>
  <c r="G11661" i="11"/>
  <c r="F11662" i="11"/>
  <c r="G11662" i="11"/>
  <c r="F11663" i="11"/>
  <c r="G11663" i="11"/>
  <c r="F11664" i="11"/>
  <c r="G11664" i="11"/>
  <c r="F11665" i="11"/>
  <c r="G11665" i="11"/>
  <c r="F11666" i="11"/>
  <c r="G11666" i="11"/>
  <c r="F11667" i="11"/>
  <c r="G11667" i="11"/>
  <c r="F11668" i="11"/>
  <c r="G11668" i="11"/>
  <c r="F11669" i="11"/>
  <c r="G11669" i="11"/>
  <c r="F11670" i="11"/>
  <c r="G11670" i="11"/>
  <c r="F11671" i="11"/>
  <c r="G11671" i="11"/>
  <c r="F11672" i="11"/>
  <c r="G11672" i="11"/>
  <c r="F11673" i="11"/>
  <c r="G11673" i="11"/>
  <c r="F11674" i="11"/>
  <c r="G11674" i="11"/>
  <c r="F11675" i="11"/>
  <c r="G11675" i="11"/>
  <c r="F11676" i="11"/>
  <c r="G11676" i="11"/>
  <c r="F11677" i="11"/>
  <c r="G11677" i="11"/>
  <c r="F11678" i="11"/>
  <c r="G11678" i="11"/>
  <c r="F11679" i="11"/>
  <c r="G11679" i="11"/>
  <c r="F11680" i="11"/>
  <c r="G11680" i="11"/>
  <c r="F11681" i="11"/>
  <c r="G11681" i="11"/>
  <c r="F11682" i="11"/>
  <c r="G11682" i="11"/>
  <c r="F11683" i="11"/>
  <c r="G11683" i="11"/>
  <c r="F11684" i="11"/>
  <c r="G11684" i="11"/>
  <c r="F11685" i="11"/>
  <c r="G11685" i="11"/>
  <c r="F11686" i="11"/>
  <c r="G11686" i="11"/>
  <c r="F11687" i="11"/>
  <c r="G11687" i="11"/>
  <c r="F11688" i="11"/>
  <c r="G11688" i="11"/>
  <c r="F11689" i="11"/>
  <c r="G11689" i="11"/>
  <c r="F11690" i="11"/>
  <c r="G11690" i="11"/>
  <c r="F11691" i="11"/>
  <c r="G11691" i="11"/>
  <c r="F11692" i="11"/>
  <c r="G11692" i="11"/>
  <c r="F11693" i="11"/>
  <c r="G11693" i="11"/>
  <c r="F11694" i="11"/>
  <c r="G11694" i="11"/>
  <c r="F11695" i="11"/>
  <c r="G11695" i="11"/>
  <c r="F11696" i="11"/>
  <c r="G11696" i="11"/>
  <c r="F11697" i="11"/>
  <c r="G11697" i="11"/>
  <c r="F11698" i="11"/>
  <c r="G11698" i="11"/>
  <c r="F11699" i="11"/>
  <c r="G11699" i="11"/>
  <c r="F11700" i="11"/>
  <c r="G11700" i="11"/>
  <c r="F11701" i="11"/>
  <c r="G11701" i="11"/>
  <c r="F11702" i="11"/>
  <c r="G11702" i="11"/>
  <c r="F11703" i="11"/>
  <c r="G11703" i="11"/>
  <c r="F11704" i="11"/>
  <c r="G11704" i="11"/>
  <c r="F11705" i="11"/>
  <c r="G11705" i="11"/>
  <c r="F11706" i="11"/>
  <c r="G11706" i="11"/>
  <c r="F11707" i="11"/>
  <c r="G11707" i="11"/>
  <c r="F11708" i="11"/>
  <c r="G11708" i="11"/>
  <c r="F11709" i="11"/>
  <c r="G11709" i="11"/>
  <c r="F11710" i="11"/>
  <c r="G11710" i="11"/>
  <c r="F11711" i="11"/>
  <c r="G11711" i="11"/>
  <c r="F11712" i="11"/>
  <c r="G11712" i="11"/>
  <c r="F11713" i="11"/>
  <c r="G11713" i="11"/>
  <c r="F11714" i="11"/>
  <c r="G11714" i="11"/>
  <c r="F11715" i="11"/>
  <c r="G11715" i="11"/>
  <c r="F11716" i="11"/>
  <c r="G11716" i="11"/>
  <c r="F11717" i="11"/>
  <c r="G11717" i="11"/>
  <c r="F11718" i="11"/>
  <c r="G11718" i="11"/>
  <c r="F11719" i="11"/>
  <c r="G11719" i="11"/>
  <c r="F11720" i="11"/>
  <c r="G11720" i="11"/>
  <c r="F11721" i="11"/>
  <c r="G11721" i="11"/>
  <c r="F11722" i="11"/>
  <c r="G11722" i="11"/>
  <c r="F11723" i="11"/>
  <c r="G11723" i="11"/>
  <c r="F11724" i="11"/>
  <c r="G11724" i="11"/>
  <c r="F11725" i="11"/>
  <c r="G11725" i="11"/>
  <c r="F11726" i="11"/>
  <c r="G11726" i="11"/>
  <c r="F11727" i="11"/>
  <c r="G11727" i="11"/>
  <c r="F11728" i="11"/>
  <c r="G11728" i="11"/>
  <c r="F11729" i="11"/>
  <c r="G11729" i="11"/>
  <c r="F11730" i="11"/>
  <c r="G11730" i="11"/>
  <c r="F11731" i="11"/>
  <c r="G11731" i="11"/>
  <c r="F11732" i="11"/>
  <c r="G11732" i="11"/>
  <c r="F11733" i="11"/>
  <c r="G11733" i="11"/>
  <c r="F11734" i="11"/>
  <c r="G11734" i="11"/>
  <c r="F11735" i="11"/>
  <c r="G11735" i="11"/>
  <c r="F11736" i="11"/>
  <c r="G11736" i="11"/>
  <c r="F11737" i="11"/>
  <c r="G11737" i="11"/>
  <c r="F11738" i="11"/>
  <c r="G11738" i="11"/>
  <c r="F11739" i="11"/>
  <c r="G11739" i="11"/>
  <c r="F11740" i="11"/>
  <c r="G11740" i="11"/>
  <c r="F11741" i="11"/>
  <c r="G11741" i="11"/>
  <c r="F11742" i="11"/>
  <c r="G11742" i="11"/>
  <c r="F11743" i="11"/>
  <c r="G11743" i="11"/>
  <c r="F11744" i="11"/>
  <c r="G11744" i="11"/>
  <c r="F11745" i="11"/>
  <c r="G11745" i="11"/>
  <c r="F11746" i="11"/>
  <c r="G11746" i="11"/>
  <c r="F11747" i="11"/>
  <c r="G11747" i="11"/>
  <c r="F11748" i="11"/>
  <c r="G11748" i="11"/>
  <c r="F11749" i="11"/>
  <c r="G11749" i="11"/>
  <c r="F11750" i="11"/>
  <c r="G11750" i="11"/>
  <c r="F11751" i="11"/>
  <c r="G11751" i="11"/>
  <c r="F11752" i="11"/>
  <c r="G11752" i="11"/>
  <c r="F11753" i="11"/>
  <c r="G11753" i="11"/>
  <c r="F11754" i="11"/>
  <c r="G11754" i="11"/>
  <c r="F11755" i="11"/>
  <c r="G11755" i="11"/>
  <c r="F11756" i="11"/>
  <c r="G11756" i="11"/>
  <c r="F11757" i="11"/>
  <c r="G11757" i="11"/>
  <c r="F11758" i="11"/>
  <c r="G11758" i="11"/>
  <c r="F11759" i="11"/>
  <c r="G11759" i="11"/>
  <c r="F11760" i="11"/>
  <c r="G11760" i="11"/>
  <c r="F11761" i="11"/>
  <c r="G11761" i="11"/>
  <c r="F11762" i="11"/>
  <c r="G11762" i="11"/>
  <c r="F11763" i="11"/>
  <c r="G11763" i="11"/>
  <c r="F11764" i="11"/>
  <c r="G11764" i="11"/>
  <c r="F11765" i="11"/>
  <c r="G11765" i="11"/>
  <c r="F11766" i="11"/>
  <c r="G11766" i="11"/>
  <c r="F11767" i="11"/>
  <c r="G11767" i="11"/>
  <c r="F11768" i="11"/>
  <c r="G11768" i="11"/>
  <c r="F11769" i="11"/>
  <c r="G11769" i="11"/>
  <c r="F11770" i="11"/>
  <c r="G11770" i="11"/>
  <c r="F11771" i="11"/>
  <c r="G11771" i="11"/>
  <c r="F11772" i="11"/>
  <c r="G11772" i="11"/>
  <c r="F11773" i="11"/>
  <c r="G11773" i="11"/>
  <c r="F11774" i="11"/>
  <c r="G11774" i="11"/>
  <c r="F11775" i="11"/>
  <c r="G11775" i="11"/>
  <c r="F11776" i="11"/>
  <c r="G11776" i="11"/>
  <c r="F11777" i="11"/>
  <c r="G11777" i="11"/>
  <c r="F11778" i="11"/>
  <c r="G11778" i="11"/>
  <c r="F11779" i="11"/>
  <c r="G11779" i="11"/>
  <c r="F11780" i="11"/>
  <c r="G11780" i="11"/>
  <c r="F11781" i="11"/>
  <c r="G11781" i="11"/>
  <c r="F11782" i="11"/>
  <c r="G11782" i="11"/>
  <c r="F11783" i="11"/>
  <c r="G11783" i="11"/>
  <c r="F11784" i="11"/>
  <c r="G11784" i="11"/>
  <c r="F11785" i="11"/>
  <c r="G11785" i="11"/>
  <c r="F11786" i="11"/>
  <c r="G11786" i="11"/>
  <c r="F11787" i="11"/>
  <c r="G11787" i="11"/>
  <c r="F11788" i="11"/>
  <c r="G11788" i="11"/>
  <c r="F11789" i="11"/>
  <c r="G11789" i="11"/>
  <c r="F11790" i="11"/>
  <c r="G11790" i="11"/>
  <c r="F11791" i="11"/>
  <c r="G11791" i="11"/>
  <c r="F11792" i="11"/>
  <c r="G11792" i="11"/>
  <c r="F11793" i="11"/>
  <c r="G11793" i="11"/>
  <c r="F11794" i="11"/>
  <c r="G11794" i="11"/>
  <c r="F11795" i="11"/>
  <c r="G11795" i="11"/>
  <c r="F11796" i="11"/>
  <c r="G11796" i="11"/>
  <c r="F11797" i="11"/>
  <c r="G11797" i="11"/>
  <c r="F11798" i="11"/>
  <c r="G11798" i="11"/>
  <c r="F11799" i="11"/>
  <c r="G11799" i="11"/>
  <c r="F11800" i="11"/>
  <c r="G11800" i="11"/>
  <c r="F11801" i="11"/>
  <c r="G11801" i="11"/>
  <c r="F11802" i="11"/>
  <c r="G11802" i="11"/>
  <c r="F11803" i="11"/>
  <c r="G11803" i="11"/>
  <c r="F11804" i="11"/>
  <c r="G11804" i="11"/>
  <c r="F11805" i="11"/>
  <c r="G11805" i="11"/>
  <c r="F11806" i="11"/>
  <c r="G11806" i="11"/>
  <c r="F11807" i="11"/>
  <c r="G11807" i="11"/>
  <c r="F11808" i="11"/>
  <c r="G11808" i="11"/>
  <c r="F11809" i="11"/>
  <c r="G11809" i="11"/>
  <c r="F11810" i="11"/>
  <c r="G11810" i="11"/>
  <c r="F11811" i="11"/>
  <c r="G11811" i="11"/>
  <c r="F11812" i="11"/>
  <c r="G11812" i="11"/>
  <c r="F11813" i="11"/>
  <c r="G11813" i="11"/>
  <c r="F11814" i="11"/>
  <c r="G11814" i="11"/>
  <c r="F11815" i="11"/>
  <c r="G11815" i="11"/>
  <c r="F11816" i="11"/>
  <c r="G11816" i="11"/>
  <c r="F11817" i="11"/>
  <c r="G11817" i="11"/>
  <c r="F11818" i="11"/>
  <c r="G11818" i="11"/>
  <c r="F11819" i="11"/>
  <c r="G11819" i="11"/>
  <c r="F11820" i="11"/>
  <c r="G11820" i="11"/>
  <c r="F11821" i="11"/>
  <c r="G11821" i="11"/>
  <c r="F11822" i="11"/>
  <c r="G11822" i="11"/>
  <c r="F11823" i="11"/>
  <c r="G11823" i="11"/>
  <c r="F11824" i="11"/>
  <c r="G11824" i="11"/>
  <c r="F11825" i="11"/>
  <c r="G11825" i="11"/>
  <c r="F11826" i="11"/>
  <c r="G11826" i="11"/>
  <c r="F11827" i="11"/>
  <c r="G11827" i="11"/>
  <c r="F11828" i="11"/>
  <c r="G11828" i="11"/>
  <c r="F11829" i="11"/>
  <c r="G11829" i="11"/>
  <c r="F11830" i="11"/>
  <c r="G11830" i="11"/>
  <c r="F11831" i="11"/>
  <c r="G11831" i="11"/>
  <c r="F11832" i="11"/>
  <c r="G11832" i="11"/>
  <c r="F11833" i="11"/>
  <c r="G11833" i="11"/>
  <c r="F11834" i="11"/>
  <c r="G11834" i="11"/>
  <c r="F11835" i="11"/>
  <c r="G11835" i="11"/>
  <c r="F11836" i="11"/>
  <c r="G11836" i="11"/>
  <c r="F11837" i="11"/>
  <c r="G11837" i="11"/>
  <c r="F11838" i="11"/>
  <c r="G11838" i="11"/>
  <c r="F11839" i="11"/>
  <c r="G11839" i="11"/>
  <c r="F11840" i="11"/>
  <c r="G11840" i="11"/>
  <c r="F11841" i="11"/>
  <c r="G11841" i="11"/>
  <c r="F11842" i="11"/>
  <c r="G11842" i="11"/>
  <c r="F11843" i="11"/>
  <c r="G11843" i="11"/>
  <c r="F11844" i="11"/>
  <c r="G11844" i="11"/>
  <c r="F11845" i="11"/>
  <c r="G11845" i="11"/>
  <c r="F11846" i="11"/>
  <c r="G11846" i="11"/>
  <c r="F11847" i="11"/>
  <c r="G11847" i="11"/>
  <c r="F11848" i="11"/>
  <c r="G11848" i="11"/>
  <c r="F11849" i="11"/>
  <c r="G11849" i="11"/>
  <c r="F11850" i="11"/>
  <c r="G11850" i="11"/>
  <c r="F11851" i="11"/>
  <c r="G11851" i="11"/>
  <c r="F11852" i="11"/>
  <c r="G11852" i="11"/>
  <c r="F11853" i="11"/>
  <c r="G11853" i="11"/>
  <c r="F11854" i="11"/>
  <c r="G11854" i="11"/>
  <c r="F11855" i="11"/>
  <c r="G11855" i="11"/>
  <c r="F11856" i="11"/>
  <c r="G11856" i="11"/>
  <c r="F11857" i="11"/>
  <c r="G11857" i="11"/>
  <c r="F11858" i="11"/>
  <c r="G11858" i="11"/>
  <c r="F11859" i="11"/>
  <c r="G11859" i="11"/>
  <c r="F11860" i="11"/>
  <c r="G11860" i="11"/>
  <c r="F11861" i="11"/>
  <c r="G11861" i="11"/>
  <c r="F11862" i="11"/>
  <c r="G11862" i="11"/>
  <c r="F11863" i="11"/>
  <c r="G11863" i="11"/>
  <c r="F11864" i="11"/>
  <c r="G11864" i="11"/>
  <c r="F11865" i="11"/>
  <c r="G11865" i="11"/>
  <c r="F11866" i="11"/>
  <c r="G11866" i="11"/>
  <c r="F11867" i="11"/>
  <c r="G11867" i="11"/>
  <c r="F11868" i="11"/>
  <c r="G11868" i="11"/>
  <c r="F11869" i="11"/>
  <c r="G11869" i="11"/>
  <c r="F11870" i="11"/>
  <c r="G11870" i="11"/>
  <c r="F11871" i="11"/>
  <c r="G11871" i="11"/>
  <c r="F11872" i="11"/>
  <c r="G11872" i="11"/>
  <c r="F11873" i="11"/>
  <c r="G11873" i="11"/>
  <c r="F11874" i="11"/>
  <c r="G11874" i="11"/>
  <c r="F11875" i="11"/>
  <c r="G11875" i="11"/>
  <c r="F11876" i="11"/>
  <c r="G11876" i="11"/>
  <c r="F11877" i="11"/>
  <c r="G11877" i="11"/>
  <c r="F11878" i="11"/>
  <c r="G11878" i="11"/>
  <c r="F11879" i="11"/>
  <c r="G11879" i="11"/>
  <c r="F11880" i="11"/>
  <c r="G11880" i="11"/>
  <c r="F11881" i="11"/>
  <c r="G11881" i="11"/>
  <c r="F11882" i="11"/>
  <c r="G11882" i="11"/>
  <c r="F11883" i="11"/>
  <c r="G11883" i="11"/>
  <c r="F11884" i="11"/>
  <c r="G11884" i="11"/>
  <c r="F11885" i="11"/>
  <c r="G11885" i="11"/>
  <c r="F11886" i="11"/>
  <c r="G11886" i="11"/>
  <c r="F11887" i="11"/>
  <c r="G11887" i="11"/>
  <c r="F11888" i="11"/>
  <c r="G11888" i="11"/>
  <c r="F11889" i="11"/>
  <c r="G11889" i="11"/>
  <c r="F11890" i="11"/>
  <c r="G11890" i="11"/>
  <c r="F11891" i="11"/>
  <c r="G11891" i="11"/>
  <c r="F11892" i="11"/>
  <c r="G11892" i="11"/>
  <c r="F11893" i="11"/>
  <c r="G11893" i="11"/>
  <c r="F11894" i="11"/>
  <c r="G11894" i="11"/>
  <c r="F11895" i="11"/>
  <c r="G11895" i="11"/>
  <c r="F11896" i="11"/>
  <c r="G11896" i="11"/>
  <c r="F11897" i="11"/>
  <c r="G11897" i="11"/>
  <c r="F11898" i="11"/>
  <c r="G11898" i="11"/>
  <c r="F11899" i="11"/>
  <c r="G11899" i="11"/>
  <c r="F11900" i="11"/>
  <c r="G11900" i="11"/>
  <c r="F11901" i="11"/>
  <c r="G11901" i="11"/>
  <c r="F11902" i="11"/>
  <c r="G11902" i="11"/>
  <c r="F11903" i="11"/>
  <c r="G11903" i="11"/>
  <c r="F11904" i="11"/>
  <c r="G11904" i="11"/>
  <c r="F11905" i="11"/>
  <c r="G11905" i="11"/>
  <c r="F11906" i="11"/>
  <c r="G11906" i="11"/>
  <c r="F11907" i="11"/>
  <c r="G11907" i="11"/>
  <c r="F11908" i="11"/>
  <c r="G11908" i="11"/>
  <c r="F11909" i="11"/>
  <c r="G11909" i="11"/>
  <c r="F11910" i="11"/>
  <c r="G11910" i="11"/>
  <c r="F11911" i="11"/>
  <c r="G11911" i="11"/>
  <c r="F11912" i="11"/>
  <c r="G11912" i="11"/>
  <c r="F11913" i="11"/>
  <c r="G11913" i="11"/>
  <c r="F11914" i="11"/>
  <c r="G11914" i="11"/>
  <c r="F11915" i="11"/>
  <c r="G11915" i="11"/>
  <c r="F11916" i="11"/>
  <c r="G11916" i="11"/>
  <c r="F11917" i="11"/>
  <c r="G11917" i="11"/>
  <c r="F11918" i="11"/>
  <c r="G11918" i="11"/>
  <c r="F11919" i="11"/>
  <c r="G11919" i="11"/>
  <c r="F11920" i="11"/>
  <c r="G11920" i="11"/>
  <c r="F11921" i="11"/>
  <c r="G11921" i="11"/>
  <c r="F11922" i="11"/>
  <c r="G11922" i="11"/>
  <c r="F11923" i="11"/>
  <c r="G11923" i="11"/>
  <c r="F11924" i="11"/>
  <c r="G11924" i="11"/>
  <c r="F11925" i="11"/>
  <c r="G11925" i="11"/>
  <c r="F11926" i="11"/>
  <c r="G11926" i="11"/>
  <c r="F11927" i="11"/>
  <c r="G11927" i="11"/>
  <c r="F11928" i="11"/>
  <c r="G11928" i="11"/>
  <c r="F11929" i="11"/>
  <c r="G11929" i="11"/>
  <c r="F11930" i="11"/>
  <c r="G11930" i="11"/>
  <c r="F11931" i="11"/>
  <c r="G11931" i="11"/>
  <c r="F11932" i="11"/>
  <c r="G11932" i="11"/>
  <c r="F11933" i="11"/>
  <c r="G11933" i="11"/>
  <c r="F11934" i="11"/>
  <c r="G11934" i="11"/>
  <c r="F11935" i="11"/>
  <c r="G11935" i="11"/>
  <c r="F11936" i="11"/>
  <c r="G11936" i="11"/>
  <c r="F11937" i="11"/>
  <c r="G11937" i="11"/>
  <c r="F11938" i="11"/>
  <c r="G11938" i="11"/>
  <c r="F11939" i="11"/>
  <c r="G11939" i="11"/>
  <c r="F11940" i="11"/>
  <c r="G11940" i="11"/>
  <c r="F11941" i="11"/>
  <c r="G11941" i="11"/>
  <c r="F11942" i="11"/>
  <c r="G11942" i="11"/>
  <c r="F11943" i="11"/>
  <c r="G11943" i="11"/>
  <c r="F11944" i="11"/>
  <c r="G11944" i="11"/>
  <c r="F11945" i="11"/>
  <c r="G11945" i="11"/>
  <c r="F11946" i="11"/>
  <c r="G11946" i="11"/>
  <c r="F11947" i="11"/>
  <c r="G11947" i="11"/>
  <c r="F11948" i="11"/>
  <c r="G11948" i="11"/>
  <c r="F11949" i="11"/>
  <c r="G11949" i="11"/>
  <c r="F11950" i="11"/>
  <c r="G11950" i="11"/>
  <c r="F11951" i="11"/>
  <c r="G11951" i="11"/>
  <c r="F11952" i="11"/>
  <c r="G11952" i="11"/>
  <c r="F11953" i="11"/>
  <c r="G11953" i="11"/>
  <c r="F11954" i="11"/>
  <c r="G11954" i="11"/>
  <c r="F11955" i="11"/>
  <c r="G11955" i="11"/>
  <c r="F11956" i="11"/>
  <c r="G11956" i="11"/>
  <c r="F11957" i="11"/>
  <c r="G11957" i="11"/>
  <c r="F11958" i="11"/>
  <c r="G11958" i="11"/>
  <c r="F11959" i="11"/>
  <c r="G11959" i="11"/>
  <c r="F11960" i="11"/>
  <c r="G11960" i="11"/>
  <c r="F11961" i="11"/>
  <c r="G11961" i="11"/>
  <c r="F11962" i="11"/>
  <c r="G11962" i="11"/>
  <c r="F11963" i="11"/>
  <c r="G11963" i="11"/>
  <c r="F11964" i="11"/>
  <c r="G11964" i="11"/>
  <c r="F11965" i="11"/>
  <c r="G11965" i="11"/>
  <c r="F11966" i="11"/>
  <c r="G11966" i="11"/>
  <c r="F11967" i="11"/>
  <c r="G11967" i="11"/>
  <c r="F11968" i="11"/>
  <c r="G11968" i="11"/>
  <c r="F11969" i="11"/>
  <c r="G11969" i="11"/>
  <c r="F11970" i="11"/>
  <c r="G11970" i="11"/>
  <c r="F11971" i="11"/>
  <c r="G11971" i="11"/>
  <c r="F11972" i="11"/>
  <c r="G11972" i="11"/>
  <c r="F11973" i="11"/>
  <c r="G11973" i="11"/>
  <c r="F11974" i="11"/>
  <c r="G11974" i="11"/>
  <c r="F11975" i="11"/>
  <c r="G11975" i="11"/>
  <c r="F11976" i="11"/>
  <c r="G11976" i="11"/>
  <c r="F11977" i="11"/>
  <c r="G11977" i="11"/>
  <c r="F11978" i="11"/>
  <c r="G11978" i="11"/>
  <c r="F11979" i="11"/>
  <c r="G11979" i="11"/>
  <c r="F11980" i="11"/>
  <c r="G11980" i="11"/>
  <c r="F11981" i="11"/>
  <c r="G11981" i="11"/>
  <c r="F11982" i="11"/>
  <c r="G11982" i="11"/>
  <c r="F11983" i="11"/>
  <c r="G11983" i="11"/>
  <c r="F11984" i="11"/>
  <c r="G11984" i="11"/>
  <c r="F11985" i="11"/>
  <c r="G11985" i="11"/>
  <c r="F11986" i="11"/>
  <c r="G11986" i="11"/>
  <c r="F11987" i="11"/>
  <c r="G11987" i="11"/>
  <c r="F11988" i="11"/>
  <c r="G11988" i="11"/>
  <c r="F11989" i="11"/>
  <c r="G11989" i="11"/>
  <c r="F11990" i="11"/>
  <c r="G11990" i="11"/>
  <c r="F11991" i="11"/>
  <c r="G11991" i="11"/>
  <c r="F11992" i="11"/>
  <c r="G11992" i="11"/>
  <c r="F11993" i="11"/>
  <c r="G11993" i="11"/>
  <c r="F11994" i="11"/>
  <c r="G11994" i="11"/>
  <c r="F11995" i="11"/>
  <c r="G11995" i="11"/>
  <c r="F11996" i="11"/>
  <c r="G11996" i="11"/>
  <c r="F11997" i="11"/>
  <c r="G11997" i="11"/>
  <c r="F11998" i="11"/>
  <c r="G11998" i="11"/>
  <c r="F11999" i="11"/>
  <c r="G11999" i="11"/>
  <c r="F12000" i="11"/>
  <c r="G12000" i="11"/>
  <c r="F12001" i="11"/>
  <c r="G12001" i="11"/>
  <c r="F12002" i="11"/>
  <c r="G12002" i="11"/>
  <c r="F12003" i="11"/>
  <c r="G12003" i="11"/>
  <c r="F12004" i="11"/>
  <c r="G12004" i="11"/>
  <c r="F12005" i="11"/>
  <c r="G12005" i="11"/>
  <c r="F12006" i="11"/>
  <c r="G12006" i="11"/>
  <c r="F12007" i="11"/>
  <c r="G12007" i="11"/>
  <c r="F12008" i="11"/>
  <c r="G12008" i="11"/>
  <c r="F12009" i="11"/>
  <c r="G12009" i="11"/>
  <c r="F12010" i="11"/>
  <c r="G12010" i="11"/>
  <c r="F12011" i="11"/>
  <c r="G12011" i="11"/>
  <c r="F12012" i="11"/>
  <c r="G12012" i="11"/>
  <c r="F12013" i="11"/>
  <c r="G12013" i="11"/>
  <c r="F12014" i="11"/>
  <c r="G12014" i="11"/>
  <c r="F12015" i="11"/>
  <c r="G12015" i="11"/>
  <c r="F12016" i="11"/>
  <c r="G12016" i="11"/>
  <c r="F12017" i="11"/>
  <c r="G12017" i="11"/>
  <c r="F12018" i="11"/>
  <c r="G12018" i="11"/>
  <c r="F12019" i="11"/>
  <c r="G12019" i="11"/>
  <c r="F12020" i="11"/>
  <c r="G12020" i="11"/>
  <c r="F12021" i="11"/>
  <c r="G12021" i="11"/>
  <c r="F12022" i="11"/>
  <c r="G12022" i="11"/>
  <c r="F12023" i="11"/>
  <c r="G12023" i="11"/>
  <c r="F12024" i="11"/>
  <c r="G12024" i="11"/>
  <c r="F12025" i="11"/>
  <c r="G12025" i="11"/>
  <c r="F12026" i="11"/>
  <c r="G12026" i="11"/>
  <c r="F12027" i="11"/>
  <c r="G12027" i="11"/>
  <c r="F12028" i="11"/>
  <c r="G12028" i="11"/>
  <c r="F12029" i="11"/>
  <c r="G12029" i="11"/>
  <c r="F12030" i="11"/>
  <c r="G12030" i="11"/>
  <c r="F12031" i="11"/>
  <c r="G12031" i="11"/>
  <c r="F12032" i="11"/>
  <c r="G12032" i="11"/>
  <c r="F12033" i="11"/>
  <c r="G12033" i="11"/>
  <c r="F12034" i="11"/>
  <c r="G12034" i="11"/>
  <c r="F12035" i="11"/>
  <c r="G12035" i="11"/>
  <c r="F12036" i="11"/>
  <c r="G12036" i="11"/>
  <c r="F12037" i="11"/>
  <c r="G12037" i="11"/>
  <c r="F12038" i="11"/>
  <c r="G12038" i="11"/>
  <c r="F12039" i="11"/>
  <c r="G12039" i="11"/>
  <c r="F12040" i="11"/>
  <c r="G12040" i="11"/>
  <c r="F12041" i="11"/>
  <c r="G12041" i="11"/>
  <c r="F12042" i="11"/>
  <c r="G12042" i="11"/>
  <c r="F12043" i="11"/>
  <c r="G12043" i="11"/>
  <c r="F12044" i="11"/>
  <c r="G12044" i="11"/>
  <c r="F12045" i="11"/>
  <c r="G12045" i="11"/>
  <c r="F12046" i="11"/>
  <c r="G12046" i="11"/>
  <c r="F12047" i="11"/>
  <c r="G12047" i="11"/>
  <c r="F12048" i="11"/>
  <c r="G12048" i="11"/>
  <c r="F12049" i="11"/>
  <c r="G12049" i="11"/>
  <c r="F12050" i="11"/>
  <c r="G12050" i="11"/>
  <c r="F12051" i="11"/>
  <c r="G12051" i="11"/>
  <c r="F12052" i="11"/>
  <c r="G12052" i="11"/>
  <c r="F12053" i="11"/>
  <c r="G12053" i="11"/>
  <c r="F12054" i="11"/>
  <c r="G12054" i="11"/>
  <c r="F12055" i="11"/>
  <c r="G12055" i="11"/>
  <c r="F12056" i="11"/>
  <c r="G12056" i="11"/>
  <c r="F12057" i="11"/>
  <c r="G12057" i="11"/>
  <c r="F12058" i="11"/>
  <c r="G12058" i="11"/>
  <c r="F12059" i="11"/>
  <c r="G12059" i="11"/>
  <c r="F12060" i="11"/>
  <c r="G12060" i="11"/>
  <c r="F12061" i="11"/>
  <c r="G12061" i="11"/>
  <c r="F12062" i="11"/>
  <c r="G12062" i="11"/>
  <c r="F12063" i="11"/>
  <c r="G12063" i="11"/>
  <c r="F12064" i="11"/>
  <c r="G12064" i="11"/>
  <c r="F12065" i="11"/>
  <c r="G12065" i="11"/>
  <c r="F12066" i="11"/>
  <c r="G12066" i="11"/>
  <c r="F12067" i="11"/>
  <c r="G12067" i="11"/>
  <c r="F12068" i="11"/>
  <c r="G12068" i="11"/>
  <c r="F12069" i="11"/>
  <c r="G12069" i="11"/>
  <c r="F12070" i="11"/>
  <c r="G12070" i="11"/>
  <c r="F12071" i="11"/>
  <c r="G12071" i="11"/>
  <c r="F12072" i="11"/>
  <c r="G12072" i="11"/>
  <c r="F12073" i="11"/>
  <c r="G12073" i="11"/>
  <c r="F12074" i="11"/>
  <c r="G12074" i="11"/>
  <c r="F12075" i="11"/>
  <c r="G12075" i="11"/>
  <c r="F12076" i="11"/>
  <c r="G12076" i="11"/>
  <c r="F12077" i="11"/>
  <c r="G12077" i="11"/>
  <c r="F12078" i="11"/>
  <c r="G12078" i="11"/>
  <c r="F12079" i="11"/>
  <c r="G12079" i="11"/>
  <c r="F12080" i="11"/>
  <c r="G12080" i="11"/>
  <c r="F12081" i="11"/>
  <c r="G12081" i="11"/>
  <c r="F12082" i="11"/>
  <c r="G12082" i="11"/>
  <c r="F12083" i="11"/>
  <c r="G12083" i="11"/>
  <c r="F12084" i="11"/>
  <c r="G12084" i="11"/>
  <c r="F12085" i="11"/>
  <c r="G12085" i="11"/>
  <c r="F12086" i="11"/>
  <c r="G12086" i="11"/>
  <c r="F12087" i="11"/>
  <c r="G12087" i="11"/>
  <c r="F12088" i="11"/>
  <c r="G12088" i="11"/>
  <c r="F12089" i="11"/>
  <c r="G12089" i="11"/>
  <c r="F12090" i="11"/>
  <c r="G12090" i="11"/>
  <c r="F12091" i="11"/>
  <c r="G12091" i="11"/>
  <c r="F12092" i="11"/>
  <c r="G12092" i="11"/>
  <c r="F12093" i="11"/>
  <c r="G12093" i="11"/>
  <c r="F12094" i="11"/>
  <c r="G12094" i="11"/>
  <c r="F12095" i="11"/>
  <c r="G12095" i="11"/>
  <c r="F12096" i="11"/>
  <c r="G12096" i="11"/>
  <c r="F12097" i="11"/>
  <c r="G12097" i="11"/>
  <c r="F12098" i="11"/>
  <c r="G12098" i="11"/>
  <c r="F12099" i="11"/>
  <c r="G12099" i="11"/>
  <c r="F12100" i="11"/>
  <c r="G12100" i="11"/>
  <c r="F12101" i="11"/>
  <c r="G12101" i="11"/>
  <c r="F12102" i="11"/>
  <c r="G12102" i="11"/>
  <c r="F12103" i="11"/>
  <c r="G12103" i="11"/>
  <c r="F12104" i="11"/>
  <c r="G12104" i="11"/>
  <c r="F12105" i="11"/>
  <c r="G12105" i="11"/>
  <c r="F12106" i="11"/>
  <c r="G12106" i="11"/>
  <c r="F12107" i="11"/>
  <c r="G12107" i="11"/>
  <c r="F12108" i="11"/>
  <c r="G12108" i="11"/>
  <c r="F12109" i="11"/>
  <c r="G12109" i="11"/>
  <c r="F12110" i="11"/>
  <c r="G12110" i="11"/>
  <c r="F12111" i="11"/>
  <c r="G12111" i="11"/>
  <c r="F12112" i="11"/>
  <c r="G12112" i="11"/>
  <c r="F12113" i="11"/>
  <c r="G12113" i="11"/>
  <c r="F12114" i="11"/>
  <c r="G12114" i="11"/>
  <c r="F12115" i="11"/>
  <c r="G12115" i="11"/>
  <c r="F12116" i="11"/>
  <c r="G12116" i="11"/>
  <c r="F12117" i="11"/>
  <c r="G12117" i="11"/>
  <c r="F12118" i="11"/>
  <c r="G12118" i="11"/>
  <c r="F12119" i="11"/>
  <c r="G12119" i="11"/>
  <c r="F12120" i="11"/>
  <c r="G12120" i="11"/>
  <c r="F12121" i="11"/>
  <c r="G12121" i="11"/>
  <c r="F12122" i="11"/>
  <c r="G12122" i="11"/>
  <c r="F12123" i="11"/>
  <c r="G12123" i="11"/>
  <c r="F12124" i="11"/>
  <c r="G12124" i="11"/>
  <c r="F12125" i="11"/>
  <c r="G12125" i="11"/>
  <c r="F12126" i="11"/>
  <c r="G12126" i="11"/>
  <c r="F12127" i="11"/>
  <c r="G12127" i="11"/>
  <c r="F12128" i="11"/>
  <c r="G12128" i="11"/>
  <c r="F12129" i="11"/>
  <c r="G12129" i="11"/>
  <c r="F12130" i="11"/>
  <c r="G12130" i="11"/>
  <c r="F12131" i="11"/>
  <c r="G12131" i="11"/>
  <c r="F12132" i="11"/>
  <c r="G12132" i="11"/>
  <c r="F12133" i="11"/>
  <c r="G12133" i="11"/>
  <c r="F12134" i="11"/>
  <c r="G12134" i="11"/>
  <c r="F12135" i="11"/>
  <c r="G12135" i="11"/>
  <c r="F12136" i="11"/>
  <c r="G12136" i="11"/>
  <c r="F12137" i="11"/>
  <c r="G12137" i="11"/>
  <c r="F12138" i="11"/>
  <c r="G12138" i="11"/>
  <c r="F12139" i="11"/>
  <c r="G12139" i="11"/>
  <c r="F12140" i="11"/>
  <c r="G12140" i="11"/>
  <c r="F12141" i="11"/>
  <c r="G12141" i="11"/>
  <c r="F12142" i="11"/>
  <c r="G12142" i="11"/>
  <c r="F12143" i="11"/>
  <c r="G12143" i="11"/>
  <c r="F12144" i="11"/>
  <c r="G12144" i="11"/>
  <c r="F12145" i="11"/>
  <c r="G12145" i="11"/>
  <c r="F12146" i="11"/>
  <c r="G12146" i="11"/>
  <c r="F12147" i="11"/>
  <c r="G12147" i="11"/>
  <c r="F12148" i="11"/>
  <c r="G12148" i="11"/>
  <c r="F12149" i="11"/>
  <c r="G12149" i="11"/>
  <c r="F12150" i="11"/>
  <c r="G12150" i="11"/>
  <c r="F12151" i="11"/>
  <c r="G12151" i="11"/>
  <c r="F12152" i="11"/>
  <c r="G12152" i="11"/>
  <c r="F12153" i="11"/>
  <c r="G12153" i="11"/>
  <c r="F12154" i="11"/>
  <c r="G12154" i="11"/>
  <c r="F12155" i="11"/>
  <c r="G12155" i="11"/>
  <c r="F12156" i="11"/>
  <c r="G12156" i="11"/>
  <c r="F12157" i="11"/>
  <c r="G12157" i="11"/>
  <c r="F12158" i="11"/>
  <c r="G12158" i="11"/>
  <c r="F12159" i="11"/>
  <c r="G12159" i="11"/>
  <c r="F12160" i="11"/>
  <c r="G12160" i="11"/>
  <c r="F12161" i="11"/>
  <c r="G12161" i="11"/>
  <c r="F12162" i="11"/>
  <c r="G12162" i="11"/>
  <c r="F12163" i="11"/>
  <c r="G12163" i="11"/>
  <c r="F12164" i="11"/>
  <c r="G12164" i="11"/>
  <c r="F12165" i="11"/>
  <c r="G12165" i="11"/>
  <c r="F12166" i="11"/>
  <c r="G12166" i="11"/>
  <c r="F12167" i="11"/>
  <c r="G12167" i="11"/>
  <c r="F12168" i="11"/>
  <c r="G12168" i="11"/>
  <c r="F12169" i="11"/>
  <c r="G12169" i="11"/>
  <c r="F12170" i="11"/>
  <c r="G12170" i="11"/>
  <c r="F12171" i="11"/>
  <c r="G12171" i="11"/>
  <c r="F12172" i="11"/>
  <c r="G12172" i="11"/>
  <c r="F12173" i="11"/>
  <c r="G12173" i="11"/>
  <c r="F12174" i="11"/>
  <c r="G12174" i="11"/>
  <c r="F12175" i="11"/>
  <c r="G12175" i="11"/>
  <c r="F12176" i="11"/>
  <c r="G12176" i="11"/>
  <c r="F12177" i="11"/>
  <c r="G12177" i="11"/>
  <c r="F12178" i="11"/>
  <c r="G12178" i="11"/>
  <c r="F12179" i="11"/>
  <c r="G12179" i="11"/>
  <c r="F12180" i="11"/>
  <c r="G12180" i="11"/>
  <c r="F12181" i="11"/>
  <c r="G12181" i="11"/>
  <c r="F12182" i="11"/>
  <c r="G12182" i="11"/>
  <c r="F12183" i="11"/>
  <c r="G12183" i="11"/>
  <c r="F12184" i="11"/>
  <c r="G12184" i="11"/>
  <c r="F12185" i="11"/>
  <c r="G12185" i="11"/>
  <c r="F12186" i="11"/>
  <c r="G12186" i="11"/>
  <c r="F12187" i="11"/>
  <c r="G12187" i="11"/>
  <c r="F12188" i="11"/>
  <c r="G12188" i="11"/>
  <c r="F12189" i="11"/>
  <c r="G12189" i="11"/>
  <c r="F12190" i="11"/>
  <c r="G12190" i="11"/>
  <c r="F12191" i="11"/>
  <c r="G12191" i="11"/>
  <c r="F12192" i="11"/>
  <c r="G12192" i="11"/>
  <c r="F12193" i="11"/>
  <c r="G12193" i="11"/>
  <c r="F12194" i="11"/>
  <c r="G12194" i="11"/>
  <c r="F12195" i="11"/>
  <c r="G12195" i="11"/>
  <c r="F12196" i="11"/>
  <c r="G12196" i="11"/>
  <c r="F12197" i="11"/>
  <c r="G12197" i="11"/>
  <c r="F12198" i="11"/>
  <c r="G12198" i="11"/>
  <c r="F12199" i="11"/>
  <c r="G12199" i="11"/>
  <c r="F12200" i="11"/>
  <c r="G12200" i="11"/>
  <c r="F12201" i="11"/>
  <c r="G12201" i="11"/>
  <c r="F12202" i="11"/>
  <c r="G12202" i="11"/>
  <c r="F12203" i="11"/>
  <c r="G12203" i="11"/>
  <c r="F12204" i="11"/>
  <c r="G12204" i="11"/>
  <c r="F12205" i="11"/>
  <c r="G12205" i="11"/>
  <c r="F12206" i="11"/>
  <c r="G12206" i="11"/>
  <c r="F12207" i="11"/>
  <c r="G12207" i="11"/>
  <c r="F12208" i="11"/>
  <c r="G12208" i="11"/>
  <c r="F12209" i="11"/>
  <c r="G12209" i="11"/>
  <c r="F12210" i="11"/>
  <c r="G12210" i="11"/>
  <c r="F12211" i="11"/>
  <c r="G12211" i="11"/>
  <c r="F12212" i="11"/>
  <c r="G12212" i="11"/>
  <c r="F12213" i="11"/>
  <c r="G12213" i="11"/>
  <c r="F12214" i="11"/>
  <c r="G12214" i="11"/>
  <c r="F12215" i="11"/>
  <c r="G12215" i="11"/>
  <c r="F12216" i="11"/>
  <c r="G12216" i="11"/>
  <c r="F12217" i="11"/>
  <c r="G12217" i="11"/>
  <c r="F12218" i="11"/>
  <c r="G12218" i="11"/>
  <c r="F12219" i="11"/>
  <c r="G12219" i="11"/>
  <c r="F12220" i="11"/>
  <c r="G12220" i="11"/>
  <c r="F12221" i="11"/>
  <c r="G12221" i="11"/>
  <c r="F12222" i="11"/>
  <c r="G12222" i="11"/>
  <c r="F12223" i="11"/>
  <c r="G12223" i="11"/>
  <c r="F12224" i="11"/>
  <c r="G12224" i="11"/>
  <c r="F12225" i="11"/>
  <c r="G12225" i="11"/>
  <c r="F12226" i="11"/>
  <c r="G12226" i="11"/>
  <c r="F12227" i="11"/>
  <c r="G12227" i="11"/>
  <c r="F12228" i="11"/>
  <c r="G12228" i="11"/>
  <c r="F12229" i="11"/>
  <c r="G12229" i="11"/>
  <c r="F12230" i="11"/>
  <c r="G12230" i="11"/>
  <c r="F12231" i="11"/>
  <c r="G12231" i="11"/>
  <c r="F12232" i="11"/>
  <c r="G12232" i="11"/>
  <c r="F12233" i="11"/>
  <c r="G12233" i="11"/>
  <c r="F12234" i="11"/>
  <c r="G12234" i="11"/>
  <c r="F12235" i="11"/>
  <c r="G12235" i="11"/>
  <c r="F12236" i="11"/>
  <c r="G12236" i="11"/>
  <c r="F12237" i="11"/>
  <c r="G12237" i="11"/>
  <c r="F12238" i="11"/>
  <c r="G12238" i="11"/>
  <c r="F12239" i="11"/>
  <c r="G12239" i="11"/>
  <c r="F12240" i="11"/>
  <c r="G12240" i="11"/>
  <c r="F12241" i="11"/>
  <c r="G12241" i="11"/>
  <c r="F12242" i="11"/>
  <c r="G12242" i="11"/>
  <c r="F12243" i="11"/>
  <c r="G12243" i="11"/>
  <c r="F12244" i="11"/>
  <c r="G12244" i="11"/>
  <c r="F12245" i="11"/>
  <c r="G12245" i="11"/>
  <c r="F12246" i="11"/>
  <c r="G12246" i="11"/>
  <c r="F12247" i="11"/>
  <c r="G12247" i="11"/>
  <c r="F12248" i="11"/>
  <c r="G12248" i="11"/>
  <c r="F12249" i="11"/>
  <c r="G12249" i="11"/>
  <c r="F12250" i="11"/>
  <c r="G12250" i="11"/>
  <c r="F12251" i="11"/>
  <c r="G12251" i="11"/>
  <c r="F12252" i="11"/>
  <c r="G12252" i="11"/>
  <c r="F12253" i="11"/>
  <c r="G12253" i="11"/>
  <c r="F12254" i="11"/>
  <c r="G12254" i="11"/>
  <c r="F12255" i="11"/>
  <c r="G12255" i="11"/>
  <c r="F12256" i="11"/>
  <c r="G12256" i="11"/>
  <c r="F12257" i="11"/>
  <c r="G12257" i="11"/>
  <c r="F12258" i="11"/>
  <c r="G12258" i="11"/>
  <c r="F12259" i="11"/>
  <c r="G12259" i="11"/>
  <c r="F12260" i="11"/>
  <c r="G12260" i="11"/>
  <c r="F12261" i="11"/>
  <c r="G12261" i="11"/>
  <c r="F12262" i="11"/>
  <c r="G12262" i="11"/>
  <c r="F12263" i="11"/>
  <c r="G12263" i="11"/>
  <c r="F12264" i="11"/>
  <c r="G12264" i="11"/>
  <c r="F12265" i="11"/>
  <c r="G12265" i="11"/>
  <c r="F12266" i="11"/>
  <c r="G12266" i="11"/>
  <c r="F12267" i="11"/>
  <c r="G12267" i="11"/>
  <c r="F12268" i="11"/>
  <c r="G12268" i="11"/>
  <c r="F12269" i="11"/>
  <c r="G12269" i="11"/>
  <c r="F12270" i="11"/>
  <c r="G12270" i="11"/>
  <c r="F12271" i="11"/>
  <c r="G12271" i="11"/>
  <c r="F12272" i="11"/>
  <c r="G12272" i="11"/>
  <c r="F12273" i="11"/>
  <c r="G12273" i="11"/>
  <c r="F12274" i="11"/>
  <c r="G12274" i="11"/>
  <c r="F12275" i="11"/>
  <c r="G12275" i="11"/>
  <c r="F12276" i="11"/>
  <c r="G12276" i="11"/>
  <c r="F12277" i="11"/>
  <c r="G12277" i="11"/>
  <c r="F12278" i="11"/>
  <c r="G12278" i="11"/>
  <c r="F12279" i="11"/>
  <c r="G12279" i="11"/>
  <c r="F12280" i="11"/>
  <c r="G12280" i="11"/>
  <c r="F12281" i="11"/>
  <c r="G12281" i="11"/>
  <c r="F12282" i="11"/>
  <c r="G12282" i="11"/>
  <c r="F12283" i="11"/>
  <c r="G12283" i="11"/>
  <c r="F12284" i="11"/>
  <c r="G12284" i="11"/>
  <c r="F12285" i="11"/>
  <c r="G12285" i="11"/>
  <c r="F12286" i="11"/>
  <c r="G12286" i="11"/>
  <c r="F12287" i="11"/>
  <c r="G12287" i="11"/>
  <c r="F12288" i="11"/>
  <c r="G12288" i="11"/>
  <c r="F12289" i="11"/>
  <c r="G12289" i="11"/>
  <c r="F12290" i="11"/>
  <c r="G12290" i="11"/>
  <c r="F12291" i="11"/>
  <c r="G12291" i="11"/>
  <c r="F12292" i="11"/>
  <c r="G12292" i="11"/>
  <c r="F12293" i="11"/>
  <c r="G12293" i="11"/>
  <c r="F12294" i="11"/>
  <c r="G12294" i="11"/>
  <c r="F12295" i="11"/>
  <c r="G12295" i="11"/>
  <c r="F12296" i="11"/>
  <c r="G12296" i="11"/>
  <c r="F12297" i="11"/>
  <c r="G12297" i="11"/>
  <c r="F12298" i="11"/>
  <c r="G12298" i="11"/>
  <c r="F12299" i="11"/>
  <c r="G12299" i="11"/>
  <c r="F12300" i="11"/>
  <c r="G12300" i="11"/>
  <c r="F12301" i="11"/>
  <c r="G12301" i="11"/>
  <c r="F12302" i="11"/>
  <c r="G12302" i="11"/>
  <c r="F12303" i="11"/>
  <c r="G12303" i="11"/>
  <c r="F12304" i="11"/>
  <c r="G12304" i="11"/>
  <c r="F12305" i="11"/>
  <c r="G12305" i="11"/>
  <c r="F12306" i="11"/>
  <c r="G12306" i="11"/>
  <c r="F12307" i="11"/>
  <c r="G12307" i="11"/>
  <c r="F12308" i="11"/>
  <c r="G12308" i="11"/>
  <c r="F12309" i="11"/>
  <c r="G12309" i="11"/>
  <c r="F12310" i="11"/>
  <c r="G12310" i="11"/>
  <c r="F12311" i="11"/>
  <c r="G12311" i="11"/>
  <c r="F12312" i="11"/>
  <c r="G12312" i="11"/>
  <c r="F12313" i="11"/>
  <c r="G12313" i="11"/>
  <c r="F12314" i="11"/>
  <c r="G12314" i="11"/>
  <c r="F12315" i="11"/>
  <c r="G12315" i="11"/>
  <c r="F12316" i="11"/>
  <c r="G12316" i="11"/>
  <c r="F12317" i="11"/>
  <c r="G12317" i="11"/>
  <c r="F12318" i="11"/>
  <c r="G12318" i="11"/>
  <c r="F12319" i="11"/>
  <c r="G12319" i="11"/>
  <c r="F12320" i="11"/>
  <c r="G12320" i="11"/>
  <c r="F12321" i="11"/>
  <c r="G12321" i="11"/>
  <c r="F12322" i="11"/>
  <c r="G12322" i="11"/>
  <c r="F12323" i="11"/>
  <c r="G12323" i="11"/>
  <c r="F12324" i="11"/>
  <c r="G12324" i="11"/>
  <c r="F12325" i="11"/>
  <c r="G12325" i="11"/>
  <c r="F12326" i="11"/>
  <c r="G12326" i="11"/>
  <c r="F12327" i="11"/>
  <c r="G12327" i="11"/>
  <c r="F12328" i="11"/>
  <c r="G12328" i="11"/>
  <c r="F12329" i="11"/>
  <c r="G12329" i="11"/>
  <c r="F12330" i="11"/>
  <c r="G12330" i="11"/>
  <c r="F12331" i="11"/>
  <c r="G12331" i="11"/>
  <c r="F12332" i="11"/>
  <c r="G12332" i="11"/>
  <c r="F12333" i="11"/>
  <c r="G12333" i="11"/>
  <c r="F12334" i="11"/>
  <c r="G12334" i="11"/>
  <c r="F12335" i="11"/>
  <c r="G12335" i="11"/>
  <c r="F12336" i="11"/>
  <c r="G12336" i="11"/>
  <c r="F12337" i="11"/>
  <c r="G12337" i="11"/>
  <c r="F12338" i="11"/>
  <c r="G12338" i="11"/>
  <c r="F12339" i="11"/>
  <c r="G12339" i="11"/>
  <c r="F12340" i="11"/>
  <c r="G12340" i="11"/>
  <c r="F12341" i="11"/>
  <c r="G12341" i="11"/>
  <c r="F12342" i="11"/>
  <c r="G12342" i="11"/>
  <c r="F12343" i="11"/>
  <c r="G12343" i="11"/>
  <c r="F12344" i="11"/>
  <c r="G12344" i="11"/>
  <c r="F12345" i="11"/>
  <c r="G12345" i="11"/>
  <c r="F12346" i="11"/>
  <c r="G12346" i="11"/>
  <c r="F12347" i="11"/>
  <c r="G12347" i="11"/>
  <c r="F12348" i="11"/>
  <c r="G12348" i="11"/>
  <c r="F12349" i="11"/>
  <c r="G12349" i="11"/>
  <c r="F12350" i="11"/>
  <c r="G12350" i="11"/>
  <c r="F12351" i="11"/>
  <c r="G12351" i="11"/>
  <c r="F12352" i="11"/>
  <c r="G12352" i="11"/>
  <c r="F12353" i="11"/>
  <c r="G12353" i="11"/>
  <c r="F12354" i="11"/>
  <c r="G12354" i="11"/>
  <c r="F12355" i="11"/>
  <c r="G12355" i="11"/>
  <c r="F12356" i="11"/>
  <c r="G12356" i="11"/>
  <c r="F12357" i="11"/>
  <c r="G12357" i="11"/>
  <c r="F12358" i="11"/>
  <c r="G12358" i="11"/>
  <c r="F12359" i="11"/>
  <c r="G12359" i="11"/>
  <c r="F12360" i="11"/>
  <c r="G12360" i="11"/>
  <c r="F12361" i="11"/>
  <c r="G12361" i="11"/>
  <c r="F12362" i="11"/>
  <c r="G12362" i="11"/>
  <c r="F12363" i="11"/>
  <c r="G12363" i="11"/>
  <c r="F12364" i="11"/>
  <c r="G12364" i="11"/>
  <c r="F12365" i="11"/>
  <c r="G12365" i="11"/>
  <c r="F12366" i="11"/>
  <c r="G12366" i="11"/>
  <c r="F12367" i="11"/>
  <c r="G12367" i="11"/>
  <c r="F12368" i="11"/>
  <c r="G12368" i="11"/>
  <c r="F12369" i="11"/>
  <c r="G12369" i="11"/>
  <c r="F12370" i="11"/>
  <c r="G12370" i="11"/>
  <c r="F12371" i="11"/>
  <c r="G12371" i="11"/>
  <c r="F12372" i="11"/>
  <c r="G12372" i="11"/>
  <c r="F12373" i="11"/>
  <c r="G12373" i="11"/>
  <c r="F12374" i="11"/>
  <c r="G12374" i="11"/>
  <c r="F12375" i="11"/>
  <c r="G12375" i="11"/>
  <c r="F12376" i="11"/>
  <c r="G12376" i="11"/>
  <c r="F12377" i="11"/>
  <c r="G12377" i="11"/>
  <c r="F12378" i="11"/>
  <c r="G12378" i="11"/>
  <c r="F12379" i="11"/>
  <c r="G12379" i="11"/>
  <c r="F12380" i="11"/>
  <c r="G12380" i="11"/>
  <c r="F12381" i="11"/>
  <c r="G12381" i="11"/>
  <c r="F12382" i="11"/>
  <c r="G12382" i="11"/>
  <c r="F12383" i="11"/>
  <c r="G12383" i="11"/>
  <c r="F12384" i="11"/>
  <c r="G12384" i="11"/>
  <c r="F12385" i="11"/>
  <c r="G12385" i="11"/>
  <c r="F12386" i="11"/>
  <c r="G12386" i="11"/>
  <c r="F12387" i="11"/>
  <c r="G12387" i="11"/>
  <c r="F12388" i="11"/>
  <c r="G12388" i="11"/>
  <c r="F12389" i="11"/>
  <c r="G12389" i="11"/>
  <c r="F12390" i="11"/>
  <c r="G12390" i="11"/>
  <c r="F12391" i="11"/>
  <c r="G12391" i="11"/>
  <c r="F12392" i="11"/>
  <c r="G12392" i="11"/>
  <c r="F12393" i="11"/>
  <c r="G12393" i="11"/>
  <c r="F12394" i="11"/>
  <c r="G12394" i="11"/>
  <c r="F12395" i="11"/>
  <c r="G12395" i="11"/>
  <c r="F12396" i="11"/>
  <c r="G12396" i="11"/>
  <c r="F12397" i="11"/>
  <c r="G12397" i="11"/>
  <c r="F12398" i="11"/>
  <c r="G12398" i="11"/>
  <c r="F12399" i="11"/>
  <c r="G12399" i="11"/>
  <c r="F12400" i="11"/>
  <c r="G12400" i="11"/>
  <c r="F12401" i="11"/>
  <c r="G12401" i="11"/>
  <c r="F12402" i="11"/>
  <c r="G12402" i="11"/>
  <c r="F12403" i="11"/>
  <c r="G12403" i="11"/>
  <c r="F12404" i="11"/>
  <c r="G12404" i="11"/>
  <c r="F12405" i="11"/>
  <c r="G12405" i="11"/>
  <c r="F12406" i="11"/>
  <c r="G12406" i="11"/>
  <c r="F12407" i="11"/>
  <c r="G12407" i="11"/>
  <c r="F12408" i="11"/>
  <c r="G12408" i="11"/>
  <c r="F12409" i="11"/>
  <c r="G12409" i="11"/>
  <c r="F12410" i="11"/>
  <c r="G12410" i="11"/>
  <c r="F12411" i="11"/>
  <c r="G12411" i="11"/>
  <c r="F12412" i="11"/>
  <c r="G12412" i="11"/>
  <c r="F12413" i="11"/>
  <c r="G12413" i="11"/>
  <c r="F12414" i="11"/>
  <c r="G12414" i="11"/>
  <c r="F12415" i="11"/>
  <c r="G12415" i="11"/>
  <c r="F12416" i="11"/>
  <c r="G12416" i="11"/>
  <c r="F12417" i="11"/>
  <c r="G12417" i="11"/>
  <c r="F12418" i="11"/>
  <c r="G12418" i="11"/>
  <c r="F12419" i="11"/>
  <c r="G12419" i="11"/>
  <c r="F12420" i="11"/>
  <c r="G12420" i="11"/>
  <c r="F12421" i="11"/>
  <c r="G12421" i="11"/>
  <c r="F12422" i="11"/>
  <c r="G12422" i="11"/>
  <c r="F12423" i="11"/>
  <c r="G12423" i="11"/>
  <c r="F12424" i="11"/>
  <c r="G12424" i="11"/>
  <c r="F12425" i="11"/>
  <c r="G12425" i="11"/>
  <c r="F12426" i="11"/>
  <c r="G12426" i="11"/>
  <c r="F12427" i="11"/>
  <c r="G12427" i="11"/>
  <c r="F12428" i="11"/>
  <c r="G12428" i="11"/>
  <c r="F12429" i="11"/>
  <c r="G12429" i="11"/>
  <c r="F12430" i="11"/>
  <c r="G12430" i="11"/>
  <c r="F12431" i="11"/>
  <c r="G12431" i="11"/>
  <c r="F12432" i="11"/>
  <c r="G12432" i="11"/>
  <c r="F12433" i="11"/>
  <c r="G12433" i="11"/>
  <c r="F12434" i="11"/>
  <c r="G12434" i="11"/>
  <c r="F12435" i="11"/>
  <c r="G12435" i="11"/>
  <c r="F12436" i="11"/>
  <c r="G12436" i="11"/>
  <c r="F12437" i="11"/>
  <c r="G12437" i="11"/>
  <c r="F12438" i="11"/>
  <c r="G12438" i="11"/>
  <c r="F12439" i="11"/>
  <c r="G12439" i="11"/>
  <c r="F12440" i="11"/>
  <c r="G12440" i="11"/>
  <c r="F12441" i="11"/>
  <c r="G12441" i="11"/>
  <c r="F12442" i="11"/>
  <c r="G12442" i="11"/>
  <c r="F12443" i="11"/>
  <c r="G12443" i="11"/>
  <c r="F12444" i="11"/>
  <c r="G12444" i="11"/>
  <c r="F12445" i="11"/>
  <c r="G12445" i="11"/>
  <c r="F12446" i="11"/>
  <c r="G12446" i="11"/>
  <c r="F12447" i="11"/>
  <c r="G12447" i="11"/>
  <c r="F12448" i="11"/>
  <c r="G12448" i="11"/>
  <c r="F12449" i="11"/>
  <c r="G12449" i="11"/>
  <c r="F12450" i="11"/>
  <c r="G12450" i="11"/>
  <c r="F12451" i="11"/>
  <c r="G12451" i="11"/>
  <c r="F12452" i="11"/>
  <c r="G12452" i="11"/>
  <c r="F12453" i="11"/>
  <c r="G12453" i="11"/>
  <c r="F12454" i="11"/>
  <c r="G12454" i="11"/>
  <c r="F12455" i="11"/>
  <c r="G12455" i="11"/>
  <c r="F12456" i="11"/>
  <c r="G12456" i="11"/>
  <c r="F12457" i="11"/>
  <c r="G12457" i="11"/>
  <c r="F12458" i="11"/>
  <c r="G12458" i="11"/>
  <c r="F12459" i="11"/>
  <c r="G12459" i="11"/>
  <c r="F12460" i="11"/>
  <c r="G12460" i="11"/>
  <c r="F12461" i="11"/>
  <c r="G12461" i="11"/>
  <c r="F12462" i="11"/>
  <c r="G12462" i="11"/>
  <c r="F12463" i="11"/>
  <c r="G12463" i="11"/>
  <c r="F12464" i="11"/>
  <c r="G12464" i="11"/>
  <c r="F12465" i="11"/>
  <c r="G12465" i="11"/>
  <c r="F12466" i="11"/>
  <c r="G12466" i="11"/>
  <c r="F12467" i="11"/>
  <c r="G12467" i="11"/>
  <c r="F12468" i="11"/>
  <c r="G12468" i="11"/>
  <c r="F12469" i="11"/>
  <c r="G12469" i="11"/>
  <c r="F12470" i="11"/>
  <c r="G12470" i="11"/>
  <c r="F12471" i="11"/>
  <c r="G12471" i="11"/>
  <c r="F12472" i="11"/>
  <c r="G12472" i="11"/>
  <c r="F12473" i="11"/>
  <c r="G12473" i="11"/>
  <c r="F12474" i="11"/>
  <c r="G12474" i="11"/>
  <c r="F12475" i="11"/>
  <c r="G12475" i="11"/>
  <c r="F12476" i="11"/>
  <c r="G12476" i="11"/>
  <c r="F12477" i="11"/>
  <c r="G12477" i="11"/>
  <c r="F12478" i="11"/>
  <c r="G12478" i="11"/>
  <c r="F12479" i="11"/>
  <c r="G12479" i="11"/>
  <c r="F12480" i="11"/>
  <c r="G12480" i="11"/>
  <c r="F12481" i="11"/>
  <c r="G12481" i="11"/>
  <c r="F12482" i="11"/>
  <c r="G12482" i="11"/>
  <c r="F12483" i="11"/>
  <c r="G12483" i="11"/>
  <c r="F12484" i="11"/>
  <c r="G12484" i="11"/>
  <c r="F12485" i="11"/>
  <c r="G12485" i="11"/>
  <c r="F12486" i="11"/>
  <c r="G12486" i="11"/>
  <c r="F12487" i="11"/>
  <c r="G12487" i="11"/>
  <c r="F12488" i="11"/>
  <c r="G12488" i="11"/>
  <c r="F12489" i="11"/>
  <c r="G12489" i="11"/>
  <c r="F12490" i="11"/>
  <c r="G12490" i="11"/>
  <c r="F12491" i="11"/>
  <c r="G12491" i="11"/>
  <c r="F12492" i="11"/>
  <c r="G12492" i="11"/>
  <c r="F12493" i="11"/>
  <c r="G12493" i="11"/>
  <c r="F12494" i="11"/>
  <c r="G12494" i="11"/>
  <c r="F12495" i="11"/>
  <c r="G12495" i="11"/>
  <c r="F12496" i="11"/>
  <c r="G12496" i="11"/>
  <c r="F12497" i="11"/>
  <c r="G12497" i="11"/>
  <c r="F12498" i="11"/>
  <c r="G12498" i="11"/>
  <c r="F12499" i="11"/>
  <c r="G12499" i="11"/>
  <c r="F12500" i="11"/>
  <c r="G12500" i="11"/>
  <c r="F12501" i="11"/>
  <c r="G12501" i="11"/>
  <c r="F12502" i="11"/>
  <c r="G12502" i="11"/>
  <c r="F12503" i="11"/>
  <c r="G12503" i="11"/>
  <c r="F12504" i="11"/>
  <c r="G12504" i="11"/>
  <c r="F12505" i="11"/>
  <c r="G12505" i="11"/>
  <c r="F12506" i="11"/>
  <c r="G12506" i="11"/>
  <c r="F12507" i="11"/>
  <c r="G12507" i="11"/>
  <c r="F12508" i="11"/>
  <c r="G12508" i="11"/>
  <c r="F12509" i="11"/>
  <c r="G12509" i="11"/>
  <c r="F12510" i="11"/>
  <c r="G12510" i="11"/>
  <c r="F12511" i="11"/>
  <c r="G12511" i="11"/>
  <c r="F12512" i="11"/>
  <c r="G12512" i="11"/>
  <c r="F12513" i="11"/>
  <c r="G12513" i="11"/>
  <c r="F12514" i="11"/>
  <c r="G12514" i="11"/>
  <c r="F12515" i="11"/>
  <c r="G12515" i="11"/>
  <c r="F12516" i="11"/>
  <c r="G12516" i="11"/>
  <c r="F12517" i="11"/>
  <c r="G12517" i="11"/>
  <c r="F12518" i="11"/>
  <c r="G12518" i="11"/>
  <c r="F12519" i="11"/>
  <c r="G12519" i="11"/>
  <c r="F12520" i="11"/>
  <c r="G12520" i="11"/>
  <c r="F12521" i="11"/>
  <c r="G12521" i="11"/>
  <c r="F12522" i="11"/>
  <c r="G12522" i="11"/>
  <c r="F12523" i="11"/>
  <c r="G12523" i="11"/>
  <c r="F12524" i="11"/>
  <c r="G12524" i="11"/>
  <c r="F12525" i="11"/>
  <c r="G12525" i="11"/>
  <c r="F12526" i="11"/>
  <c r="G12526" i="11"/>
  <c r="F12527" i="11"/>
  <c r="G12527" i="11"/>
  <c r="F12528" i="11"/>
  <c r="G12528" i="11"/>
  <c r="F12529" i="11"/>
  <c r="G12529" i="11"/>
  <c r="F12530" i="11"/>
  <c r="G12530" i="11"/>
  <c r="F12531" i="11"/>
  <c r="G12531" i="11"/>
  <c r="F12532" i="11"/>
  <c r="G12532" i="11"/>
  <c r="F12533" i="11"/>
  <c r="G12533" i="11"/>
  <c r="F12534" i="11"/>
  <c r="G12534" i="11"/>
  <c r="F12535" i="11"/>
  <c r="G12535" i="11"/>
  <c r="F12536" i="11"/>
  <c r="G12536" i="11"/>
  <c r="F12537" i="11"/>
  <c r="G12537" i="11"/>
  <c r="F12538" i="11"/>
  <c r="G12538" i="11"/>
  <c r="F12539" i="11"/>
  <c r="G12539" i="11"/>
  <c r="F12540" i="11"/>
  <c r="G12540" i="11"/>
  <c r="F12541" i="11"/>
  <c r="G12541" i="11"/>
  <c r="F12542" i="11"/>
  <c r="G12542" i="11"/>
  <c r="F12543" i="11"/>
  <c r="G12543" i="11"/>
  <c r="F12544" i="11"/>
  <c r="G12544" i="11"/>
  <c r="F12545" i="11"/>
  <c r="G12545" i="11"/>
  <c r="F12546" i="11"/>
  <c r="G12546" i="11"/>
  <c r="F12547" i="11"/>
  <c r="G12547" i="11"/>
  <c r="F12548" i="11"/>
  <c r="G12548" i="11"/>
  <c r="F12549" i="11"/>
  <c r="G12549" i="11"/>
  <c r="F12550" i="11"/>
  <c r="G12550" i="11"/>
  <c r="F12551" i="11"/>
  <c r="G12551" i="11"/>
  <c r="F12552" i="11"/>
  <c r="G12552" i="11"/>
  <c r="F12553" i="11"/>
  <c r="G12553" i="11"/>
  <c r="F12554" i="11"/>
  <c r="G12554" i="11"/>
  <c r="F12555" i="11"/>
  <c r="G12555" i="11"/>
  <c r="F12556" i="11"/>
  <c r="G12556" i="11"/>
  <c r="F12557" i="11"/>
  <c r="G12557" i="11"/>
  <c r="F12558" i="11"/>
  <c r="G12558" i="11"/>
  <c r="F12559" i="11"/>
  <c r="G12559" i="11"/>
  <c r="F12560" i="11"/>
  <c r="G12560" i="11"/>
  <c r="F12561" i="11"/>
  <c r="G12561" i="11"/>
  <c r="F12562" i="11"/>
  <c r="G12562" i="11"/>
  <c r="F12563" i="11"/>
  <c r="G12563" i="11"/>
  <c r="F12564" i="11"/>
  <c r="G12564" i="11"/>
  <c r="F12565" i="11"/>
  <c r="G12565" i="11"/>
  <c r="F12566" i="11"/>
  <c r="G12566" i="11"/>
  <c r="F12567" i="11"/>
  <c r="G12567" i="11"/>
  <c r="F12568" i="11"/>
  <c r="G12568" i="11"/>
  <c r="F12569" i="11"/>
  <c r="G12569" i="11"/>
  <c r="F12570" i="11"/>
  <c r="G12570" i="11"/>
  <c r="F12571" i="11"/>
  <c r="G12571" i="11"/>
  <c r="F12572" i="11"/>
  <c r="G12572" i="11"/>
  <c r="F12573" i="11"/>
  <c r="G12573" i="11"/>
  <c r="F12574" i="11"/>
  <c r="G12574" i="11"/>
  <c r="F12575" i="11"/>
  <c r="G12575" i="11"/>
  <c r="F12576" i="11"/>
  <c r="G12576" i="11"/>
  <c r="F12577" i="11"/>
  <c r="G12577" i="11"/>
  <c r="F12578" i="11"/>
  <c r="G12578" i="11"/>
  <c r="F12579" i="11"/>
  <c r="G12579" i="11"/>
  <c r="F12580" i="11"/>
  <c r="G12580" i="11"/>
  <c r="F12581" i="11"/>
  <c r="G12581" i="11"/>
  <c r="F12582" i="11"/>
  <c r="G12582" i="11"/>
  <c r="F12583" i="11"/>
  <c r="G12583" i="11"/>
  <c r="F12584" i="11"/>
  <c r="G12584" i="11"/>
  <c r="F12585" i="11"/>
  <c r="G12585" i="11"/>
  <c r="F12586" i="11"/>
  <c r="G12586" i="11"/>
  <c r="F12587" i="11"/>
  <c r="G12587" i="11"/>
  <c r="F12588" i="11"/>
  <c r="G12588" i="11"/>
  <c r="F12589" i="11"/>
  <c r="G12589" i="11"/>
  <c r="F12590" i="11"/>
  <c r="G12590" i="11"/>
  <c r="F12591" i="11"/>
  <c r="G12591" i="11"/>
  <c r="F12592" i="11"/>
  <c r="G12592" i="11"/>
  <c r="F12593" i="11"/>
  <c r="G12593" i="11"/>
  <c r="F12594" i="11"/>
  <c r="G12594" i="11"/>
  <c r="F12595" i="11"/>
  <c r="G12595" i="11"/>
  <c r="F12596" i="11"/>
  <c r="G12596" i="11"/>
  <c r="F12597" i="11"/>
  <c r="G12597" i="11"/>
  <c r="F12598" i="11"/>
  <c r="G12598" i="11"/>
  <c r="F12599" i="11"/>
  <c r="G12599" i="11"/>
  <c r="F12600" i="11"/>
  <c r="G12600" i="11"/>
  <c r="F12601" i="11"/>
  <c r="G12601" i="11"/>
  <c r="F12602" i="11"/>
  <c r="G12602" i="11"/>
  <c r="F12603" i="11"/>
  <c r="G12603" i="11"/>
  <c r="F12604" i="11"/>
  <c r="G12604" i="11"/>
  <c r="F12605" i="11"/>
  <c r="G12605" i="11"/>
  <c r="F12606" i="11"/>
  <c r="G12606" i="11"/>
  <c r="F12607" i="11"/>
  <c r="G12607" i="11"/>
  <c r="F12608" i="11"/>
  <c r="G12608" i="11"/>
  <c r="F12609" i="11"/>
  <c r="G12609" i="11"/>
  <c r="F12610" i="11"/>
  <c r="G12610" i="11"/>
  <c r="F12611" i="11"/>
  <c r="G12611" i="11"/>
  <c r="F12612" i="11"/>
  <c r="G12612" i="11"/>
  <c r="F12613" i="11"/>
  <c r="G12613" i="11"/>
  <c r="F12614" i="11"/>
  <c r="G12614" i="11"/>
  <c r="F12615" i="11"/>
  <c r="G12615" i="11"/>
  <c r="F12616" i="11"/>
  <c r="G12616" i="11"/>
  <c r="F12617" i="11"/>
  <c r="G12617" i="11"/>
  <c r="F12618" i="11"/>
  <c r="G12618" i="11"/>
  <c r="F12619" i="11"/>
  <c r="G12619" i="11"/>
  <c r="F12620" i="11"/>
  <c r="G12620" i="11"/>
  <c r="F12621" i="11"/>
  <c r="G12621" i="11"/>
  <c r="F12622" i="11"/>
  <c r="G12622" i="11"/>
  <c r="F12623" i="11"/>
  <c r="G12623" i="11"/>
  <c r="F12624" i="11"/>
  <c r="G12624" i="11"/>
  <c r="F12625" i="11"/>
  <c r="G12625" i="11"/>
  <c r="F12626" i="11"/>
  <c r="G12626" i="11"/>
  <c r="F12627" i="11"/>
  <c r="G12627" i="11"/>
  <c r="F12628" i="11"/>
  <c r="G12628" i="11"/>
  <c r="F12629" i="11"/>
  <c r="G12629" i="11"/>
  <c r="F12630" i="11"/>
  <c r="G12630" i="11"/>
  <c r="F12631" i="11"/>
  <c r="G12631" i="11"/>
  <c r="F12632" i="11"/>
  <c r="G12632" i="11"/>
  <c r="F12633" i="11"/>
  <c r="G12633" i="11"/>
  <c r="F12634" i="11"/>
  <c r="G12634" i="11"/>
  <c r="F12635" i="11"/>
  <c r="G12635" i="11"/>
  <c r="F12636" i="11"/>
  <c r="G12636" i="11"/>
  <c r="F12637" i="11"/>
  <c r="G12637" i="11"/>
  <c r="F12638" i="11"/>
  <c r="G12638" i="11"/>
  <c r="F12639" i="11"/>
  <c r="G12639" i="11"/>
  <c r="F12640" i="11"/>
  <c r="G12640" i="11"/>
  <c r="F12641" i="11"/>
  <c r="G12641" i="11"/>
  <c r="F12642" i="11"/>
  <c r="G12642" i="11"/>
  <c r="F12643" i="11"/>
  <c r="G12643" i="11"/>
  <c r="F12644" i="11"/>
  <c r="G12644" i="11"/>
  <c r="F12645" i="11"/>
  <c r="G12645" i="11"/>
  <c r="F12646" i="11"/>
  <c r="G12646" i="11"/>
  <c r="F12647" i="11"/>
  <c r="G12647" i="11"/>
  <c r="F12648" i="11"/>
  <c r="G12648" i="11"/>
  <c r="F12649" i="11"/>
  <c r="G12649" i="11"/>
  <c r="F12650" i="11"/>
  <c r="G12650" i="11"/>
  <c r="F12651" i="11"/>
  <c r="G12651" i="11"/>
  <c r="F12652" i="11"/>
  <c r="G12652" i="11"/>
  <c r="F12653" i="11"/>
  <c r="G12653" i="11"/>
  <c r="F12654" i="11"/>
  <c r="G12654" i="11"/>
  <c r="F12655" i="11"/>
  <c r="G12655" i="11"/>
  <c r="F12656" i="11"/>
  <c r="G12656" i="11"/>
  <c r="F12657" i="11"/>
  <c r="G12657" i="11"/>
  <c r="F12658" i="11"/>
  <c r="G12658" i="11"/>
  <c r="F12659" i="11"/>
  <c r="G12659" i="11"/>
  <c r="F12660" i="11"/>
  <c r="G12660" i="11"/>
  <c r="F12661" i="11"/>
  <c r="G12661" i="11"/>
  <c r="F12662" i="11"/>
  <c r="G12662" i="11"/>
  <c r="F12663" i="11"/>
  <c r="G12663" i="11"/>
  <c r="F12664" i="11"/>
  <c r="G12664" i="11"/>
  <c r="F12665" i="11"/>
  <c r="G12665" i="11"/>
  <c r="F12666" i="11"/>
  <c r="G12666" i="11"/>
  <c r="F12667" i="11"/>
  <c r="G12667" i="11"/>
  <c r="F12668" i="11"/>
  <c r="G12668" i="11"/>
  <c r="F12669" i="11"/>
  <c r="G12669" i="11"/>
  <c r="F12670" i="11"/>
  <c r="G12670" i="11"/>
  <c r="F12671" i="11"/>
  <c r="G12671" i="11"/>
  <c r="F12672" i="11"/>
  <c r="G12672" i="11"/>
  <c r="F12673" i="11"/>
  <c r="G12673" i="11"/>
  <c r="F12674" i="11"/>
  <c r="G12674" i="11"/>
  <c r="F12675" i="11"/>
  <c r="G12675" i="11"/>
  <c r="F12676" i="11"/>
  <c r="G12676" i="11"/>
  <c r="F12677" i="11"/>
  <c r="G12677" i="11"/>
  <c r="F12678" i="11"/>
  <c r="G12678" i="11"/>
  <c r="F12679" i="11"/>
  <c r="G12679" i="11"/>
  <c r="F12680" i="11"/>
  <c r="G12680" i="11"/>
  <c r="F12681" i="11"/>
  <c r="G12681" i="11"/>
  <c r="F12682" i="11"/>
  <c r="G12682" i="11"/>
  <c r="F12683" i="11"/>
  <c r="G12683" i="11"/>
  <c r="F12684" i="11"/>
  <c r="G12684" i="11"/>
  <c r="F12685" i="11"/>
  <c r="G12685" i="11"/>
  <c r="F12686" i="11"/>
  <c r="G12686" i="11"/>
  <c r="F12687" i="11"/>
  <c r="G12687" i="11"/>
  <c r="F12688" i="11"/>
  <c r="G12688" i="11"/>
  <c r="F12689" i="11"/>
  <c r="G12689" i="11"/>
  <c r="F12690" i="11"/>
  <c r="G12690" i="11"/>
  <c r="F12691" i="11"/>
  <c r="G12691" i="11"/>
  <c r="F12692" i="11"/>
  <c r="G12692" i="11"/>
  <c r="F12693" i="11"/>
  <c r="G12693" i="11"/>
  <c r="F12694" i="11"/>
  <c r="G12694" i="11"/>
  <c r="F12695" i="11"/>
  <c r="G12695" i="11"/>
  <c r="F12696" i="11"/>
  <c r="G12696" i="11"/>
  <c r="F12697" i="11"/>
  <c r="G12697" i="11"/>
  <c r="F12698" i="11"/>
  <c r="G12698" i="11"/>
  <c r="F12699" i="11"/>
  <c r="G12699" i="11"/>
  <c r="F12700" i="11"/>
  <c r="G12700" i="11"/>
  <c r="F12701" i="11"/>
  <c r="G12701" i="11"/>
  <c r="F12702" i="11"/>
  <c r="G12702" i="11"/>
  <c r="F12703" i="11"/>
  <c r="G12703" i="11"/>
  <c r="F12704" i="11"/>
  <c r="G12704" i="11"/>
  <c r="F12705" i="11"/>
  <c r="G12705" i="11"/>
  <c r="F12706" i="11"/>
  <c r="G12706" i="11"/>
  <c r="F12707" i="11"/>
  <c r="G12707" i="11"/>
  <c r="F12708" i="11"/>
  <c r="G12708" i="11"/>
  <c r="F12709" i="11"/>
  <c r="G12709" i="11"/>
  <c r="F12710" i="11"/>
  <c r="G12710" i="11"/>
  <c r="F12711" i="11"/>
  <c r="G12711" i="11"/>
  <c r="F12712" i="11"/>
  <c r="G12712" i="11"/>
  <c r="F12713" i="11"/>
  <c r="G12713" i="11"/>
  <c r="F12714" i="11"/>
  <c r="G12714" i="11"/>
  <c r="F12715" i="11"/>
  <c r="G12715" i="11"/>
  <c r="F12716" i="11"/>
  <c r="G12716" i="11"/>
  <c r="F12717" i="11"/>
  <c r="G12717" i="11"/>
  <c r="F12718" i="11"/>
  <c r="G12718" i="11"/>
  <c r="F12719" i="11"/>
  <c r="G12719" i="11"/>
  <c r="F12720" i="11"/>
  <c r="G12720" i="11"/>
  <c r="F12721" i="11"/>
  <c r="G12721" i="11"/>
  <c r="F12722" i="11"/>
  <c r="G12722" i="11"/>
  <c r="F12723" i="11"/>
  <c r="G12723" i="11"/>
  <c r="F12724" i="11"/>
  <c r="G12724" i="11"/>
  <c r="F12725" i="11"/>
  <c r="G12725" i="11"/>
  <c r="F12726" i="11"/>
  <c r="G12726" i="11"/>
  <c r="F12727" i="11"/>
  <c r="G12727" i="11"/>
  <c r="F12728" i="11"/>
  <c r="G12728" i="11"/>
  <c r="F12729" i="11"/>
  <c r="G12729" i="11"/>
  <c r="F12730" i="11"/>
  <c r="G12730" i="11"/>
  <c r="F12731" i="11"/>
  <c r="G12731" i="11"/>
  <c r="F12732" i="11"/>
  <c r="G12732" i="11"/>
  <c r="F12733" i="11"/>
  <c r="G12733" i="11"/>
  <c r="F12734" i="11"/>
  <c r="G12734" i="11"/>
  <c r="F12735" i="11"/>
  <c r="G12735" i="11"/>
  <c r="F12736" i="11"/>
  <c r="G12736" i="11"/>
  <c r="F12737" i="11"/>
  <c r="G12737" i="11"/>
  <c r="F12738" i="11"/>
  <c r="G12738" i="11"/>
  <c r="F12739" i="11"/>
  <c r="G12739" i="11"/>
  <c r="F12740" i="11"/>
  <c r="G12740" i="11"/>
  <c r="F12741" i="11"/>
  <c r="G12741" i="11"/>
  <c r="F12742" i="11"/>
  <c r="G12742" i="11"/>
  <c r="F12743" i="11"/>
  <c r="G12743" i="11"/>
  <c r="F12744" i="11"/>
  <c r="G12744" i="11"/>
  <c r="F12745" i="11"/>
  <c r="G12745" i="11"/>
  <c r="F12746" i="11"/>
  <c r="G12746" i="11"/>
  <c r="F12747" i="11"/>
  <c r="G12747" i="11"/>
  <c r="F12748" i="11"/>
  <c r="G12748" i="11"/>
  <c r="F12749" i="11"/>
  <c r="G12749" i="11"/>
  <c r="F12750" i="11"/>
  <c r="G12750" i="11"/>
  <c r="F12751" i="11"/>
  <c r="G12751" i="11"/>
  <c r="F12752" i="11"/>
  <c r="G12752" i="11"/>
  <c r="F12753" i="11"/>
  <c r="G12753" i="11"/>
  <c r="F12754" i="11"/>
  <c r="G12754" i="11"/>
  <c r="F12755" i="11"/>
  <c r="G12755" i="11"/>
  <c r="F12756" i="11"/>
  <c r="G12756" i="11"/>
  <c r="F12757" i="11"/>
  <c r="G12757" i="11"/>
  <c r="F12758" i="11"/>
  <c r="G12758" i="11"/>
  <c r="F12759" i="11"/>
  <c r="G12759" i="11"/>
  <c r="F12760" i="11"/>
  <c r="G12760" i="11"/>
  <c r="F12761" i="11"/>
  <c r="G12761" i="11"/>
  <c r="F12762" i="11"/>
  <c r="G12762" i="11"/>
  <c r="F12763" i="11"/>
  <c r="G12763" i="11"/>
  <c r="F12764" i="11"/>
  <c r="G12764" i="11"/>
  <c r="F12765" i="11"/>
  <c r="G12765" i="11"/>
  <c r="F12766" i="11"/>
  <c r="G12766" i="11"/>
  <c r="F12767" i="11"/>
  <c r="G12767" i="11"/>
  <c r="F12768" i="11"/>
  <c r="G12768" i="11"/>
  <c r="F12769" i="11"/>
  <c r="G12769" i="11"/>
  <c r="F12770" i="11"/>
  <c r="G12770" i="11"/>
  <c r="F12771" i="11"/>
  <c r="G12771" i="11"/>
  <c r="F12772" i="11"/>
  <c r="G12772" i="11"/>
  <c r="F12773" i="11"/>
  <c r="G12773" i="11"/>
  <c r="F12774" i="11"/>
  <c r="G12774" i="11"/>
  <c r="F12775" i="11"/>
  <c r="G12775" i="11"/>
  <c r="F12776" i="11"/>
  <c r="G12776" i="11"/>
  <c r="F12777" i="11"/>
  <c r="G12777" i="11"/>
  <c r="F12778" i="11"/>
  <c r="G12778" i="11"/>
  <c r="F12779" i="11"/>
  <c r="G12779" i="11"/>
  <c r="F12780" i="11"/>
  <c r="G12780" i="11"/>
  <c r="F12781" i="11"/>
  <c r="G12781" i="11"/>
  <c r="F12782" i="11"/>
  <c r="G12782" i="11"/>
  <c r="F12783" i="11"/>
  <c r="G12783" i="11"/>
  <c r="F12784" i="11"/>
  <c r="G12784" i="11"/>
  <c r="F12785" i="11"/>
  <c r="G12785" i="11"/>
  <c r="F12786" i="11"/>
  <c r="G12786" i="11"/>
  <c r="F12787" i="11"/>
  <c r="G12787" i="11"/>
  <c r="F12788" i="11"/>
  <c r="G12788" i="11"/>
  <c r="F12789" i="11"/>
  <c r="G12789" i="11"/>
  <c r="F12790" i="11"/>
  <c r="G12790" i="11"/>
  <c r="F12791" i="11"/>
  <c r="G12791" i="11"/>
  <c r="F12792" i="11"/>
  <c r="G12792" i="11"/>
  <c r="F12793" i="11"/>
  <c r="G12793" i="11"/>
  <c r="F12794" i="11"/>
  <c r="G12794" i="11"/>
  <c r="F12795" i="11"/>
  <c r="G12795" i="11"/>
  <c r="F12796" i="11"/>
  <c r="G12796" i="11"/>
  <c r="F12797" i="11"/>
  <c r="G12797" i="11"/>
  <c r="F12798" i="11"/>
  <c r="G12798" i="11"/>
  <c r="F12799" i="11"/>
  <c r="G12799" i="11"/>
  <c r="F12800" i="11"/>
  <c r="G12800" i="11"/>
  <c r="F12801" i="11"/>
  <c r="G12801" i="11"/>
  <c r="F12802" i="11"/>
  <c r="G12802" i="11"/>
  <c r="F12803" i="11"/>
  <c r="G12803" i="11"/>
  <c r="F12804" i="11"/>
  <c r="G12804" i="11"/>
  <c r="F12805" i="11"/>
  <c r="G12805" i="11"/>
  <c r="F12806" i="11"/>
  <c r="G12806" i="11"/>
  <c r="F12807" i="11"/>
  <c r="G12807" i="11"/>
  <c r="F12808" i="11"/>
  <c r="G12808" i="11"/>
  <c r="F12809" i="11"/>
  <c r="G12809" i="11"/>
  <c r="F12810" i="11"/>
  <c r="G12810" i="11"/>
  <c r="F12811" i="11"/>
  <c r="G12811" i="11"/>
  <c r="F12812" i="11"/>
  <c r="G12812" i="11"/>
  <c r="F12813" i="11"/>
  <c r="G12813" i="11"/>
  <c r="F12814" i="11"/>
  <c r="G12814" i="11"/>
  <c r="F12815" i="11"/>
  <c r="G12815" i="11"/>
  <c r="F12816" i="11"/>
  <c r="G12816" i="11"/>
  <c r="F12817" i="11"/>
  <c r="G12817" i="11"/>
  <c r="F12818" i="11"/>
  <c r="G12818" i="11"/>
  <c r="F12819" i="11"/>
  <c r="G12819" i="11"/>
  <c r="F12820" i="11"/>
  <c r="G12820" i="11"/>
  <c r="F12821" i="11"/>
  <c r="G12821" i="11"/>
  <c r="F12822" i="11"/>
  <c r="G12822" i="11"/>
  <c r="F12823" i="11"/>
  <c r="G12823" i="11"/>
  <c r="F12824" i="11"/>
  <c r="G12824" i="11"/>
  <c r="F12825" i="11"/>
  <c r="G12825" i="11"/>
  <c r="F12826" i="11"/>
  <c r="G12826" i="11"/>
  <c r="F12827" i="11"/>
  <c r="G12827" i="11"/>
  <c r="F12828" i="11"/>
  <c r="G12828" i="11"/>
  <c r="F12829" i="11"/>
  <c r="G12829" i="11"/>
  <c r="F12830" i="11"/>
  <c r="G12830" i="11"/>
  <c r="F12831" i="11"/>
  <c r="G12831" i="11"/>
  <c r="F12832" i="11"/>
  <c r="G12832" i="11"/>
  <c r="F12833" i="11"/>
  <c r="G12833" i="11"/>
  <c r="F12834" i="11"/>
  <c r="G12834" i="11"/>
  <c r="F12835" i="11"/>
  <c r="G12835" i="11"/>
  <c r="F12836" i="11"/>
  <c r="G12836" i="11"/>
  <c r="F12837" i="11"/>
  <c r="G12837" i="11"/>
  <c r="F12838" i="11"/>
  <c r="G12838" i="11"/>
  <c r="F12839" i="11"/>
  <c r="G12839" i="11"/>
  <c r="F12840" i="11"/>
  <c r="G12840" i="11"/>
  <c r="F12841" i="11"/>
  <c r="G12841" i="11"/>
  <c r="F12842" i="11"/>
  <c r="G12842" i="11"/>
  <c r="F12843" i="11"/>
  <c r="G12843" i="11"/>
  <c r="F12844" i="11"/>
  <c r="G12844" i="11"/>
  <c r="F12845" i="11"/>
  <c r="G12845" i="11"/>
  <c r="F12846" i="11"/>
  <c r="G12846" i="11"/>
  <c r="F12847" i="11"/>
  <c r="G12847" i="11"/>
  <c r="F12848" i="11"/>
  <c r="G12848" i="11"/>
  <c r="F12849" i="11"/>
  <c r="G12849" i="11"/>
  <c r="F12850" i="11"/>
  <c r="G12850" i="11"/>
  <c r="F12851" i="11"/>
  <c r="G12851" i="11"/>
  <c r="F12852" i="11"/>
  <c r="G12852" i="11"/>
  <c r="F12853" i="11"/>
  <c r="G12853" i="11"/>
  <c r="F12854" i="11"/>
  <c r="G12854" i="11"/>
  <c r="F12855" i="11"/>
  <c r="G12855" i="11"/>
  <c r="F12856" i="11"/>
  <c r="G12856" i="11"/>
  <c r="F12857" i="11"/>
  <c r="G12857" i="11"/>
  <c r="F12858" i="11"/>
  <c r="G12858" i="11"/>
  <c r="F12859" i="11"/>
  <c r="G12859" i="11"/>
  <c r="F12860" i="11"/>
  <c r="G12860" i="11"/>
  <c r="F12861" i="11"/>
  <c r="G12861" i="11"/>
  <c r="F12862" i="11"/>
  <c r="G12862" i="11"/>
  <c r="F12863" i="11"/>
  <c r="G12863" i="11"/>
  <c r="F12864" i="11"/>
  <c r="G12864" i="11"/>
  <c r="F12865" i="11"/>
  <c r="G12865" i="11"/>
  <c r="F12866" i="11"/>
  <c r="G12866" i="11"/>
  <c r="F12867" i="11"/>
  <c r="G12867" i="11"/>
  <c r="F12868" i="11"/>
  <c r="G12868" i="11"/>
  <c r="F12869" i="11"/>
  <c r="G12869" i="11"/>
  <c r="F12870" i="11"/>
  <c r="G12870" i="11"/>
  <c r="F12871" i="11"/>
  <c r="G12871" i="11"/>
  <c r="F12872" i="11"/>
  <c r="G12872" i="11"/>
  <c r="F12873" i="11"/>
  <c r="G12873" i="11"/>
  <c r="F12874" i="11"/>
  <c r="G12874" i="11"/>
  <c r="F12875" i="11"/>
  <c r="G12875" i="11"/>
  <c r="F12876" i="11"/>
  <c r="G12876" i="11"/>
  <c r="F12877" i="11"/>
  <c r="G12877" i="11"/>
  <c r="F12878" i="11"/>
  <c r="G12878" i="11"/>
  <c r="F12879" i="11"/>
  <c r="G12879" i="11"/>
  <c r="F12880" i="11"/>
  <c r="G12880" i="11"/>
  <c r="F12881" i="11"/>
  <c r="G12881" i="11"/>
  <c r="F12882" i="11"/>
  <c r="G12882" i="11"/>
  <c r="F12883" i="11"/>
  <c r="G12883" i="11"/>
  <c r="F12884" i="11"/>
  <c r="G12884" i="11"/>
  <c r="F12885" i="11"/>
  <c r="G12885" i="11"/>
  <c r="F12886" i="11"/>
  <c r="G12886" i="11"/>
  <c r="F12887" i="11"/>
  <c r="G12887" i="11"/>
  <c r="F12888" i="11"/>
  <c r="G12888" i="11"/>
  <c r="F12889" i="11"/>
  <c r="G12889" i="11"/>
  <c r="F12890" i="11"/>
  <c r="G12890" i="11"/>
  <c r="F12891" i="11"/>
  <c r="G12891" i="11"/>
  <c r="F12892" i="11"/>
  <c r="G12892" i="11"/>
  <c r="F12893" i="11"/>
  <c r="G12893" i="11"/>
  <c r="F12894" i="11"/>
  <c r="G12894" i="11"/>
  <c r="F12895" i="11"/>
  <c r="G12895" i="11"/>
  <c r="F12896" i="11"/>
  <c r="G12896" i="11"/>
  <c r="F12897" i="11"/>
  <c r="G12897" i="11"/>
  <c r="F12898" i="11"/>
  <c r="G12898" i="11"/>
  <c r="F12899" i="11"/>
  <c r="G12899" i="11"/>
  <c r="F12900" i="11"/>
  <c r="G12900" i="11"/>
  <c r="F12901" i="11"/>
  <c r="G12901" i="11"/>
  <c r="F12902" i="11"/>
  <c r="G12902" i="11"/>
  <c r="F12903" i="11"/>
  <c r="G12903" i="11"/>
  <c r="F12904" i="11"/>
  <c r="G12904" i="11"/>
  <c r="F12905" i="11"/>
  <c r="G12905" i="11"/>
  <c r="F12906" i="11"/>
  <c r="G12906" i="11"/>
  <c r="F12907" i="11"/>
  <c r="G12907" i="11"/>
  <c r="F12908" i="11"/>
  <c r="G12908" i="11"/>
  <c r="F12909" i="11"/>
  <c r="G12909" i="11"/>
  <c r="F12910" i="11"/>
  <c r="G12910" i="11"/>
  <c r="F12911" i="11"/>
  <c r="G12911" i="11"/>
  <c r="F12912" i="11"/>
  <c r="G12912" i="11"/>
  <c r="F12913" i="11"/>
  <c r="G12913" i="11"/>
  <c r="F12914" i="11"/>
  <c r="G12914" i="11"/>
  <c r="F12915" i="11"/>
  <c r="G12915" i="11"/>
  <c r="F12916" i="11"/>
  <c r="G12916" i="11"/>
  <c r="F12917" i="11"/>
  <c r="G12917" i="11"/>
  <c r="F12918" i="11"/>
  <c r="G12918" i="11"/>
  <c r="F12919" i="11"/>
  <c r="G12919" i="11"/>
  <c r="F12920" i="11"/>
  <c r="G12920" i="11"/>
  <c r="F12921" i="11"/>
  <c r="G12921" i="11"/>
  <c r="F12922" i="11"/>
  <c r="G12922" i="11"/>
  <c r="F12923" i="11"/>
  <c r="G12923" i="11"/>
  <c r="F12924" i="11"/>
  <c r="G12924" i="11"/>
  <c r="F12925" i="11"/>
  <c r="G12925" i="11"/>
  <c r="F12926" i="11"/>
  <c r="G12926" i="11"/>
  <c r="F12927" i="11"/>
  <c r="G12927" i="11"/>
  <c r="F12928" i="11"/>
  <c r="G12928" i="11"/>
  <c r="F12929" i="11"/>
  <c r="G12929" i="11"/>
  <c r="F12930" i="11"/>
  <c r="G12930" i="11"/>
  <c r="F12931" i="11"/>
  <c r="G12931" i="11"/>
  <c r="F12932" i="11"/>
  <c r="G12932" i="11"/>
  <c r="F12933" i="11"/>
  <c r="G12933" i="11"/>
  <c r="F12934" i="11"/>
  <c r="G12934" i="11"/>
  <c r="F12935" i="11"/>
  <c r="G12935" i="11"/>
  <c r="F12936" i="11"/>
  <c r="G12936" i="11"/>
  <c r="F12937" i="11"/>
  <c r="G12937" i="11"/>
  <c r="F12938" i="11"/>
  <c r="G12938" i="11"/>
  <c r="F12939" i="11"/>
  <c r="G12939" i="11"/>
  <c r="F12940" i="11"/>
  <c r="G12940" i="11"/>
  <c r="F12941" i="11"/>
  <c r="G12941" i="11"/>
  <c r="F12942" i="11"/>
  <c r="G12942" i="11"/>
  <c r="F12943" i="11"/>
  <c r="G12943" i="11"/>
  <c r="F12944" i="11"/>
  <c r="G12944" i="11"/>
  <c r="F12945" i="11"/>
  <c r="G12945" i="11"/>
  <c r="F12946" i="11"/>
  <c r="G12946" i="11"/>
  <c r="F12947" i="11"/>
  <c r="G12947" i="11"/>
  <c r="F12948" i="11"/>
  <c r="G12948" i="11"/>
  <c r="F12949" i="11"/>
  <c r="G12949" i="11"/>
  <c r="F12950" i="11"/>
  <c r="G12950" i="11"/>
  <c r="F12951" i="11"/>
  <c r="G12951" i="11"/>
  <c r="F12952" i="11"/>
  <c r="G12952" i="11"/>
  <c r="F12953" i="11"/>
  <c r="G12953" i="11"/>
  <c r="F12954" i="11"/>
  <c r="G12954" i="11"/>
  <c r="F12955" i="11"/>
  <c r="G12955" i="11"/>
  <c r="F12956" i="11"/>
  <c r="G12956" i="11"/>
  <c r="F12957" i="11"/>
  <c r="G12957" i="11"/>
  <c r="F12958" i="11"/>
  <c r="G12958" i="11"/>
  <c r="F12959" i="11"/>
  <c r="G12959" i="11"/>
  <c r="F12960" i="11"/>
  <c r="G12960" i="11"/>
  <c r="F12961" i="11"/>
  <c r="G12961" i="11"/>
  <c r="F12962" i="11"/>
  <c r="G12962" i="11"/>
  <c r="F12963" i="11"/>
  <c r="G12963" i="11"/>
  <c r="F12964" i="11"/>
  <c r="G12964" i="11"/>
  <c r="F12965" i="11"/>
  <c r="G12965" i="11"/>
  <c r="F12966" i="11"/>
  <c r="G12966" i="11"/>
  <c r="F12967" i="11"/>
  <c r="G12967" i="11"/>
  <c r="F12968" i="11"/>
  <c r="G12968" i="11"/>
  <c r="F12969" i="11"/>
  <c r="G12969" i="11"/>
  <c r="F12970" i="11"/>
  <c r="G12970" i="11"/>
  <c r="F12971" i="11"/>
  <c r="G12971" i="11"/>
  <c r="F12972" i="11"/>
  <c r="G12972" i="11"/>
  <c r="F12973" i="11"/>
  <c r="G12973" i="11"/>
  <c r="F12974" i="11"/>
  <c r="G12974" i="11"/>
  <c r="F12975" i="11"/>
  <c r="G12975" i="11"/>
  <c r="F12976" i="11"/>
  <c r="G12976" i="11"/>
  <c r="F12977" i="11"/>
  <c r="G12977" i="11"/>
  <c r="F12978" i="11"/>
  <c r="G12978" i="11"/>
  <c r="F12979" i="11"/>
  <c r="G12979" i="11"/>
  <c r="F12980" i="11"/>
  <c r="G12980" i="11"/>
  <c r="F12981" i="11"/>
  <c r="G12981" i="11"/>
  <c r="F12982" i="11"/>
  <c r="G12982" i="11"/>
  <c r="F12983" i="11"/>
  <c r="G12983" i="11"/>
  <c r="F12984" i="11"/>
  <c r="G12984" i="11"/>
  <c r="F12985" i="11"/>
  <c r="G12985" i="11"/>
  <c r="F12986" i="11"/>
  <c r="G12986" i="11"/>
  <c r="F12987" i="11"/>
  <c r="G12987" i="11"/>
  <c r="F12988" i="11"/>
  <c r="G12988" i="11"/>
  <c r="F12989" i="11"/>
  <c r="G12989" i="11"/>
  <c r="F12990" i="11"/>
  <c r="G12990" i="11"/>
  <c r="F12991" i="11"/>
  <c r="G12991" i="11"/>
  <c r="F12992" i="11"/>
  <c r="G12992" i="11"/>
  <c r="F12993" i="11"/>
  <c r="G12993" i="11"/>
  <c r="F12994" i="11"/>
  <c r="G12994" i="11"/>
  <c r="F12995" i="11"/>
  <c r="G12995" i="11"/>
  <c r="F12996" i="11"/>
  <c r="G12996" i="11"/>
  <c r="F12997" i="11"/>
  <c r="G12997" i="11"/>
  <c r="F12998" i="11"/>
  <c r="G12998" i="11"/>
  <c r="F12999" i="11"/>
  <c r="G12999" i="11"/>
  <c r="F13000" i="11"/>
  <c r="G13000" i="11"/>
  <c r="F13001" i="11"/>
  <c r="G13001" i="11"/>
  <c r="F13002" i="11"/>
  <c r="G13002" i="11"/>
  <c r="F13003" i="11"/>
  <c r="G13003" i="11"/>
  <c r="F13004" i="11"/>
  <c r="G13004" i="11"/>
  <c r="F13005" i="11"/>
  <c r="G13005" i="11"/>
  <c r="F13006" i="11"/>
  <c r="G13006" i="11"/>
  <c r="F13007" i="11"/>
  <c r="G13007" i="11"/>
  <c r="F13008" i="11"/>
  <c r="G13008" i="11"/>
  <c r="F13009" i="11"/>
  <c r="G13009" i="11"/>
  <c r="F13010" i="11"/>
  <c r="G13010" i="11"/>
  <c r="F13011" i="11"/>
  <c r="G13011" i="11"/>
  <c r="F13012" i="11"/>
  <c r="G13012" i="11"/>
  <c r="F13013" i="11"/>
  <c r="G13013" i="11"/>
  <c r="F13014" i="11"/>
  <c r="G13014" i="11"/>
  <c r="F13015" i="11"/>
  <c r="G13015" i="11"/>
  <c r="F13016" i="11"/>
  <c r="G13016" i="11"/>
  <c r="F13017" i="11"/>
  <c r="G13017" i="11"/>
  <c r="F13018" i="11"/>
  <c r="G13018" i="11"/>
  <c r="F13019" i="11"/>
  <c r="G13019" i="11"/>
  <c r="F13020" i="11"/>
  <c r="G13020" i="11"/>
  <c r="F13021" i="11"/>
  <c r="G13021" i="11"/>
  <c r="F13022" i="11"/>
  <c r="G13022" i="11"/>
  <c r="F13023" i="11"/>
  <c r="G13023" i="11"/>
  <c r="F13024" i="11"/>
  <c r="G13024" i="11"/>
  <c r="F13025" i="11"/>
  <c r="G13025" i="11"/>
  <c r="F13026" i="11"/>
  <c r="G13026" i="11"/>
  <c r="F13027" i="11"/>
  <c r="G13027" i="11"/>
  <c r="F13028" i="11"/>
  <c r="G13028" i="11"/>
  <c r="F13029" i="11"/>
  <c r="G13029" i="11"/>
  <c r="F13030" i="11"/>
  <c r="G13030" i="11"/>
  <c r="F13031" i="11"/>
  <c r="G13031" i="11"/>
  <c r="F13032" i="11"/>
  <c r="G13032" i="11"/>
  <c r="F13033" i="11"/>
  <c r="G13033" i="11"/>
  <c r="F13034" i="11"/>
  <c r="G13034" i="11"/>
  <c r="F13035" i="11"/>
  <c r="G13035" i="11"/>
  <c r="F13036" i="11"/>
  <c r="G13036" i="11"/>
  <c r="F13037" i="11"/>
  <c r="G13037" i="11"/>
  <c r="F13038" i="11"/>
  <c r="G13038" i="11"/>
  <c r="F13039" i="11"/>
  <c r="G13039" i="11"/>
  <c r="F13040" i="11"/>
  <c r="G13040" i="11"/>
  <c r="F13041" i="11"/>
  <c r="G13041" i="11"/>
  <c r="F13042" i="11"/>
  <c r="G13042" i="11"/>
  <c r="F13043" i="11"/>
  <c r="G13043" i="11"/>
  <c r="F13044" i="11"/>
  <c r="G13044" i="11"/>
  <c r="F13045" i="11"/>
  <c r="G13045" i="11"/>
  <c r="F13046" i="11"/>
  <c r="G13046" i="11"/>
  <c r="F13047" i="11"/>
  <c r="G13047" i="11"/>
  <c r="F13048" i="11"/>
  <c r="G13048" i="11"/>
  <c r="F13049" i="11"/>
  <c r="G13049" i="11"/>
  <c r="F13050" i="11"/>
  <c r="G13050" i="11"/>
  <c r="F13051" i="11"/>
  <c r="G13051" i="11"/>
  <c r="F13052" i="11"/>
  <c r="G13052" i="11"/>
  <c r="F13053" i="11"/>
  <c r="G13053" i="11"/>
  <c r="F13054" i="11"/>
  <c r="G13054" i="11"/>
  <c r="F13055" i="11"/>
  <c r="G13055" i="11"/>
  <c r="F13056" i="11"/>
  <c r="G13056" i="11"/>
  <c r="F13057" i="11"/>
  <c r="G13057" i="11"/>
  <c r="F13058" i="11"/>
  <c r="G13058" i="11"/>
  <c r="F13059" i="11"/>
  <c r="G13059" i="11"/>
  <c r="F13060" i="11"/>
  <c r="G13060" i="11"/>
  <c r="F13061" i="11"/>
  <c r="G13061" i="11"/>
  <c r="F13062" i="11"/>
  <c r="G13062" i="11"/>
  <c r="F13063" i="11"/>
  <c r="G13063" i="11"/>
  <c r="F13064" i="11"/>
  <c r="G13064" i="11"/>
  <c r="F13065" i="11"/>
  <c r="G13065" i="11"/>
  <c r="F13066" i="11"/>
  <c r="G13066" i="11"/>
  <c r="F13067" i="11"/>
  <c r="G13067" i="11"/>
  <c r="F13068" i="11"/>
  <c r="G13068" i="11"/>
  <c r="F13069" i="11"/>
  <c r="G13069" i="11"/>
  <c r="F13070" i="11"/>
  <c r="G13070" i="11"/>
  <c r="F13071" i="11"/>
  <c r="G13071" i="11"/>
  <c r="F13072" i="11"/>
  <c r="G13072" i="11"/>
  <c r="F13073" i="11"/>
  <c r="G13073" i="11"/>
  <c r="F13074" i="11"/>
  <c r="G13074" i="11"/>
  <c r="F13075" i="11"/>
  <c r="G13075" i="11"/>
  <c r="F13076" i="11"/>
  <c r="G13076" i="11"/>
  <c r="F13077" i="11"/>
  <c r="G13077" i="11"/>
  <c r="F13078" i="11"/>
  <c r="G13078" i="11"/>
  <c r="F13079" i="11"/>
  <c r="G13079" i="11"/>
  <c r="F13080" i="11"/>
  <c r="G13080" i="11"/>
  <c r="F13081" i="11"/>
  <c r="G13081" i="11"/>
  <c r="F13082" i="11"/>
  <c r="G13082" i="11"/>
  <c r="F13083" i="11"/>
  <c r="G13083" i="11"/>
  <c r="F13084" i="11"/>
  <c r="G13084" i="11"/>
  <c r="F13085" i="11"/>
  <c r="G13085" i="11"/>
  <c r="F13086" i="11"/>
  <c r="G13086" i="11"/>
  <c r="F13087" i="11"/>
  <c r="G13087" i="11"/>
  <c r="F13088" i="11"/>
  <c r="G13088" i="11"/>
  <c r="F13089" i="11"/>
  <c r="G13089" i="11"/>
  <c r="F13090" i="11"/>
  <c r="G13090" i="11"/>
  <c r="F13091" i="11"/>
  <c r="G13091" i="11"/>
  <c r="F13092" i="11"/>
  <c r="G13092" i="11"/>
  <c r="F13093" i="11"/>
  <c r="G13093" i="11"/>
  <c r="F13094" i="11"/>
  <c r="G13094" i="11"/>
  <c r="F13095" i="11"/>
  <c r="G13095" i="11"/>
  <c r="F13096" i="11"/>
  <c r="G13096" i="11"/>
  <c r="F13097" i="11"/>
  <c r="G13097" i="11"/>
  <c r="F13098" i="11"/>
  <c r="G13098" i="11"/>
  <c r="F13099" i="11"/>
  <c r="G13099" i="11"/>
  <c r="F13100" i="11"/>
  <c r="G13100" i="11"/>
  <c r="F13101" i="11"/>
  <c r="G13101" i="11"/>
  <c r="F13102" i="11"/>
  <c r="G13102" i="11"/>
  <c r="F13103" i="11"/>
  <c r="G13103" i="11"/>
  <c r="F13104" i="11"/>
  <c r="G13104" i="11"/>
  <c r="F13105" i="11"/>
  <c r="G13105" i="11"/>
  <c r="F13106" i="11"/>
  <c r="G13106" i="11"/>
  <c r="F13107" i="11"/>
  <c r="G13107" i="11"/>
  <c r="F13108" i="11"/>
  <c r="G13108" i="11"/>
  <c r="F13109" i="11"/>
  <c r="G13109" i="11"/>
  <c r="F13110" i="11"/>
  <c r="G13110" i="11"/>
  <c r="F13111" i="11"/>
  <c r="G13111" i="11"/>
  <c r="F13112" i="11"/>
  <c r="G13112" i="11"/>
  <c r="F13113" i="11"/>
  <c r="G13113" i="11"/>
  <c r="F13114" i="11"/>
  <c r="G13114" i="11"/>
  <c r="F13115" i="11"/>
  <c r="G13115" i="11"/>
  <c r="F13116" i="11"/>
  <c r="G13116" i="11"/>
  <c r="F13117" i="11"/>
  <c r="G13117" i="11"/>
  <c r="F13118" i="11"/>
  <c r="G13118" i="11"/>
  <c r="F13119" i="11"/>
  <c r="G13119" i="11"/>
  <c r="F13120" i="11"/>
  <c r="G13120" i="11"/>
  <c r="F13121" i="11"/>
  <c r="G13121" i="11"/>
  <c r="F13122" i="11"/>
  <c r="G13122" i="11"/>
  <c r="F13123" i="11"/>
  <c r="G13123" i="11"/>
  <c r="F13124" i="11"/>
  <c r="G13124" i="11"/>
  <c r="F13125" i="11"/>
  <c r="G13125" i="11"/>
  <c r="F13126" i="11"/>
  <c r="G13126" i="11"/>
  <c r="F13127" i="11"/>
  <c r="G13127" i="11"/>
  <c r="F13128" i="11"/>
  <c r="G13128" i="11"/>
  <c r="F13129" i="11"/>
  <c r="G13129" i="11"/>
  <c r="F13130" i="11"/>
  <c r="G13130" i="11"/>
  <c r="F13131" i="11"/>
  <c r="G13131" i="11"/>
  <c r="F13132" i="11"/>
  <c r="G13132" i="11"/>
  <c r="F13133" i="11"/>
  <c r="G13133" i="11"/>
  <c r="F13134" i="11"/>
  <c r="G13134" i="11"/>
  <c r="F13135" i="11"/>
  <c r="G13135" i="11"/>
  <c r="F13136" i="11"/>
  <c r="G13136" i="11"/>
  <c r="F13137" i="11"/>
  <c r="G13137" i="11"/>
  <c r="F13138" i="11"/>
  <c r="G13138" i="11"/>
  <c r="F13139" i="11"/>
  <c r="G13139" i="11"/>
  <c r="F13140" i="11"/>
  <c r="G13140" i="11"/>
  <c r="F13141" i="11"/>
  <c r="G13141" i="11"/>
  <c r="F13142" i="11"/>
  <c r="G13142" i="11"/>
  <c r="F13143" i="11"/>
  <c r="G13143" i="11"/>
  <c r="F13144" i="11"/>
  <c r="G13144" i="11"/>
  <c r="F13145" i="11"/>
  <c r="G13145" i="11"/>
  <c r="F13146" i="11"/>
  <c r="G13146" i="11"/>
  <c r="F13147" i="11"/>
  <c r="G13147" i="11"/>
  <c r="F13148" i="11"/>
  <c r="G13148" i="11"/>
  <c r="F13149" i="11"/>
  <c r="G13149" i="11"/>
  <c r="F13150" i="11"/>
  <c r="G13150" i="11"/>
  <c r="F13151" i="11"/>
  <c r="G13151" i="11"/>
  <c r="F13152" i="11"/>
  <c r="G13152" i="11"/>
  <c r="F13153" i="11"/>
  <c r="G13153" i="11"/>
  <c r="F13154" i="11"/>
  <c r="G13154" i="11"/>
  <c r="F13155" i="11"/>
  <c r="G13155" i="11"/>
  <c r="F13156" i="11"/>
  <c r="G13156" i="11"/>
  <c r="F13157" i="11"/>
  <c r="G13157" i="11"/>
  <c r="F13158" i="11"/>
  <c r="G13158" i="11"/>
  <c r="F13159" i="11"/>
  <c r="G13159" i="11"/>
  <c r="F13160" i="11"/>
  <c r="G13160" i="11"/>
  <c r="F13161" i="11"/>
  <c r="G13161" i="11"/>
  <c r="F13162" i="11"/>
  <c r="G13162" i="11"/>
  <c r="F13163" i="11"/>
  <c r="G13163" i="11"/>
  <c r="F13164" i="11"/>
  <c r="G13164" i="11"/>
  <c r="F13165" i="11"/>
  <c r="G13165" i="11"/>
  <c r="F13166" i="11"/>
  <c r="G13166" i="11"/>
  <c r="F13167" i="11"/>
  <c r="G13167" i="11"/>
  <c r="F13168" i="11"/>
  <c r="G13168" i="11"/>
  <c r="F13169" i="11"/>
  <c r="G13169" i="11"/>
  <c r="F13170" i="11"/>
  <c r="G13170" i="11"/>
  <c r="F13171" i="11"/>
  <c r="G13171" i="11"/>
  <c r="F13172" i="11"/>
  <c r="G13172" i="11"/>
  <c r="F13173" i="11"/>
  <c r="G13173" i="11"/>
  <c r="F13174" i="11"/>
  <c r="G13174" i="11"/>
  <c r="F13175" i="11"/>
  <c r="G13175" i="11"/>
  <c r="F13176" i="11"/>
  <c r="G13176" i="11"/>
  <c r="F13177" i="11"/>
  <c r="G13177" i="11"/>
  <c r="F13178" i="11"/>
  <c r="G13178" i="11"/>
  <c r="F13179" i="11"/>
  <c r="G13179" i="11"/>
  <c r="F13180" i="11"/>
  <c r="G13180" i="11"/>
  <c r="F13181" i="11"/>
  <c r="G13181" i="11"/>
  <c r="F13182" i="11"/>
  <c r="G13182" i="11"/>
  <c r="F13183" i="11"/>
  <c r="G13183" i="11"/>
  <c r="F13184" i="11"/>
  <c r="G13184" i="11"/>
  <c r="F13185" i="11"/>
  <c r="G13185" i="11"/>
  <c r="F13186" i="11"/>
  <c r="G13186" i="11"/>
  <c r="F13187" i="11"/>
  <c r="G13187" i="11"/>
  <c r="F13188" i="11"/>
  <c r="G13188" i="11"/>
  <c r="F13189" i="11"/>
  <c r="G13189" i="11"/>
  <c r="F13190" i="11"/>
  <c r="G13190" i="11"/>
  <c r="F13191" i="11"/>
  <c r="G13191" i="11"/>
  <c r="F13192" i="11"/>
  <c r="G13192" i="11"/>
  <c r="F13193" i="11"/>
  <c r="G13193" i="11"/>
  <c r="F13194" i="11"/>
  <c r="G13194" i="11"/>
  <c r="F13195" i="11"/>
  <c r="G13195" i="11"/>
  <c r="F13196" i="11"/>
  <c r="G13196" i="11"/>
  <c r="F13197" i="11"/>
  <c r="G13197" i="11"/>
  <c r="F13198" i="11"/>
  <c r="G13198" i="11"/>
  <c r="F13199" i="11"/>
  <c r="G13199" i="11"/>
  <c r="F13200" i="11"/>
  <c r="G13200" i="11"/>
  <c r="F13201" i="11"/>
  <c r="G13201" i="11"/>
  <c r="F13202" i="11"/>
  <c r="G13202" i="11"/>
  <c r="F13203" i="11"/>
  <c r="G13203" i="11"/>
  <c r="F13204" i="11"/>
  <c r="G13204" i="11"/>
  <c r="F13205" i="11"/>
  <c r="G13205" i="11"/>
  <c r="F13206" i="11"/>
  <c r="G13206" i="11"/>
  <c r="F13207" i="11"/>
  <c r="G13207" i="11"/>
  <c r="F13208" i="11"/>
  <c r="G13208" i="11"/>
  <c r="F13209" i="11"/>
  <c r="G13209" i="11"/>
  <c r="F13210" i="11"/>
  <c r="G13210" i="11"/>
  <c r="F13211" i="11"/>
  <c r="G13211" i="11"/>
  <c r="F13212" i="11"/>
  <c r="G13212" i="11"/>
  <c r="F13213" i="11"/>
  <c r="G13213" i="11"/>
  <c r="F13214" i="11"/>
  <c r="G13214" i="11"/>
  <c r="F13215" i="11"/>
  <c r="G13215" i="11"/>
  <c r="F13216" i="11"/>
  <c r="G13216" i="11"/>
  <c r="F13217" i="11"/>
  <c r="G13217" i="11"/>
  <c r="F13218" i="11"/>
  <c r="G13218" i="11"/>
  <c r="F13219" i="11"/>
  <c r="G13219" i="11"/>
  <c r="F13220" i="11"/>
  <c r="G13220" i="11"/>
  <c r="F13221" i="11"/>
  <c r="G13221" i="11"/>
  <c r="F13222" i="11"/>
  <c r="G13222" i="11"/>
  <c r="F13223" i="11"/>
  <c r="G13223" i="11"/>
  <c r="F13224" i="11"/>
  <c r="G13224" i="11"/>
  <c r="F13225" i="11"/>
  <c r="G13225" i="11"/>
  <c r="F13226" i="11"/>
  <c r="G13226" i="11"/>
  <c r="F13227" i="11"/>
  <c r="G13227" i="11"/>
  <c r="F13228" i="11"/>
  <c r="G13228" i="11"/>
  <c r="F13229" i="11"/>
  <c r="G13229" i="11"/>
  <c r="F13230" i="11"/>
  <c r="G13230" i="11"/>
  <c r="F13231" i="11"/>
  <c r="G13231" i="11"/>
  <c r="F13232" i="11"/>
  <c r="G13232" i="11"/>
  <c r="F13233" i="11"/>
  <c r="G13233" i="11"/>
  <c r="F13234" i="11"/>
  <c r="G13234" i="11"/>
  <c r="F13235" i="11"/>
  <c r="G13235" i="11"/>
  <c r="F13236" i="11"/>
  <c r="G13236" i="11"/>
  <c r="F13237" i="11"/>
  <c r="G13237" i="11"/>
  <c r="F13238" i="11"/>
  <c r="G13238" i="11"/>
  <c r="F13239" i="11"/>
  <c r="G13239" i="11"/>
  <c r="F13240" i="11"/>
  <c r="G13240" i="11"/>
  <c r="F13241" i="11"/>
  <c r="G13241" i="11"/>
  <c r="F13242" i="11"/>
  <c r="G13242" i="11"/>
  <c r="F13243" i="11"/>
  <c r="G13243" i="11"/>
  <c r="F13244" i="11"/>
  <c r="G13244" i="11"/>
  <c r="F13245" i="11"/>
  <c r="G13245" i="11"/>
  <c r="F13246" i="11"/>
  <c r="G13246" i="11"/>
  <c r="F13247" i="11"/>
  <c r="G13247" i="11"/>
  <c r="F13248" i="11"/>
  <c r="G13248" i="11"/>
  <c r="F13249" i="11"/>
  <c r="G13249" i="11"/>
  <c r="F13250" i="11"/>
  <c r="G13250" i="11"/>
  <c r="F13251" i="11"/>
  <c r="G13251" i="11"/>
  <c r="F13252" i="11"/>
  <c r="G13252" i="11"/>
  <c r="F13253" i="11"/>
  <c r="G13253" i="11"/>
  <c r="F13254" i="11"/>
  <c r="G13254" i="11"/>
  <c r="F13255" i="11"/>
  <c r="G13255" i="11"/>
  <c r="F13256" i="11"/>
  <c r="G13256" i="11"/>
  <c r="F13257" i="11"/>
  <c r="G13257" i="11"/>
  <c r="F13258" i="11"/>
  <c r="G13258" i="11"/>
  <c r="F13259" i="11"/>
  <c r="G13259" i="11"/>
  <c r="F13260" i="11"/>
  <c r="G13260" i="11"/>
  <c r="F13261" i="11"/>
  <c r="G13261" i="11"/>
  <c r="F13262" i="11"/>
  <c r="G13262" i="11"/>
  <c r="F13263" i="11"/>
  <c r="G13263" i="11"/>
  <c r="F13264" i="11"/>
  <c r="G13264" i="11"/>
  <c r="F13265" i="11"/>
  <c r="G13265" i="11"/>
  <c r="F13266" i="11"/>
  <c r="G13266" i="11"/>
  <c r="F13267" i="11"/>
  <c r="G13267" i="11"/>
  <c r="F13268" i="11"/>
  <c r="G13268" i="11"/>
  <c r="F13269" i="11"/>
  <c r="G13269" i="11"/>
  <c r="F13270" i="11"/>
  <c r="G13270" i="11"/>
  <c r="F13271" i="11"/>
  <c r="G13271" i="11"/>
  <c r="F13272" i="11"/>
  <c r="G13272" i="11"/>
  <c r="F13273" i="11"/>
  <c r="G13273" i="11"/>
  <c r="F13274" i="11"/>
  <c r="G13274" i="11"/>
  <c r="F13275" i="11"/>
  <c r="G13275" i="11"/>
  <c r="F13276" i="11"/>
  <c r="G13276" i="11"/>
  <c r="F13277" i="11"/>
  <c r="G13277" i="11"/>
  <c r="F13278" i="11"/>
  <c r="G13278" i="11"/>
  <c r="F13279" i="11"/>
  <c r="G13279" i="11"/>
  <c r="F13280" i="11"/>
  <c r="G13280" i="11"/>
  <c r="F13281" i="11"/>
  <c r="G13281" i="11"/>
  <c r="F13282" i="11"/>
  <c r="G13282" i="11"/>
  <c r="F13283" i="11"/>
  <c r="G13283" i="11"/>
  <c r="F13284" i="11"/>
  <c r="G13284" i="11"/>
  <c r="F13285" i="11"/>
  <c r="G13285" i="11"/>
  <c r="F13286" i="11"/>
  <c r="G13286" i="11"/>
  <c r="F13287" i="11"/>
  <c r="G13287" i="11"/>
  <c r="F13288" i="11"/>
  <c r="G13288" i="11"/>
  <c r="F13289" i="11"/>
  <c r="G13289" i="11"/>
  <c r="F13290" i="11"/>
  <c r="G13290" i="11"/>
  <c r="F13291" i="11"/>
  <c r="G13291" i="11"/>
  <c r="F13292" i="11"/>
  <c r="G13292" i="11"/>
  <c r="F13293" i="11"/>
  <c r="G13293" i="11"/>
  <c r="F13294" i="11"/>
  <c r="G13294" i="11"/>
  <c r="F13295" i="11"/>
  <c r="G13295" i="11"/>
  <c r="F13296" i="11"/>
  <c r="G13296" i="11"/>
  <c r="F13297" i="11"/>
  <c r="G13297" i="11"/>
  <c r="F13298" i="11"/>
  <c r="G13298" i="11"/>
  <c r="F13299" i="11"/>
  <c r="G13299" i="11"/>
  <c r="F13300" i="11"/>
  <c r="G13300" i="11"/>
  <c r="F13301" i="11"/>
  <c r="G13301" i="11"/>
  <c r="F13302" i="11"/>
  <c r="G13302" i="11"/>
  <c r="F13303" i="11"/>
  <c r="G13303" i="11"/>
  <c r="F13304" i="11"/>
  <c r="G13304" i="11"/>
  <c r="F13305" i="11"/>
  <c r="G13305" i="11"/>
  <c r="F13306" i="11"/>
  <c r="G13306" i="11"/>
  <c r="F13307" i="11"/>
  <c r="G13307" i="11"/>
  <c r="F13308" i="11"/>
  <c r="G13308" i="11"/>
  <c r="F13309" i="11"/>
  <c r="G13309" i="11"/>
  <c r="F13310" i="11"/>
  <c r="G13310" i="11"/>
  <c r="F13311" i="11"/>
  <c r="G13311" i="11"/>
  <c r="F13312" i="11"/>
  <c r="G13312" i="11"/>
  <c r="F13313" i="11"/>
  <c r="G13313" i="11"/>
  <c r="F13314" i="11"/>
  <c r="G13314" i="11"/>
  <c r="F13315" i="11"/>
  <c r="G13315" i="11"/>
  <c r="F13316" i="11"/>
  <c r="G13316" i="11"/>
  <c r="F13317" i="11"/>
  <c r="G13317" i="11"/>
  <c r="F13318" i="11"/>
  <c r="G13318" i="11"/>
  <c r="F13319" i="11"/>
  <c r="G13319" i="11"/>
  <c r="F13320" i="11"/>
  <c r="G13320" i="11"/>
  <c r="F13321" i="11"/>
  <c r="G13321" i="11"/>
  <c r="F13322" i="11"/>
  <c r="G13322" i="11"/>
  <c r="F13323" i="11"/>
  <c r="G13323" i="11"/>
  <c r="F13324" i="11"/>
  <c r="G13324" i="11"/>
  <c r="F13325" i="11"/>
  <c r="G13325" i="11"/>
  <c r="F13326" i="11"/>
  <c r="G13326" i="11"/>
  <c r="F13327" i="11"/>
  <c r="G13327" i="11"/>
  <c r="F13328" i="11"/>
  <c r="G13328" i="11"/>
  <c r="F13329" i="11"/>
  <c r="G13329" i="11"/>
  <c r="F13330" i="11"/>
  <c r="G13330" i="11"/>
  <c r="F13331" i="11"/>
  <c r="G13331" i="11"/>
  <c r="F13332" i="11"/>
  <c r="G13332" i="11"/>
  <c r="F13333" i="11"/>
  <c r="G13333" i="11"/>
  <c r="F13334" i="11"/>
  <c r="G13334" i="11"/>
  <c r="F13335" i="11"/>
  <c r="G13335" i="11"/>
  <c r="F13336" i="11"/>
  <c r="G13336" i="11"/>
  <c r="F13337" i="11"/>
  <c r="G13337" i="11"/>
  <c r="F13338" i="11"/>
  <c r="G13338" i="11"/>
  <c r="F13339" i="11"/>
  <c r="G13339" i="11"/>
  <c r="F13340" i="11"/>
  <c r="G13340" i="11"/>
  <c r="F13341" i="11"/>
  <c r="G13341" i="11"/>
  <c r="F13342" i="11"/>
  <c r="G13342" i="11"/>
  <c r="F13343" i="11"/>
  <c r="G13343" i="11"/>
  <c r="F13344" i="11"/>
  <c r="G13344" i="11"/>
  <c r="F13345" i="11"/>
  <c r="G13345" i="11"/>
  <c r="F13346" i="11"/>
  <c r="G13346" i="11"/>
  <c r="F13347" i="11"/>
  <c r="G13347" i="11"/>
  <c r="F13348" i="11"/>
  <c r="G13348" i="11"/>
  <c r="F13349" i="11"/>
  <c r="G13349" i="11"/>
  <c r="F13350" i="11"/>
  <c r="G13350" i="11"/>
  <c r="F13351" i="11"/>
  <c r="G13351" i="11"/>
  <c r="F13352" i="11"/>
  <c r="G13352" i="11"/>
  <c r="F13353" i="11"/>
  <c r="G13353" i="11"/>
  <c r="F13354" i="11"/>
  <c r="G13354" i="11"/>
  <c r="F13355" i="11"/>
  <c r="G13355" i="11"/>
  <c r="F13356" i="11"/>
  <c r="G13356" i="11"/>
  <c r="F13357" i="11"/>
  <c r="G13357" i="11"/>
  <c r="F13358" i="11"/>
  <c r="G13358" i="11"/>
  <c r="F13359" i="11"/>
  <c r="G13359" i="11"/>
  <c r="F13360" i="11"/>
  <c r="G13360" i="11"/>
  <c r="F13361" i="11"/>
  <c r="G13361" i="11"/>
  <c r="F13362" i="11"/>
  <c r="G13362" i="11"/>
  <c r="F13363" i="11"/>
  <c r="G13363" i="11"/>
  <c r="F13364" i="11"/>
  <c r="G13364" i="11"/>
  <c r="F13365" i="11"/>
  <c r="G13365" i="11"/>
  <c r="F13366" i="11"/>
  <c r="G13366" i="11"/>
  <c r="F13367" i="11"/>
  <c r="G13367" i="11"/>
  <c r="F13368" i="11"/>
  <c r="G13368" i="11"/>
  <c r="F13369" i="11"/>
  <c r="G13369" i="11"/>
  <c r="F13370" i="11"/>
  <c r="G13370" i="11"/>
  <c r="F13371" i="11"/>
  <c r="G13371" i="11"/>
  <c r="F13372" i="11"/>
  <c r="G13372" i="11"/>
  <c r="F13373" i="11"/>
  <c r="G13373" i="11"/>
  <c r="F13374" i="11"/>
  <c r="G13374" i="11"/>
  <c r="F13375" i="11"/>
  <c r="G13375" i="11"/>
  <c r="F13376" i="11"/>
  <c r="G13376" i="11"/>
  <c r="F13377" i="11"/>
  <c r="G13377" i="11"/>
  <c r="F13378" i="11"/>
  <c r="G13378" i="11"/>
  <c r="F13379" i="11"/>
  <c r="G13379" i="11"/>
  <c r="F13380" i="11"/>
  <c r="G13380" i="11"/>
  <c r="F13381" i="11"/>
  <c r="G13381" i="11"/>
  <c r="F13382" i="11"/>
  <c r="G13382" i="11"/>
  <c r="F13383" i="11"/>
  <c r="G13383" i="11"/>
  <c r="F13384" i="11"/>
  <c r="G13384" i="11"/>
  <c r="F13385" i="11"/>
  <c r="G13385" i="11"/>
  <c r="F13386" i="11"/>
  <c r="G13386" i="11"/>
  <c r="F13387" i="11"/>
  <c r="G13387" i="11"/>
  <c r="F13388" i="11"/>
  <c r="G13388" i="11"/>
  <c r="F13389" i="11"/>
  <c r="G13389" i="11"/>
  <c r="F13390" i="11"/>
  <c r="G13390" i="11"/>
  <c r="F13391" i="11"/>
  <c r="G13391" i="11"/>
  <c r="F13392" i="11"/>
  <c r="G13392" i="11"/>
  <c r="F13393" i="11"/>
  <c r="G13393" i="11"/>
  <c r="F13394" i="11"/>
  <c r="G13394" i="11"/>
  <c r="F13395" i="11"/>
  <c r="G13395" i="11"/>
  <c r="F13396" i="11"/>
  <c r="G13396" i="11"/>
  <c r="F13397" i="11"/>
  <c r="G13397" i="11"/>
  <c r="F13398" i="11"/>
  <c r="G13398" i="11"/>
  <c r="F13399" i="11"/>
  <c r="G13399" i="11"/>
  <c r="F13400" i="11"/>
  <c r="G13400" i="11"/>
  <c r="F13401" i="11"/>
  <c r="G13401" i="11"/>
  <c r="F13402" i="11"/>
  <c r="G13402" i="11"/>
  <c r="F13403" i="11"/>
  <c r="G13403" i="11"/>
  <c r="F13404" i="11"/>
  <c r="G13404" i="11"/>
  <c r="F13405" i="11"/>
  <c r="G13405" i="11"/>
  <c r="F13406" i="11"/>
  <c r="G13406" i="11"/>
  <c r="F13407" i="11"/>
  <c r="G13407" i="11"/>
  <c r="F13408" i="11"/>
  <c r="G13408" i="11"/>
  <c r="F13409" i="11"/>
  <c r="G13409" i="11"/>
  <c r="F13410" i="11"/>
  <c r="G13410" i="11"/>
  <c r="F13411" i="11"/>
  <c r="G13411" i="11"/>
  <c r="F13412" i="11"/>
  <c r="G13412" i="11"/>
  <c r="F13413" i="11"/>
  <c r="G13413" i="11"/>
  <c r="F13414" i="11"/>
  <c r="G13414" i="11"/>
  <c r="F13415" i="11"/>
  <c r="G13415" i="11"/>
  <c r="F13416" i="11"/>
  <c r="G13416" i="11"/>
  <c r="F13417" i="11"/>
  <c r="G13417" i="11"/>
  <c r="F13418" i="11"/>
  <c r="G13418" i="11"/>
  <c r="F13419" i="11"/>
  <c r="G13419" i="11"/>
  <c r="F13420" i="11"/>
  <c r="G13420" i="11"/>
  <c r="F13421" i="11"/>
  <c r="G13421" i="11"/>
  <c r="F13422" i="11"/>
  <c r="G13422" i="11"/>
  <c r="F13423" i="11"/>
  <c r="G13423" i="11"/>
  <c r="F13424" i="11"/>
  <c r="G13424" i="11"/>
  <c r="F13425" i="11"/>
  <c r="G13425" i="11"/>
  <c r="F13426" i="11"/>
  <c r="G13426" i="11"/>
  <c r="F13427" i="11"/>
  <c r="G13427" i="11"/>
  <c r="F13428" i="11"/>
  <c r="G13428" i="11"/>
  <c r="F13429" i="11"/>
  <c r="G13429" i="11"/>
  <c r="F13430" i="11"/>
  <c r="G13430" i="11"/>
  <c r="F13431" i="11"/>
  <c r="G13431" i="11"/>
  <c r="F13432" i="11"/>
  <c r="G13432" i="11"/>
  <c r="F13433" i="11"/>
  <c r="G13433" i="11"/>
  <c r="F13434" i="11"/>
  <c r="G13434" i="11"/>
  <c r="F13435" i="11"/>
  <c r="G13435" i="11"/>
  <c r="F13436" i="11"/>
  <c r="G13436" i="11"/>
  <c r="F13437" i="11"/>
  <c r="G13437" i="11"/>
  <c r="F13438" i="11"/>
  <c r="G13438" i="11"/>
  <c r="F13439" i="11"/>
  <c r="G13439" i="11"/>
  <c r="F13440" i="11"/>
  <c r="G13440" i="11"/>
  <c r="F13441" i="11"/>
  <c r="G13441" i="11"/>
  <c r="F13442" i="11"/>
  <c r="G13442" i="11"/>
  <c r="F13443" i="11"/>
  <c r="G13443" i="11"/>
  <c r="F13444" i="11"/>
  <c r="G13444" i="11"/>
  <c r="F13445" i="11"/>
  <c r="G13445" i="11"/>
  <c r="F13446" i="11"/>
  <c r="G13446" i="11"/>
  <c r="F13447" i="11"/>
  <c r="G13447" i="11"/>
  <c r="F13448" i="11"/>
  <c r="G13448" i="11"/>
  <c r="F13449" i="11"/>
  <c r="G13449" i="11"/>
  <c r="F13450" i="11"/>
  <c r="G13450" i="11"/>
  <c r="F13451" i="11"/>
  <c r="G13451" i="11"/>
  <c r="F13452" i="11"/>
  <c r="G13452" i="11"/>
  <c r="F13453" i="11"/>
  <c r="G13453" i="11"/>
  <c r="F13454" i="11"/>
  <c r="G13454" i="11"/>
  <c r="F13455" i="11"/>
  <c r="G13455" i="11"/>
  <c r="F13456" i="11"/>
  <c r="G13456" i="11"/>
  <c r="F13457" i="11"/>
  <c r="G13457" i="11"/>
  <c r="F13458" i="11"/>
  <c r="G13458" i="11"/>
  <c r="F13459" i="11"/>
  <c r="G13459" i="11"/>
  <c r="F13460" i="11"/>
  <c r="G13460" i="11"/>
  <c r="F13461" i="11"/>
  <c r="G13461" i="11"/>
  <c r="F13462" i="11"/>
  <c r="G13462" i="11"/>
  <c r="F13463" i="11"/>
  <c r="G13463" i="11"/>
  <c r="F13464" i="11"/>
  <c r="G13464" i="11"/>
  <c r="F13465" i="11"/>
  <c r="G13465" i="11"/>
  <c r="F13466" i="11"/>
  <c r="G13466" i="11"/>
  <c r="F13467" i="11"/>
  <c r="G13467" i="11"/>
  <c r="F13468" i="11"/>
  <c r="G13468" i="11"/>
  <c r="F13469" i="11"/>
  <c r="G13469" i="11"/>
  <c r="F13470" i="11"/>
  <c r="G13470" i="11"/>
  <c r="F13471" i="11"/>
  <c r="G13471" i="11"/>
  <c r="F13472" i="11"/>
  <c r="G13472" i="11"/>
  <c r="F13473" i="11"/>
  <c r="G13473" i="11"/>
  <c r="F13474" i="11"/>
  <c r="G13474" i="11"/>
  <c r="F13475" i="11"/>
  <c r="G13475" i="11"/>
  <c r="F13476" i="11"/>
  <c r="G13476" i="11"/>
  <c r="F13477" i="11"/>
  <c r="G13477" i="11"/>
  <c r="F13478" i="11"/>
  <c r="G13478" i="11"/>
  <c r="F13479" i="11"/>
  <c r="G13479" i="11"/>
  <c r="F13480" i="11"/>
  <c r="G13480" i="11"/>
  <c r="F13481" i="11"/>
  <c r="G13481" i="11"/>
  <c r="F13482" i="11"/>
  <c r="G13482" i="11"/>
  <c r="F13483" i="11"/>
  <c r="G13483" i="11"/>
  <c r="F13484" i="11"/>
  <c r="G13484" i="11"/>
  <c r="F13485" i="11"/>
  <c r="G13485" i="11"/>
  <c r="F13486" i="11"/>
  <c r="G13486" i="11"/>
  <c r="F13487" i="11"/>
  <c r="G13487" i="11"/>
  <c r="F13488" i="11"/>
  <c r="G13488" i="11"/>
  <c r="F13489" i="11"/>
  <c r="G13489" i="11"/>
  <c r="F13490" i="11"/>
  <c r="G13490" i="11"/>
  <c r="F13491" i="11"/>
  <c r="G13491" i="11"/>
  <c r="F13492" i="11"/>
  <c r="G13492" i="11"/>
  <c r="F13493" i="11"/>
  <c r="G13493" i="11"/>
  <c r="F13494" i="11"/>
  <c r="G13494" i="11"/>
  <c r="F13495" i="11"/>
  <c r="G13495" i="11"/>
  <c r="F13496" i="11"/>
  <c r="G13496" i="11"/>
  <c r="F13497" i="11"/>
  <c r="G13497" i="11"/>
  <c r="F13498" i="11"/>
  <c r="G13498" i="11"/>
  <c r="F13499" i="11"/>
  <c r="G13499" i="11"/>
  <c r="F13500" i="11"/>
  <c r="G13500" i="11"/>
  <c r="F13501" i="11"/>
  <c r="G13501" i="11"/>
  <c r="F13502" i="11"/>
  <c r="G13502" i="11"/>
  <c r="F13503" i="11"/>
  <c r="G13503" i="11"/>
  <c r="F13504" i="11"/>
  <c r="G13504" i="11"/>
  <c r="F13505" i="11"/>
  <c r="G13505" i="11"/>
  <c r="F13506" i="11"/>
  <c r="G13506" i="11"/>
  <c r="F13507" i="11"/>
  <c r="G13507" i="11"/>
  <c r="F13508" i="11"/>
  <c r="G13508" i="11"/>
  <c r="F13509" i="11"/>
  <c r="G13509" i="11"/>
  <c r="F13510" i="11"/>
  <c r="G13510" i="11"/>
  <c r="F13511" i="11"/>
  <c r="G13511" i="11"/>
  <c r="F13512" i="11"/>
  <c r="G13512" i="11"/>
  <c r="F13513" i="11"/>
  <c r="G13513" i="11"/>
  <c r="F13514" i="11"/>
  <c r="G13514" i="11"/>
  <c r="F13515" i="11"/>
  <c r="G13515" i="11"/>
  <c r="F13516" i="11"/>
  <c r="G13516" i="11"/>
  <c r="F13517" i="11"/>
  <c r="G13517" i="11"/>
  <c r="F13518" i="11"/>
  <c r="G13518" i="11"/>
  <c r="F13519" i="11"/>
  <c r="G13519" i="11"/>
  <c r="F13520" i="11"/>
  <c r="G13520" i="11"/>
  <c r="F13521" i="11"/>
  <c r="G13521" i="11"/>
  <c r="F13522" i="11"/>
  <c r="G13522" i="11"/>
  <c r="F13523" i="11"/>
  <c r="G13523" i="11"/>
  <c r="F13524" i="11"/>
  <c r="G13524" i="11"/>
  <c r="F13525" i="11"/>
  <c r="G13525" i="11"/>
  <c r="F13526" i="11"/>
  <c r="G13526" i="11"/>
  <c r="F13527" i="11"/>
  <c r="G13527" i="11"/>
  <c r="F13528" i="11"/>
  <c r="G13528" i="11"/>
  <c r="F13529" i="11"/>
  <c r="G13529" i="11"/>
  <c r="F13530" i="11"/>
  <c r="G13530" i="11"/>
  <c r="F13531" i="11"/>
  <c r="G13531" i="11"/>
  <c r="F13532" i="11"/>
  <c r="G13532" i="11"/>
  <c r="F13533" i="11"/>
  <c r="G13533" i="11"/>
  <c r="F13534" i="11"/>
  <c r="G13534" i="11"/>
  <c r="F13535" i="11"/>
  <c r="G13535" i="11"/>
  <c r="F13536" i="11"/>
  <c r="G13536" i="11"/>
  <c r="F13537" i="11"/>
  <c r="G13537" i="11"/>
  <c r="F13538" i="11"/>
  <c r="G13538" i="11"/>
  <c r="F13539" i="11"/>
  <c r="G13539" i="11"/>
  <c r="F13540" i="11"/>
  <c r="G13540" i="11"/>
  <c r="F13541" i="11"/>
  <c r="G13541" i="11"/>
  <c r="F13542" i="11"/>
  <c r="G13542" i="11"/>
  <c r="F13543" i="11"/>
  <c r="G13543" i="11"/>
  <c r="F13544" i="11"/>
  <c r="G13544" i="11"/>
  <c r="F13545" i="11"/>
  <c r="G13545" i="11"/>
  <c r="F13546" i="11"/>
  <c r="G13546" i="11"/>
  <c r="F13547" i="11"/>
  <c r="G13547" i="11"/>
  <c r="F13548" i="11"/>
  <c r="G13548" i="11"/>
  <c r="F13549" i="11"/>
  <c r="G13549" i="11"/>
  <c r="F13550" i="11"/>
  <c r="G13550" i="11"/>
  <c r="F13551" i="11"/>
  <c r="G13551" i="11"/>
  <c r="F13552" i="11"/>
  <c r="G13552" i="11"/>
  <c r="F13553" i="11"/>
  <c r="G13553" i="11"/>
  <c r="F13554" i="11"/>
  <c r="G13554" i="11"/>
  <c r="F13555" i="11"/>
  <c r="G13555" i="11"/>
  <c r="F13556" i="11"/>
  <c r="G13556" i="11"/>
  <c r="F13557" i="11"/>
  <c r="G13557" i="11"/>
  <c r="F13558" i="11"/>
  <c r="G13558" i="11"/>
  <c r="F13559" i="11"/>
  <c r="G13559" i="11"/>
  <c r="F13560" i="11"/>
  <c r="G13560" i="11"/>
  <c r="F13561" i="11"/>
  <c r="G13561" i="11"/>
  <c r="F13562" i="11"/>
  <c r="G13562" i="11"/>
  <c r="F13563" i="11"/>
  <c r="G13563" i="11"/>
  <c r="F13564" i="11"/>
  <c r="G13564" i="11"/>
  <c r="F13565" i="11"/>
  <c r="G13565" i="11"/>
  <c r="F13566" i="11"/>
  <c r="G13566" i="11"/>
  <c r="F13567" i="11"/>
  <c r="G13567" i="11"/>
  <c r="F13568" i="11"/>
  <c r="G13568" i="11"/>
  <c r="F13569" i="11"/>
  <c r="G13569" i="11"/>
  <c r="F13570" i="11"/>
  <c r="G13570" i="11"/>
  <c r="F13571" i="11"/>
  <c r="G13571" i="11"/>
  <c r="F13572" i="11"/>
  <c r="G13572" i="11"/>
  <c r="F13573" i="11"/>
  <c r="G13573" i="11"/>
  <c r="F13574" i="11"/>
  <c r="G13574" i="11"/>
  <c r="F13575" i="11"/>
  <c r="G13575" i="11"/>
  <c r="F13576" i="11"/>
  <c r="G13576" i="11"/>
  <c r="F13577" i="11"/>
  <c r="G13577" i="11"/>
  <c r="F13578" i="11"/>
  <c r="G13578" i="11"/>
  <c r="F13579" i="11"/>
  <c r="G13579" i="11"/>
  <c r="F13580" i="11"/>
  <c r="G13580" i="11"/>
  <c r="F13581" i="11"/>
  <c r="G13581" i="11"/>
  <c r="F13582" i="11"/>
  <c r="G13582" i="11"/>
  <c r="F13583" i="11"/>
  <c r="G13583" i="11"/>
  <c r="F13584" i="11"/>
  <c r="G13584" i="11"/>
  <c r="F13585" i="11"/>
  <c r="G13585" i="11"/>
  <c r="F13586" i="11"/>
  <c r="G13586" i="11"/>
  <c r="F13587" i="11"/>
  <c r="G13587" i="11"/>
  <c r="F13588" i="11"/>
  <c r="G13588" i="11"/>
  <c r="F13589" i="11"/>
  <c r="G13589" i="11"/>
  <c r="F13590" i="11"/>
  <c r="G13590" i="11"/>
  <c r="F13591" i="11"/>
  <c r="G13591" i="11"/>
  <c r="F13592" i="11"/>
  <c r="G13592" i="11"/>
  <c r="F13593" i="11"/>
  <c r="G13593" i="11"/>
  <c r="F13594" i="11"/>
  <c r="G13594" i="11"/>
  <c r="F13595" i="11"/>
  <c r="G13595" i="11"/>
  <c r="F13596" i="11"/>
  <c r="G13596" i="11"/>
  <c r="F13597" i="11"/>
  <c r="G13597" i="11"/>
  <c r="F13598" i="11"/>
  <c r="G13598" i="11"/>
  <c r="F13599" i="11"/>
  <c r="G13599" i="11"/>
  <c r="F13600" i="11"/>
  <c r="G13600" i="11"/>
  <c r="F13601" i="11"/>
  <c r="G13601" i="11"/>
  <c r="F13602" i="11"/>
  <c r="G13602" i="11"/>
  <c r="F13603" i="11"/>
  <c r="G13603" i="11"/>
  <c r="F13604" i="11"/>
  <c r="G13604" i="11"/>
  <c r="F13605" i="11"/>
  <c r="G13605" i="11"/>
  <c r="F13606" i="11"/>
  <c r="G13606" i="11"/>
  <c r="F13607" i="11"/>
  <c r="G13607" i="11"/>
  <c r="F13608" i="11"/>
  <c r="G13608" i="11"/>
  <c r="F13609" i="11"/>
  <c r="G13609" i="11"/>
  <c r="F13610" i="11"/>
  <c r="G13610" i="11"/>
  <c r="F13611" i="11"/>
  <c r="G13611" i="11"/>
  <c r="F13612" i="11"/>
  <c r="G13612" i="11"/>
  <c r="F13613" i="11"/>
  <c r="G13613" i="11"/>
  <c r="F13614" i="11"/>
  <c r="G13614" i="11"/>
  <c r="F13615" i="11"/>
  <c r="G13615" i="11"/>
  <c r="F13616" i="11"/>
  <c r="G13616" i="11"/>
  <c r="F13617" i="11"/>
  <c r="G13617" i="11"/>
  <c r="F13618" i="11"/>
  <c r="G13618" i="11"/>
  <c r="F13619" i="11"/>
  <c r="G13619" i="11"/>
  <c r="F13620" i="11"/>
  <c r="G13620" i="11"/>
  <c r="F13621" i="11"/>
  <c r="G13621" i="11"/>
  <c r="F13622" i="11"/>
  <c r="G13622" i="11"/>
  <c r="F13623" i="11"/>
  <c r="G13623" i="11"/>
  <c r="F13624" i="11"/>
  <c r="G13624" i="11"/>
  <c r="F13625" i="11"/>
  <c r="G13625" i="11"/>
  <c r="F13626" i="11"/>
  <c r="G13626" i="11"/>
  <c r="F13627" i="11"/>
  <c r="G13627" i="11"/>
  <c r="F13628" i="11"/>
  <c r="G13628" i="11"/>
  <c r="F13629" i="11"/>
  <c r="G13629" i="11"/>
  <c r="F13630" i="11"/>
  <c r="G13630" i="11"/>
  <c r="F13631" i="11"/>
  <c r="G13631" i="11"/>
  <c r="F13632" i="11"/>
  <c r="G13632" i="11"/>
  <c r="F13633" i="11"/>
  <c r="G13633" i="11"/>
  <c r="F13634" i="11"/>
  <c r="G13634" i="11"/>
  <c r="F13635" i="11"/>
  <c r="G13635" i="11"/>
  <c r="F13636" i="11"/>
  <c r="G13636" i="11"/>
  <c r="F13637" i="11"/>
  <c r="G13637" i="11"/>
  <c r="F13638" i="11"/>
  <c r="G13638" i="11"/>
  <c r="F13639" i="11"/>
  <c r="G13639" i="11"/>
  <c r="F13640" i="11"/>
  <c r="G13640" i="11"/>
  <c r="F13641" i="11"/>
  <c r="G13641" i="11"/>
  <c r="F13642" i="11"/>
  <c r="G13642" i="11"/>
  <c r="F13643" i="11"/>
  <c r="G13643" i="11"/>
  <c r="F13644" i="11"/>
  <c r="G13644" i="11"/>
  <c r="F13645" i="11"/>
  <c r="G13645" i="11"/>
  <c r="F13646" i="11"/>
  <c r="G13646" i="11"/>
  <c r="F13647" i="11"/>
  <c r="G13647" i="11"/>
  <c r="F13648" i="11"/>
  <c r="G13648" i="11"/>
  <c r="F13649" i="11"/>
  <c r="G13649" i="11"/>
  <c r="F13650" i="11"/>
  <c r="G13650" i="11"/>
  <c r="F13651" i="11"/>
  <c r="G13651" i="11"/>
  <c r="F13652" i="11"/>
  <c r="G13652" i="11"/>
  <c r="F13653" i="11"/>
  <c r="G13653" i="11"/>
  <c r="F13654" i="11"/>
  <c r="G13654" i="11"/>
  <c r="F13655" i="11"/>
  <c r="G13655" i="11"/>
  <c r="F13656" i="11"/>
  <c r="G13656" i="11"/>
  <c r="F13657" i="11"/>
  <c r="G13657" i="11"/>
  <c r="F13658" i="11"/>
  <c r="G13658" i="11"/>
  <c r="F13659" i="11"/>
  <c r="G13659" i="11"/>
  <c r="F13660" i="11"/>
  <c r="G13660" i="11"/>
  <c r="F13661" i="11"/>
  <c r="G13661" i="11"/>
  <c r="F13662" i="11"/>
  <c r="G13662" i="11"/>
  <c r="F13663" i="11"/>
  <c r="G13663" i="11"/>
  <c r="F13664" i="11"/>
  <c r="G13664" i="11"/>
  <c r="F13665" i="11"/>
  <c r="G13665" i="11"/>
  <c r="F13666" i="11"/>
  <c r="G13666" i="11"/>
  <c r="F13667" i="11"/>
  <c r="G13667" i="11"/>
  <c r="F13668" i="11"/>
  <c r="G13668" i="11"/>
  <c r="F13669" i="11"/>
  <c r="G13669" i="11"/>
  <c r="F13670" i="11"/>
  <c r="G13670" i="11"/>
  <c r="F13671" i="11"/>
  <c r="G13671" i="11"/>
  <c r="F13672" i="11"/>
  <c r="G13672" i="11"/>
  <c r="F13673" i="11"/>
  <c r="G13673" i="11"/>
  <c r="F13674" i="11"/>
  <c r="G13674" i="11"/>
  <c r="F13675" i="11"/>
  <c r="G13675" i="11"/>
  <c r="F13676" i="11"/>
  <c r="G13676" i="11"/>
  <c r="F13677" i="11"/>
  <c r="G13677" i="11"/>
  <c r="F13678" i="11"/>
  <c r="G13678" i="11"/>
  <c r="F13679" i="11"/>
  <c r="G13679" i="11"/>
  <c r="F13680" i="11"/>
  <c r="G13680" i="11"/>
  <c r="F13681" i="11"/>
  <c r="G13681" i="11"/>
  <c r="F13682" i="11"/>
  <c r="G13682" i="11"/>
  <c r="F13683" i="11"/>
  <c r="G13683" i="11"/>
  <c r="F13684" i="11"/>
  <c r="G13684" i="11"/>
  <c r="F13685" i="11"/>
  <c r="G13685" i="11"/>
  <c r="F13686" i="11"/>
  <c r="G13686" i="11"/>
  <c r="F13687" i="11"/>
  <c r="G13687" i="11"/>
  <c r="F13688" i="11"/>
  <c r="G13688" i="11"/>
  <c r="F13689" i="11"/>
  <c r="G13689" i="11"/>
  <c r="F13690" i="11"/>
  <c r="G13690" i="11"/>
  <c r="F13691" i="11"/>
  <c r="G13691" i="11"/>
  <c r="F13692" i="11"/>
  <c r="G13692" i="11"/>
  <c r="F13693" i="11"/>
  <c r="G13693" i="11"/>
  <c r="F13694" i="11"/>
  <c r="G13694" i="11"/>
  <c r="F13695" i="11"/>
  <c r="G13695" i="11"/>
  <c r="F13696" i="11"/>
  <c r="G13696" i="11"/>
  <c r="F13697" i="11"/>
  <c r="G13697" i="11"/>
  <c r="F13698" i="11"/>
  <c r="G13698" i="11"/>
  <c r="F13699" i="11"/>
  <c r="G13699" i="11"/>
  <c r="F13700" i="11"/>
  <c r="G13700" i="11"/>
  <c r="F13701" i="11"/>
  <c r="G13701" i="11"/>
  <c r="F13702" i="11"/>
  <c r="G13702" i="11"/>
  <c r="F13703" i="11"/>
  <c r="G13703" i="11"/>
  <c r="F13704" i="11"/>
  <c r="G13704" i="11"/>
  <c r="F13705" i="11"/>
  <c r="G13705" i="11"/>
  <c r="F13706" i="11"/>
  <c r="G13706" i="11"/>
  <c r="F13707" i="11"/>
  <c r="G13707" i="11"/>
  <c r="F13708" i="11"/>
  <c r="G13708" i="11"/>
  <c r="F13709" i="11"/>
  <c r="G13709" i="11"/>
  <c r="F13710" i="11"/>
  <c r="G13710" i="11"/>
  <c r="F13711" i="11"/>
  <c r="G13711" i="11"/>
  <c r="F13712" i="11"/>
  <c r="G13712" i="11"/>
  <c r="F13713" i="11"/>
  <c r="G13713" i="11"/>
  <c r="F13714" i="11"/>
  <c r="G13714" i="11"/>
  <c r="F13715" i="11"/>
  <c r="G13715" i="11"/>
  <c r="F13716" i="11"/>
  <c r="G13716" i="11"/>
  <c r="F13717" i="11"/>
  <c r="G13717" i="11"/>
  <c r="F13718" i="11"/>
  <c r="G13718" i="11"/>
  <c r="F13719" i="11"/>
  <c r="G13719" i="11"/>
  <c r="F13720" i="11"/>
  <c r="G13720" i="11"/>
  <c r="F13721" i="11"/>
  <c r="G13721" i="11"/>
  <c r="F13722" i="11"/>
  <c r="G13722" i="11"/>
  <c r="F13723" i="11"/>
  <c r="G13723" i="11"/>
  <c r="F13724" i="11"/>
  <c r="G13724" i="11"/>
  <c r="F13725" i="11"/>
  <c r="G13725" i="11"/>
  <c r="F13726" i="11"/>
  <c r="G13726" i="11"/>
  <c r="F13727" i="11"/>
  <c r="G13727" i="11"/>
  <c r="F13728" i="11"/>
  <c r="G13728" i="11"/>
  <c r="F13729" i="11"/>
  <c r="G13729" i="11"/>
  <c r="F13730" i="11"/>
  <c r="G13730" i="11"/>
  <c r="F13731" i="11"/>
  <c r="G13731" i="11"/>
  <c r="F13732" i="11"/>
  <c r="G13732" i="11"/>
  <c r="F13733" i="11"/>
  <c r="G13733" i="11"/>
  <c r="F13734" i="11"/>
  <c r="G13734" i="11"/>
  <c r="F13735" i="11"/>
  <c r="G13735" i="11"/>
  <c r="F13736" i="11"/>
  <c r="G13736" i="11"/>
  <c r="F13737" i="11"/>
  <c r="G13737" i="11"/>
  <c r="F13738" i="11"/>
  <c r="G13738" i="11"/>
  <c r="F13739" i="11"/>
  <c r="G13739" i="11"/>
  <c r="F13740" i="11"/>
  <c r="G13740" i="11"/>
  <c r="F13741" i="11"/>
  <c r="G13741" i="11"/>
  <c r="F13742" i="11"/>
  <c r="G13742" i="11"/>
  <c r="F13743" i="11"/>
  <c r="G13743" i="11"/>
  <c r="F13744" i="11"/>
  <c r="G13744" i="11"/>
  <c r="F13745" i="11"/>
  <c r="G13745" i="11"/>
  <c r="F13746" i="11"/>
  <c r="G13746" i="11"/>
  <c r="F13747" i="11"/>
  <c r="G13747" i="11"/>
  <c r="F13748" i="11"/>
  <c r="G13748" i="11"/>
  <c r="F13749" i="11"/>
  <c r="G13749" i="11"/>
  <c r="F13750" i="11"/>
  <c r="G13750" i="11"/>
  <c r="F13751" i="11"/>
  <c r="G13751" i="11"/>
  <c r="F13752" i="11"/>
  <c r="G13752" i="11"/>
  <c r="F13753" i="11"/>
  <c r="G13753" i="11"/>
  <c r="F13754" i="11"/>
  <c r="G13754" i="11"/>
  <c r="F13755" i="11"/>
  <c r="G13755" i="11"/>
  <c r="F13756" i="11"/>
  <c r="G13756" i="11"/>
  <c r="F13757" i="11"/>
  <c r="G13757" i="11"/>
  <c r="F13758" i="11"/>
  <c r="G13758" i="11"/>
  <c r="F13759" i="11"/>
  <c r="G13759" i="11"/>
  <c r="F13760" i="11"/>
  <c r="G13760" i="11"/>
  <c r="F13761" i="11"/>
  <c r="G13761" i="11"/>
  <c r="F13762" i="11"/>
  <c r="G13762" i="11"/>
  <c r="F13763" i="11"/>
  <c r="G13763" i="11"/>
  <c r="F13764" i="11"/>
  <c r="G13764" i="11"/>
  <c r="F13765" i="11"/>
  <c r="G13765" i="11"/>
  <c r="F13766" i="11"/>
  <c r="G13766" i="11"/>
  <c r="F13767" i="11"/>
  <c r="G13767" i="11"/>
  <c r="F13768" i="11"/>
  <c r="G13768" i="11"/>
  <c r="F13769" i="11"/>
  <c r="G13769" i="11"/>
  <c r="F13770" i="11"/>
  <c r="G13770" i="11"/>
  <c r="F13771" i="11"/>
  <c r="G13771" i="11"/>
  <c r="F13772" i="11"/>
  <c r="G13772" i="11"/>
  <c r="F13773" i="11"/>
  <c r="G13773" i="11"/>
  <c r="F13774" i="11"/>
  <c r="G13774" i="11"/>
  <c r="F13775" i="11"/>
  <c r="G13775" i="11"/>
  <c r="F13776" i="11"/>
  <c r="G13776" i="11"/>
  <c r="F13777" i="11"/>
  <c r="G13777" i="11"/>
  <c r="F13778" i="11"/>
  <c r="G13778" i="11"/>
  <c r="F13779" i="11"/>
  <c r="G13779" i="11"/>
  <c r="F13780" i="11"/>
  <c r="G13780" i="11"/>
  <c r="F13781" i="11"/>
  <c r="G13781" i="11"/>
  <c r="F13782" i="11"/>
  <c r="G13782" i="11"/>
  <c r="F13783" i="11"/>
  <c r="G13783" i="11"/>
  <c r="F13784" i="11"/>
  <c r="G13784" i="11"/>
  <c r="F13785" i="11"/>
  <c r="G13785" i="11"/>
  <c r="F13786" i="11"/>
  <c r="G13786" i="11"/>
  <c r="F13787" i="11"/>
  <c r="G13787" i="11"/>
  <c r="F13788" i="11"/>
  <c r="G13788" i="11"/>
  <c r="F13789" i="11"/>
  <c r="G13789" i="11"/>
  <c r="F13790" i="11"/>
  <c r="G13790" i="11"/>
  <c r="F13791" i="11"/>
  <c r="G13791" i="11"/>
  <c r="F13792" i="11"/>
  <c r="G13792" i="11"/>
  <c r="F13793" i="11"/>
  <c r="G13793" i="11"/>
  <c r="F13794" i="11"/>
  <c r="G13794" i="11"/>
  <c r="F13795" i="11"/>
  <c r="G13795" i="11"/>
  <c r="F13796" i="11"/>
  <c r="G13796" i="11"/>
  <c r="F13797" i="11"/>
  <c r="G13797" i="11"/>
  <c r="F13798" i="11"/>
  <c r="G13798" i="11"/>
  <c r="F13799" i="11"/>
  <c r="G13799" i="11"/>
  <c r="F13800" i="11"/>
  <c r="G13800" i="11"/>
  <c r="F13801" i="11"/>
  <c r="G13801" i="11"/>
  <c r="F13802" i="11"/>
  <c r="G13802" i="11"/>
  <c r="F13803" i="11"/>
  <c r="G13803" i="11"/>
  <c r="F13804" i="11"/>
  <c r="G13804" i="11"/>
  <c r="F13805" i="11"/>
  <c r="G13805" i="11"/>
  <c r="F13806" i="11"/>
  <c r="G13806" i="11"/>
  <c r="F13807" i="11"/>
  <c r="G13807" i="11"/>
  <c r="F13808" i="11"/>
  <c r="G13808" i="11"/>
  <c r="F13809" i="11"/>
  <c r="G13809" i="11"/>
  <c r="F13810" i="11"/>
  <c r="G13810" i="11"/>
  <c r="F13811" i="11"/>
  <c r="G13811" i="11"/>
  <c r="F13812" i="11"/>
  <c r="G13812" i="11"/>
  <c r="F13813" i="11"/>
  <c r="G13813" i="11"/>
  <c r="F13814" i="11"/>
  <c r="G13814" i="11"/>
  <c r="F13815" i="11"/>
  <c r="G13815" i="11"/>
  <c r="F13816" i="11"/>
  <c r="G13816" i="11"/>
  <c r="F13817" i="11"/>
  <c r="G13817" i="11"/>
  <c r="F13818" i="11"/>
  <c r="G13818" i="11"/>
  <c r="F13819" i="11"/>
  <c r="G13819" i="11"/>
  <c r="F13820" i="11"/>
  <c r="G13820" i="11"/>
  <c r="F13821" i="11"/>
  <c r="G13821" i="11"/>
  <c r="F13822" i="11"/>
  <c r="G13822" i="11"/>
  <c r="F13823" i="11"/>
  <c r="G13823" i="11"/>
  <c r="F13824" i="11"/>
  <c r="G13824" i="11"/>
  <c r="F13825" i="11"/>
  <c r="G13825" i="11"/>
  <c r="F13826" i="11"/>
  <c r="G13826" i="11"/>
  <c r="F13827" i="11"/>
  <c r="G13827" i="11"/>
  <c r="F13828" i="11"/>
  <c r="G13828" i="11"/>
  <c r="F13829" i="11"/>
  <c r="G13829" i="11"/>
  <c r="F13830" i="11"/>
  <c r="G13830" i="11"/>
  <c r="F13831" i="11"/>
  <c r="G13831" i="11"/>
  <c r="F13832" i="11"/>
  <c r="G13832" i="11"/>
  <c r="F13833" i="11"/>
  <c r="G13833" i="11"/>
  <c r="F13834" i="11"/>
  <c r="G13834" i="11"/>
  <c r="F13835" i="11"/>
  <c r="G13835" i="11"/>
  <c r="F13836" i="11"/>
  <c r="G13836" i="11"/>
  <c r="F13837" i="11"/>
  <c r="G13837" i="11"/>
  <c r="F13838" i="11"/>
  <c r="G13838" i="11"/>
  <c r="F13839" i="11"/>
  <c r="G13839" i="11"/>
  <c r="F13840" i="11"/>
  <c r="G13840" i="11"/>
  <c r="F13841" i="11"/>
  <c r="G13841" i="11"/>
  <c r="F13842" i="11"/>
  <c r="G13842" i="11"/>
  <c r="F13843" i="11"/>
  <c r="G13843" i="11"/>
  <c r="F13844" i="11"/>
  <c r="G13844" i="11"/>
  <c r="F13845" i="11"/>
  <c r="G13845" i="11"/>
  <c r="F13846" i="11"/>
  <c r="G13846" i="11"/>
  <c r="F13847" i="11"/>
  <c r="G13847" i="11"/>
  <c r="F13848" i="11"/>
  <c r="G13848" i="11"/>
  <c r="F13849" i="11"/>
  <c r="G13849" i="11"/>
  <c r="F13850" i="11"/>
  <c r="G13850" i="11"/>
  <c r="F13851" i="11"/>
  <c r="G13851" i="11"/>
  <c r="F13852" i="11"/>
  <c r="G13852" i="11"/>
  <c r="F13853" i="11"/>
  <c r="G13853" i="11"/>
  <c r="F13854" i="11"/>
  <c r="G13854" i="11"/>
  <c r="F13855" i="11"/>
  <c r="G13855" i="11"/>
  <c r="F13856" i="11"/>
  <c r="G13856" i="11"/>
  <c r="F13857" i="11"/>
  <c r="G13857" i="11"/>
  <c r="F13858" i="11"/>
  <c r="G13858" i="11"/>
  <c r="F13859" i="11"/>
  <c r="G13859" i="11"/>
  <c r="F13860" i="11"/>
  <c r="G13860" i="11"/>
  <c r="F13861" i="11"/>
  <c r="G13861" i="11"/>
  <c r="F13862" i="11"/>
  <c r="G13862" i="11"/>
  <c r="F13863" i="11"/>
  <c r="G13863" i="11"/>
  <c r="F13864" i="11"/>
  <c r="G13864" i="11"/>
  <c r="F13865" i="11"/>
  <c r="G13865" i="11"/>
  <c r="F13866" i="11"/>
  <c r="G13866" i="11"/>
  <c r="F13867" i="11"/>
  <c r="G13867" i="11"/>
  <c r="F13868" i="11"/>
  <c r="G13868" i="11"/>
  <c r="F13869" i="11"/>
  <c r="G13869" i="11"/>
  <c r="F13870" i="11"/>
  <c r="G13870" i="11"/>
  <c r="F13871" i="11"/>
  <c r="G13871" i="11"/>
  <c r="F13872" i="11"/>
  <c r="G13872" i="11"/>
  <c r="F13873" i="11"/>
  <c r="G13873" i="11"/>
  <c r="F13874" i="11"/>
  <c r="G13874" i="11"/>
  <c r="F13875" i="11"/>
  <c r="G13875" i="11"/>
  <c r="F13876" i="11"/>
  <c r="G13876" i="11"/>
  <c r="F13877" i="11"/>
  <c r="G13877" i="11"/>
  <c r="F13878" i="11"/>
  <c r="G13878" i="11"/>
  <c r="F13879" i="11"/>
  <c r="G13879" i="11"/>
  <c r="F13880" i="11"/>
  <c r="G13880" i="11"/>
  <c r="F13881" i="11"/>
  <c r="G13881" i="11"/>
  <c r="F13882" i="11"/>
  <c r="G13882" i="11"/>
  <c r="F13883" i="11"/>
  <c r="G13883" i="11"/>
  <c r="F13884" i="11"/>
  <c r="G13884" i="11"/>
  <c r="F13885" i="11"/>
  <c r="G13885" i="11"/>
  <c r="F13886" i="11"/>
  <c r="G13886" i="11"/>
  <c r="F13887" i="11"/>
  <c r="G13887" i="11"/>
  <c r="F13888" i="11"/>
  <c r="G13888" i="11"/>
  <c r="F13889" i="11"/>
  <c r="G13889" i="11"/>
  <c r="F13890" i="11"/>
  <c r="G13890" i="11"/>
  <c r="F13891" i="11"/>
  <c r="G13891" i="11"/>
  <c r="F13892" i="11"/>
  <c r="G13892" i="11"/>
  <c r="F13893" i="11"/>
  <c r="G13893" i="11"/>
  <c r="F13894" i="11"/>
  <c r="G13894" i="11"/>
  <c r="F13895" i="11"/>
  <c r="G13895" i="11"/>
  <c r="F13896" i="11"/>
  <c r="G13896" i="11"/>
  <c r="F13897" i="11"/>
  <c r="G13897" i="11"/>
  <c r="F13898" i="11"/>
  <c r="G13898" i="11"/>
  <c r="F13899" i="11"/>
  <c r="G13899" i="11"/>
  <c r="F13900" i="11"/>
  <c r="G13900" i="11"/>
  <c r="F13901" i="11"/>
  <c r="G13901" i="11"/>
  <c r="F13902" i="11"/>
  <c r="G13902" i="11"/>
  <c r="F13903" i="11"/>
  <c r="G13903" i="11"/>
  <c r="F13904" i="11"/>
  <c r="G13904" i="11"/>
  <c r="F13905" i="11"/>
  <c r="G13905" i="11"/>
  <c r="F13906" i="11"/>
  <c r="G13906" i="11"/>
  <c r="F13907" i="11"/>
  <c r="G13907" i="11"/>
  <c r="F13908" i="11"/>
  <c r="G13908" i="11"/>
  <c r="F13909" i="11"/>
  <c r="G13909" i="11"/>
  <c r="F13910" i="11"/>
  <c r="G13910" i="11"/>
  <c r="F13911" i="11"/>
  <c r="G13911" i="11"/>
  <c r="F13912" i="11"/>
  <c r="G13912" i="11"/>
  <c r="F13913" i="11"/>
  <c r="G13913" i="11"/>
  <c r="F13914" i="11"/>
  <c r="G13914" i="11"/>
  <c r="F13915" i="11"/>
  <c r="G13915" i="11"/>
  <c r="F13916" i="11"/>
  <c r="G13916" i="11"/>
  <c r="F13917" i="11"/>
  <c r="G13917" i="11"/>
  <c r="F13918" i="11"/>
  <c r="G13918" i="11"/>
  <c r="F13919" i="11"/>
  <c r="G13919" i="11"/>
  <c r="F13920" i="11"/>
  <c r="G13920" i="11"/>
  <c r="F13921" i="11"/>
  <c r="G13921" i="11"/>
  <c r="F13922" i="11"/>
  <c r="G13922" i="11"/>
  <c r="F13923" i="11"/>
  <c r="G13923" i="11"/>
  <c r="F13924" i="11"/>
  <c r="G13924" i="11"/>
  <c r="F13925" i="11"/>
  <c r="G13925" i="11"/>
  <c r="F13926" i="11"/>
  <c r="G13926" i="11"/>
  <c r="F13927" i="11"/>
  <c r="G13927" i="11"/>
  <c r="F13928" i="11"/>
  <c r="G13928" i="11"/>
  <c r="F13929" i="11"/>
  <c r="G13929" i="11"/>
  <c r="F13930" i="11"/>
  <c r="G13930" i="11"/>
  <c r="F13931" i="11"/>
  <c r="G13931" i="11"/>
  <c r="F13932" i="11"/>
  <c r="G13932" i="11"/>
  <c r="F13933" i="11"/>
  <c r="G13933" i="11"/>
  <c r="F13934" i="11"/>
  <c r="G13934" i="11"/>
  <c r="F13935" i="11"/>
  <c r="G13935" i="11"/>
  <c r="F13936" i="11"/>
  <c r="G13936" i="11"/>
  <c r="F13937" i="11"/>
  <c r="G13937" i="11"/>
  <c r="F13938" i="11"/>
  <c r="G13938" i="11"/>
  <c r="F13939" i="11"/>
  <c r="G13939" i="11"/>
  <c r="F13940" i="11"/>
  <c r="G13940" i="11"/>
  <c r="F13941" i="11"/>
  <c r="G13941" i="11"/>
  <c r="F13942" i="11"/>
  <c r="G13942" i="11"/>
  <c r="F13943" i="11"/>
  <c r="G13943" i="11"/>
  <c r="F13944" i="11"/>
  <c r="G13944" i="11"/>
  <c r="F13945" i="11"/>
  <c r="G13945" i="11"/>
  <c r="F13946" i="11"/>
  <c r="G13946" i="11"/>
  <c r="F13947" i="11"/>
  <c r="G13947" i="11"/>
  <c r="F13948" i="11"/>
  <c r="G13948" i="11"/>
  <c r="F13949" i="11"/>
  <c r="G13949" i="11"/>
  <c r="F13950" i="11"/>
  <c r="G13950" i="11"/>
  <c r="F13951" i="11"/>
  <c r="G13951" i="11"/>
  <c r="F13952" i="11"/>
  <c r="G13952" i="11"/>
  <c r="F13953" i="11"/>
  <c r="G13953" i="11"/>
  <c r="F13954" i="11"/>
  <c r="G13954" i="11"/>
  <c r="F13955" i="11"/>
  <c r="G13955" i="11"/>
  <c r="F13956" i="11"/>
  <c r="G13956" i="11"/>
  <c r="F13957" i="11"/>
  <c r="G13957" i="11"/>
  <c r="F13958" i="11"/>
  <c r="G13958" i="11"/>
  <c r="F13959" i="11"/>
  <c r="G13959" i="11"/>
  <c r="F13960" i="11"/>
  <c r="G13960" i="11"/>
  <c r="F13961" i="11"/>
  <c r="G13961" i="11"/>
  <c r="F13962" i="11"/>
  <c r="G13962" i="11"/>
  <c r="F13963" i="11"/>
  <c r="G13963" i="11"/>
  <c r="F13964" i="11"/>
  <c r="G13964" i="11"/>
  <c r="F13965" i="11"/>
  <c r="G13965" i="11"/>
  <c r="F13966" i="11"/>
  <c r="G13966" i="11"/>
  <c r="F13967" i="11"/>
  <c r="G13967" i="11"/>
  <c r="F13968" i="11"/>
  <c r="G13968" i="11"/>
  <c r="F13969" i="11"/>
  <c r="G13969" i="11"/>
  <c r="F13970" i="11"/>
  <c r="G13970" i="11"/>
  <c r="F13971" i="11"/>
  <c r="G13971" i="11"/>
  <c r="F13972" i="11"/>
  <c r="G13972" i="11"/>
  <c r="F13973" i="11"/>
  <c r="G13973" i="11"/>
  <c r="F13974" i="11"/>
  <c r="G13974" i="11"/>
  <c r="F13975" i="11"/>
  <c r="G13975" i="11"/>
  <c r="F13976" i="11"/>
  <c r="G13976" i="11"/>
  <c r="F13977" i="11"/>
  <c r="G13977" i="11"/>
  <c r="F13978" i="11"/>
  <c r="G13978" i="11"/>
  <c r="F13979" i="11"/>
  <c r="G13979" i="11"/>
  <c r="F13980" i="11"/>
  <c r="G13980" i="11"/>
  <c r="F13981" i="11"/>
  <c r="G13981" i="11"/>
  <c r="F13982" i="11"/>
  <c r="G13982" i="11"/>
  <c r="F13983" i="11"/>
  <c r="G13983" i="11"/>
  <c r="F13984" i="11"/>
  <c r="G13984" i="11"/>
  <c r="F13985" i="11"/>
  <c r="G13985" i="11"/>
  <c r="F13986" i="11"/>
  <c r="G13986" i="11"/>
  <c r="F13987" i="11"/>
  <c r="G13987" i="11"/>
  <c r="F13988" i="11"/>
  <c r="G13988" i="11"/>
  <c r="F13989" i="11"/>
  <c r="G13989" i="11"/>
  <c r="F13990" i="11"/>
  <c r="G13990" i="11"/>
  <c r="F13991" i="11"/>
  <c r="G13991" i="11"/>
  <c r="F13992" i="11"/>
  <c r="G13992" i="11"/>
  <c r="F13993" i="11"/>
  <c r="G13993" i="11"/>
  <c r="F13994" i="11"/>
  <c r="G13994" i="11"/>
  <c r="F13995" i="11"/>
  <c r="G13995" i="11"/>
  <c r="F13996" i="11"/>
  <c r="G13996" i="11"/>
  <c r="F13997" i="11"/>
  <c r="G13997" i="11"/>
  <c r="F13998" i="11"/>
  <c r="G13998" i="11"/>
  <c r="F13999" i="11"/>
  <c r="G13999" i="11"/>
  <c r="F14000" i="11"/>
  <c r="G14000" i="11"/>
  <c r="F14001" i="11"/>
  <c r="G14001" i="11"/>
  <c r="F14002" i="11"/>
  <c r="G14002" i="11"/>
  <c r="F14003" i="11"/>
  <c r="G14003" i="11"/>
  <c r="F14004" i="11"/>
  <c r="G14004" i="11"/>
  <c r="F14005" i="11"/>
  <c r="G14005" i="11"/>
  <c r="F14006" i="11"/>
  <c r="G14006" i="11"/>
  <c r="F14007" i="11"/>
  <c r="G14007" i="11"/>
  <c r="F14008" i="11"/>
  <c r="G14008" i="11"/>
  <c r="F14009" i="11"/>
  <c r="G14009" i="11"/>
  <c r="F14010" i="11"/>
  <c r="G14010" i="11"/>
  <c r="F14011" i="11"/>
  <c r="G14011" i="11"/>
  <c r="F14012" i="11"/>
  <c r="G14012" i="11"/>
  <c r="F14013" i="11"/>
  <c r="G14013" i="11"/>
  <c r="F14014" i="11"/>
  <c r="G14014" i="11"/>
  <c r="F14015" i="11"/>
  <c r="G14015" i="11"/>
  <c r="F14016" i="11"/>
  <c r="G14016" i="11"/>
  <c r="F14017" i="11"/>
  <c r="G14017" i="11"/>
  <c r="F14018" i="11"/>
  <c r="G14018" i="11"/>
  <c r="F14019" i="11"/>
  <c r="G14019" i="11"/>
  <c r="F14020" i="11"/>
  <c r="G14020" i="11"/>
  <c r="F14021" i="11"/>
  <c r="G14021" i="11"/>
  <c r="F14022" i="11"/>
  <c r="G14022" i="11"/>
  <c r="F14023" i="11"/>
  <c r="G14023" i="11"/>
  <c r="F14024" i="11"/>
  <c r="G14024" i="11"/>
  <c r="F14025" i="11"/>
  <c r="G14025" i="11"/>
  <c r="F14026" i="11"/>
  <c r="G14026" i="11"/>
  <c r="F14027" i="11"/>
  <c r="G14027" i="11"/>
  <c r="F14028" i="11"/>
  <c r="G14028" i="11"/>
  <c r="F14029" i="11"/>
  <c r="G14029" i="11"/>
  <c r="F14030" i="11"/>
  <c r="G14030" i="11"/>
  <c r="F14031" i="11"/>
  <c r="G14031" i="11"/>
  <c r="F14032" i="11"/>
  <c r="G14032" i="11"/>
  <c r="F14033" i="11"/>
  <c r="G14033" i="11"/>
  <c r="F14034" i="11"/>
  <c r="G14034" i="11"/>
  <c r="F14035" i="11"/>
  <c r="G14035" i="11"/>
  <c r="F14036" i="11"/>
  <c r="G14036" i="11"/>
  <c r="F14037" i="11"/>
  <c r="G14037" i="11"/>
  <c r="F14038" i="11"/>
  <c r="G14038" i="11"/>
  <c r="F14039" i="11"/>
  <c r="G14039" i="11"/>
  <c r="F14040" i="11"/>
  <c r="G14040" i="11"/>
  <c r="F14041" i="11"/>
  <c r="G14041" i="11"/>
  <c r="F14042" i="11"/>
  <c r="G14042" i="11"/>
  <c r="F14043" i="11"/>
  <c r="G14043" i="11"/>
  <c r="F14044" i="11"/>
  <c r="G14044" i="11"/>
  <c r="F14045" i="11"/>
  <c r="G14045" i="11"/>
  <c r="F14046" i="11"/>
  <c r="G14046" i="11"/>
  <c r="F14047" i="11"/>
  <c r="G14047" i="11"/>
  <c r="F14048" i="11"/>
  <c r="G14048" i="11"/>
  <c r="F14049" i="11"/>
  <c r="G14049" i="11"/>
  <c r="F14050" i="11"/>
  <c r="G14050" i="11"/>
  <c r="F14051" i="11"/>
  <c r="G14051" i="11"/>
  <c r="F14052" i="11"/>
  <c r="G14052" i="11"/>
  <c r="F14053" i="11"/>
  <c r="G14053" i="11"/>
  <c r="F14054" i="11"/>
  <c r="G14054" i="11"/>
  <c r="F14055" i="11"/>
  <c r="G14055" i="11"/>
  <c r="F14056" i="11"/>
  <c r="G14056" i="11"/>
  <c r="F14057" i="11"/>
  <c r="G14057" i="11"/>
  <c r="F14058" i="11"/>
  <c r="G14058" i="11"/>
  <c r="F14059" i="11"/>
  <c r="G14059" i="11"/>
  <c r="F14060" i="11"/>
  <c r="G14060" i="11"/>
  <c r="F14061" i="11"/>
  <c r="G14061" i="11"/>
  <c r="F14062" i="11"/>
  <c r="G14062" i="11"/>
  <c r="F14063" i="11"/>
  <c r="G14063" i="11"/>
  <c r="F14064" i="11"/>
  <c r="G14064" i="11"/>
  <c r="F14065" i="11"/>
  <c r="G14065" i="11"/>
  <c r="F14066" i="11"/>
  <c r="G14066" i="11"/>
  <c r="F14067" i="11"/>
  <c r="G14067" i="11"/>
  <c r="F14068" i="11"/>
  <c r="G14068" i="11"/>
  <c r="F14069" i="11"/>
  <c r="G14069" i="11"/>
  <c r="F14070" i="11"/>
  <c r="G14070" i="11"/>
  <c r="F14071" i="11"/>
  <c r="G14071" i="11"/>
  <c r="F14072" i="11"/>
  <c r="G14072" i="11"/>
  <c r="F14073" i="11"/>
  <c r="G14073" i="11"/>
  <c r="F14074" i="11"/>
  <c r="G14074" i="11"/>
  <c r="F14075" i="11"/>
  <c r="G14075" i="11"/>
  <c r="F14076" i="11"/>
  <c r="G14076" i="11"/>
  <c r="F14077" i="11"/>
  <c r="G14077" i="11"/>
  <c r="F14078" i="11"/>
  <c r="G14078" i="11"/>
  <c r="F14079" i="11"/>
  <c r="G14079" i="11"/>
  <c r="F14080" i="11"/>
  <c r="G14080" i="11"/>
  <c r="F14081" i="11"/>
  <c r="G14081" i="11"/>
  <c r="F14082" i="11"/>
  <c r="G14082" i="11"/>
  <c r="F14083" i="11"/>
  <c r="G14083" i="11"/>
  <c r="F14084" i="11"/>
  <c r="G14084" i="11"/>
  <c r="F14085" i="11"/>
  <c r="G14085" i="11"/>
  <c r="F14086" i="11"/>
  <c r="G14086" i="11"/>
  <c r="F14087" i="11"/>
  <c r="G14087" i="11"/>
  <c r="F14088" i="11"/>
  <c r="G14088" i="11"/>
  <c r="F14089" i="11"/>
  <c r="G14089" i="11"/>
  <c r="F14090" i="11"/>
  <c r="G14090" i="11"/>
  <c r="F14091" i="11"/>
  <c r="G14091" i="11"/>
  <c r="F14092" i="11"/>
  <c r="G14092" i="11"/>
  <c r="F14093" i="11"/>
  <c r="G14093" i="11"/>
  <c r="F14094" i="11"/>
  <c r="G14094" i="11"/>
  <c r="F14095" i="11"/>
  <c r="G14095" i="11"/>
  <c r="F14096" i="11"/>
  <c r="G14096" i="11"/>
  <c r="F14097" i="11"/>
  <c r="G14097" i="11"/>
  <c r="F14098" i="11"/>
  <c r="G14098" i="11"/>
  <c r="F14099" i="11"/>
  <c r="G14099" i="11"/>
  <c r="F14100" i="11"/>
  <c r="G14100" i="11"/>
  <c r="F14101" i="11"/>
  <c r="G14101" i="11"/>
  <c r="F14102" i="11"/>
  <c r="G14102" i="11"/>
  <c r="F14103" i="11"/>
  <c r="G14103" i="11"/>
  <c r="F14104" i="11"/>
  <c r="G14104" i="11"/>
  <c r="F14105" i="11"/>
  <c r="G14105" i="11"/>
  <c r="F14106" i="11"/>
  <c r="G14106" i="11"/>
  <c r="F14107" i="11"/>
  <c r="G14107" i="11"/>
  <c r="F14108" i="11"/>
  <c r="G14108" i="11"/>
  <c r="F14109" i="11"/>
  <c r="G14109" i="11"/>
  <c r="F14110" i="11"/>
  <c r="G14110" i="11"/>
  <c r="F14111" i="11"/>
  <c r="G14111" i="11"/>
  <c r="F14112" i="11"/>
  <c r="G14112" i="11"/>
  <c r="F14113" i="11"/>
  <c r="G14113" i="11"/>
  <c r="F14114" i="11"/>
  <c r="G14114" i="11"/>
  <c r="F14115" i="11"/>
  <c r="G14115" i="11"/>
  <c r="F14116" i="11"/>
  <c r="G14116" i="11"/>
  <c r="F14117" i="11"/>
  <c r="G14117" i="11"/>
  <c r="F14118" i="11"/>
  <c r="G14118" i="11"/>
  <c r="F14119" i="11"/>
  <c r="G14119" i="11"/>
  <c r="F14120" i="11"/>
  <c r="G14120" i="11"/>
  <c r="F14121" i="11"/>
  <c r="G14121" i="11"/>
  <c r="F14122" i="11"/>
  <c r="G14122" i="11"/>
  <c r="F14123" i="11"/>
  <c r="G14123" i="11"/>
  <c r="F14124" i="11"/>
  <c r="G14124" i="11"/>
  <c r="F14125" i="11"/>
  <c r="G14125" i="11"/>
  <c r="F14126" i="11"/>
  <c r="G14126" i="11"/>
  <c r="F14127" i="11"/>
  <c r="G14127" i="11"/>
  <c r="F14128" i="11"/>
  <c r="G14128" i="11"/>
  <c r="F14129" i="11"/>
  <c r="G14129" i="11"/>
  <c r="F14130" i="11"/>
  <c r="G14130" i="11"/>
  <c r="F14131" i="11"/>
  <c r="G14131" i="11"/>
  <c r="F14132" i="11"/>
  <c r="G14132" i="11"/>
  <c r="F14133" i="11"/>
  <c r="G14133" i="11"/>
  <c r="F14134" i="11"/>
  <c r="G14134" i="11"/>
  <c r="F14135" i="11"/>
  <c r="G14135" i="11"/>
  <c r="F14136" i="11"/>
  <c r="G14136" i="11"/>
  <c r="F14137" i="11"/>
  <c r="G14137" i="11"/>
  <c r="F14138" i="11"/>
  <c r="G14138" i="11"/>
  <c r="F14139" i="11"/>
  <c r="G14139" i="11"/>
  <c r="F14140" i="11"/>
  <c r="G14140" i="11"/>
  <c r="F14141" i="11"/>
  <c r="G14141" i="11"/>
  <c r="F14142" i="11"/>
  <c r="G14142" i="11"/>
  <c r="F14143" i="11"/>
  <c r="G14143" i="11"/>
  <c r="F14144" i="11"/>
  <c r="G14144" i="11"/>
  <c r="F14145" i="11"/>
  <c r="G14145" i="11"/>
  <c r="F14146" i="11"/>
  <c r="G14146" i="11"/>
  <c r="F14147" i="11"/>
  <c r="G14147" i="11"/>
  <c r="F14148" i="11"/>
  <c r="G14148" i="11"/>
  <c r="F14149" i="11"/>
  <c r="G14149" i="11"/>
  <c r="F14150" i="11"/>
  <c r="G14150" i="11"/>
  <c r="F14151" i="11"/>
  <c r="G14151" i="11"/>
  <c r="F14152" i="11"/>
  <c r="G14152" i="11"/>
  <c r="F14153" i="11"/>
  <c r="G14153" i="11"/>
  <c r="F14154" i="11"/>
  <c r="G14154" i="11"/>
  <c r="F14155" i="11"/>
  <c r="G14155" i="11"/>
  <c r="F14156" i="11"/>
  <c r="G14156" i="11"/>
  <c r="F14157" i="11"/>
  <c r="G14157" i="11"/>
  <c r="F14158" i="11"/>
  <c r="G14158" i="11"/>
  <c r="F14159" i="11"/>
  <c r="G14159" i="11"/>
  <c r="F14160" i="11"/>
  <c r="G14160" i="11"/>
  <c r="F14161" i="11"/>
  <c r="G14161" i="11"/>
  <c r="F14162" i="11"/>
  <c r="G14162" i="11"/>
  <c r="F14163" i="11"/>
  <c r="G14163" i="11"/>
  <c r="F14164" i="11"/>
  <c r="G14164" i="11"/>
  <c r="F14165" i="11"/>
  <c r="G14165" i="11"/>
  <c r="F14166" i="11"/>
  <c r="G14166" i="11"/>
  <c r="F14167" i="11"/>
  <c r="G14167" i="11"/>
  <c r="F14168" i="11"/>
  <c r="G14168" i="11"/>
  <c r="F14169" i="11"/>
  <c r="G14169" i="11"/>
  <c r="F14170" i="11"/>
  <c r="G14170" i="11"/>
  <c r="F14171" i="11"/>
  <c r="G14171" i="11"/>
  <c r="F14172" i="11"/>
  <c r="G14172" i="11"/>
  <c r="F14173" i="11"/>
  <c r="G14173" i="11"/>
  <c r="F14174" i="11"/>
  <c r="G14174" i="11"/>
  <c r="F14175" i="11"/>
  <c r="G14175" i="11"/>
  <c r="F14176" i="11"/>
  <c r="G14176" i="11"/>
  <c r="F14177" i="11"/>
  <c r="G14177" i="11"/>
  <c r="F14178" i="11"/>
  <c r="G14178" i="11"/>
  <c r="F14179" i="11"/>
  <c r="G14179" i="11"/>
  <c r="F14180" i="11"/>
  <c r="G14180" i="11"/>
  <c r="F14181" i="11"/>
  <c r="G14181" i="11"/>
  <c r="F14182" i="11"/>
  <c r="G14182" i="11"/>
  <c r="F14183" i="11"/>
  <c r="G14183" i="11"/>
  <c r="F14184" i="11"/>
  <c r="G14184" i="11"/>
  <c r="F14185" i="11"/>
  <c r="G14185" i="11"/>
  <c r="F14186" i="11"/>
  <c r="G14186" i="11"/>
  <c r="F14187" i="11"/>
  <c r="G14187" i="11"/>
  <c r="F14188" i="11"/>
  <c r="G14188" i="11"/>
  <c r="F14189" i="11"/>
  <c r="G14189" i="11"/>
  <c r="F14190" i="11"/>
  <c r="G14190" i="11"/>
  <c r="F14191" i="11"/>
  <c r="G14191" i="11"/>
  <c r="F14192" i="11"/>
  <c r="G14192" i="11"/>
  <c r="F14193" i="11"/>
  <c r="G14193" i="11"/>
  <c r="F14194" i="11"/>
  <c r="G14194" i="11"/>
  <c r="F14195" i="11"/>
  <c r="G14195" i="11"/>
  <c r="F14196" i="11"/>
  <c r="G14196" i="11"/>
  <c r="F14197" i="11"/>
  <c r="G14197" i="11"/>
  <c r="F14198" i="11"/>
  <c r="G14198" i="11"/>
  <c r="F14199" i="11"/>
  <c r="G14199" i="11"/>
  <c r="F14200" i="11"/>
  <c r="G14200" i="11"/>
  <c r="F14201" i="11"/>
  <c r="G14201" i="11"/>
  <c r="F14202" i="11"/>
  <c r="G14202" i="11"/>
  <c r="F14203" i="11"/>
  <c r="G14203" i="11"/>
  <c r="F14204" i="11"/>
  <c r="G14204" i="11"/>
  <c r="F14205" i="11"/>
  <c r="G14205" i="11"/>
  <c r="F14206" i="11"/>
  <c r="G14206" i="11"/>
  <c r="F14207" i="11"/>
  <c r="G14207" i="11"/>
  <c r="F14208" i="11"/>
  <c r="G14208" i="11"/>
  <c r="F14209" i="11"/>
  <c r="G14209" i="11"/>
  <c r="F14210" i="11"/>
  <c r="G14210" i="11"/>
  <c r="F14211" i="11"/>
  <c r="G14211" i="11"/>
  <c r="F14212" i="11"/>
  <c r="G14212" i="11"/>
  <c r="F14213" i="11"/>
  <c r="G14213" i="11"/>
  <c r="F14214" i="11"/>
  <c r="G14214" i="11"/>
  <c r="F14215" i="11"/>
  <c r="G14215" i="11"/>
  <c r="F14216" i="11"/>
  <c r="G14216" i="11"/>
  <c r="F14217" i="11"/>
  <c r="G14217" i="11"/>
  <c r="F14218" i="11"/>
  <c r="G14218" i="11"/>
  <c r="F14219" i="11"/>
  <c r="G14219" i="11"/>
  <c r="F14220" i="11"/>
  <c r="G14220" i="11"/>
  <c r="F14221" i="11"/>
  <c r="G14221" i="11"/>
  <c r="F14222" i="11"/>
  <c r="G14222" i="11"/>
  <c r="F14223" i="11"/>
  <c r="G14223" i="11"/>
  <c r="F14224" i="11"/>
  <c r="G14224" i="11"/>
  <c r="F14225" i="11"/>
  <c r="G14225" i="11"/>
  <c r="F14226" i="11"/>
  <c r="G14226" i="11"/>
  <c r="F14227" i="11"/>
  <c r="G14227" i="11"/>
  <c r="F14228" i="11"/>
  <c r="G14228" i="11"/>
  <c r="F14229" i="11"/>
  <c r="G14229" i="11"/>
  <c r="F14230" i="11"/>
  <c r="G14230" i="11"/>
  <c r="F14231" i="11"/>
  <c r="G14231" i="11"/>
  <c r="F14232" i="11"/>
  <c r="G14232" i="11"/>
  <c r="F14233" i="11"/>
  <c r="G14233" i="11"/>
  <c r="F14234" i="11"/>
  <c r="G14234" i="11"/>
  <c r="F14235" i="11"/>
  <c r="G14235" i="11"/>
  <c r="F14236" i="11"/>
  <c r="G14236" i="11"/>
  <c r="F14237" i="11"/>
  <c r="G14237" i="11"/>
  <c r="F14238" i="11"/>
  <c r="G14238" i="11"/>
  <c r="F14239" i="11"/>
  <c r="G14239" i="11"/>
  <c r="F14240" i="11"/>
  <c r="G14240" i="11"/>
  <c r="F14241" i="11"/>
  <c r="G14241" i="11"/>
  <c r="F14242" i="11"/>
  <c r="G14242" i="11"/>
  <c r="F14243" i="11"/>
  <c r="G14243" i="11"/>
  <c r="F14244" i="11"/>
  <c r="G14244" i="11"/>
  <c r="F14245" i="11"/>
  <c r="G14245" i="11"/>
  <c r="F14246" i="11"/>
  <c r="G14246" i="11"/>
  <c r="F14247" i="11"/>
  <c r="G14247" i="11"/>
  <c r="F14248" i="11"/>
  <c r="G14248" i="11"/>
  <c r="F14249" i="11"/>
  <c r="G14249" i="11"/>
  <c r="F14250" i="11"/>
  <c r="G14250" i="11"/>
  <c r="F14251" i="11"/>
  <c r="G14251" i="11"/>
  <c r="F14252" i="11"/>
  <c r="G14252" i="11"/>
  <c r="F14253" i="11"/>
  <c r="G14253" i="11"/>
  <c r="F14254" i="11"/>
  <c r="G14254" i="11"/>
  <c r="F14255" i="11"/>
  <c r="G14255" i="11"/>
  <c r="F14256" i="11"/>
  <c r="G14256" i="11"/>
  <c r="F14257" i="11"/>
  <c r="G14257" i="11"/>
  <c r="F14258" i="11"/>
  <c r="G14258" i="11"/>
  <c r="F14259" i="11"/>
  <c r="G14259" i="11"/>
  <c r="F14260" i="11"/>
  <c r="G14260" i="11"/>
  <c r="F14261" i="11"/>
  <c r="G14261" i="11"/>
  <c r="F14262" i="11"/>
  <c r="G14262" i="11"/>
  <c r="F14263" i="11"/>
  <c r="G14263" i="11"/>
  <c r="F14264" i="11"/>
  <c r="G14264" i="11"/>
  <c r="F14265" i="11"/>
  <c r="G14265" i="11"/>
  <c r="F14266" i="11"/>
  <c r="G14266" i="11"/>
  <c r="F14267" i="11"/>
  <c r="G14267" i="11"/>
  <c r="F14268" i="11"/>
  <c r="G14268" i="11"/>
  <c r="F14269" i="11"/>
  <c r="G14269" i="11"/>
  <c r="F14270" i="11"/>
  <c r="G14270" i="11"/>
  <c r="F14271" i="11"/>
  <c r="G14271" i="11"/>
  <c r="F14272" i="11"/>
  <c r="G14272" i="11"/>
  <c r="F14273" i="11"/>
  <c r="G14273" i="11"/>
  <c r="F14274" i="11"/>
  <c r="G14274" i="11"/>
  <c r="F14275" i="11"/>
  <c r="G14275" i="11"/>
  <c r="F14276" i="11"/>
  <c r="G14276" i="11"/>
  <c r="F14277" i="11"/>
  <c r="G14277" i="11"/>
  <c r="F14278" i="11"/>
  <c r="G14278" i="11"/>
  <c r="F14279" i="11"/>
  <c r="G14279" i="11"/>
  <c r="F14280" i="11"/>
  <c r="G14280" i="11"/>
  <c r="F14281" i="11"/>
  <c r="G14281" i="11"/>
  <c r="F14282" i="11"/>
  <c r="G14282" i="11"/>
  <c r="F14283" i="11"/>
  <c r="G14283" i="11"/>
  <c r="F14284" i="11"/>
  <c r="G14284" i="11"/>
  <c r="F14285" i="11"/>
  <c r="G14285" i="11"/>
  <c r="F14286" i="11"/>
  <c r="G14286" i="11"/>
  <c r="F14287" i="11"/>
  <c r="G14287" i="11"/>
  <c r="F14288" i="11"/>
  <c r="G14288" i="11"/>
  <c r="F14289" i="11"/>
  <c r="G14289" i="11"/>
  <c r="F14290" i="11"/>
  <c r="G14290" i="11"/>
  <c r="F14291" i="11"/>
  <c r="G14291" i="11"/>
  <c r="F14292" i="11"/>
  <c r="G14292" i="11"/>
  <c r="F14293" i="11"/>
  <c r="G14293" i="11"/>
  <c r="F14294" i="11"/>
  <c r="G14294" i="11"/>
  <c r="F14295" i="11"/>
  <c r="G14295" i="11"/>
  <c r="F14296" i="11"/>
  <c r="G14296" i="11"/>
  <c r="F14297" i="11"/>
  <c r="G14297" i="11"/>
  <c r="F14298" i="11"/>
  <c r="G14298" i="11"/>
  <c r="F14299" i="11"/>
  <c r="G14299" i="11"/>
  <c r="F14300" i="11"/>
  <c r="G14300" i="11"/>
  <c r="F14301" i="11"/>
  <c r="G14301" i="11"/>
  <c r="F14302" i="11"/>
  <c r="G14302" i="11"/>
  <c r="F14303" i="11"/>
  <c r="G14303" i="11"/>
  <c r="F14304" i="11"/>
  <c r="G14304" i="11"/>
  <c r="F14305" i="11"/>
  <c r="G14305" i="11"/>
  <c r="F14306" i="11"/>
  <c r="G14306" i="11"/>
  <c r="F14307" i="11"/>
  <c r="G14307" i="11"/>
  <c r="F14308" i="11"/>
  <c r="G14308" i="11"/>
  <c r="F14309" i="11"/>
  <c r="G14309" i="11"/>
  <c r="F14310" i="11"/>
  <c r="G14310" i="11"/>
  <c r="F14311" i="11"/>
  <c r="G14311" i="11"/>
  <c r="F14312" i="11"/>
  <c r="G14312" i="11"/>
  <c r="F14313" i="11"/>
  <c r="G14313" i="11"/>
  <c r="F14314" i="11"/>
  <c r="G14314" i="11"/>
  <c r="F14315" i="11"/>
  <c r="G14315" i="11"/>
  <c r="F14316" i="11"/>
  <c r="G14316" i="11"/>
  <c r="F14317" i="11"/>
  <c r="G14317" i="11"/>
  <c r="F14318" i="11"/>
  <c r="G14318" i="11"/>
  <c r="F14319" i="11"/>
  <c r="G14319" i="11"/>
  <c r="F14320" i="11"/>
  <c r="G14320" i="11"/>
  <c r="F14321" i="11"/>
  <c r="G14321" i="11"/>
  <c r="F14322" i="11"/>
  <c r="G14322" i="11"/>
  <c r="F14323" i="11"/>
  <c r="G14323" i="11"/>
  <c r="F14324" i="11"/>
  <c r="G14324" i="11"/>
  <c r="F14325" i="11"/>
  <c r="G14325" i="11"/>
  <c r="F14326" i="11"/>
  <c r="G14326" i="11"/>
  <c r="F14327" i="11"/>
  <c r="G14327" i="11"/>
  <c r="F14328" i="11"/>
  <c r="G14328" i="11"/>
  <c r="F14329" i="11"/>
  <c r="G14329" i="11"/>
  <c r="F14330" i="11"/>
  <c r="G14330" i="11"/>
  <c r="F14331" i="11"/>
  <c r="G14331" i="11"/>
  <c r="F14332" i="11"/>
  <c r="G14332" i="11"/>
  <c r="F14333" i="11"/>
  <c r="G14333" i="11"/>
  <c r="F14334" i="11"/>
  <c r="G14334" i="11"/>
  <c r="F14335" i="11"/>
  <c r="G14335" i="11"/>
  <c r="F14336" i="11"/>
  <c r="G14336" i="11"/>
  <c r="F14337" i="11"/>
  <c r="G14337" i="11"/>
  <c r="F14338" i="11"/>
  <c r="G14338" i="11"/>
  <c r="F14339" i="11"/>
  <c r="G14339" i="11"/>
  <c r="F14340" i="11"/>
  <c r="G14340" i="11"/>
  <c r="F14341" i="11"/>
  <c r="G14341" i="11"/>
  <c r="F14342" i="11"/>
  <c r="G14342" i="11"/>
  <c r="F14343" i="11"/>
  <c r="G14343" i="11"/>
  <c r="F14344" i="11"/>
  <c r="G14344" i="11"/>
  <c r="F14345" i="11"/>
  <c r="G14345" i="11"/>
  <c r="F14346" i="11"/>
  <c r="G14346" i="11"/>
  <c r="F14347" i="11"/>
  <c r="G14347" i="11"/>
  <c r="F14348" i="11"/>
  <c r="G14348" i="11"/>
  <c r="F14349" i="11"/>
  <c r="G14349" i="11"/>
  <c r="F14350" i="11"/>
  <c r="G14350" i="11"/>
  <c r="F14351" i="11"/>
  <c r="G14351" i="11"/>
  <c r="F14352" i="11"/>
  <c r="G14352" i="11"/>
  <c r="F14353" i="11"/>
  <c r="G14353" i="11"/>
  <c r="F14354" i="11"/>
  <c r="G14354" i="11"/>
  <c r="F14355" i="11"/>
  <c r="G14355" i="11"/>
  <c r="F14356" i="11"/>
  <c r="G14356" i="11"/>
  <c r="F14357" i="11"/>
  <c r="G14357" i="11"/>
  <c r="F14358" i="11"/>
  <c r="G14358" i="11"/>
  <c r="F14359" i="11"/>
  <c r="G14359" i="11"/>
  <c r="F14360" i="11"/>
  <c r="G14360" i="11"/>
  <c r="F14361" i="11"/>
  <c r="G14361" i="11"/>
  <c r="F14362" i="11"/>
  <c r="G14362" i="11"/>
  <c r="F14363" i="11"/>
  <c r="G14363" i="11"/>
  <c r="F14364" i="11"/>
  <c r="G14364" i="11"/>
  <c r="F14365" i="11"/>
  <c r="G14365" i="11"/>
  <c r="F14366" i="11"/>
  <c r="G14366" i="11"/>
  <c r="F14367" i="11"/>
  <c r="G14367" i="11"/>
  <c r="F14368" i="11"/>
  <c r="G14368" i="11"/>
  <c r="F14369" i="11"/>
  <c r="G14369" i="11"/>
  <c r="F14370" i="11"/>
  <c r="G14370" i="11"/>
  <c r="F14371" i="11"/>
  <c r="G14371" i="11"/>
  <c r="F14372" i="11"/>
  <c r="G14372" i="11"/>
  <c r="F14373" i="11"/>
  <c r="G14373" i="11"/>
  <c r="F14374" i="11"/>
  <c r="G14374" i="11"/>
  <c r="F14375" i="11"/>
  <c r="G14375" i="11"/>
  <c r="F14376" i="11"/>
  <c r="G14376" i="11"/>
  <c r="F14377" i="11"/>
  <c r="G14377" i="11"/>
  <c r="F14378" i="11"/>
  <c r="G14378" i="11"/>
  <c r="F14379" i="11"/>
  <c r="G14379" i="11"/>
  <c r="F14380" i="11"/>
  <c r="G14380" i="11"/>
  <c r="F14381" i="11"/>
  <c r="G14381" i="11"/>
  <c r="F14382" i="11"/>
  <c r="G14382" i="11"/>
  <c r="F14383" i="11"/>
  <c r="G14383" i="11"/>
  <c r="F14384" i="11"/>
  <c r="G14384" i="11"/>
  <c r="F14385" i="11"/>
  <c r="G14385" i="11"/>
  <c r="F14386" i="11"/>
  <c r="G14386" i="11"/>
  <c r="F14387" i="11"/>
  <c r="G14387" i="11"/>
  <c r="F14388" i="11"/>
  <c r="G14388" i="11"/>
  <c r="F14389" i="11"/>
  <c r="G14389" i="11"/>
  <c r="F14390" i="11"/>
  <c r="G14390" i="11"/>
  <c r="F14391" i="11"/>
  <c r="G14391" i="11"/>
  <c r="F14392" i="11"/>
  <c r="G14392" i="11"/>
  <c r="F14393" i="11"/>
  <c r="G14393" i="11"/>
  <c r="F14394" i="11"/>
  <c r="G14394" i="11"/>
  <c r="F14395" i="11"/>
  <c r="G14395" i="11"/>
  <c r="F14396" i="11"/>
  <c r="G14396" i="11"/>
  <c r="F14397" i="11"/>
  <c r="G14397" i="11"/>
  <c r="F14398" i="11"/>
  <c r="G14398" i="11"/>
  <c r="F14399" i="11"/>
  <c r="G14399" i="11"/>
  <c r="F14400" i="11"/>
  <c r="G14400" i="11"/>
  <c r="F14401" i="11"/>
  <c r="G14401" i="11"/>
  <c r="F14402" i="11"/>
  <c r="G14402" i="11"/>
  <c r="F14403" i="11"/>
  <c r="G14403" i="11"/>
  <c r="F14404" i="11"/>
  <c r="G14404" i="11"/>
  <c r="F14405" i="11"/>
  <c r="G14405" i="11"/>
  <c r="F14406" i="11"/>
  <c r="G14406" i="11"/>
  <c r="F14407" i="11"/>
  <c r="G14407" i="11"/>
  <c r="F14408" i="11"/>
  <c r="G14408" i="11"/>
  <c r="F14409" i="11"/>
  <c r="G14409" i="11"/>
  <c r="F14410" i="11"/>
  <c r="G14410" i="11"/>
  <c r="F14411" i="11"/>
  <c r="G14411" i="11"/>
  <c r="F14412" i="11"/>
  <c r="G14412" i="11"/>
  <c r="F14413" i="11"/>
  <c r="G14413" i="11"/>
  <c r="F14414" i="11"/>
  <c r="G14414" i="11"/>
  <c r="F14415" i="11"/>
  <c r="G14415" i="11"/>
  <c r="F14416" i="11"/>
  <c r="G14416" i="11"/>
  <c r="F14417" i="11"/>
  <c r="G14417" i="11"/>
  <c r="F14418" i="11"/>
  <c r="G14418" i="11"/>
  <c r="F14419" i="11"/>
  <c r="G14419" i="11"/>
  <c r="F14420" i="11"/>
  <c r="G14420" i="11"/>
  <c r="F14421" i="11"/>
  <c r="G14421" i="11"/>
  <c r="F14422" i="11"/>
  <c r="G14422" i="11"/>
  <c r="F14423" i="11"/>
  <c r="G14423" i="11"/>
  <c r="F14424" i="11"/>
  <c r="G14424" i="11"/>
  <c r="F14425" i="11"/>
  <c r="G14425" i="11"/>
  <c r="F14426" i="11"/>
  <c r="G14426" i="11"/>
  <c r="F14427" i="11"/>
  <c r="G14427" i="11"/>
  <c r="F14428" i="11"/>
  <c r="G14428" i="11"/>
  <c r="F14429" i="11"/>
  <c r="G14429" i="11"/>
  <c r="F14430" i="11"/>
  <c r="G14430" i="11"/>
  <c r="F14431" i="11"/>
  <c r="G14431" i="11"/>
  <c r="F14432" i="11"/>
  <c r="G14432" i="11"/>
  <c r="F14433" i="11"/>
  <c r="G14433" i="11"/>
  <c r="F14434" i="11"/>
  <c r="G14434" i="11"/>
  <c r="F14435" i="11"/>
  <c r="G14435" i="11"/>
  <c r="F14436" i="11"/>
  <c r="G14436" i="11"/>
  <c r="F14437" i="11"/>
  <c r="G14437" i="11"/>
  <c r="F14438" i="11"/>
  <c r="G14438" i="11"/>
  <c r="F14439" i="11"/>
  <c r="G14439" i="11"/>
  <c r="F14440" i="11"/>
  <c r="G14440" i="11"/>
  <c r="F14441" i="11"/>
  <c r="G14441" i="11"/>
  <c r="F14442" i="11"/>
  <c r="G14442" i="11"/>
  <c r="F14443" i="11"/>
  <c r="G14443" i="11"/>
  <c r="F14444" i="11"/>
  <c r="G14444" i="11"/>
  <c r="F14445" i="11"/>
  <c r="G14445" i="11"/>
  <c r="F14446" i="11"/>
  <c r="G14446" i="11"/>
  <c r="F14447" i="11"/>
  <c r="G14447" i="11"/>
  <c r="F14448" i="11"/>
  <c r="G14448" i="11"/>
  <c r="F14449" i="11"/>
  <c r="G14449" i="11"/>
  <c r="F14450" i="11"/>
  <c r="G14450" i="11"/>
  <c r="F14451" i="11"/>
  <c r="G14451" i="11"/>
  <c r="F14452" i="11"/>
  <c r="G14452" i="11"/>
  <c r="F14453" i="11"/>
  <c r="G14453" i="11"/>
  <c r="F14454" i="11"/>
  <c r="G14454" i="11"/>
  <c r="F14455" i="11"/>
  <c r="G14455" i="11"/>
  <c r="F14456" i="11"/>
  <c r="G14456" i="11"/>
  <c r="F14457" i="11"/>
  <c r="G14457" i="11"/>
  <c r="F14458" i="11"/>
  <c r="G14458" i="11"/>
  <c r="F14459" i="11"/>
  <c r="G14459" i="11"/>
  <c r="F14460" i="11"/>
  <c r="G14460" i="11"/>
  <c r="F14461" i="11"/>
  <c r="G14461" i="11"/>
  <c r="F14462" i="11"/>
  <c r="G14462" i="11"/>
  <c r="F14463" i="11"/>
  <c r="G14463" i="11"/>
  <c r="F14464" i="11"/>
  <c r="G14464" i="11"/>
  <c r="F14465" i="11"/>
  <c r="G14465" i="11"/>
  <c r="F14466" i="11"/>
  <c r="G14466" i="11"/>
  <c r="F14467" i="11"/>
  <c r="G14467" i="11"/>
  <c r="F14468" i="11"/>
  <c r="G14468" i="11"/>
  <c r="F14469" i="11"/>
  <c r="G14469" i="11"/>
  <c r="F14470" i="11"/>
  <c r="G14470" i="11"/>
  <c r="F14471" i="11"/>
  <c r="G14471" i="11"/>
  <c r="F14472" i="11"/>
  <c r="G14472" i="11"/>
  <c r="F14473" i="11"/>
  <c r="G14473" i="11"/>
  <c r="F14474" i="11"/>
  <c r="G14474" i="11"/>
  <c r="F14475" i="11"/>
  <c r="G14475" i="11"/>
  <c r="F14476" i="11"/>
  <c r="G14476" i="11"/>
  <c r="F14477" i="11"/>
  <c r="G14477" i="11"/>
  <c r="F14478" i="11"/>
  <c r="G14478" i="11"/>
  <c r="F14479" i="11"/>
  <c r="G14479" i="11"/>
  <c r="F14480" i="11"/>
  <c r="G14480" i="11"/>
  <c r="F14481" i="11"/>
  <c r="G14481" i="11"/>
  <c r="F14482" i="11"/>
  <c r="G14482" i="11"/>
  <c r="F14483" i="11"/>
  <c r="G14483" i="11"/>
  <c r="F14484" i="11"/>
  <c r="G14484" i="11"/>
  <c r="F14485" i="11"/>
  <c r="G14485" i="11"/>
  <c r="F14486" i="11"/>
  <c r="G14486" i="11"/>
  <c r="F14487" i="11"/>
  <c r="G14487" i="11"/>
  <c r="F14488" i="11"/>
  <c r="G14488" i="11"/>
  <c r="F14489" i="11"/>
  <c r="G14489" i="11"/>
  <c r="F14490" i="11"/>
  <c r="G14490" i="11"/>
  <c r="F14491" i="11"/>
  <c r="G14491" i="11"/>
  <c r="F14492" i="11"/>
  <c r="G14492" i="11"/>
  <c r="F14493" i="11"/>
  <c r="G14493" i="11"/>
  <c r="F14494" i="11"/>
  <c r="G14494" i="11"/>
  <c r="F14495" i="11"/>
  <c r="G14495" i="11"/>
  <c r="F14496" i="11"/>
  <c r="G14496" i="11"/>
  <c r="F14497" i="11"/>
  <c r="G14497" i="11"/>
  <c r="F14498" i="11"/>
  <c r="G14498" i="11"/>
  <c r="F14499" i="11"/>
  <c r="G14499" i="11"/>
  <c r="F14500" i="11"/>
  <c r="G14500" i="11"/>
  <c r="F14501" i="11"/>
  <c r="G14501" i="11"/>
  <c r="F14502" i="11"/>
  <c r="G14502" i="11"/>
  <c r="F14503" i="11"/>
  <c r="G14503" i="11"/>
  <c r="F14504" i="11"/>
  <c r="G14504" i="11"/>
  <c r="F14505" i="11"/>
  <c r="G14505" i="11"/>
  <c r="F14506" i="11"/>
  <c r="G14506" i="11"/>
  <c r="F14507" i="11"/>
  <c r="G14507" i="11"/>
  <c r="F14508" i="11"/>
  <c r="G14508" i="11"/>
  <c r="F14509" i="11"/>
  <c r="G14509" i="11"/>
  <c r="F14510" i="11"/>
  <c r="G14510" i="11"/>
  <c r="F14511" i="11"/>
  <c r="G14511" i="11"/>
  <c r="F14512" i="11"/>
  <c r="G14512" i="11"/>
  <c r="F14513" i="11"/>
  <c r="G14513" i="11"/>
  <c r="F14514" i="11"/>
  <c r="G14514" i="11"/>
  <c r="F14515" i="11"/>
  <c r="G14515" i="11"/>
  <c r="F14516" i="11"/>
  <c r="G14516" i="11"/>
  <c r="F14517" i="11"/>
  <c r="G14517" i="11"/>
  <c r="F14518" i="11"/>
  <c r="G14518" i="11"/>
  <c r="F14519" i="11"/>
  <c r="G14519" i="11"/>
  <c r="F14520" i="11"/>
  <c r="G14520" i="11"/>
  <c r="F14521" i="11"/>
  <c r="G14521" i="11"/>
  <c r="F14522" i="11"/>
  <c r="G14522" i="11"/>
  <c r="F14523" i="11"/>
  <c r="G14523" i="11"/>
  <c r="F14524" i="11"/>
  <c r="G14524" i="11"/>
  <c r="F14525" i="11"/>
  <c r="G14525" i="11"/>
  <c r="F14526" i="11"/>
  <c r="G14526" i="11"/>
  <c r="F14527" i="11"/>
  <c r="G14527" i="11"/>
  <c r="F14528" i="11"/>
  <c r="G14528" i="11"/>
  <c r="F14529" i="11"/>
  <c r="G14529" i="11"/>
  <c r="F14530" i="11"/>
  <c r="G14530" i="11"/>
  <c r="F14531" i="11"/>
  <c r="G14531" i="11"/>
  <c r="F14532" i="11"/>
  <c r="G14532" i="11"/>
  <c r="F14533" i="11"/>
  <c r="G14533" i="11"/>
  <c r="F14534" i="11"/>
  <c r="G14534" i="11"/>
  <c r="F14535" i="11"/>
  <c r="G14535" i="11"/>
  <c r="F14536" i="11"/>
  <c r="G14536" i="11"/>
  <c r="F14537" i="11"/>
  <c r="G14537" i="11"/>
  <c r="F14538" i="11"/>
  <c r="G14538" i="11"/>
  <c r="F14539" i="11"/>
  <c r="G14539" i="11"/>
  <c r="F14540" i="11"/>
  <c r="G14540" i="11"/>
  <c r="F14541" i="11"/>
  <c r="G14541" i="11"/>
  <c r="F14542" i="11"/>
  <c r="G14542" i="11"/>
  <c r="F14543" i="11"/>
  <c r="G14543" i="11"/>
  <c r="F14544" i="11"/>
  <c r="G14544" i="11"/>
  <c r="F14545" i="11"/>
  <c r="G14545" i="11"/>
  <c r="F14546" i="11"/>
  <c r="G14546" i="11"/>
  <c r="F14547" i="11"/>
  <c r="G14547" i="11"/>
  <c r="F14548" i="11"/>
  <c r="G14548" i="11"/>
  <c r="F14549" i="11"/>
  <c r="G14549" i="11"/>
  <c r="F14550" i="11"/>
  <c r="G14550" i="11"/>
  <c r="F14551" i="11"/>
  <c r="G14551" i="11"/>
  <c r="F14552" i="11"/>
  <c r="G14552" i="11"/>
  <c r="F14553" i="11"/>
  <c r="G14553" i="11"/>
  <c r="F14554" i="11"/>
  <c r="G14554" i="11"/>
  <c r="F14555" i="11"/>
  <c r="G14555" i="11"/>
  <c r="F14556" i="11"/>
  <c r="G14556" i="11"/>
  <c r="F14557" i="11"/>
  <c r="G14557" i="11"/>
  <c r="F14558" i="11"/>
  <c r="G14558" i="11"/>
  <c r="F14559" i="11"/>
  <c r="G14559" i="11"/>
  <c r="F14560" i="11"/>
  <c r="G14560" i="11"/>
  <c r="F14561" i="11"/>
  <c r="G14561" i="11"/>
  <c r="F14562" i="11"/>
  <c r="G14562" i="11"/>
  <c r="F14563" i="11"/>
  <c r="G14563" i="11"/>
  <c r="F14564" i="11"/>
  <c r="G14564" i="11"/>
  <c r="F14565" i="11"/>
  <c r="G14565" i="11"/>
  <c r="F14566" i="11"/>
  <c r="G14566" i="11"/>
  <c r="F14567" i="11"/>
  <c r="G14567" i="11"/>
  <c r="F14568" i="11"/>
  <c r="G14568" i="11"/>
  <c r="F14569" i="11"/>
  <c r="G14569" i="11"/>
  <c r="F14570" i="11"/>
  <c r="G14570" i="11"/>
  <c r="F14571" i="11"/>
  <c r="G14571" i="11"/>
  <c r="F14572" i="11"/>
  <c r="G14572" i="11"/>
  <c r="F14573" i="11"/>
  <c r="G14573" i="11"/>
  <c r="F14574" i="11"/>
  <c r="G14574" i="11"/>
  <c r="F14575" i="11"/>
  <c r="G14575" i="11"/>
  <c r="F14576" i="11"/>
  <c r="G14576" i="11"/>
  <c r="F14577" i="11"/>
  <c r="G14577" i="11"/>
  <c r="F14578" i="11"/>
  <c r="G14578" i="11"/>
  <c r="F14579" i="11"/>
  <c r="G14579" i="11"/>
  <c r="F14580" i="11"/>
  <c r="G14580" i="11"/>
  <c r="F14581" i="11"/>
  <c r="G14581" i="11"/>
  <c r="F14582" i="11"/>
  <c r="G14582" i="11"/>
  <c r="F14583" i="11"/>
  <c r="G14583" i="11"/>
  <c r="F14584" i="11"/>
  <c r="G14584" i="11"/>
  <c r="F14585" i="11"/>
  <c r="G14585" i="11"/>
  <c r="F14586" i="11"/>
  <c r="G14586" i="11"/>
  <c r="F14587" i="11"/>
  <c r="G14587" i="11"/>
  <c r="F14588" i="11"/>
  <c r="G14588" i="11"/>
  <c r="F14589" i="11"/>
  <c r="G14589" i="11"/>
  <c r="F14590" i="11"/>
  <c r="G14590" i="11"/>
  <c r="F14591" i="11"/>
  <c r="G14591" i="11"/>
  <c r="F14592" i="11"/>
  <c r="G14592" i="11"/>
  <c r="F14593" i="11"/>
  <c r="G14593" i="11"/>
  <c r="F14594" i="11"/>
  <c r="G14594" i="11"/>
  <c r="F14595" i="11"/>
  <c r="G14595" i="11"/>
  <c r="F14596" i="11"/>
  <c r="G14596" i="11"/>
  <c r="F14597" i="11"/>
  <c r="G14597" i="11"/>
  <c r="F14598" i="11"/>
  <c r="G14598" i="11"/>
  <c r="F14599" i="11"/>
  <c r="G14599" i="11"/>
  <c r="F14600" i="11"/>
  <c r="G14600" i="11"/>
  <c r="F14601" i="11"/>
  <c r="G14601" i="11"/>
  <c r="F14602" i="11"/>
  <c r="G14602" i="11"/>
  <c r="F14603" i="11"/>
  <c r="G14603" i="11"/>
  <c r="F14604" i="11"/>
  <c r="G14604" i="11"/>
  <c r="F14605" i="11"/>
  <c r="G14605" i="11"/>
  <c r="F14606" i="11"/>
  <c r="G14606" i="11"/>
  <c r="F14607" i="11"/>
  <c r="G14607" i="11"/>
  <c r="F14608" i="11"/>
  <c r="G14608" i="11"/>
  <c r="F14609" i="11"/>
  <c r="G14609" i="11"/>
  <c r="F14610" i="11"/>
  <c r="G14610" i="11"/>
  <c r="F14611" i="11"/>
  <c r="G14611" i="11"/>
  <c r="F14612" i="11"/>
  <c r="G14612" i="11"/>
  <c r="F14613" i="11"/>
  <c r="G14613" i="11"/>
  <c r="F14614" i="11"/>
  <c r="G14614" i="11"/>
  <c r="F14615" i="11"/>
  <c r="G14615" i="11"/>
  <c r="F14616" i="11"/>
  <c r="G14616" i="11"/>
  <c r="F14617" i="11"/>
  <c r="G14617" i="11"/>
  <c r="F14618" i="11"/>
  <c r="G14618" i="11"/>
  <c r="F14619" i="11"/>
  <c r="G14619" i="11"/>
  <c r="F14620" i="11"/>
  <c r="G14620" i="11"/>
  <c r="F14621" i="11"/>
  <c r="G14621" i="11"/>
  <c r="F14622" i="11"/>
  <c r="G14622" i="11"/>
  <c r="F14623" i="11"/>
  <c r="G14623" i="11"/>
  <c r="F14624" i="11"/>
  <c r="G14624" i="11"/>
  <c r="F14625" i="11"/>
  <c r="G14625" i="11"/>
  <c r="F14626" i="11"/>
  <c r="G14626" i="11"/>
  <c r="F14627" i="11"/>
  <c r="G14627" i="11"/>
  <c r="F14628" i="11"/>
  <c r="G14628" i="11"/>
  <c r="F14629" i="11"/>
  <c r="G14629" i="11"/>
  <c r="F14630" i="11"/>
  <c r="G14630" i="11"/>
  <c r="F14631" i="11"/>
  <c r="G14631" i="11"/>
  <c r="F14632" i="11"/>
  <c r="G14632" i="11"/>
  <c r="F14633" i="11"/>
  <c r="G14633" i="11"/>
  <c r="F14634" i="11"/>
  <c r="G14634" i="11"/>
  <c r="F14635" i="11"/>
  <c r="G14635" i="11"/>
  <c r="F14636" i="11"/>
  <c r="G14636" i="11"/>
  <c r="F14637" i="11"/>
  <c r="G14637" i="11"/>
  <c r="F14638" i="11"/>
  <c r="G14638" i="11"/>
  <c r="F14639" i="11"/>
  <c r="G14639" i="11"/>
  <c r="F14640" i="11"/>
  <c r="G14640" i="11"/>
  <c r="F14641" i="11"/>
  <c r="G14641" i="11"/>
  <c r="F14642" i="11"/>
  <c r="G14642" i="11"/>
  <c r="F14643" i="11"/>
  <c r="G14643" i="11"/>
  <c r="F14644" i="11"/>
  <c r="G14644" i="11"/>
  <c r="F14645" i="11"/>
  <c r="G14645" i="11"/>
  <c r="F14646" i="11"/>
  <c r="G14646" i="11"/>
  <c r="F14647" i="11"/>
  <c r="G14647" i="11"/>
  <c r="F14648" i="11"/>
  <c r="G14648" i="11"/>
  <c r="F14649" i="11"/>
  <c r="G14649" i="11"/>
  <c r="F14650" i="11"/>
  <c r="G14650" i="11"/>
  <c r="F14651" i="11"/>
  <c r="G14651" i="11"/>
  <c r="F14652" i="11"/>
  <c r="G14652" i="11"/>
  <c r="F14653" i="11"/>
  <c r="G14653" i="11"/>
  <c r="F14654" i="11"/>
  <c r="G14654" i="11"/>
  <c r="F14655" i="11"/>
  <c r="G14655" i="11"/>
  <c r="F14656" i="11"/>
  <c r="G14656" i="11"/>
  <c r="F14657" i="11"/>
  <c r="G14657" i="11"/>
  <c r="F14658" i="11"/>
  <c r="G14658" i="11"/>
  <c r="F14659" i="11"/>
  <c r="G14659" i="11"/>
  <c r="F14660" i="11"/>
  <c r="G14660" i="11"/>
  <c r="F14661" i="11"/>
  <c r="G14661" i="11"/>
  <c r="F14662" i="11"/>
  <c r="G14662" i="11"/>
  <c r="F14663" i="11"/>
  <c r="G14663" i="11"/>
  <c r="F14664" i="11"/>
  <c r="G14664" i="11"/>
  <c r="F14665" i="11"/>
  <c r="G14665" i="11"/>
  <c r="F14666" i="11"/>
  <c r="G14666" i="11"/>
  <c r="F14667" i="11"/>
  <c r="G14667" i="11"/>
  <c r="F14668" i="11"/>
  <c r="G14668" i="11"/>
  <c r="F14669" i="11"/>
  <c r="G14669" i="11"/>
  <c r="F14670" i="11"/>
  <c r="G14670" i="11"/>
  <c r="F14671" i="11"/>
  <c r="G14671" i="11"/>
  <c r="F14672" i="11"/>
  <c r="G14672" i="11"/>
  <c r="F14673" i="11"/>
  <c r="G14673" i="11"/>
  <c r="F14674" i="11"/>
  <c r="G14674" i="11"/>
  <c r="F14675" i="11"/>
  <c r="G14675" i="11"/>
  <c r="F14676" i="11"/>
  <c r="G14676" i="11"/>
  <c r="F14677" i="11"/>
  <c r="G14677" i="11"/>
  <c r="F14678" i="11"/>
  <c r="G14678" i="11"/>
  <c r="F14679" i="11"/>
  <c r="G14679" i="11"/>
  <c r="F14680" i="11"/>
  <c r="G14680" i="11"/>
  <c r="F14681" i="11"/>
  <c r="G14681" i="11"/>
  <c r="F14682" i="11"/>
  <c r="G14682" i="11"/>
  <c r="F14683" i="11"/>
  <c r="G14683" i="11"/>
  <c r="F14684" i="11"/>
  <c r="G14684" i="11"/>
  <c r="F14685" i="11"/>
  <c r="G14685" i="11"/>
  <c r="F14686" i="11"/>
  <c r="G14686" i="11"/>
  <c r="F14687" i="11"/>
  <c r="G14687" i="11"/>
  <c r="F14688" i="11"/>
  <c r="G14688" i="11"/>
  <c r="F14689" i="11"/>
  <c r="G14689" i="11"/>
  <c r="F14690" i="11"/>
  <c r="G14690" i="11"/>
  <c r="F14691" i="11"/>
  <c r="G14691" i="11"/>
  <c r="F14692" i="11"/>
  <c r="G14692" i="11"/>
  <c r="F14693" i="11"/>
  <c r="G14693" i="11"/>
  <c r="F14694" i="11"/>
  <c r="G14694" i="11"/>
  <c r="F14695" i="11"/>
  <c r="G14695" i="11"/>
  <c r="F14696" i="11"/>
  <c r="G14696" i="11"/>
  <c r="F14697" i="11"/>
  <c r="G14697" i="11"/>
  <c r="F14698" i="11"/>
  <c r="G14698" i="11"/>
  <c r="F14699" i="11"/>
  <c r="G14699" i="11"/>
  <c r="F14700" i="11"/>
  <c r="G14700" i="11"/>
  <c r="F14701" i="11"/>
  <c r="G14701" i="11"/>
  <c r="F14702" i="11"/>
  <c r="G14702" i="11"/>
  <c r="F14703" i="11"/>
  <c r="G14703" i="11"/>
  <c r="F14704" i="11"/>
  <c r="G14704" i="11"/>
  <c r="F14705" i="11"/>
  <c r="G14705" i="11"/>
  <c r="F14706" i="11"/>
  <c r="G14706" i="11"/>
  <c r="F14707" i="11"/>
  <c r="G14707" i="11"/>
  <c r="F14708" i="11"/>
  <c r="G14708" i="11"/>
  <c r="F14709" i="11"/>
  <c r="G14709" i="11"/>
  <c r="F14710" i="11"/>
  <c r="G14710" i="11"/>
  <c r="F14711" i="11"/>
  <c r="G14711" i="11"/>
  <c r="F14712" i="11"/>
  <c r="G14712" i="11"/>
  <c r="F14713" i="11"/>
  <c r="G14713" i="11"/>
  <c r="F14714" i="11"/>
  <c r="G14714" i="11"/>
  <c r="F14715" i="11"/>
  <c r="G14715" i="11"/>
  <c r="F14716" i="11"/>
  <c r="G14716" i="11"/>
  <c r="F14717" i="11"/>
  <c r="G14717" i="11"/>
  <c r="F14718" i="11"/>
  <c r="G14718" i="11"/>
  <c r="F14719" i="11"/>
  <c r="G14719" i="11"/>
  <c r="F14720" i="11"/>
  <c r="G14720" i="11"/>
  <c r="F14721" i="11"/>
  <c r="G14721" i="11"/>
  <c r="F14722" i="11"/>
  <c r="G14722" i="11"/>
  <c r="F14723" i="11"/>
  <c r="G14723" i="11"/>
  <c r="F14724" i="11"/>
  <c r="G14724" i="11"/>
  <c r="F14725" i="11"/>
  <c r="G14725" i="11"/>
  <c r="F14726" i="11"/>
  <c r="G14726" i="11"/>
  <c r="F14727" i="11"/>
  <c r="G14727" i="11"/>
  <c r="F14728" i="11"/>
  <c r="G14728" i="11"/>
  <c r="F14729" i="11"/>
  <c r="G14729" i="11"/>
  <c r="F14730" i="11"/>
  <c r="G14730" i="11"/>
  <c r="F14731" i="11"/>
  <c r="G14731" i="11"/>
  <c r="F14732" i="11"/>
  <c r="G14732" i="11"/>
  <c r="F14733" i="11"/>
  <c r="G14733" i="11"/>
  <c r="F14734" i="11"/>
  <c r="G14734" i="11"/>
  <c r="F14735" i="11"/>
  <c r="G14735" i="11"/>
  <c r="F14736" i="11"/>
  <c r="G14736" i="11"/>
  <c r="F14737" i="11"/>
  <c r="G14737" i="11"/>
  <c r="F14738" i="11"/>
  <c r="G14738" i="11"/>
  <c r="F14739" i="11"/>
  <c r="G14739" i="11"/>
  <c r="F14740" i="11"/>
  <c r="G14740" i="11"/>
  <c r="F14741" i="11"/>
  <c r="G14741" i="11"/>
  <c r="F14742" i="11"/>
  <c r="G14742" i="11"/>
  <c r="F14743" i="11"/>
  <c r="G14743" i="11"/>
  <c r="F14744" i="11"/>
  <c r="G14744" i="11"/>
  <c r="F14745" i="11"/>
  <c r="G14745" i="11"/>
  <c r="F14746" i="11"/>
  <c r="G14746" i="11"/>
  <c r="F14747" i="11"/>
  <c r="G14747" i="11"/>
  <c r="F14748" i="11"/>
  <c r="G14748" i="11"/>
  <c r="F14749" i="11"/>
  <c r="G14749" i="11"/>
  <c r="F14750" i="11"/>
  <c r="G14750" i="11"/>
  <c r="F14751" i="11"/>
  <c r="G14751" i="11"/>
  <c r="F14752" i="11"/>
  <c r="G14752" i="11"/>
  <c r="F14753" i="11"/>
  <c r="G14753" i="11"/>
  <c r="F14754" i="11"/>
  <c r="G14754" i="11"/>
  <c r="F14755" i="11"/>
  <c r="G14755" i="11"/>
  <c r="F14756" i="11"/>
  <c r="G14756" i="11"/>
  <c r="F14757" i="11"/>
  <c r="G14757" i="11"/>
  <c r="F14758" i="11"/>
  <c r="G14758" i="11"/>
  <c r="F14759" i="11"/>
  <c r="G14759" i="11"/>
  <c r="F14760" i="11"/>
  <c r="G14760" i="11"/>
  <c r="F14761" i="11"/>
  <c r="G14761" i="11"/>
  <c r="F14762" i="11"/>
  <c r="G14762" i="11"/>
  <c r="F14763" i="11"/>
  <c r="G14763" i="11"/>
  <c r="F14764" i="11"/>
  <c r="G14764" i="11"/>
  <c r="F14765" i="11"/>
  <c r="G14765" i="11"/>
  <c r="F14766" i="11"/>
  <c r="G14766" i="11"/>
  <c r="F14767" i="11"/>
  <c r="G14767" i="11"/>
  <c r="F14768" i="11"/>
  <c r="G14768" i="11"/>
  <c r="F14769" i="11"/>
  <c r="G14769" i="11"/>
  <c r="F14770" i="11"/>
  <c r="G14770" i="11"/>
  <c r="F14771" i="11"/>
  <c r="G14771" i="11"/>
  <c r="F14772" i="11"/>
  <c r="G14772" i="11"/>
  <c r="F14773" i="11"/>
  <c r="G14773" i="11"/>
  <c r="F14774" i="11"/>
  <c r="G14774" i="11"/>
  <c r="F14775" i="11"/>
  <c r="G14775" i="11"/>
  <c r="F14776" i="11"/>
  <c r="G14776" i="11"/>
  <c r="F14777" i="11"/>
  <c r="G14777" i="11"/>
  <c r="F14778" i="11"/>
  <c r="G14778" i="11"/>
  <c r="F14779" i="11"/>
  <c r="G14779" i="11"/>
  <c r="F14780" i="11"/>
  <c r="G14780" i="11"/>
  <c r="F14781" i="11"/>
  <c r="G14781" i="11"/>
  <c r="F14782" i="11"/>
  <c r="G14782" i="11"/>
  <c r="F14783" i="11"/>
  <c r="G14783" i="11"/>
  <c r="F14784" i="11"/>
  <c r="G14784" i="11"/>
  <c r="F14785" i="11"/>
  <c r="G14785" i="11"/>
  <c r="F14786" i="11"/>
  <c r="G14786" i="11"/>
  <c r="F14787" i="11"/>
  <c r="G14787" i="11"/>
  <c r="F14788" i="11"/>
  <c r="G14788" i="11"/>
  <c r="F14789" i="11"/>
  <c r="G14789" i="11"/>
  <c r="F14790" i="11"/>
  <c r="G14790" i="11"/>
  <c r="F14791" i="11"/>
  <c r="G14791" i="11"/>
  <c r="F14792" i="11"/>
  <c r="G14792" i="11"/>
  <c r="F14793" i="11"/>
  <c r="G14793" i="11"/>
  <c r="F14794" i="11"/>
  <c r="G14794" i="11"/>
  <c r="F14795" i="11"/>
  <c r="G14795" i="11"/>
  <c r="F14796" i="11"/>
  <c r="G14796" i="11"/>
  <c r="F14797" i="11"/>
  <c r="G14797" i="11"/>
  <c r="F14798" i="11"/>
  <c r="G14798" i="11"/>
  <c r="F14799" i="11"/>
  <c r="G14799" i="11"/>
  <c r="F14800" i="11"/>
  <c r="G14800" i="11"/>
  <c r="F14801" i="11"/>
  <c r="G14801" i="11"/>
  <c r="F14802" i="11"/>
  <c r="G14802" i="11"/>
  <c r="F14803" i="11"/>
  <c r="G14803" i="11"/>
  <c r="F14804" i="11"/>
  <c r="G14804" i="11"/>
  <c r="F14805" i="11"/>
  <c r="G14805" i="11"/>
  <c r="F14806" i="11"/>
  <c r="G14806" i="11"/>
  <c r="F14807" i="11"/>
  <c r="G14807" i="11"/>
  <c r="F14808" i="11"/>
  <c r="G14808" i="11"/>
  <c r="F14809" i="11"/>
  <c r="G14809" i="11"/>
  <c r="F14810" i="11"/>
  <c r="G14810" i="11"/>
  <c r="F14811" i="11"/>
  <c r="G14811" i="11"/>
  <c r="F14812" i="11"/>
  <c r="G14812" i="11"/>
  <c r="F14813" i="11"/>
  <c r="G14813" i="11"/>
  <c r="F14814" i="11"/>
  <c r="G14814" i="11"/>
  <c r="F14815" i="11"/>
  <c r="G14815" i="11"/>
  <c r="F14816" i="11"/>
  <c r="G14816" i="11"/>
  <c r="F14817" i="11"/>
  <c r="G14817" i="11"/>
  <c r="F14818" i="11"/>
  <c r="G14818" i="11"/>
  <c r="F14819" i="11"/>
  <c r="G14819" i="11"/>
  <c r="F14820" i="11"/>
  <c r="G14820" i="11"/>
  <c r="F14821" i="11"/>
  <c r="G14821" i="11"/>
  <c r="F14822" i="11"/>
  <c r="G14822" i="11"/>
  <c r="F14823" i="11"/>
  <c r="G14823" i="11"/>
  <c r="F14824" i="11"/>
  <c r="G14824" i="11"/>
  <c r="F14825" i="11"/>
  <c r="G14825" i="11"/>
  <c r="F14826" i="11"/>
  <c r="G14826" i="11"/>
  <c r="F14827" i="11"/>
  <c r="G14827" i="11"/>
  <c r="F14828" i="11"/>
  <c r="G14828" i="11"/>
  <c r="F14829" i="11"/>
  <c r="G14829" i="11"/>
  <c r="F14830" i="11"/>
  <c r="G14830" i="11"/>
  <c r="F14831" i="11"/>
  <c r="G14831" i="11"/>
  <c r="F14832" i="11"/>
  <c r="G14832" i="11"/>
  <c r="F14833" i="11"/>
  <c r="G14833" i="11"/>
  <c r="F14834" i="11"/>
  <c r="G14834" i="11"/>
  <c r="F14835" i="11"/>
  <c r="G14835" i="11"/>
  <c r="F14836" i="11"/>
  <c r="G14836" i="11"/>
  <c r="F14837" i="11"/>
  <c r="G14837" i="11"/>
  <c r="F14838" i="11"/>
  <c r="G14838" i="11"/>
  <c r="F14839" i="11"/>
  <c r="G14839" i="11"/>
  <c r="F14840" i="11"/>
  <c r="G14840" i="11"/>
  <c r="F14841" i="11"/>
  <c r="G14841" i="11"/>
  <c r="F14842" i="11"/>
  <c r="G14842" i="11"/>
  <c r="F14843" i="11"/>
  <c r="G14843" i="11"/>
  <c r="F14844" i="11"/>
  <c r="G14844" i="11"/>
  <c r="F14845" i="11"/>
  <c r="G14845" i="11"/>
  <c r="F14846" i="11"/>
  <c r="G14846" i="11"/>
  <c r="F14847" i="11"/>
  <c r="G14847" i="11"/>
  <c r="F14848" i="11"/>
  <c r="G14848" i="11"/>
  <c r="F14849" i="11"/>
  <c r="G14849" i="11"/>
  <c r="F14850" i="11"/>
  <c r="G14850" i="11"/>
  <c r="F14851" i="11"/>
  <c r="G14851" i="11"/>
  <c r="F14852" i="11"/>
  <c r="G14852" i="11"/>
  <c r="F14853" i="11"/>
  <c r="G14853" i="11"/>
  <c r="F14854" i="11"/>
  <c r="G14854" i="11"/>
  <c r="F14855" i="11"/>
  <c r="G14855" i="11"/>
  <c r="F14856" i="11"/>
  <c r="G14856" i="11"/>
  <c r="F14857" i="11"/>
  <c r="G14857" i="11"/>
  <c r="F14858" i="11"/>
  <c r="G14858" i="11"/>
  <c r="F14859" i="11"/>
  <c r="G14859" i="11"/>
  <c r="F14860" i="11"/>
  <c r="G14860" i="11"/>
  <c r="F14861" i="11"/>
  <c r="G14861" i="11"/>
  <c r="F14862" i="11"/>
  <c r="G14862" i="11"/>
  <c r="F14863" i="11"/>
  <c r="G14863" i="11"/>
  <c r="F14864" i="11"/>
  <c r="G14864" i="11"/>
  <c r="F14865" i="11"/>
  <c r="G14865" i="11"/>
  <c r="F14866" i="11"/>
  <c r="G14866" i="11"/>
  <c r="F14867" i="11"/>
  <c r="G14867" i="11"/>
  <c r="F14868" i="11"/>
  <c r="G14868" i="11"/>
  <c r="F14869" i="11"/>
  <c r="G14869" i="11"/>
  <c r="F14870" i="11"/>
  <c r="G14870" i="11"/>
  <c r="F14871" i="11"/>
  <c r="G14871" i="11"/>
  <c r="F14872" i="11"/>
  <c r="G14872" i="11"/>
  <c r="F14873" i="11"/>
  <c r="G14873" i="11"/>
  <c r="F14874" i="11"/>
  <c r="G14874" i="11"/>
  <c r="F14875" i="11"/>
  <c r="G14875" i="11"/>
  <c r="F14876" i="11"/>
  <c r="G14876" i="11"/>
  <c r="F14877" i="11"/>
  <c r="G14877" i="11"/>
  <c r="F14878" i="11"/>
  <c r="G14878" i="11"/>
  <c r="F14879" i="11"/>
  <c r="G14879" i="11"/>
  <c r="F14880" i="11"/>
  <c r="G14880" i="11"/>
  <c r="F14881" i="11"/>
  <c r="G14881" i="11"/>
  <c r="F14882" i="11"/>
  <c r="G14882" i="11"/>
  <c r="F14883" i="11"/>
  <c r="G14883" i="11"/>
  <c r="F14884" i="11"/>
  <c r="G14884" i="11"/>
  <c r="F14885" i="11"/>
  <c r="G14885" i="11"/>
  <c r="F14886" i="11"/>
  <c r="G14886" i="11"/>
  <c r="F14887" i="11"/>
  <c r="G14887" i="11"/>
  <c r="F14888" i="11"/>
  <c r="G14888" i="11"/>
  <c r="F14889" i="11"/>
  <c r="G14889" i="11"/>
  <c r="F14890" i="11"/>
  <c r="G14890" i="11"/>
  <c r="F14891" i="11"/>
  <c r="G14891" i="11"/>
  <c r="F14892" i="11"/>
  <c r="G14892" i="11"/>
  <c r="F14893" i="11"/>
  <c r="G14893" i="11"/>
  <c r="F14894" i="11"/>
  <c r="G14894" i="11"/>
  <c r="F14895" i="11"/>
  <c r="G14895" i="11"/>
  <c r="F14896" i="11"/>
  <c r="G14896" i="11"/>
  <c r="F14897" i="11"/>
  <c r="G14897" i="11"/>
  <c r="F14898" i="11"/>
  <c r="G14898" i="11"/>
  <c r="F14899" i="11"/>
  <c r="G14899" i="11"/>
  <c r="F14900" i="11"/>
  <c r="G14900" i="11"/>
  <c r="F14901" i="11"/>
  <c r="G14901" i="11"/>
  <c r="F14902" i="11"/>
  <c r="G14902" i="11"/>
  <c r="F14903" i="11"/>
  <c r="G14903" i="11"/>
  <c r="F14904" i="11"/>
  <c r="G14904" i="11"/>
  <c r="F14905" i="11"/>
  <c r="G14905" i="11"/>
  <c r="F14906" i="11"/>
  <c r="G14906" i="11"/>
  <c r="F14907" i="11"/>
  <c r="G14907" i="11"/>
  <c r="F14908" i="11"/>
  <c r="G14908" i="11"/>
  <c r="F14909" i="11"/>
  <c r="G14909" i="11"/>
  <c r="F14910" i="11"/>
  <c r="G14910" i="11"/>
  <c r="F14911" i="11"/>
  <c r="G14911" i="11"/>
  <c r="F14912" i="11"/>
  <c r="G14912" i="11"/>
  <c r="F14913" i="11"/>
  <c r="G14913" i="11"/>
  <c r="F14914" i="11"/>
  <c r="G14914" i="11"/>
  <c r="F14915" i="11"/>
  <c r="G14915" i="11"/>
  <c r="F14916" i="11"/>
  <c r="G14916" i="11"/>
  <c r="F14917" i="11"/>
  <c r="G14917" i="11"/>
  <c r="F14918" i="11"/>
  <c r="G14918" i="11"/>
  <c r="F14919" i="11"/>
  <c r="G14919" i="11"/>
  <c r="F14920" i="11"/>
  <c r="G14920" i="11"/>
  <c r="F14921" i="11"/>
  <c r="G14921" i="11"/>
  <c r="F14922" i="11"/>
  <c r="G14922" i="11"/>
  <c r="F14923" i="11"/>
  <c r="G14923" i="11"/>
  <c r="F14924" i="11"/>
  <c r="G14924" i="11"/>
  <c r="F14925" i="11"/>
  <c r="G14925" i="11"/>
  <c r="F14926" i="11"/>
  <c r="G14926" i="11"/>
  <c r="F14927" i="11"/>
  <c r="G14927" i="11"/>
  <c r="F14928" i="11"/>
  <c r="G14928" i="11"/>
  <c r="F14929" i="11"/>
  <c r="G14929" i="11"/>
  <c r="F14930" i="11"/>
  <c r="G14930" i="11"/>
  <c r="F14931" i="11"/>
  <c r="G14931" i="11"/>
  <c r="F14932" i="11"/>
  <c r="G14932" i="11"/>
  <c r="F14933" i="11"/>
  <c r="G14933" i="11"/>
  <c r="F14934" i="11"/>
  <c r="G14934" i="11"/>
  <c r="F14935" i="11"/>
  <c r="G14935" i="11"/>
  <c r="F14936" i="11"/>
  <c r="G14936" i="11"/>
  <c r="F14937" i="11"/>
  <c r="G14937" i="11"/>
  <c r="F14938" i="11"/>
  <c r="G14938" i="11"/>
  <c r="F14939" i="11"/>
  <c r="G14939" i="11"/>
  <c r="F14940" i="11"/>
  <c r="G14940" i="11"/>
  <c r="F14941" i="11"/>
  <c r="G14941" i="11"/>
  <c r="F14942" i="11"/>
  <c r="G14942" i="11"/>
  <c r="F14943" i="11"/>
  <c r="G14943" i="11"/>
  <c r="F14944" i="11"/>
  <c r="G14944" i="11"/>
  <c r="F14945" i="11"/>
  <c r="G14945" i="11"/>
  <c r="F14946" i="11"/>
  <c r="G14946" i="11"/>
  <c r="F14947" i="11"/>
  <c r="G14947" i="11"/>
  <c r="F14948" i="11"/>
  <c r="G14948" i="11"/>
  <c r="F14949" i="11"/>
  <c r="G14949" i="11"/>
  <c r="F14950" i="11"/>
  <c r="G14950" i="11"/>
  <c r="F14951" i="11"/>
  <c r="G14951" i="11"/>
  <c r="F14952" i="11"/>
  <c r="G14952" i="11"/>
  <c r="F14953" i="11"/>
  <c r="G14953" i="11"/>
  <c r="F14954" i="11"/>
  <c r="G14954" i="11"/>
  <c r="F14955" i="11"/>
  <c r="G14955" i="11"/>
  <c r="F14956" i="11"/>
  <c r="G14956" i="11"/>
  <c r="F14957" i="11"/>
  <c r="G14957" i="11"/>
  <c r="F14958" i="11"/>
  <c r="G14958" i="11"/>
  <c r="F14959" i="11"/>
  <c r="G14959" i="11"/>
  <c r="F14960" i="11"/>
  <c r="G14960" i="11"/>
  <c r="F14961" i="11"/>
  <c r="G14961" i="11"/>
  <c r="F14962" i="11"/>
  <c r="G14962" i="11"/>
  <c r="F14963" i="11"/>
  <c r="G14963" i="11"/>
  <c r="F14964" i="11"/>
  <c r="G14964" i="11"/>
  <c r="F14965" i="11"/>
  <c r="G14965" i="11"/>
  <c r="F14966" i="11"/>
  <c r="G14966" i="11"/>
  <c r="F14967" i="11"/>
  <c r="G14967" i="11"/>
  <c r="F14968" i="11"/>
  <c r="G14968" i="11"/>
  <c r="F14969" i="11"/>
  <c r="G14969" i="11"/>
  <c r="F14970" i="11"/>
  <c r="G14970" i="11"/>
  <c r="F14971" i="11"/>
  <c r="G14971" i="11"/>
  <c r="F14972" i="11"/>
  <c r="G14972" i="11"/>
  <c r="F14973" i="11"/>
  <c r="G14973" i="11"/>
  <c r="F14974" i="11"/>
  <c r="G14974" i="11"/>
  <c r="F14975" i="11"/>
  <c r="G14975" i="11"/>
  <c r="F14976" i="11"/>
  <c r="G14976" i="11"/>
  <c r="F14977" i="11"/>
  <c r="G14977" i="11"/>
  <c r="F14978" i="11"/>
  <c r="G14978" i="11"/>
  <c r="F14979" i="11"/>
  <c r="G14979" i="11"/>
  <c r="F14980" i="11"/>
  <c r="G14980" i="11"/>
  <c r="F14981" i="11"/>
  <c r="G14981" i="11"/>
  <c r="F14982" i="11"/>
  <c r="G14982" i="11"/>
  <c r="F14983" i="11"/>
  <c r="G14983" i="11"/>
  <c r="F14984" i="11"/>
  <c r="G14984" i="11"/>
  <c r="F14985" i="11"/>
  <c r="G14985" i="11"/>
  <c r="F14986" i="11"/>
  <c r="G14986" i="11"/>
  <c r="F14987" i="11"/>
  <c r="G14987" i="11"/>
  <c r="F14988" i="11"/>
  <c r="G14988" i="11"/>
  <c r="F14989" i="11"/>
  <c r="G14989" i="11"/>
  <c r="F14990" i="11"/>
  <c r="G14990" i="11"/>
  <c r="F14991" i="11"/>
  <c r="G14991" i="11"/>
  <c r="F14992" i="11"/>
  <c r="G14992" i="11"/>
  <c r="F14993" i="11"/>
  <c r="G14993" i="11"/>
  <c r="F14994" i="11"/>
  <c r="G14994" i="11"/>
  <c r="F14995" i="11"/>
  <c r="G14995" i="11"/>
  <c r="F14996" i="11"/>
  <c r="G14996" i="11"/>
  <c r="F14997" i="11"/>
  <c r="G14997" i="11"/>
  <c r="F14998" i="11"/>
  <c r="G14998" i="11"/>
  <c r="F14999" i="11"/>
  <c r="G14999" i="11"/>
  <c r="F15000" i="11"/>
  <c r="G15000" i="11"/>
  <c r="F15001" i="11"/>
  <c r="G15001" i="11"/>
  <c r="F15002" i="11"/>
  <c r="G15002" i="11"/>
  <c r="F15003" i="11"/>
  <c r="G15003" i="11"/>
  <c r="F15004" i="11"/>
  <c r="G15004" i="11"/>
  <c r="F15005" i="11"/>
  <c r="G15005" i="11"/>
  <c r="F15006" i="11"/>
  <c r="G15006" i="11"/>
  <c r="F15007" i="11"/>
  <c r="G15007" i="11"/>
  <c r="F15008" i="11"/>
  <c r="G15008" i="11"/>
  <c r="F15009" i="11"/>
  <c r="G15009" i="11"/>
  <c r="F15010" i="11"/>
  <c r="G15010" i="11"/>
  <c r="F15011" i="11"/>
  <c r="G15011" i="11"/>
  <c r="F15012" i="11"/>
  <c r="G15012" i="11"/>
  <c r="F15013" i="11"/>
  <c r="G15013" i="11"/>
  <c r="F15014" i="11"/>
  <c r="G15014" i="11"/>
  <c r="F15015" i="11"/>
  <c r="G15015" i="11"/>
  <c r="F15016" i="11"/>
  <c r="G15016" i="11"/>
  <c r="F15017" i="11"/>
  <c r="G15017" i="11"/>
  <c r="F15018" i="11"/>
  <c r="G15018" i="11"/>
  <c r="F15019" i="11"/>
  <c r="G15019" i="11"/>
  <c r="F15020" i="11"/>
  <c r="G15020" i="11"/>
  <c r="F15021" i="11"/>
  <c r="G15021" i="11"/>
  <c r="F15022" i="11"/>
  <c r="G15022" i="11"/>
  <c r="F15023" i="11"/>
  <c r="G15023" i="11"/>
  <c r="F15024" i="11"/>
  <c r="G15024" i="11"/>
  <c r="F15025" i="11"/>
  <c r="G15025" i="11"/>
  <c r="F15026" i="11"/>
  <c r="G15026" i="11"/>
  <c r="F15027" i="11"/>
  <c r="G15027" i="11"/>
  <c r="F15028" i="11"/>
  <c r="G15028" i="11"/>
  <c r="F15029" i="11"/>
  <c r="G15029" i="11"/>
  <c r="F15030" i="11"/>
  <c r="G15030" i="11"/>
  <c r="F15031" i="11"/>
  <c r="G15031" i="11"/>
  <c r="F15032" i="11"/>
  <c r="G15032" i="11"/>
  <c r="F15033" i="11"/>
  <c r="G15033" i="11"/>
  <c r="F15034" i="11"/>
  <c r="G15034" i="11"/>
  <c r="F15035" i="11"/>
  <c r="G15035" i="11"/>
  <c r="F15036" i="11"/>
  <c r="G15036" i="11"/>
  <c r="F15037" i="11"/>
  <c r="G15037" i="11"/>
  <c r="F15038" i="11"/>
  <c r="G15038" i="11"/>
  <c r="F15039" i="11"/>
  <c r="G15039" i="11"/>
  <c r="F15040" i="11"/>
  <c r="G15040" i="11"/>
  <c r="F15041" i="11"/>
  <c r="G15041" i="11"/>
  <c r="F15042" i="11"/>
  <c r="G15042" i="11"/>
  <c r="F15043" i="11"/>
  <c r="G15043" i="11"/>
  <c r="F15044" i="11"/>
  <c r="G15044" i="11"/>
  <c r="F15045" i="11"/>
  <c r="G15045" i="11"/>
  <c r="F15046" i="11"/>
  <c r="G15046" i="11"/>
  <c r="F15047" i="11"/>
  <c r="G15047" i="11"/>
  <c r="F15048" i="11"/>
  <c r="G15048" i="11"/>
  <c r="F15049" i="11"/>
  <c r="G15049" i="11"/>
  <c r="F15050" i="11"/>
  <c r="G15050" i="11"/>
  <c r="F15051" i="11"/>
  <c r="G15051" i="11"/>
  <c r="F15052" i="11"/>
  <c r="G15052" i="11"/>
  <c r="F15053" i="11"/>
  <c r="G15053" i="11"/>
  <c r="F15054" i="11"/>
  <c r="G15054" i="11"/>
  <c r="F15055" i="11"/>
  <c r="G15055" i="11"/>
  <c r="F15056" i="11"/>
  <c r="G15056" i="11"/>
  <c r="F15057" i="11"/>
  <c r="G15057" i="11"/>
  <c r="F15058" i="11"/>
  <c r="G15058" i="11"/>
  <c r="F15059" i="11"/>
  <c r="G15059" i="11"/>
  <c r="F15060" i="11"/>
  <c r="G15060" i="11"/>
  <c r="F15061" i="11"/>
  <c r="G15061" i="11"/>
  <c r="F15062" i="11"/>
  <c r="G15062" i="11"/>
  <c r="F15063" i="11"/>
  <c r="G15063" i="11"/>
  <c r="F15064" i="11"/>
  <c r="G15064" i="11"/>
  <c r="F15065" i="11"/>
  <c r="G15065" i="11"/>
  <c r="F15066" i="11"/>
  <c r="G15066" i="11"/>
  <c r="F15067" i="11"/>
  <c r="G15067" i="11"/>
  <c r="F15068" i="11"/>
  <c r="G15068" i="11"/>
  <c r="F15069" i="11"/>
  <c r="G15069" i="11"/>
  <c r="F15070" i="11"/>
  <c r="G15070" i="11"/>
  <c r="F15071" i="11"/>
  <c r="G15071" i="11"/>
  <c r="F15072" i="11"/>
  <c r="G15072" i="11"/>
  <c r="F15073" i="11"/>
  <c r="G15073" i="11"/>
  <c r="F15074" i="11"/>
  <c r="G15074" i="11"/>
  <c r="F15075" i="11"/>
  <c r="G15075" i="11"/>
  <c r="F15076" i="11"/>
  <c r="G15076" i="11"/>
  <c r="F15077" i="11"/>
  <c r="G15077" i="11"/>
  <c r="F15078" i="11"/>
  <c r="G15078" i="11"/>
  <c r="F15079" i="11"/>
  <c r="G15079" i="11"/>
  <c r="F15080" i="11"/>
  <c r="G15080" i="11"/>
  <c r="F15081" i="11"/>
  <c r="G15081" i="11"/>
  <c r="F15082" i="11"/>
  <c r="G15082" i="11"/>
  <c r="F15083" i="11"/>
  <c r="G15083" i="11"/>
  <c r="F15084" i="11"/>
  <c r="G15084" i="11"/>
  <c r="F15085" i="11"/>
  <c r="G15085" i="11"/>
  <c r="F15086" i="11"/>
  <c r="G15086" i="11"/>
  <c r="F15087" i="11"/>
  <c r="G15087" i="11"/>
  <c r="F15088" i="11"/>
  <c r="G15088" i="11"/>
  <c r="F15089" i="11"/>
  <c r="G15089" i="11"/>
  <c r="F15090" i="11"/>
  <c r="G15090" i="11"/>
  <c r="F15091" i="11"/>
  <c r="G15091" i="11"/>
  <c r="F15092" i="11"/>
  <c r="G15092" i="11"/>
  <c r="F15093" i="11"/>
  <c r="G15093" i="11"/>
  <c r="F15094" i="11"/>
  <c r="G15094" i="11"/>
  <c r="F15095" i="11"/>
  <c r="G15095" i="11"/>
  <c r="F15096" i="11"/>
  <c r="G15096" i="11"/>
  <c r="F15097" i="11"/>
  <c r="G15097" i="11"/>
  <c r="F15098" i="11"/>
  <c r="G15098" i="11"/>
  <c r="F15099" i="11"/>
  <c r="G15099" i="11"/>
  <c r="F15100" i="11"/>
  <c r="G15100" i="11"/>
  <c r="F15101" i="11"/>
  <c r="G15101" i="11"/>
  <c r="F15102" i="11"/>
  <c r="G15102" i="11"/>
  <c r="F15103" i="11"/>
  <c r="G15103" i="11"/>
  <c r="F15104" i="11"/>
  <c r="G15104" i="11"/>
  <c r="F15105" i="11"/>
  <c r="G15105" i="11"/>
  <c r="F15106" i="11"/>
  <c r="G15106" i="11"/>
  <c r="F15107" i="11"/>
  <c r="G15107" i="11"/>
  <c r="F15108" i="11"/>
  <c r="G15108" i="11"/>
  <c r="F15109" i="11"/>
  <c r="G15109" i="11"/>
  <c r="F15110" i="11"/>
  <c r="G15110" i="11"/>
  <c r="F15111" i="11"/>
  <c r="G15111" i="11"/>
  <c r="F15112" i="11"/>
  <c r="G15112" i="11"/>
  <c r="F15113" i="11"/>
  <c r="G15113" i="11"/>
  <c r="F15114" i="11"/>
  <c r="G15114" i="11"/>
  <c r="F15115" i="11"/>
  <c r="G15115" i="11"/>
  <c r="F15116" i="11"/>
  <c r="G15116" i="11"/>
  <c r="F15117" i="11"/>
  <c r="G15117" i="11"/>
  <c r="F15118" i="11"/>
  <c r="G15118" i="11"/>
  <c r="F15119" i="11"/>
  <c r="G15119" i="11"/>
  <c r="F15120" i="11"/>
  <c r="G15120" i="11"/>
  <c r="F15121" i="11"/>
  <c r="G15121" i="11"/>
  <c r="F15122" i="11"/>
  <c r="G15122" i="11"/>
  <c r="F15123" i="11"/>
  <c r="G15123" i="11"/>
  <c r="F15124" i="11"/>
  <c r="G15124" i="11"/>
  <c r="F15125" i="11"/>
  <c r="G15125" i="11"/>
  <c r="F15126" i="11"/>
  <c r="G15126" i="11"/>
  <c r="F15127" i="11"/>
  <c r="G15127" i="11"/>
  <c r="F15128" i="11"/>
  <c r="G15128" i="11"/>
  <c r="F15129" i="11"/>
  <c r="G15129" i="11"/>
  <c r="F15130" i="11"/>
  <c r="G15130" i="11"/>
  <c r="F15131" i="11"/>
  <c r="G15131" i="11"/>
  <c r="F15132" i="11"/>
  <c r="G15132" i="11"/>
  <c r="F15133" i="11"/>
  <c r="G15133" i="11"/>
  <c r="F15134" i="11"/>
  <c r="G15134" i="11"/>
  <c r="F15135" i="11"/>
  <c r="G15135" i="11"/>
  <c r="F15136" i="11"/>
  <c r="G15136" i="11"/>
  <c r="F15137" i="11"/>
  <c r="G15137" i="11"/>
  <c r="F15138" i="11"/>
  <c r="G15138" i="11"/>
  <c r="F15139" i="11"/>
  <c r="G15139" i="11"/>
  <c r="F15140" i="11"/>
  <c r="G15140" i="11"/>
  <c r="F15141" i="11"/>
  <c r="G15141" i="11"/>
  <c r="F15142" i="11"/>
  <c r="G15142" i="11"/>
  <c r="F15143" i="11"/>
  <c r="G15143" i="11"/>
  <c r="F15144" i="11"/>
  <c r="G15144" i="11"/>
  <c r="F15145" i="11"/>
  <c r="G15145" i="11"/>
  <c r="F15146" i="11"/>
  <c r="G15146" i="11"/>
  <c r="F15147" i="11"/>
  <c r="G15147" i="11"/>
  <c r="F15148" i="11"/>
  <c r="G15148" i="11"/>
  <c r="F15149" i="11"/>
  <c r="G15149" i="11"/>
  <c r="F15150" i="11"/>
  <c r="G15150" i="11"/>
  <c r="F15151" i="11"/>
  <c r="G15151" i="11"/>
  <c r="F15152" i="11"/>
  <c r="G15152" i="11"/>
  <c r="F15153" i="11"/>
  <c r="G15153" i="11"/>
  <c r="F15154" i="11"/>
  <c r="G15154" i="11"/>
  <c r="F15155" i="11"/>
  <c r="G15155" i="11"/>
  <c r="F15156" i="11"/>
  <c r="G15156" i="11"/>
  <c r="F15157" i="11"/>
  <c r="G15157" i="11"/>
  <c r="F15158" i="11"/>
  <c r="G15158" i="11"/>
  <c r="F15159" i="11"/>
  <c r="G15159" i="11"/>
  <c r="F15160" i="11"/>
  <c r="G15160" i="11"/>
  <c r="F15161" i="11"/>
  <c r="G15161" i="11"/>
  <c r="F15162" i="11"/>
  <c r="G15162" i="11"/>
  <c r="F15163" i="11"/>
  <c r="G15163" i="11"/>
  <c r="F15164" i="11"/>
  <c r="G15164" i="11"/>
  <c r="F15165" i="11"/>
  <c r="G15165" i="11"/>
  <c r="F15166" i="11"/>
  <c r="G15166" i="11"/>
  <c r="F15167" i="11"/>
  <c r="G15167" i="11"/>
  <c r="F15168" i="11"/>
  <c r="G15168" i="11"/>
  <c r="F15169" i="11"/>
  <c r="G15169" i="11"/>
  <c r="F15170" i="11"/>
  <c r="G15170" i="11"/>
  <c r="F15171" i="11"/>
  <c r="G15171" i="11"/>
  <c r="F15172" i="11"/>
  <c r="G15172" i="11"/>
  <c r="F15173" i="11"/>
  <c r="G15173" i="11"/>
  <c r="F15174" i="11"/>
  <c r="G15174" i="11"/>
  <c r="F15175" i="11"/>
  <c r="G15175" i="11"/>
  <c r="F15176" i="11"/>
  <c r="G15176" i="11"/>
  <c r="F15177" i="11"/>
  <c r="G15177" i="11"/>
  <c r="F15178" i="11"/>
  <c r="G15178" i="11"/>
  <c r="F15179" i="11"/>
  <c r="G15179" i="11"/>
  <c r="F15180" i="11"/>
  <c r="G15180" i="11"/>
  <c r="F15181" i="11"/>
  <c r="G15181" i="11"/>
  <c r="F15182" i="11"/>
  <c r="G15182" i="11"/>
  <c r="F15183" i="11"/>
  <c r="G15183" i="11"/>
  <c r="F15184" i="11"/>
  <c r="G15184" i="11"/>
  <c r="F15185" i="11"/>
  <c r="G15185" i="11"/>
  <c r="F15186" i="11"/>
  <c r="G15186" i="11"/>
  <c r="F15187" i="11"/>
  <c r="G15187" i="11"/>
  <c r="F15188" i="11"/>
  <c r="G15188" i="11"/>
  <c r="F15189" i="11"/>
  <c r="G15189" i="11"/>
  <c r="F15190" i="11"/>
  <c r="G15190" i="11"/>
  <c r="F15191" i="11"/>
  <c r="G15191" i="11"/>
  <c r="F15192" i="11"/>
  <c r="G15192" i="11"/>
  <c r="F15193" i="11"/>
  <c r="G15193" i="11"/>
  <c r="F15194" i="11"/>
  <c r="G15194" i="11"/>
  <c r="F15195" i="11"/>
  <c r="G15195" i="11"/>
  <c r="F15196" i="11"/>
  <c r="G15196" i="11"/>
  <c r="F15197" i="11"/>
  <c r="G15197" i="11"/>
  <c r="F15198" i="11"/>
  <c r="G15198" i="11"/>
  <c r="F15199" i="11"/>
  <c r="G15199" i="11"/>
  <c r="F15200" i="11"/>
  <c r="G15200" i="11"/>
  <c r="F15201" i="11"/>
  <c r="G15201" i="11"/>
  <c r="F15202" i="11"/>
  <c r="G15202" i="11"/>
  <c r="F15203" i="11"/>
  <c r="G15203" i="11"/>
  <c r="F15204" i="11"/>
  <c r="G15204" i="11"/>
  <c r="F15205" i="11"/>
  <c r="G15205" i="11"/>
  <c r="F15206" i="11"/>
  <c r="G15206" i="11"/>
  <c r="F15207" i="11"/>
  <c r="G15207" i="11"/>
  <c r="F15208" i="11"/>
  <c r="G15208" i="11"/>
  <c r="F15209" i="11"/>
  <c r="G15209" i="11"/>
  <c r="F15210" i="11"/>
  <c r="G15210" i="11"/>
  <c r="F15211" i="11"/>
  <c r="G15211" i="11"/>
  <c r="F15212" i="11"/>
  <c r="G15212" i="11"/>
  <c r="F15213" i="11"/>
  <c r="G15213" i="11"/>
  <c r="F15214" i="11"/>
  <c r="G15214" i="11"/>
  <c r="F15215" i="11"/>
  <c r="G15215" i="11"/>
  <c r="F15216" i="11"/>
  <c r="G15216" i="11"/>
  <c r="F15217" i="11"/>
  <c r="G15217" i="11"/>
  <c r="F15218" i="11"/>
  <c r="G15218" i="11"/>
  <c r="F15219" i="11"/>
  <c r="G15219" i="11"/>
  <c r="F15220" i="11"/>
  <c r="G15220" i="11"/>
  <c r="F15221" i="11"/>
  <c r="G15221" i="11"/>
  <c r="F15222" i="11"/>
  <c r="G15222" i="11"/>
  <c r="F15223" i="11"/>
  <c r="G15223" i="11"/>
  <c r="F15224" i="11"/>
  <c r="G15224" i="11"/>
  <c r="F15225" i="11"/>
  <c r="G15225" i="11"/>
  <c r="F15226" i="11"/>
  <c r="G15226" i="11"/>
  <c r="F15227" i="11"/>
  <c r="G15227" i="11"/>
  <c r="F15228" i="11"/>
  <c r="G15228" i="11"/>
  <c r="F15229" i="11"/>
  <c r="G15229" i="11"/>
  <c r="F15230" i="11"/>
  <c r="G15230" i="11"/>
  <c r="F15231" i="11"/>
  <c r="G15231" i="11"/>
  <c r="F15232" i="11"/>
  <c r="G15232" i="11"/>
  <c r="F15233" i="11"/>
  <c r="G15233" i="11"/>
  <c r="F15234" i="11"/>
  <c r="G15234" i="11"/>
  <c r="F15235" i="11"/>
  <c r="G15235" i="11"/>
  <c r="F15236" i="11"/>
  <c r="G15236" i="11"/>
  <c r="F15237" i="11"/>
  <c r="G15237" i="11"/>
  <c r="F15238" i="11"/>
  <c r="G15238" i="11"/>
  <c r="F15239" i="11"/>
  <c r="G15239" i="11"/>
  <c r="F15240" i="11"/>
  <c r="G15240" i="11"/>
  <c r="F15241" i="11"/>
  <c r="G15241" i="11"/>
  <c r="F15242" i="11"/>
  <c r="G15242" i="11"/>
  <c r="F15243" i="11"/>
  <c r="G15243" i="11"/>
  <c r="F15244" i="11"/>
  <c r="G15244" i="11"/>
  <c r="F15245" i="11"/>
  <c r="G15245" i="11"/>
  <c r="F15246" i="11"/>
  <c r="G15246" i="11"/>
  <c r="F15247" i="11"/>
  <c r="G15247" i="11"/>
  <c r="F15248" i="11"/>
  <c r="G15248" i="11"/>
  <c r="F15249" i="11"/>
  <c r="G15249" i="11"/>
  <c r="F15250" i="11"/>
  <c r="G15250" i="11"/>
  <c r="F15251" i="11"/>
  <c r="G15251" i="11"/>
  <c r="F15252" i="11"/>
  <c r="G15252" i="11"/>
  <c r="F15253" i="11"/>
  <c r="G15253" i="11"/>
  <c r="F15254" i="11"/>
  <c r="G15254" i="11"/>
  <c r="F15255" i="11"/>
  <c r="G15255" i="11"/>
  <c r="F15256" i="11"/>
  <c r="G15256" i="11"/>
  <c r="F15257" i="11"/>
  <c r="G15257" i="11"/>
  <c r="F15258" i="11"/>
  <c r="G15258" i="11"/>
  <c r="F15259" i="11"/>
  <c r="G15259" i="11"/>
  <c r="F15260" i="11"/>
  <c r="G15260" i="11"/>
  <c r="F15261" i="11"/>
  <c r="G15261" i="11"/>
  <c r="F15262" i="11"/>
  <c r="G15262" i="11"/>
  <c r="F15263" i="11"/>
  <c r="G15263" i="11"/>
  <c r="F15264" i="11"/>
  <c r="G15264" i="11"/>
  <c r="F15265" i="11"/>
  <c r="G15265" i="11"/>
  <c r="F15266" i="11"/>
  <c r="G15266" i="11"/>
  <c r="F15267" i="11"/>
  <c r="G15267" i="11"/>
  <c r="F15268" i="11"/>
  <c r="G15268" i="11"/>
  <c r="F15269" i="11"/>
  <c r="G15269" i="11"/>
  <c r="F15270" i="11"/>
  <c r="G15270" i="11"/>
  <c r="F15271" i="11"/>
  <c r="G15271" i="11"/>
  <c r="F15272" i="11"/>
  <c r="G15272" i="11"/>
  <c r="F15273" i="11"/>
  <c r="G15273" i="11"/>
  <c r="F15274" i="11"/>
  <c r="G15274" i="11"/>
  <c r="F15275" i="11"/>
  <c r="G15275" i="11"/>
  <c r="F15276" i="11"/>
  <c r="G15276" i="11"/>
  <c r="F15277" i="11"/>
  <c r="G15277" i="11"/>
  <c r="F15278" i="11"/>
  <c r="G15278" i="11"/>
  <c r="F15279" i="11"/>
  <c r="G15279" i="11"/>
  <c r="F15280" i="11"/>
  <c r="G15280" i="11"/>
  <c r="F15281" i="11"/>
  <c r="G15281" i="11"/>
  <c r="F15282" i="11"/>
  <c r="G15282" i="11"/>
  <c r="F15283" i="11"/>
  <c r="G15283" i="11"/>
  <c r="F15284" i="11"/>
  <c r="G15284" i="11"/>
  <c r="F15285" i="11"/>
  <c r="G15285" i="11"/>
  <c r="F15286" i="11"/>
  <c r="G15286" i="11"/>
  <c r="F15287" i="11"/>
  <c r="G15287" i="11"/>
  <c r="F15288" i="11"/>
  <c r="G15288" i="11"/>
  <c r="F15289" i="11"/>
  <c r="G15289" i="11"/>
  <c r="F15290" i="11"/>
  <c r="G15290" i="11"/>
  <c r="F15291" i="11"/>
  <c r="G15291" i="11"/>
  <c r="F15292" i="11"/>
  <c r="G15292" i="11"/>
  <c r="F15293" i="11"/>
  <c r="G15293" i="11"/>
  <c r="F15294" i="11"/>
  <c r="G15294" i="11"/>
  <c r="F15295" i="11"/>
  <c r="G15295" i="11"/>
  <c r="F15296" i="11"/>
  <c r="G15296" i="11"/>
  <c r="F15297" i="11"/>
  <c r="G15297" i="11"/>
  <c r="F15298" i="11"/>
  <c r="G15298" i="11"/>
  <c r="F15299" i="11"/>
  <c r="G15299" i="11"/>
  <c r="F15300" i="11"/>
  <c r="G15300" i="11"/>
  <c r="F15301" i="11"/>
  <c r="G15301" i="11"/>
  <c r="F15302" i="11"/>
  <c r="G15302" i="11"/>
  <c r="F15303" i="11"/>
  <c r="G15303" i="11"/>
  <c r="F15304" i="11"/>
  <c r="G15304" i="11"/>
  <c r="F15305" i="11"/>
  <c r="G15305" i="11"/>
  <c r="F15306" i="11"/>
  <c r="G15306" i="11"/>
  <c r="F15307" i="11"/>
  <c r="G15307" i="11"/>
  <c r="F15308" i="11"/>
  <c r="G15308" i="11"/>
  <c r="F15309" i="11"/>
  <c r="G15309" i="11"/>
  <c r="F15310" i="11"/>
  <c r="G15310" i="11"/>
  <c r="F15311" i="11"/>
  <c r="G15311" i="11"/>
  <c r="F15312" i="11"/>
  <c r="G15312" i="11"/>
  <c r="F15313" i="11"/>
  <c r="G15313" i="11"/>
  <c r="F15314" i="11"/>
  <c r="G15314" i="11"/>
  <c r="F15315" i="11"/>
  <c r="G15315" i="11"/>
  <c r="F15316" i="11"/>
  <c r="G15316" i="11"/>
  <c r="F15317" i="11"/>
  <c r="G15317" i="11"/>
  <c r="F15318" i="11"/>
  <c r="G15318" i="11"/>
  <c r="F15319" i="11"/>
  <c r="G15319" i="11"/>
  <c r="F15320" i="11"/>
  <c r="G15320" i="11"/>
  <c r="F15321" i="11"/>
  <c r="G15321" i="11"/>
  <c r="F15322" i="11"/>
  <c r="G15322" i="11"/>
  <c r="F15323" i="11"/>
  <c r="G15323" i="11"/>
  <c r="F15324" i="11"/>
  <c r="G15324" i="11"/>
  <c r="F15325" i="11"/>
  <c r="G15325" i="11"/>
  <c r="F15326" i="11"/>
  <c r="G15326" i="11"/>
  <c r="F15327" i="11"/>
  <c r="G15327" i="11"/>
  <c r="F15328" i="11"/>
  <c r="G15328" i="11"/>
  <c r="F15329" i="11"/>
  <c r="G15329" i="11"/>
  <c r="F15330" i="11"/>
  <c r="G15330" i="11"/>
  <c r="F15331" i="11"/>
  <c r="G15331" i="11"/>
  <c r="F15332" i="11"/>
  <c r="G15332" i="11"/>
  <c r="F15333" i="11"/>
  <c r="G15333" i="11"/>
  <c r="F15334" i="11"/>
  <c r="G15334" i="11"/>
  <c r="F15335" i="11"/>
  <c r="G15335" i="11"/>
  <c r="F15336" i="11"/>
  <c r="G15336" i="11"/>
  <c r="F15337" i="11"/>
  <c r="G15337" i="11"/>
  <c r="F15338" i="11"/>
  <c r="G15338" i="11"/>
  <c r="F15339" i="11"/>
  <c r="G15339" i="11"/>
  <c r="F15340" i="11"/>
  <c r="G15340" i="11"/>
  <c r="F15341" i="11"/>
  <c r="G15341" i="11"/>
  <c r="F15342" i="11"/>
  <c r="G15342" i="11"/>
  <c r="F15343" i="11"/>
  <c r="G15343" i="11"/>
  <c r="F15344" i="11"/>
  <c r="G15344" i="11"/>
  <c r="F15345" i="11"/>
  <c r="G15345" i="11"/>
  <c r="F15346" i="11"/>
  <c r="G15346" i="11"/>
  <c r="F15347" i="11"/>
  <c r="G15347" i="11"/>
  <c r="F15348" i="11"/>
  <c r="G15348" i="11"/>
  <c r="F15349" i="11"/>
  <c r="G15349" i="11"/>
  <c r="F15350" i="11"/>
  <c r="G15350" i="11"/>
  <c r="F15351" i="11"/>
  <c r="G15351" i="11"/>
  <c r="F15352" i="11"/>
  <c r="G15352" i="11"/>
  <c r="F15353" i="11"/>
  <c r="G15353" i="11"/>
  <c r="F15354" i="11"/>
  <c r="G15354" i="11"/>
  <c r="F15355" i="11"/>
  <c r="G15355" i="11"/>
  <c r="F15356" i="11"/>
  <c r="G15356" i="11"/>
  <c r="F15357" i="11"/>
  <c r="G15357" i="11"/>
  <c r="F15358" i="11"/>
  <c r="G15358" i="11"/>
  <c r="F15359" i="11"/>
  <c r="G15359" i="11"/>
  <c r="F15360" i="11"/>
  <c r="G15360" i="11"/>
  <c r="F15361" i="11"/>
  <c r="G15361" i="11"/>
  <c r="F15362" i="11"/>
  <c r="G15362" i="11"/>
  <c r="F15363" i="11"/>
  <c r="G15363" i="11"/>
  <c r="F15364" i="11"/>
  <c r="G15364" i="11"/>
  <c r="F15365" i="11"/>
  <c r="G15365" i="11"/>
  <c r="F15366" i="11"/>
  <c r="G15366" i="11"/>
  <c r="F15367" i="11"/>
  <c r="G15367" i="11"/>
  <c r="F15368" i="11"/>
  <c r="G15368" i="11"/>
  <c r="F15369" i="11"/>
  <c r="G15369" i="11"/>
  <c r="F15370" i="11"/>
  <c r="G15370" i="11"/>
  <c r="F15371" i="11"/>
  <c r="G15371" i="11"/>
  <c r="F15372" i="11"/>
  <c r="G15372" i="11"/>
  <c r="F15373" i="11"/>
  <c r="G15373" i="11"/>
  <c r="F15374" i="11"/>
  <c r="G15374" i="11"/>
  <c r="F15375" i="11"/>
  <c r="G15375" i="11"/>
  <c r="F15376" i="11"/>
  <c r="G15376" i="11"/>
  <c r="F15377" i="11"/>
  <c r="G15377" i="11"/>
  <c r="F15378" i="11"/>
  <c r="G15378" i="11"/>
  <c r="F15379" i="11"/>
  <c r="G15379" i="11"/>
  <c r="F15380" i="11"/>
  <c r="G15380" i="11"/>
  <c r="F15381" i="11"/>
  <c r="G15381" i="11"/>
  <c r="F15382" i="11"/>
  <c r="G15382" i="11"/>
  <c r="F15383" i="11"/>
  <c r="G15383" i="11"/>
  <c r="F15384" i="11"/>
  <c r="G15384" i="11"/>
  <c r="F15385" i="11"/>
  <c r="G15385" i="11"/>
  <c r="F15386" i="11"/>
  <c r="G15386" i="11"/>
  <c r="F15387" i="11"/>
  <c r="G15387" i="11"/>
  <c r="F15388" i="11"/>
  <c r="G15388" i="11"/>
  <c r="F15389" i="11"/>
  <c r="G15389" i="11"/>
  <c r="F15390" i="11"/>
  <c r="G15390" i="11"/>
  <c r="F15391" i="11"/>
  <c r="G15391" i="11"/>
  <c r="F15392" i="11"/>
  <c r="G15392" i="11"/>
  <c r="F15393" i="11"/>
  <c r="G15393" i="11"/>
  <c r="F15394" i="11"/>
  <c r="G15394" i="11"/>
  <c r="F15395" i="11"/>
  <c r="G15395" i="11"/>
  <c r="F15396" i="11"/>
  <c r="G15396" i="11"/>
  <c r="F15397" i="11"/>
  <c r="G15397" i="11"/>
  <c r="F15398" i="11"/>
  <c r="G15398" i="11"/>
  <c r="F15399" i="11"/>
  <c r="G15399" i="11"/>
  <c r="F15400" i="11"/>
  <c r="G15400" i="11"/>
  <c r="F15401" i="11"/>
  <c r="G15401" i="11"/>
  <c r="F15402" i="11"/>
  <c r="G15402" i="11"/>
  <c r="F15403" i="11"/>
  <c r="G15403" i="11"/>
  <c r="F15404" i="11"/>
  <c r="G15404" i="11"/>
  <c r="F15405" i="11"/>
  <c r="G15405" i="11"/>
  <c r="F15406" i="11"/>
  <c r="G15406" i="11"/>
  <c r="F15407" i="11"/>
  <c r="G15407" i="11"/>
  <c r="F15408" i="11"/>
  <c r="G15408" i="11"/>
  <c r="F15409" i="11"/>
  <c r="G15409" i="11"/>
  <c r="F15410" i="11"/>
  <c r="G15410" i="11"/>
  <c r="F15411" i="11"/>
  <c r="G15411" i="11"/>
  <c r="F15412" i="11"/>
  <c r="G15412" i="11"/>
  <c r="F15413" i="11"/>
  <c r="G15413" i="11"/>
  <c r="F15414" i="11"/>
  <c r="G15414" i="11"/>
  <c r="F15415" i="11"/>
  <c r="G15415" i="11"/>
  <c r="F15416" i="11"/>
  <c r="G15416" i="11"/>
  <c r="F15417" i="11"/>
  <c r="G15417" i="11"/>
  <c r="F15418" i="11"/>
  <c r="G15418" i="11"/>
  <c r="F15419" i="11"/>
  <c r="G15419" i="11"/>
  <c r="F15420" i="11"/>
  <c r="G15420" i="11"/>
  <c r="F15421" i="11"/>
  <c r="G15421" i="11"/>
  <c r="F15422" i="11"/>
  <c r="G15422" i="11"/>
  <c r="F15423" i="11"/>
  <c r="G15423" i="11"/>
  <c r="F15424" i="11"/>
  <c r="G15424" i="11"/>
  <c r="F15425" i="11"/>
  <c r="G15425" i="11"/>
  <c r="F15426" i="11"/>
  <c r="G15426" i="11"/>
  <c r="F15427" i="11"/>
  <c r="G15427" i="11"/>
  <c r="F15428" i="11"/>
  <c r="G15428" i="11"/>
  <c r="F15429" i="11"/>
  <c r="G15429" i="11"/>
  <c r="F15430" i="11"/>
  <c r="G15430" i="11"/>
  <c r="F15431" i="11"/>
  <c r="G15431" i="11"/>
  <c r="F15432" i="11"/>
  <c r="G15432" i="11"/>
  <c r="F15433" i="11"/>
  <c r="G15433" i="11"/>
  <c r="F15434" i="11"/>
  <c r="G15434" i="11"/>
  <c r="F15435" i="11"/>
  <c r="G15435" i="11"/>
  <c r="F15436" i="11"/>
  <c r="G15436" i="11"/>
  <c r="F15437" i="11"/>
  <c r="G15437" i="11"/>
  <c r="F15438" i="11"/>
  <c r="G15438" i="11"/>
  <c r="F15439" i="11"/>
  <c r="G15439" i="11"/>
  <c r="F15440" i="11"/>
  <c r="G15440" i="11"/>
  <c r="F15441" i="11"/>
  <c r="G15441" i="11"/>
  <c r="F15442" i="11"/>
  <c r="G15442" i="11"/>
  <c r="F15443" i="11"/>
  <c r="G15443" i="11"/>
  <c r="F15444" i="11"/>
  <c r="G15444" i="11"/>
  <c r="F15445" i="11"/>
  <c r="G15445" i="11"/>
  <c r="F15446" i="11"/>
  <c r="G15446" i="11"/>
  <c r="F15447" i="11"/>
  <c r="G15447" i="11"/>
  <c r="F15448" i="11"/>
  <c r="G15448" i="11"/>
  <c r="F15449" i="11"/>
  <c r="G15449" i="11"/>
  <c r="F15450" i="11"/>
  <c r="G15450" i="11"/>
  <c r="F15451" i="11"/>
  <c r="G15451" i="11"/>
  <c r="F15452" i="11"/>
  <c r="G15452" i="11"/>
  <c r="F15453" i="11"/>
  <c r="G15453" i="11"/>
  <c r="F15454" i="11"/>
  <c r="G15454" i="11"/>
  <c r="F15455" i="11"/>
  <c r="G15455" i="11"/>
  <c r="F15456" i="11"/>
  <c r="G15456" i="11"/>
  <c r="F15457" i="11"/>
  <c r="G15457" i="11"/>
  <c r="F15458" i="11"/>
  <c r="G15458" i="11"/>
  <c r="F15459" i="11"/>
  <c r="G15459" i="11"/>
  <c r="F15460" i="11"/>
  <c r="G15460" i="11"/>
  <c r="F15461" i="11"/>
  <c r="G15461" i="11"/>
  <c r="F15462" i="11"/>
  <c r="G15462" i="11"/>
  <c r="F15463" i="11"/>
  <c r="G15463" i="11"/>
  <c r="F15464" i="11"/>
  <c r="G15464" i="11"/>
  <c r="F15465" i="11"/>
  <c r="G15465" i="11"/>
  <c r="F15466" i="11"/>
  <c r="G15466" i="11"/>
  <c r="F15467" i="11"/>
  <c r="G15467" i="11"/>
  <c r="F15468" i="11"/>
  <c r="G15468" i="11"/>
  <c r="F15469" i="11"/>
  <c r="G15469" i="11"/>
  <c r="F15470" i="11"/>
  <c r="G15470" i="11"/>
  <c r="F15471" i="11"/>
  <c r="G15471" i="11"/>
  <c r="F15472" i="11"/>
  <c r="G15472" i="11"/>
  <c r="F15473" i="11"/>
  <c r="G15473" i="11"/>
  <c r="F15474" i="11"/>
  <c r="G15474" i="11"/>
  <c r="F15475" i="11"/>
  <c r="G15475" i="11"/>
  <c r="F15476" i="11"/>
  <c r="G15476" i="11"/>
  <c r="F15477" i="11"/>
  <c r="G15477" i="11"/>
  <c r="F15478" i="11"/>
  <c r="G15478" i="11"/>
  <c r="F15479" i="11"/>
  <c r="G15479" i="11"/>
  <c r="F15480" i="11"/>
  <c r="G15480" i="11"/>
  <c r="F15481" i="11"/>
  <c r="G15481" i="11"/>
  <c r="F15482" i="11"/>
  <c r="G15482" i="11"/>
  <c r="F15483" i="11"/>
  <c r="G15483" i="11"/>
  <c r="F15484" i="11"/>
  <c r="G15484" i="11"/>
  <c r="F15485" i="11"/>
  <c r="G15485" i="11"/>
  <c r="F15486" i="11"/>
  <c r="G15486" i="11"/>
  <c r="F15487" i="11"/>
  <c r="G15487" i="11"/>
  <c r="F15488" i="11"/>
  <c r="G15488" i="11"/>
  <c r="F15489" i="11"/>
  <c r="G15489" i="11"/>
  <c r="F15490" i="11"/>
  <c r="G15490" i="11"/>
  <c r="F15491" i="11"/>
  <c r="G15491" i="11"/>
  <c r="F15492" i="11"/>
  <c r="G15492" i="11"/>
  <c r="F15493" i="11"/>
  <c r="G15493" i="11"/>
  <c r="F15494" i="11"/>
  <c r="G15494" i="11"/>
  <c r="F15495" i="11"/>
  <c r="G15495" i="11"/>
  <c r="F15496" i="11"/>
  <c r="G15496" i="11"/>
  <c r="F15497" i="11"/>
  <c r="G15497" i="11"/>
  <c r="F15498" i="11"/>
  <c r="G15498" i="11"/>
  <c r="F15499" i="11"/>
  <c r="G15499" i="11"/>
  <c r="F15500" i="11"/>
  <c r="G15500" i="11"/>
  <c r="F15501" i="11"/>
  <c r="G15501" i="11"/>
  <c r="F15502" i="11"/>
  <c r="G15502" i="11"/>
  <c r="F15503" i="11"/>
  <c r="G15503" i="11"/>
  <c r="F15504" i="11"/>
  <c r="G15504" i="11"/>
  <c r="F15505" i="11"/>
  <c r="G15505" i="11"/>
  <c r="F15506" i="11"/>
  <c r="G15506" i="11"/>
  <c r="F15507" i="11"/>
  <c r="G15507" i="11"/>
  <c r="F15508" i="11"/>
  <c r="G15508" i="11"/>
  <c r="F15509" i="11"/>
  <c r="G15509" i="11"/>
  <c r="F15510" i="11"/>
  <c r="G15510" i="11"/>
  <c r="F15511" i="11"/>
  <c r="G15511" i="11"/>
  <c r="F15512" i="11"/>
  <c r="G15512" i="11"/>
  <c r="F15513" i="11"/>
  <c r="G15513" i="11"/>
  <c r="F15514" i="11"/>
  <c r="G15514" i="11"/>
  <c r="F15515" i="11"/>
  <c r="G15515" i="11"/>
  <c r="F15516" i="11"/>
  <c r="G15516" i="11"/>
  <c r="F15517" i="11"/>
  <c r="G15517" i="11"/>
  <c r="F15518" i="11"/>
  <c r="G15518" i="11"/>
  <c r="F15519" i="11"/>
  <c r="G15519" i="11"/>
  <c r="F15520" i="11"/>
  <c r="G15520" i="11"/>
  <c r="F15521" i="11"/>
  <c r="G15521" i="11"/>
  <c r="F15522" i="11"/>
  <c r="G15522" i="11"/>
  <c r="F15523" i="11"/>
  <c r="G15523" i="11"/>
  <c r="F15524" i="11"/>
  <c r="G15524" i="11"/>
  <c r="F15525" i="11"/>
  <c r="G15525" i="11"/>
  <c r="F15526" i="11"/>
  <c r="G15526" i="11"/>
  <c r="F15527" i="11"/>
  <c r="G15527" i="11"/>
  <c r="F15528" i="11"/>
  <c r="G15528" i="11"/>
  <c r="F15529" i="11"/>
  <c r="G15529" i="11"/>
  <c r="F15530" i="11"/>
  <c r="G15530" i="11"/>
  <c r="F15531" i="11"/>
  <c r="G15531" i="11"/>
  <c r="F15532" i="11"/>
  <c r="G15532" i="11"/>
  <c r="F15533" i="11"/>
  <c r="G15533" i="11"/>
  <c r="F15534" i="11"/>
  <c r="G15534" i="11"/>
  <c r="F15535" i="11"/>
  <c r="G15535" i="11"/>
  <c r="F15536" i="11"/>
  <c r="G15536" i="11"/>
  <c r="F15537" i="11"/>
  <c r="G15537" i="11"/>
  <c r="F15538" i="11"/>
  <c r="G15538" i="11"/>
  <c r="F15539" i="11"/>
  <c r="G15539" i="11"/>
  <c r="F15540" i="11"/>
  <c r="G15540" i="11"/>
  <c r="F15541" i="11"/>
  <c r="G15541" i="11"/>
  <c r="F15542" i="11"/>
  <c r="G15542" i="11"/>
  <c r="F15543" i="11"/>
  <c r="G15543" i="11"/>
  <c r="F15544" i="11"/>
  <c r="G15544" i="11"/>
  <c r="F15545" i="11"/>
  <c r="G15545" i="11"/>
  <c r="F15546" i="11"/>
  <c r="G15546" i="11"/>
  <c r="F15547" i="11"/>
  <c r="G15547" i="11"/>
  <c r="F15548" i="11"/>
  <c r="G15548" i="11"/>
  <c r="F15549" i="11"/>
  <c r="G15549" i="11"/>
  <c r="F15550" i="11"/>
  <c r="G15550" i="11"/>
  <c r="F15551" i="11"/>
  <c r="G15551" i="11"/>
  <c r="F15552" i="11"/>
  <c r="G15552" i="11"/>
  <c r="F15553" i="11"/>
  <c r="G15553" i="11"/>
  <c r="F15554" i="11"/>
  <c r="G15554" i="11"/>
  <c r="F15555" i="11"/>
  <c r="G15555" i="11"/>
  <c r="F15556" i="11"/>
  <c r="G15556" i="11"/>
  <c r="F15557" i="11"/>
  <c r="G15557" i="11"/>
  <c r="F15558" i="11"/>
  <c r="G15558" i="11"/>
  <c r="F15559" i="11"/>
  <c r="G15559" i="11"/>
  <c r="F15560" i="11"/>
  <c r="G15560" i="11"/>
  <c r="F15561" i="11"/>
  <c r="G15561" i="11"/>
  <c r="F15562" i="11"/>
  <c r="G15562" i="11"/>
  <c r="F15563" i="11"/>
  <c r="G15563" i="11"/>
  <c r="F15564" i="11"/>
  <c r="G15564" i="11"/>
  <c r="F15565" i="11"/>
  <c r="G15565" i="11"/>
  <c r="F15566" i="11"/>
  <c r="G15566" i="11"/>
  <c r="F15567" i="11"/>
  <c r="G15567" i="11"/>
  <c r="F15568" i="11"/>
  <c r="G15568" i="11"/>
  <c r="F15569" i="11"/>
  <c r="G15569" i="11"/>
  <c r="F15570" i="11"/>
  <c r="G15570" i="11"/>
  <c r="F15571" i="11"/>
  <c r="G15571" i="11"/>
  <c r="F15572" i="11"/>
  <c r="G15572" i="11"/>
  <c r="F15573" i="11"/>
  <c r="G15573" i="11"/>
  <c r="F15574" i="11"/>
  <c r="G15574" i="11"/>
  <c r="F15575" i="11"/>
  <c r="G15575" i="11"/>
  <c r="F15576" i="11"/>
  <c r="G15576" i="11"/>
  <c r="F15577" i="11"/>
  <c r="G15577" i="11"/>
  <c r="F15578" i="11"/>
  <c r="G15578" i="11"/>
  <c r="F15579" i="11"/>
  <c r="G15579" i="11"/>
  <c r="F15580" i="11"/>
  <c r="G15580" i="11"/>
  <c r="F15581" i="11"/>
  <c r="G15581" i="11"/>
  <c r="F15582" i="11"/>
  <c r="G15582" i="11"/>
  <c r="F15583" i="11"/>
  <c r="G15583" i="11"/>
  <c r="F15584" i="11"/>
  <c r="G15584" i="11"/>
  <c r="F15585" i="11"/>
  <c r="G15585" i="11"/>
  <c r="F15586" i="11"/>
  <c r="G15586" i="11"/>
  <c r="F15587" i="11"/>
  <c r="G15587" i="11"/>
  <c r="F15588" i="11"/>
  <c r="G15588" i="11"/>
  <c r="F15589" i="11"/>
  <c r="G15589" i="11"/>
  <c r="F15590" i="11"/>
  <c r="G15590" i="11"/>
  <c r="F15591" i="11"/>
  <c r="G15591" i="11"/>
  <c r="F15592" i="11"/>
  <c r="G15592" i="11"/>
  <c r="F15593" i="11"/>
  <c r="G15593" i="11"/>
  <c r="F15594" i="11"/>
  <c r="G15594" i="11"/>
  <c r="F15595" i="11"/>
  <c r="G15595" i="11"/>
  <c r="F15596" i="11"/>
  <c r="G15596" i="11"/>
  <c r="F15597" i="11"/>
  <c r="G15597" i="11"/>
  <c r="F15598" i="11"/>
  <c r="G15598" i="11"/>
  <c r="F15599" i="11"/>
  <c r="G15599" i="11"/>
  <c r="F15600" i="11"/>
  <c r="G15600" i="11"/>
  <c r="F15601" i="11"/>
  <c r="G15601" i="11"/>
  <c r="F15602" i="11"/>
  <c r="G15602" i="11"/>
  <c r="F15603" i="11"/>
  <c r="G15603" i="11"/>
  <c r="F15604" i="11"/>
  <c r="G15604" i="11"/>
  <c r="F15605" i="11"/>
  <c r="G15605" i="11"/>
  <c r="F15606" i="11"/>
  <c r="G15606" i="11"/>
  <c r="F15607" i="11"/>
  <c r="G15607" i="11"/>
  <c r="F15608" i="11"/>
  <c r="G15608" i="11"/>
  <c r="F15609" i="11"/>
  <c r="G15609" i="11"/>
  <c r="F15610" i="11"/>
  <c r="G15610" i="11"/>
  <c r="F15611" i="11"/>
  <c r="G15611" i="11"/>
  <c r="F15612" i="11"/>
  <c r="G15612" i="11"/>
  <c r="F15613" i="11"/>
  <c r="G15613" i="11"/>
  <c r="F15614" i="11"/>
  <c r="G15614" i="11"/>
  <c r="F15615" i="11"/>
  <c r="G15615" i="11"/>
  <c r="F15616" i="11"/>
  <c r="G15616" i="11"/>
  <c r="F15617" i="11"/>
  <c r="G15617" i="11"/>
  <c r="F15618" i="11"/>
  <c r="G15618" i="11"/>
  <c r="F15619" i="11"/>
  <c r="G15619" i="11"/>
  <c r="F15620" i="11"/>
  <c r="G15620" i="11"/>
  <c r="F15621" i="11"/>
  <c r="G15621" i="11"/>
  <c r="F15622" i="11"/>
  <c r="G15622" i="11"/>
  <c r="F15623" i="11"/>
  <c r="G15623" i="11"/>
  <c r="F15624" i="11"/>
  <c r="G15624" i="11"/>
  <c r="F15625" i="11"/>
  <c r="G15625" i="11"/>
  <c r="F15626" i="11"/>
  <c r="G15626" i="11"/>
  <c r="F15627" i="11"/>
  <c r="G15627" i="11"/>
  <c r="F15628" i="11"/>
  <c r="G15628" i="11"/>
  <c r="F15629" i="11"/>
  <c r="G15629" i="11"/>
  <c r="F15630" i="11"/>
  <c r="G15630" i="11"/>
  <c r="F15631" i="11"/>
  <c r="G15631" i="11"/>
  <c r="F15632" i="11"/>
  <c r="G15632" i="11"/>
  <c r="F15633" i="11"/>
  <c r="G15633" i="11"/>
  <c r="F15634" i="11"/>
  <c r="G15634" i="11"/>
  <c r="F15635" i="11"/>
  <c r="G15635" i="11"/>
  <c r="F15636" i="11"/>
  <c r="G15636" i="11"/>
  <c r="F15637" i="11"/>
  <c r="G15637" i="11"/>
  <c r="F15638" i="11"/>
  <c r="G15638" i="11"/>
  <c r="F15639" i="11"/>
  <c r="G15639" i="11"/>
  <c r="F15640" i="11"/>
  <c r="G15640" i="11"/>
  <c r="F15641" i="11"/>
  <c r="G15641" i="11"/>
  <c r="F15642" i="11"/>
  <c r="G15642" i="11"/>
  <c r="F15643" i="11"/>
  <c r="G15643" i="11"/>
  <c r="F15644" i="11"/>
  <c r="G15644" i="11"/>
  <c r="F15645" i="11"/>
  <c r="G15645" i="11"/>
  <c r="F15646" i="11"/>
  <c r="G15646" i="11"/>
  <c r="F15647" i="11"/>
  <c r="G15647" i="11"/>
  <c r="F15648" i="11"/>
  <c r="G15648" i="11"/>
  <c r="F15649" i="11"/>
  <c r="G15649" i="11"/>
  <c r="F15650" i="11"/>
  <c r="G15650" i="11"/>
  <c r="F15651" i="11"/>
  <c r="G15651" i="11"/>
  <c r="F15652" i="11"/>
  <c r="G15652" i="11"/>
  <c r="F15653" i="11"/>
  <c r="G15653" i="11"/>
  <c r="F15654" i="11"/>
  <c r="G15654" i="11"/>
  <c r="F15655" i="11"/>
  <c r="G15655" i="11"/>
  <c r="F15656" i="11"/>
  <c r="G15656" i="11"/>
  <c r="F15657" i="11"/>
  <c r="G15657" i="11"/>
  <c r="F15658" i="11"/>
  <c r="G15658" i="11"/>
  <c r="F15659" i="11"/>
  <c r="G15659" i="11"/>
  <c r="F15660" i="11"/>
  <c r="G15660" i="11"/>
  <c r="F15661" i="11"/>
  <c r="G15661" i="11"/>
  <c r="F15662" i="11"/>
  <c r="G15662" i="11"/>
  <c r="F15663" i="11"/>
  <c r="G15663" i="11"/>
  <c r="F15664" i="11"/>
  <c r="G15664" i="11"/>
  <c r="F15665" i="11"/>
  <c r="G15665" i="11"/>
  <c r="F15666" i="11"/>
  <c r="G15666" i="11"/>
  <c r="F15667" i="11"/>
  <c r="G15667" i="11"/>
  <c r="F15668" i="11"/>
  <c r="G15668" i="11"/>
  <c r="F15669" i="11"/>
  <c r="G15669" i="11"/>
  <c r="F15670" i="11"/>
  <c r="G15670" i="11"/>
  <c r="F15671" i="11"/>
  <c r="G15671" i="11"/>
  <c r="F15672" i="11"/>
  <c r="G15672" i="11"/>
  <c r="F15673" i="11"/>
  <c r="G15673" i="11"/>
  <c r="F15674" i="11"/>
  <c r="G15674" i="11"/>
  <c r="F15675" i="11"/>
  <c r="G15675" i="11"/>
  <c r="F15676" i="11"/>
  <c r="G15676" i="11"/>
  <c r="F15677" i="11"/>
  <c r="G15677" i="11"/>
  <c r="F15678" i="11"/>
  <c r="G15678" i="11"/>
  <c r="F15679" i="11"/>
  <c r="G15679" i="11"/>
  <c r="F15680" i="11"/>
  <c r="G15680" i="11"/>
  <c r="F15681" i="11"/>
  <c r="G15681" i="11"/>
  <c r="F15682" i="11"/>
  <c r="G15682" i="11"/>
  <c r="F15683" i="11"/>
  <c r="G15683" i="11"/>
  <c r="F15684" i="11"/>
  <c r="G15684" i="11"/>
  <c r="F15685" i="11"/>
  <c r="G15685" i="11"/>
  <c r="F15686" i="11"/>
  <c r="G15686" i="11"/>
  <c r="F15687" i="11"/>
  <c r="G15687" i="11"/>
  <c r="F15688" i="11"/>
  <c r="G15688" i="11"/>
  <c r="F15689" i="11"/>
  <c r="G15689" i="11"/>
  <c r="F15690" i="11"/>
  <c r="G15690" i="11"/>
  <c r="F15691" i="11"/>
  <c r="G15691" i="11"/>
  <c r="F15692" i="11"/>
  <c r="G15692" i="11"/>
  <c r="F15693" i="11"/>
  <c r="G15693" i="11"/>
  <c r="F15694" i="11"/>
  <c r="G15694" i="11"/>
  <c r="F15695" i="11"/>
  <c r="G15695" i="11"/>
  <c r="F15696" i="11"/>
  <c r="G15696" i="11"/>
  <c r="F15697" i="11"/>
  <c r="G15697" i="11"/>
  <c r="F15698" i="11"/>
  <c r="G15698" i="11"/>
  <c r="F15699" i="11"/>
  <c r="G15699" i="11"/>
  <c r="F15700" i="11"/>
  <c r="G15700" i="11"/>
  <c r="F15701" i="11"/>
  <c r="G15701" i="11"/>
  <c r="F15702" i="11"/>
  <c r="G15702" i="11"/>
  <c r="F15703" i="11"/>
  <c r="G15703" i="11"/>
  <c r="F15704" i="11"/>
  <c r="G15704" i="11"/>
  <c r="F15705" i="11"/>
  <c r="G15705" i="11"/>
  <c r="F15706" i="11"/>
  <c r="G15706" i="11"/>
  <c r="F15707" i="11"/>
  <c r="G15707" i="11"/>
  <c r="F15708" i="11"/>
  <c r="G15708" i="11"/>
  <c r="F15709" i="11"/>
  <c r="G15709" i="11"/>
  <c r="F15710" i="11"/>
  <c r="G15710" i="11"/>
  <c r="F15711" i="11"/>
  <c r="G15711" i="11"/>
  <c r="F15712" i="11"/>
  <c r="G15712" i="11"/>
  <c r="F15713" i="11"/>
  <c r="G15713" i="11"/>
  <c r="F15714" i="11"/>
  <c r="G15714" i="11"/>
  <c r="F15715" i="11"/>
  <c r="G15715" i="11"/>
  <c r="F15716" i="11"/>
  <c r="G15716" i="11"/>
  <c r="F15717" i="11"/>
  <c r="G15717" i="11"/>
  <c r="F15718" i="11"/>
  <c r="G15718" i="11"/>
  <c r="F15719" i="11"/>
  <c r="G15719" i="11"/>
  <c r="F15720" i="11"/>
  <c r="G15720" i="11"/>
  <c r="F15721" i="11"/>
  <c r="G15721" i="11"/>
  <c r="F15722" i="11"/>
  <c r="G15722" i="11"/>
  <c r="F15723" i="11"/>
  <c r="G15723" i="11"/>
  <c r="F15724" i="11"/>
  <c r="G15724" i="11"/>
  <c r="F15725" i="11"/>
  <c r="G15725" i="11"/>
  <c r="F15726" i="11"/>
  <c r="G15726" i="11"/>
  <c r="F15727" i="11"/>
  <c r="G15727" i="11"/>
  <c r="F15728" i="11"/>
  <c r="G15728" i="11"/>
  <c r="F15729" i="11"/>
  <c r="G15729" i="11"/>
  <c r="F15730" i="11"/>
  <c r="G15730" i="11"/>
  <c r="F15731" i="11"/>
  <c r="G15731" i="11"/>
  <c r="F15732" i="11"/>
  <c r="G15732" i="11"/>
  <c r="F15733" i="11"/>
  <c r="G15733" i="11"/>
  <c r="F15734" i="11"/>
  <c r="G15734" i="11"/>
  <c r="F15735" i="11"/>
  <c r="G15735" i="11"/>
  <c r="F15736" i="11"/>
  <c r="G15736" i="11"/>
  <c r="F15737" i="11"/>
  <c r="G15737" i="11"/>
  <c r="F15738" i="11"/>
  <c r="G15738" i="11"/>
  <c r="F15739" i="11"/>
  <c r="G15739" i="11"/>
  <c r="F15740" i="11"/>
  <c r="G15740" i="11"/>
  <c r="F15741" i="11"/>
  <c r="G15741" i="11"/>
  <c r="F15742" i="11"/>
  <c r="G15742" i="11"/>
  <c r="F15743" i="11"/>
  <c r="G15743" i="11"/>
  <c r="F15744" i="11"/>
  <c r="G15744" i="11"/>
  <c r="F15745" i="11"/>
  <c r="G15745" i="11"/>
  <c r="F15746" i="11"/>
  <c r="G15746" i="11"/>
  <c r="F15747" i="11"/>
  <c r="G15747" i="11"/>
  <c r="F15748" i="11"/>
  <c r="G15748" i="11"/>
  <c r="F15749" i="11"/>
  <c r="G15749" i="11"/>
  <c r="F15750" i="11"/>
  <c r="G15750" i="11"/>
  <c r="F15751" i="11"/>
  <c r="G15751" i="11"/>
  <c r="F15752" i="11"/>
  <c r="G15752" i="11"/>
  <c r="F15753" i="11"/>
  <c r="G15753" i="11"/>
  <c r="F15754" i="11"/>
  <c r="G15754" i="11"/>
  <c r="F15755" i="11"/>
  <c r="G15755" i="11"/>
  <c r="F15756" i="11"/>
  <c r="G15756" i="11"/>
  <c r="F15757" i="11"/>
  <c r="G15757" i="11"/>
  <c r="F15758" i="11"/>
  <c r="G15758" i="11"/>
  <c r="F15759" i="11"/>
  <c r="G15759" i="11"/>
  <c r="F15760" i="11"/>
  <c r="G15760" i="11"/>
  <c r="F15761" i="11"/>
  <c r="G15761" i="11"/>
  <c r="F15762" i="11"/>
  <c r="G15762" i="11"/>
  <c r="F15763" i="11"/>
  <c r="G15763" i="11"/>
  <c r="F15764" i="11"/>
  <c r="G15764" i="11"/>
  <c r="F15765" i="11"/>
  <c r="G15765" i="11"/>
  <c r="F15766" i="11"/>
  <c r="G15766" i="11"/>
  <c r="F15767" i="11"/>
  <c r="G15767" i="11"/>
  <c r="F15768" i="11"/>
  <c r="G15768" i="11"/>
  <c r="F15769" i="11"/>
  <c r="G15769" i="11"/>
  <c r="F15770" i="11"/>
  <c r="G15770" i="11"/>
  <c r="F15771" i="11"/>
  <c r="G15771" i="11"/>
  <c r="F15772" i="11"/>
  <c r="G15772" i="11"/>
  <c r="F15773" i="11"/>
  <c r="G15773" i="11"/>
  <c r="F15774" i="11"/>
  <c r="G15774" i="11"/>
  <c r="F15775" i="11"/>
  <c r="G15775" i="11"/>
  <c r="F15776" i="11"/>
  <c r="G15776" i="11"/>
  <c r="F15777" i="11"/>
  <c r="G15777" i="11"/>
  <c r="F15778" i="11"/>
  <c r="G15778" i="11"/>
  <c r="F15779" i="11"/>
  <c r="G15779" i="11"/>
  <c r="F15780" i="11"/>
  <c r="G15780" i="11"/>
  <c r="F15781" i="11"/>
  <c r="G15781" i="11"/>
  <c r="F15782" i="11"/>
  <c r="G15782" i="11"/>
  <c r="F15783" i="11"/>
  <c r="G15783" i="11"/>
  <c r="F15784" i="11"/>
  <c r="G15784" i="11"/>
  <c r="F15785" i="11"/>
  <c r="G15785" i="11"/>
  <c r="F15786" i="11"/>
  <c r="G15786" i="11"/>
  <c r="F15787" i="11"/>
  <c r="G15787" i="11"/>
  <c r="F15788" i="11"/>
  <c r="G15788" i="11"/>
  <c r="F15789" i="11"/>
  <c r="G15789" i="11"/>
  <c r="F15790" i="11"/>
  <c r="G15790" i="11"/>
  <c r="F15791" i="11"/>
  <c r="G15791" i="11"/>
  <c r="F15792" i="11"/>
  <c r="G15792" i="11"/>
  <c r="F15793" i="11"/>
  <c r="G15793" i="11"/>
  <c r="F15794" i="11"/>
  <c r="G15794" i="11"/>
  <c r="F15795" i="11"/>
  <c r="G15795" i="11"/>
  <c r="F15796" i="11"/>
  <c r="G15796" i="11"/>
  <c r="F15797" i="11"/>
  <c r="G15797" i="11"/>
  <c r="F15798" i="11"/>
  <c r="G15798" i="11"/>
  <c r="F15799" i="11"/>
  <c r="G15799" i="11"/>
  <c r="F15800" i="11"/>
  <c r="G15800" i="11"/>
  <c r="F15801" i="11"/>
  <c r="G15801" i="11"/>
  <c r="F15802" i="11"/>
  <c r="G15802" i="11"/>
  <c r="F15803" i="11"/>
  <c r="G15803" i="11"/>
  <c r="F15804" i="11"/>
  <c r="G15804" i="11"/>
  <c r="F15805" i="11"/>
  <c r="G15805" i="11"/>
  <c r="F15806" i="11"/>
  <c r="G15806" i="11"/>
  <c r="F15807" i="11"/>
  <c r="G15807" i="11"/>
  <c r="F15808" i="11"/>
  <c r="G15808" i="11"/>
  <c r="F15809" i="11"/>
  <c r="G15809" i="11"/>
  <c r="F15810" i="11"/>
  <c r="G15810" i="11"/>
  <c r="F15811" i="11"/>
  <c r="G15811" i="11"/>
  <c r="F15812" i="11"/>
  <c r="G15812" i="11"/>
  <c r="F15813" i="11"/>
  <c r="G15813" i="11"/>
  <c r="F15814" i="11"/>
  <c r="G15814" i="11"/>
  <c r="F15815" i="11"/>
  <c r="G15815" i="11"/>
  <c r="F15816" i="11"/>
  <c r="G15816" i="11"/>
  <c r="F15817" i="11"/>
  <c r="G15817" i="11"/>
  <c r="F15818" i="11"/>
  <c r="G15818" i="11"/>
  <c r="F15819" i="11"/>
  <c r="G15819" i="11"/>
  <c r="F15820" i="11"/>
  <c r="G15820" i="11"/>
  <c r="F15821" i="11"/>
  <c r="G15821" i="11"/>
  <c r="F15822" i="11"/>
  <c r="G15822" i="11"/>
  <c r="F15823" i="11"/>
  <c r="G15823" i="11"/>
  <c r="F15824" i="11"/>
  <c r="G15824" i="11"/>
  <c r="F15825" i="11"/>
  <c r="G15825" i="11"/>
  <c r="F15826" i="11"/>
  <c r="G15826" i="11"/>
  <c r="F15827" i="11"/>
  <c r="G15827" i="11"/>
  <c r="F15828" i="11"/>
  <c r="G15828" i="11"/>
  <c r="F15829" i="11"/>
  <c r="G15829" i="11"/>
  <c r="F15830" i="11"/>
  <c r="G15830" i="11"/>
  <c r="F15831" i="11"/>
  <c r="G15831" i="11"/>
  <c r="F15832" i="11"/>
  <c r="G15832" i="11"/>
  <c r="F15833" i="11"/>
  <c r="G15833" i="11"/>
  <c r="F15834" i="11"/>
  <c r="G15834" i="11"/>
  <c r="F15835" i="11"/>
  <c r="G15835" i="11"/>
  <c r="F15836" i="11"/>
  <c r="G15836" i="11"/>
  <c r="F15837" i="11"/>
  <c r="G15837" i="11"/>
  <c r="F15838" i="11"/>
  <c r="G15838" i="11"/>
  <c r="F15839" i="11"/>
  <c r="G15839" i="11"/>
  <c r="F15840" i="11"/>
  <c r="G15840" i="11"/>
  <c r="F15841" i="11"/>
  <c r="G15841" i="11"/>
  <c r="F15842" i="11"/>
  <c r="G15842" i="11"/>
  <c r="F15843" i="11"/>
  <c r="G15843" i="11"/>
  <c r="F15844" i="11"/>
  <c r="G15844" i="11"/>
  <c r="F15845" i="11"/>
  <c r="G15845" i="11"/>
  <c r="F15846" i="11"/>
  <c r="G15846" i="11"/>
  <c r="F15847" i="11"/>
  <c r="G15847" i="11"/>
  <c r="F15848" i="11"/>
  <c r="G15848" i="11"/>
  <c r="F15849" i="11"/>
  <c r="G15849" i="11"/>
  <c r="F15850" i="11"/>
  <c r="G15850" i="11"/>
  <c r="F15851" i="11"/>
  <c r="G15851" i="11"/>
  <c r="F15852" i="11"/>
  <c r="G15852" i="11"/>
  <c r="F15853" i="11"/>
  <c r="G15853" i="11"/>
  <c r="F15854" i="11"/>
  <c r="G15854" i="11"/>
  <c r="F15855" i="11"/>
  <c r="G15855" i="11"/>
  <c r="F15856" i="11"/>
  <c r="G15856" i="11"/>
  <c r="F15857" i="11"/>
  <c r="G15857" i="11"/>
  <c r="F15858" i="11"/>
  <c r="G15858" i="11"/>
  <c r="F15859" i="11"/>
  <c r="G15859" i="11"/>
  <c r="F15860" i="11"/>
  <c r="G15860" i="11"/>
  <c r="F15861" i="11"/>
  <c r="G15861" i="11"/>
  <c r="F15862" i="11"/>
  <c r="G15862" i="11"/>
  <c r="F15863" i="11"/>
  <c r="G15863" i="11"/>
  <c r="F15864" i="11"/>
  <c r="G15864" i="11"/>
  <c r="F15865" i="11"/>
  <c r="G15865" i="11"/>
  <c r="F15866" i="11"/>
  <c r="G15866" i="11"/>
  <c r="F15867" i="11"/>
  <c r="G15867" i="11"/>
  <c r="F15868" i="11"/>
  <c r="G15868" i="11"/>
  <c r="F15869" i="11"/>
  <c r="G15869" i="11"/>
  <c r="F15870" i="11"/>
  <c r="G15870" i="11"/>
  <c r="F15871" i="11"/>
  <c r="G15871" i="11"/>
  <c r="F15872" i="11"/>
  <c r="G15872" i="11"/>
  <c r="F15873" i="11"/>
  <c r="G15873" i="11"/>
  <c r="F15874" i="11"/>
  <c r="G15874" i="11"/>
  <c r="F15875" i="11"/>
  <c r="G15875" i="11"/>
  <c r="F15876" i="11"/>
  <c r="G15876" i="11"/>
  <c r="F15877" i="11"/>
  <c r="G15877" i="11"/>
  <c r="F15878" i="11"/>
  <c r="G15878" i="11"/>
  <c r="F15879" i="11"/>
  <c r="G15879" i="11"/>
  <c r="F15880" i="11"/>
  <c r="G15880" i="11"/>
  <c r="F15881" i="11"/>
  <c r="G15881" i="11"/>
  <c r="F15882" i="11"/>
  <c r="G15882" i="11"/>
  <c r="F15883" i="11"/>
  <c r="G15883" i="11"/>
  <c r="F15884" i="11"/>
  <c r="G15884" i="11"/>
  <c r="F15885" i="11"/>
  <c r="G15885" i="11"/>
  <c r="F15886" i="11"/>
  <c r="G15886" i="11"/>
  <c r="F15887" i="11"/>
  <c r="G15887" i="11"/>
  <c r="F15888" i="11"/>
  <c r="G15888" i="11"/>
  <c r="F15889" i="11"/>
  <c r="G15889" i="11"/>
  <c r="F15890" i="11"/>
  <c r="G15890" i="11"/>
  <c r="F15891" i="11"/>
  <c r="G15891" i="11"/>
  <c r="F15892" i="11"/>
  <c r="G15892" i="11"/>
  <c r="F15893" i="11"/>
  <c r="G15893" i="11"/>
  <c r="F15894" i="11"/>
  <c r="G15894" i="11"/>
  <c r="F15895" i="11"/>
  <c r="G15895" i="11"/>
  <c r="F15896" i="11"/>
  <c r="G15896" i="11"/>
  <c r="F15897" i="11"/>
  <c r="G15897" i="11"/>
  <c r="F15898" i="11"/>
  <c r="G15898" i="11"/>
  <c r="F15899" i="11"/>
  <c r="G15899" i="11"/>
  <c r="F15900" i="11"/>
  <c r="G15900" i="11"/>
  <c r="F15901" i="11"/>
  <c r="G15901" i="11"/>
  <c r="F15902" i="11"/>
  <c r="G15902" i="11"/>
  <c r="F15903" i="11"/>
  <c r="G15903" i="11"/>
  <c r="F15904" i="11"/>
  <c r="G15904" i="11"/>
  <c r="F15905" i="11"/>
  <c r="G15905" i="11"/>
  <c r="F15906" i="11"/>
  <c r="G15906" i="11"/>
  <c r="F15907" i="11"/>
  <c r="G15907" i="11"/>
  <c r="F15908" i="11"/>
  <c r="G15908" i="11"/>
  <c r="F15909" i="11"/>
  <c r="G15909" i="11"/>
  <c r="F15910" i="11"/>
  <c r="G15910" i="11"/>
  <c r="F15911" i="11"/>
  <c r="G15911" i="11"/>
  <c r="F15912" i="11"/>
  <c r="G15912" i="11"/>
  <c r="F15913" i="11"/>
  <c r="G15913" i="11"/>
  <c r="F15914" i="11"/>
  <c r="G15914" i="11"/>
  <c r="F15915" i="11"/>
  <c r="G15915" i="11"/>
  <c r="F15916" i="11"/>
  <c r="G15916" i="11"/>
  <c r="F15917" i="11"/>
  <c r="G15917" i="11"/>
  <c r="F15918" i="11"/>
  <c r="G15918" i="11"/>
  <c r="F15919" i="11"/>
  <c r="G15919" i="11"/>
  <c r="F15920" i="11"/>
  <c r="G15920" i="11"/>
  <c r="F15921" i="11"/>
  <c r="G15921" i="11"/>
  <c r="F15922" i="11"/>
  <c r="G15922" i="11"/>
  <c r="F15923" i="11"/>
  <c r="G15923" i="11"/>
  <c r="F15924" i="11"/>
  <c r="G15924" i="11"/>
  <c r="F15925" i="11"/>
  <c r="G15925" i="11"/>
  <c r="F15926" i="11"/>
  <c r="G15926" i="11"/>
  <c r="F15927" i="11"/>
  <c r="G15927" i="11"/>
  <c r="F15928" i="11"/>
  <c r="G15928" i="11"/>
  <c r="F15929" i="11"/>
  <c r="G15929" i="11"/>
  <c r="F15930" i="11"/>
  <c r="G15930" i="11"/>
  <c r="F15931" i="11"/>
  <c r="G15931" i="11"/>
  <c r="F15932" i="11"/>
  <c r="G15932" i="11"/>
  <c r="F15933" i="11"/>
  <c r="G15933" i="11"/>
  <c r="F15934" i="11"/>
  <c r="G15934" i="11"/>
  <c r="F15935" i="11"/>
  <c r="G15935" i="11"/>
  <c r="F15936" i="11"/>
  <c r="G15936" i="11"/>
  <c r="F15937" i="11"/>
  <c r="G15937" i="11"/>
  <c r="F15938" i="11"/>
  <c r="G15938" i="11"/>
  <c r="F15939" i="11"/>
  <c r="G15939" i="11"/>
  <c r="F15940" i="11"/>
  <c r="G15940" i="11"/>
  <c r="F15941" i="11"/>
  <c r="G15941" i="11"/>
  <c r="F15942" i="11"/>
  <c r="G15942" i="11"/>
  <c r="F15943" i="11"/>
  <c r="G15943" i="11"/>
  <c r="F15944" i="11"/>
  <c r="G15944" i="11"/>
  <c r="F15945" i="11"/>
  <c r="G15945" i="11"/>
  <c r="F15946" i="11"/>
  <c r="G15946" i="11"/>
  <c r="F15947" i="11"/>
  <c r="G15947" i="11"/>
  <c r="F15948" i="11"/>
  <c r="G15948" i="11"/>
  <c r="F15949" i="11"/>
  <c r="G15949" i="11"/>
  <c r="F15950" i="11"/>
  <c r="G15950" i="11"/>
  <c r="F15951" i="11"/>
  <c r="G15951" i="11"/>
  <c r="F15952" i="11"/>
  <c r="G15952" i="11"/>
  <c r="F15953" i="11"/>
  <c r="G15953" i="11"/>
  <c r="F15954" i="11"/>
  <c r="G15954" i="11"/>
  <c r="F15955" i="11"/>
  <c r="G15955" i="11"/>
  <c r="F15956" i="11"/>
  <c r="G15956" i="11"/>
  <c r="F15957" i="11"/>
  <c r="G15957" i="11"/>
  <c r="F15958" i="11"/>
  <c r="G15958" i="11"/>
  <c r="F15959" i="11"/>
  <c r="G15959" i="11"/>
  <c r="F15960" i="11"/>
  <c r="G15960" i="11"/>
  <c r="F15961" i="11"/>
  <c r="G15961" i="11"/>
  <c r="F15962" i="11"/>
  <c r="G15962" i="11"/>
  <c r="F15963" i="11"/>
  <c r="G15963" i="11"/>
  <c r="F15964" i="11"/>
  <c r="G15964" i="11"/>
  <c r="F15965" i="11"/>
  <c r="G15965" i="11"/>
  <c r="F15966" i="11"/>
  <c r="G15966" i="11"/>
  <c r="F15967" i="11"/>
  <c r="G15967" i="11"/>
  <c r="F15968" i="11"/>
  <c r="G15968" i="11"/>
  <c r="F15969" i="11"/>
  <c r="G15969" i="11"/>
  <c r="F15970" i="11"/>
  <c r="G15970" i="11"/>
  <c r="F15971" i="11"/>
  <c r="G15971" i="11"/>
  <c r="F15972" i="11"/>
  <c r="G15972" i="11"/>
  <c r="F15973" i="11"/>
  <c r="G15973" i="11"/>
  <c r="F15974" i="11"/>
  <c r="G15974" i="11"/>
  <c r="F15975" i="11"/>
  <c r="G15975" i="11"/>
  <c r="F15976" i="11"/>
  <c r="G15976" i="11"/>
  <c r="F15977" i="11"/>
  <c r="G15977" i="11"/>
  <c r="F15978" i="11"/>
  <c r="G15978" i="11"/>
  <c r="F15979" i="11"/>
  <c r="G15979" i="11"/>
  <c r="F15980" i="11"/>
  <c r="G15980" i="11"/>
  <c r="F15981" i="11"/>
  <c r="G15981" i="11"/>
  <c r="F15982" i="11"/>
  <c r="G15982" i="11"/>
  <c r="F15983" i="11"/>
  <c r="G15983" i="11"/>
  <c r="F15984" i="11"/>
  <c r="G15984" i="11"/>
  <c r="F15985" i="11"/>
  <c r="G15985" i="11"/>
  <c r="F15986" i="11"/>
  <c r="G15986" i="11"/>
  <c r="F15987" i="11"/>
  <c r="G15987" i="11"/>
  <c r="F15988" i="11"/>
  <c r="G15988" i="11"/>
  <c r="F15989" i="11"/>
  <c r="G15989" i="11"/>
  <c r="F15990" i="11"/>
  <c r="G15990" i="11"/>
  <c r="F15991" i="11"/>
  <c r="G15991" i="11"/>
  <c r="F15992" i="11"/>
  <c r="G15992" i="11"/>
  <c r="F15993" i="11"/>
  <c r="G15993" i="11"/>
  <c r="F15994" i="11"/>
  <c r="G15994" i="11"/>
  <c r="F15995" i="11"/>
  <c r="G15995" i="11"/>
  <c r="F15996" i="11"/>
  <c r="G15996" i="11"/>
  <c r="F15997" i="11"/>
  <c r="G15997" i="11"/>
  <c r="F15998" i="11"/>
  <c r="G15998" i="11"/>
  <c r="F15999" i="11"/>
  <c r="G15999" i="11"/>
  <c r="F16000" i="11"/>
  <c r="G16000" i="11"/>
  <c r="F16001" i="11"/>
  <c r="G16001" i="11"/>
  <c r="F16002" i="11"/>
  <c r="G16002" i="11"/>
  <c r="F16003" i="11"/>
  <c r="G16003" i="11"/>
  <c r="F16004" i="11"/>
  <c r="G16004" i="11"/>
  <c r="F16005" i="11"/>
  <c r="G16005" i="11"/>
  <c r="F16006" i="11"/>
  <c r="G16006" i="11"/>
  <c r="F16007" i="11"/>
  <c r="G16007" i="11"/>
  <c r="F16008" i="11"/>
  <c r="G16008" i="11"/>
  <c r="F16009" i="11"/>
  <c r="G16009" i="11"/>
  <c r="F16010" i="11"/>
  <c r="G16010" i="11"/>
  <c r="F16011" i="11"/>
  <c r="G16011" i="11"/>
  <c r="F16012" i="11"/>
  <c r="G16012" i="11"/>
  <c r="F16013" i="11"/>
  <c r="G16013" i="11"/>
  <c r="F16014" i="11"/>
  <c r="G16014" i="11"/>
  <c r="F16015" i="11"/>
  <c r="G16015" i="11"/>
  <c r="F16016" i="11"/>
  <c r="G16016" i="11"/>
  <c r="F16017" i="11"/>
  <c r="G16017" i="11"/>
  <c r="F16018" i="11"/>
  <c r="G16018" i="11"/>
  <c r="F16019" i="11"/>
  <c r="G16019" i="11"/>
  <c r="F16020" i="11"/>
  <c r="G16020" i="11"/>
  <c r="F16021" i="11"/>
  <c r="G16021" i="11"/>
  <c r="F16022" i="11"/>
  <c r="G16022" i="11"/>
  <c r="F16023" i="11"/>
  <c r="G16023" i="11"/>
  <c r="F16024" i="11"/>
  <c r="G16024" i="11"/>
  <c r="F16025" i="11"/>
  <c r="G16025" i="11"/>
  <c r="F16026" i="11"/>
  <c r="G16026" i="11"/>
  <c r="F16027" i="11"/>
  <c r="G16027" i="11"/>
  <c r="F16028" i="11"/>
  <c r="G16028" i="11"/>
  <c r="F16029" i="11"/>
  <c r="G16029" i="11"/>
  <c r="F16030" i="11"/>
  <c r="G16030" i="11"/>
  <c r="F16031" i="11"/>
  <c r="G16031" i="11"/>
  <c r="F16032" i="11"/>
  <c r="G16032" i="11"/>
  <c r="F16033" i="11"/>
  <c r="G16033" i="11"/>
  <c r="F16034" i="11"/>
  <c r="G16034" i="11"/>
  <c r="F16035" i="11"/>
  <c r="G16035" i="11"/>
  <c r="F16036" i="11"/>
  <c r="G16036" i="11"/>
  <c r="F16037" i="11"/>
  <c r="G16037" i="11"/>
  <c r="F16038" i="11"/>
  <c r="G16038" i="11"/>
  <c r="F16039" i="11"/>
  <c r="G16039" i="11"/>
  <c r="F16040" i="11"/>
  <c r="G16040" i="11"/>
  <c r="F16041" i="11"/>
  <c r="G16041" i="11"/>
  <c r="F16042" i="11"/>
  <c r="G16042" i="11"/>
  <c r="F16043" i="11"/>
  <c r="G16043" i="11"/>
  <c r="F16044" i="11"/>
  <c r="G16044" i="11"/>
  <c r="F16045" i="11"/>
  <c r="G16045" i="11"/>
  <c r="F16046" i="11"/>
  <c r="G16046" i="11"/>
  <c r="F16047" i="11"/>
  <c r="G16047" i="11"/>
  <c r="F16048" i="11"/>
  <c r="G16048" i="11"/>
  <c r="F16049" i="11"/>
  <c r="G16049" i="11"/>
  <c r="F16050" i="11"/>
  <c r="G16050" i="11"/>
  <c r="F16051" i="11"/>
  <c r="G16051" i="11"/>
  <c r="F16052" i="11"/>
  <c r="G16052" i="11"/>
  <c r="F16053" i="11"/>
  <c r="G16053" i="11"/>
  <c r="F16054" i="11"/>
  <c r="G16054" i="11"/>
  <c r="F16055" i="11"/>
  <c r="G16055" i="11"/>
  <c r="F16056" i="11"/>
  <c r="G16056" i="11"/>
  <c r="F16057" i="11"/>
  <c r="G16057" i="11"/>
  <c r="F16058" i="11"/>
  <c r="G16058" i="11"/>
  <c r="F16059" i="11"/>
  <c r="G16059" i="11"/>
  <c r="F16060" i="11"/>
  <c r="G16060" i="11"/>
  <c r="F16061" i="11"/>
  <c r="G16061" i="11"/>
  <c r="F16062" i="11"/>
  <c r="G16062" i="11"/>
  <c r="F16063" i="11"/>
  <c r="G16063" i="11"/>
  <c r="F16064" i="11"/>
  <c r="G16064" i="11"/>
  <c r="F16065" i="11"/>
  <c r="G16065" i="11"/>
  <c r="F16066" i="11"/>
  <c r="G16066" i="11"/>
  <c r="F16067" i="11"/>
  <c r="G16067" i="11"/>
  <c r="F16068" i="11"/>
  <c r="G16068" i="11"/>
  <c r="F16069" i="11"/>
  <c r="G16069" i="11"/>
  <c r="F16070" i="11"/>
  <c r="G16070" i="11"/>
  <c r="F16071" i="11"/>
  <c r="G16071" i="11"/>
  <c r="F16072" i="11"/>
  <c r="G16072" i="11"/>
  <c r="F16073" i="11"/>
  <c r="G16073" i="11"/>
  <c r="F16074" i="11"/>
  <c r="G16074" i="11"/>
  <c r="F16075" i="11"/>
  <c r="G16075" i="11"/>
  <c r="F16076" i="11"/>
  <c r="G16076" i="11"/>
  <c r="F16077" i="11"/>
  <c r="G16077" i="11"/>
  <c r="F16078" i="11"/>
  <c r="G16078" i="11"/>
  <c r="F16079" i="11"/>
  <c r="G16079" i="11"/>
  <c r="F16080" i="11"/>
  <c r="G16080" i="11"/>
  <c r="F16081" i="11"/>
  <c r="G16081" i="11"/>
  <c r="F16082" i="11"/>
  <c r="G16082" i="11"/>
  <c r="F16083" i="11"/>
  <c r="G16083" i="11"/>
  <c r="F16084" i="11"/>
  <c r="G16084" i="11"/>
  <c r="F16085" i="11"/>
  <c r="G16085" i="11"/>
  <c r="F16086" i="11"/>
  <c r="G16086" i="11"/>
  <c r="F16087" i="11"/>
  <c r="G16087" i="11"/>
  <c r="F16088" i="11"/>
  <c r="G16088" i="11"/>
  <c r="F16089" i="11"/>
  <c r="G16089" i="11"/>
  <c r="F16090" i="11"/>
  <c r="G16090" i="11"/>
  <c r="F16091" i="11"/>
  <c r="G16091" i="11"/>
  <c r="F16092" i="11"/>
  <c r="G16092" i="11"/>
  <c r="F16093" i="11"/>
  <c r="G16093" i="11"/>
  <c r="F16094" i="11"/>
  <c r="G16094" i="11"/>
  <c r="F16095" i="11"/>
  <c r="G16095" i="11"/>
  <c r="F16096" i="11"/>
  <c r="G16096" i="11"/>
  <c r="F16097" i="11"/>
  <c r="G16097" i="11"/>
  <c r="F16098" i="11"/>
  <c r="G16098" i="11"/>
  <c r="F16099" i="11"/>
  <c r="G16099" i="11"/>
  <c r="F16100" i="11"/>
  <c r="G16100" i="11"/>
  <c r="F16101" i="11"/>
  <c r="G16101" i="11"/>
  <c r="F16102" i="11"/>
  <c r="G16102" i="11"/>
  <c r="F16103" i="11"/>
  <c r="G16103" i="11"/>
  <c r="F16104" i="11"/>
  <c r="G16104" i="11"/>
  <c r="F16105" i="11"/>
  <c r="G16105" i="11"/>
  <c r="F16106" i="11"/>
  <c r="G16106" i="11"/>
  <c r="F16107" i="11"/>
  <c r="G16107" i="11"/>
  <c r="F16108" i="11"/>
  <c r="G16108" i="11"/>
  <c r="F16109" i="11"/>
  <c r="G16109" i="11"/>
  <c r="F16110" i="11"/>
  <c r="G16110" i="11"/>
  <c r="F16111" i="11"/>
  <c r="G16111" i="11"/>
  <c r="F16112" i="11"/>
  <c r="G16112" i="11"/>
  <c r="F16113" i="11"/>
  <c r="G16113" i="11"/>
  <c r="F16114" i="11"/>
  <c r="G16114" i="11"/>
  <c r="F16115" i="11"/>
  <c r="G16115" i="11"/>
  <c r="F16116" i="11"/>
  <c r="G16116" i="11"/>
  <c r="F16117" i="11"/>
  <c r="G16117" i="11"/>
  <c r="F16118" i="11"/>
  <c r="G16118" i="11"/>
  <c r="F16119" i="11"/>
  <c r="G16119" i="11"/>
  <c r="F16120" i="11"/>
  <c r="G16120" i="11"/>
  <c r="F16121" i="11"/>
  <c r="G16121" i="11"/>
  <c r="F16122" i="11"/>
  <c r="G16122" i="11"/>
  <c r="F16123" i="11"/>
  <c r="G16123" i="11"/>
  <c r="F16124" i="11"/>
  <c r="G16124" i="11"/>
  <c r="F16125" i="11"/>
  <c r="G16125" i="11"/>
  <c r="F16126" i="11"/>
  <c r="G16126" i="11"/>
  <c r="F16127" i="11"/>
  <c r="G16127" i="11"/>
  <c r="F16128" i="11"/>
  <c r="G16128" i="11"/>
  <c r="F16129" i="11"/>
  <c r="G16129" i="11"/>
  <c r="F16130" i="11"/>
  <c r="G16130" i="11"/>
  <c r="F16131" i="11"/>
  <c r="G16131" i="11"/>
  <c r="F16132" i="11"/>
  <c r="G16132" i="11"/>
  <c r="F16133" i="11"/>
  <c r="G16133" i="11"/>
  <c r="F16134" i="11"/>
  <c r="G16134" i="11"/>
  <c r="F16135" i="11"/>
  <c r="G16135" i="11"/>
  <c r="F16136" i="11"/>
  <c r="G16136" i="11"/>
  <c r="F16137" i="11"/>
  <c r="G16137" i="11"/>
  <c r="F16138" i="11"/>
  <c r="G16138" i="11"/>
  <c r="F16139" i="11"/>
  <c r="G16139" i="11"/>
  <c r="F16140" i="11"/>
  <c r="G16140" i="11"/>
  <c r="F16141" i="11"/>
  <c r="G16141" i="11"/>
  <c r="F16142" i="11"/>
  <c r="G16142" i="11"/>
  <c r="F16143" i="11"/>
  <c r="G16143" i="11"/>
  <c r="F16144" i="11"/>
  <c r="G16144" i="11"/>
  <c r="F16145" i="11"/>
  <c r="G16145" i="11"/>
  <c r="F16146" i="11"/>
  <c r="G16146" i="11"/>
  <c r="F16147" i="11"/>
  <c r="G16147" i="11"/>
  <c r="F16148" i="11"/>
  <c r="G16148" i="11"/>
  <c r="F16149" i="11"/>
  <c r="G16149" i="11"/>
  <c r="F16150" i="11"/>
  <c r="G16150" i="11"/>
  <c r="F16151" i="11"/>
  <c r="G16151" i="11"/>
  <c r="F16152" i="11"/>
  <c r="G16152" i="11"/>
  <c r="F16153" i="11"/>
  <c r="G16153" i="11"/>
  <c r="F16154" i="11"/>
  <c r="G16154" i="11"/>
  <c r="F16155" i="11"/>
  <c r="G16155" i="11"/>
  <c r="F16156" i="11"/>
  <c r="G16156" i="11"/>
  <c r="F16157" i="11"/>
  <c r="G16157" i="11"/>
  <c r="F16158" i="11"/>
  <c r="G16158" i="11"/>
  <c r="F16159" i="11"/>
  <c r="G16159" i="11"/>
  <c r="F16160" i="11"/>
  <c r="G16160" i="11"/>
  <c r="F16161" i="11"/>
  <c r="G16161" i="11"/>
  <c r="F16162" i="11"/>
  <c r="G16162" i="11"/>
  <c r="F16163" i="11"/>
  <c r="G16163" i="11"/>
  <c r="F16164" i="11"/>
  <c r="G16164" i="11"/>
  <c r="F16165" i="11"/>
  <c r="G16165" i="11"/>
  <c r="F16166" i="11"/>
  <c r="G16166" i="11"/>
  <c r="F16167" i="11"/>
  <c r="G16167" i="11"/>
  <c r="F16168" i="11"/>
  <c r="G16168" i="11"/>
  <c r="F16169" i="11"/>
  <c r="G16169" i="11"/>
  <c r="F16170" i="11"/>
  <c r="G16170" i="11"/>
  <c r="F16171" i="11"/>
  <c r="G16171" i="11"/>
  <c r="F16172" i="11"/>
  <c r="G16172" i="11"/>
  <c r="F16173" i="11"/>
  <c r="G16173" i="11"/>
  <c r="F16174" i="11"/>
  <c r="G16174" i="11"/>
  <c r="F16175" i="11"/>
  <c r="G16175" i="11"/>
  <c r="F16176" i="11"/>
  <c r="G16176" i="11"/>
  <c r="F16177" i="11"/>
  <c r="G16177" i="11"/>
  <c r="F16178" i="11"/>
  <c r="G16178" i="11"/>
  <c r="F16179" i="11"/>
  <c r="G16179" i="11"/>
  <c r="F16180" i="11"/>
  <c r="G16180" i="11"/>
  <c r="F16181" i="11"/>
  <c r="G16181" i="11"/>
  <c r="F16182" i="11"/>
  <c r="G16182" i="11"/>
  <c r="F16183" i="11"/>
  <c r="G16183" i="11"/>
  <c r="F16184" i="11"/>
  <c r="G16184" i="11"/>
  <c r="F16185" i="11"/>
  <c r="G16185" i="11"/>
  <c r="F16186" i="11"/>
  <c r="G16186" i="11"/>
  <c r="F16187" i="11"/>
  <c r="G16187" i="11"/>
  <c r="F16188" i="11"/>
  <c r="G16188" i="11"/>
  <c r="F16189" i="11"/>
  <c r="G16189" i="11"/>
  <c r="F16190" i="11"/>
  <c r="G16190" i="11"/>
  <c r="F16191" i="11"/>
  <c r="G16191" i="11"/>
  <c r="F16192" i="11"/>
  <c r="G16192" i="11"/>
  <c r="F16193" i="11"/>
  <c r="G16193" i="11"/>
  <c r="F16194" i="11"/>
  <c r="G16194" i="11"/>
  <c r="F16195" i="11"/>
  <c r="G16195" i="11"/>
  <c r="F16196" i="11"/>
  <c r="G16196" i="11"/>
  <c r="F16197" i="11"/>
  <c r="G16197" i="11"/>
  <c r="F16198" i="11"/>
  <c r="G16198" i="11"/>
  <c r="F16199" i="11"/>
  <c r="G16199" i="11"/>
  <c r="F16200" i="11"/>
  <c r="G16200" i="11"/>
  <c r="F16201" i="11"/>
  <c r="G16201" i="11"/>
  <c r="F16202" i="11"/>
  <c r="G16202" i="11"/>
  <c r="F16203" i="11"/>
  <c r="G16203" i="11"/>
  <c r="F16204" i="11"/>
  <c r="G16204" i="11"/>
  <c r="F16205" i="11"/>
  <c r="G16205" i="11"/>
  <c r="F16206" i="11"/>
  <c r="G16206" i="11"/>
  <c r="F16207" i="11"/>
  <c r="G16207" i="11"/>
  <c r="F16208" i="11"/>
  <c r="G16208" i="11"/>
  <c r="F16209" i="11"/>
  <c r="G16209" i="11"/>
  <c r="F16210" i="11"/>
  <c r="G16210" i="11"/>
  <c r="F16211" i="11"/>
  <c r="G16211" i="11"/>
  <c r="F16212" i="11"/>
  <c r="G16212" i="11"/>
  <c r="F16213" i="11"/>
  <c r="G16213" i="11"/>
  <c r="F16214" i="11"/>
  <c r="G16214" i="11"/>
  <c r="F16215" i="11"/>
  <c r="G16215" i="11"/>
  <c r="F16216" i="11"/>
  <c r="G16216" i="11"/>
  <c r="F16217" i="11"/>
  <c r="G16217" i="11"/>
  <c r="F16218" i="11"/>
  <c r="G16218" i="11"/>
  <c r="F16219" i="11"/>
  <c r="G16219" i="11"/>
  <c r="F16220" i="11"/>
  <c r="G16220" i="11"/>
  <c r="F16221" i="11"/>
  <c r="G16221" i="11"/>
  <c r="F16222" i="11"/>
  <c r="G16222" i="11"/>
  <c r="F16223" i="11"/>
  <c r="G16223" i="11"/>
  <c r="F16224" i="11"/>
  <c r="G16224" i="11"/>
  <c r="F16225" i="11"/>
  <c r="G16225" i="11"/>
  <c r="F16226" i="11"/>
  <c r="G16226" i="11"/>
  <c r="F16227" i="11"/>
  <c r="G16227" i="11"/>
  <c r="F16228" i="11"/>
  <c r="G16228" i="11"/>
  <c r="F16229" i="11"/>
  <c r="G16229" i="11"/>
  <c r="F16230" i="11"/>
  <c r="G16230" i="11"/>
  <c r="F16231" i="11"/>
  <c r="G16231" i="11"/>
  <c r="F16232" i="11"/>
  <c r="G16232" i="11"/>
  <c r="F16233" i="11"/>
  <c r="G16233" i="11"/>
  <c r="F16234" i="11"/>
  <c r="G16234" i="11"/>
  <c r="F16235" i="11"/>
  <c r="G16235" i="11"/>
  <c r="F16236" i="11"/>
  <c r="G16236" i="11"/>
  <c r="F16237" i="11"/>
  <c r="G16237" i="11"/>
  <c r="F16238" i="11"/>
  <c r="G16238" i="11"/>
  <c r="F16239" i="11"/>
  <c r="G16239" i="11"/>
  <c r="F16240" i="11"/>
  <c r="G16240" i="11"/>
  <c r="F16241" i="11"/>
  <c r="G16241" i="11"/>
  <c r="F16242" i="11"/>
  <c r="G16242" i="11"/>
  <c r="F16243" i="11"/>
  <c r="G16243" i="11"/>
  <c r="F16244" i="11"/>
  <c r="G16244" i="11"/>
  <c r="F16245" i="11"/>
  <c r="G16245" i="11"/>
  <c r="F16246" i="11"/>
  <c r="G16246" i="11"/>
  <c r="F16247" i="11"/>
  <c r="G16247" i="11"/>
  <c r="F16248" i="11"/>
  <c r="G16248" i="11"/>
  <c r="F16249" i="11"/>
  <c r="G16249" i="11"/>
  <c r="F16250" i="11"/>
  <c r="G16250" i="11"/>
  <c r="F16251" i="11"/>
  <c r="G16251" i="11"/>
  <c r="F16252" i="11"/>
  <c r="G16252" i="11"/>
  <c r="F16253" i="11"/>
  <c r="G16253" i="11"/>
  <c r="F16254" i="11"/>
  <c r="G16254" i="11"/>
  <c r="F16255" i="11"/>
  <c r="G16255" i="11"/>
  <c r="F16256" i="11"/>
  <c r="G16256" i="11"/>
  <c r="F16257" i="11"/>
  <c r="G16257" i="11"/>
  <c r="F16258" i="11"/>
  <c r="G16258" i="11"/>
  <c r="F16259" i="11"/>
  <c r="G16259" i="11"/>
  <c r="F16260" i="11"/>
  <c r="G16260" i="11"/>
  <c r="F16261" i="11"/>
  <c r="G16261" i="11"/>
  <c r="F16262" i="11"/>
  <c r="G16262" i="11"/>
  <c r="F16263" i="11"/>
  <c r="G16263" i="11"/>
  <c r="F16264" i="11"/>
  <c r="G16264" i="11"/>
  <c r="F16265" i="11"/>
  <c r="G16265" i="11"/>
  <c r="F16266" i="11"/>
  <c r="G16266" i="11"/>
  <c r="F16267" i="11"/>
  <c r="G16267" i="11"/>
  <c r="F16268" i="11"/>
  <c r="G16268" i="11"/>
  <c r="F16269" i="11"/>
  <c r="G16269" i="11"/>
  <c r="F16270" i="11"/>
  <c r="G16270" i="11"/>
  <c r="F16271" i="11"/>
  <c r="G16271" i="11"/>
  <c r="F16272" i="11"/>
  <c r="G16272" i="11"/>
  <c r="F16273" i="11"/>
  <c r="G16273" i="11"/>
  <c r="F16274" i="11"/>
  <c r="G16274" i="11"/>
  <c r="F16275" i="11"/>
  <c r="G16275" i="11"/>
  <c r="F16276" i="11"/>
  <c r="G16276" i="11"/>
  <c r="F16277" i="11"/>
  <c r="G16277" i="11"/>
  <c r="F16278" i="11"/>
  <c r="G16278" i="11"/>
  <c r="F16279" i="11"/>
  <c r="G16279" i="11"/>
  <c r="F16280" i="11"/>
  <c r="G16280" i="11"/>
  <c r="F16281" i="11"/>
  <c r="G16281" i="11"/>
  <c r="F16282" i="11"/>
  <c r="G16282" i="11"/>
  <c r="F16283" i="11"/>
  <c r="G16283" i="11"/>
  <c r="F16284" i="11"/>
  <c r="G16284" i="11"/>
  <c r="F16285" i="11"/>
  <c r="G16285" i="11"/>
  <c r="F16286" i="11"/>
  <c r="G16286" i="11"/>
  <c r="F16287" i="11"/>
  <c r="G16287" i="11"/>
  <c r="F16288" i="11"/>
  <c r="G16288" i="11"/>
  <c r="F16289" i="11"/>
  <c r="G16289" i="11"/>
  <c r="F16290" i="11"/>
  <c r="G16290" i="11"/>
  <c r="F16291" i="11"/>
  <c r="G16291" i="11"/>
  <c r="F16292" i="11"/>
  <c r="G16292" i="11"/>
  <c r="F16293" i="11"/>
  <c r="G16293" i="11"/>
  <c r="F16294" i="11"/>
  <c r="G16294" i="11"/>
  <c r="F16295" i="11"/>
  <c r="G16295" i="11"/>
  <c r="F16296" i="11"/>
  <c r="G16296" i="11"/>
  <c r="F16297" i="11"/>
  <c r="G16297" i="11"/>
  <c r="F16298" i="11"/>
  <c r="G16298" i="11"/>
  <c r="F16299" i="11"/>
  <c r="G16299" i="11"/>
  <c r="F16300" i="11"/>
  <c r="G16300" i="11"/>
  <c r="F16301" i="11"/>
  <c r="G16301" i="11"/>
  <c r="F16302" i="11"/>
  <c r="G16302" i="11"/>
  <c r="F16303" i="11"/>
  <c r="G16303" i="11"/>
  <c r="F16304" i="11"/>
  <c r="G16304" i="11"/>
  <c r="F16305" i="11"/>
  <c r="G16305" i="11"/>
  <c r="F16306" i="11"/>
  <c r="G16306" i="11"/>
  <c r="F16307" i="11"/>
  <c r="G16307" i="11"/>
  <c r="F16308" i="11"/>
  <c r="G16308" i="11"/>
  <c r="F16309" i="11"/>
  <c r="G16309" i="11"/>
  <c r="F16310" i="11"/>
  <c r="G16310" i="11"/>
  <c r="F16311" i="11"/>
  <c r="G16311" i="11"/>
  <c r="F16312" i="11"/>
  <c r="G16312" i="11"/>
  <c r="F16313" i="11"/>
  <c r="G16313" i="11"/>
  <c r="F16314" i="11"/>
  <c r="G16314" i="11"/>
  <c r="F16315" i="11"/>
  <c r="G16315" i="11"/>
  <c r="F16316" i="11"/>
  <c r="G16316" i="11"/>
  <c r="F16317" i="11"/>
  <c r="G16317" i="11"/>
  <c r="F16318" i="11"/>
  <c r="G16318" i="11"/>
  <c r="F16319" i="11"/>
  <c r="G16319" i="11"/>
  <c r="F16320" i="11"/>
  <c r="G16320" i="11"/>
  <c r="F16321" i="11"/>
  <c r="G16321" i="11"/>
  <c r="F16322" i="11"/>
  <c r="G16322" i="11"/>
  <c r="F16323" i="11"/>
  <c r="G16323" i="11"/>
  <c r="F16324" i="11"/>
  <c r="G16324" i="11"/>
  <c r="F16325" i="11"/>
  <c r="G16325" i="11"/>
  <c r="F16326" i="11"/>
  <c r="G16326" i="11"/>
  <c r="F16327" i="11"/>
  <c r="G16327" i="11"/>
  <c r="F16328" i="11"/>
  <c r="G16328" i="11"/>
  <c r="F16329" i="11"/>
  <c r="G16329" i="11"/>
  <c r="F16330" i="11"/>
  <c r="G16330" i="11"/>
  <c r="F16331" i="11"/>
  <c r="G16331" i="11"/>
  <c r="F16332" i="11"/>
  <c r="G16332" i="11"/>
  <c r="F16333" i="11"/>
  <c r="G16333" i="11"/>
  <c r="F16334" i="11"/>
  <c r="G16334" i="11"/>
  <c r="F16335" i="11"/>
  <c r="G16335" i="11"/>
  <c r="F16336" i="11"/>
  <c r="G16336" i="11"/>
  <c r="F16337" i="11"/>
  <c r="G16337" i="11"/>
  <c r="F16338" i="11"/>
  <c r="G16338" i="11"/>
  <c r="F16339" i="11"/>
  <c r="G16339" i="11"/>
  <c r="F16340" i="11"/>
  <c r="G16340" i="11"/>
  <c r="F16341" i="11"/>
  <c r="G16341" i="11"/>
  <c r="F16342" i="11"/>
  <c r="G16342" i="11"/>
  <c r="F16343" i="11"/>
  <c r="G16343" i="11"/>
  <c r="F16344" i="11"/>
  <c r="G16344" i="11"/>
  <c r="F16345" i="11"/>
  <c r="G16345" i="11"/>
  <c r="F16346" i="11"/>
  <c r="G16346" i="11"/>
  <c r="F16347" i="11"/>
  <c r="G16347" i="11"/>
  <c r="F16348" i="11"/>
  <c r="G16348" i="11"/>
  <c r="F16349" i="11"/>
  <c r="G16349" i="11"/>
  <c r="F16350" i="11"/>
  <c r="G16350" i="11"/>
  <c r="F16351" i="11"/>
  <c r="G16351" i="11"/>
  <c r="F16352" i="11"/>
  <c r="G16352" i="11"/>
  <c r="F16353" i="11"/>
  <c r="G16353" i="11"/>
  <c r="F16354" i="11"/>
  <c r="G16354" i="11"/>
  <c r="F16355" i="11"/>
  <c r="G16355" i="11"/>
  <c r="F16356" i="11"/>
  <c r="G16356" i="11"/>
  <c r="F16357" i="11"/>
  <c r="G16357" i="11"/>
  <c r="F16358" i="11"/>
  <c r="G16358" i="11"/>
  <c r="F16359" i="11"/>
  <c r="G16359" i="11"/>
  <c r="F16360" i="11"/>
  <c r="G16360" i="11"/>
  <c r="F16361" i="11"/>
  <c r="G16361" i="11"/>
  <c r="F16362" i="11"/>
  <c r="G16362" i="11"/>
  <c r="F16363" i="11"/>
  <c r="G16363" i="11"/>
  <c r="F16364" i="11"/>
  <c r="G16364" i="11"/>
  <c r="F16365" i="11"/>
  <c r="G16365" i="11"/>
  <c r="F16366" i="11"/>
  <c r="G16366" i="11"/>
  <c r="F16367" i="11"/>
  <c r="G16367" i="11"/>
  <c r="F16368" i="11"/>
  <c r="G16368" i="11"/>
  <c r="F16369" i="11"/>
  <c r="G16369" i="11"/>
  <c r="F16370" i="11"/>
  <c r="G16370" i="11"/>
  <c r="F16371" i="11"/>
  <c r="G16371" i="11"/>
  <c r="F16372" i="11"/>
  <c r="G16372" i="11"/>
  <c r="F16373" i="11"/>
  <c r="G16373" i="11"/>
  <c r="F16374" i="11"/>
  <c r="G16374" i="11"/>
  <c r="F16375" i="11"/>
  <c r="G16375" i="11"/>
  <c r="F16376" i="11"/>
  <c r="G16376" i="11"/>
  <c r="F16377" i="11"/>
  <c r="G16377" i="11"/>
  <c r="F16378" i="11"/>
  <c r="G16378" i="11"/>
  <c r="F16379" i="11"/>
  <c r="G16379" i="11"/>
  <c r="F16380" i="11"/>
  <c r="G16380" i="11"/>
  <c r="F16381" i="11"/>
  <c r="G16381" i="11"/>
  <c r="F16382" i="11"/>
  <c r="G16382" i="11"/>
  <c r="F16383" i="11"/>
  <c r="G16383" i="11"/>
  <c r="F16384" i="11"/>
  <c r="G16384" i="11"/>
  <c r="F16385" i="11"/>
  <c r="G16385" i="11"/>
  <c r="F16386" i="11"/>
  <c r="G16386" i="11"/>
  <c r="F16387" i="11"/>
  <c r="G16387" i="11"/>
  <c r="F16388" i="11"/>
  <c r="G16388" i="11"/>
  <c r="F16389" i="11"/>
  <c r="G16389" i="11"/>
  <c r="F16390" i="11"/>
  <c r="G16390" i="11"/>
  <c r="F16391" i="11"/>
  <c r="G16391" i="11"/>
  <c r="F16392" i="11"/>
  <c r="G16392" i="11"/>
  <c r="F16393" i="11"/>
  <c r="G16393" i="11"/>
  <c r="F16394" i="11"/>
  <c r="G16394" i="11"/>
  <c r="F16395" i="11"/>
  <c r="G16395" i="11"/>
  <c r="F16396" i="11"/>
  <c r="G16396" i="11"/>
  <c r="F16397" i="11"/>
  <c r="G16397" i="11"/>
  <c r="F16398" i="11"/>
  <c r="G16398" i="11"/>
  <c r="F16399" i="11"/>
  <c r="G16399" i="11"/>
  <c r="F16400" i="11"/>
  <c r="G16400" i="11"/>
  <c r="F16401" i="11"/>
  <c r="G16401" i="11"/>
  <c r="F16402" i="11"/>
  <c r="G16402" i="11"/>
  <c r="F16403" i="11"/>
  <c r="G16403" i="11"/>
  <c r="F16404" i="11"/>
  <c r="G16404" i="11"/>
  <c r="F16405" i="11"/>
  <c r="G16405" i="11"/>
  <c r="F16406" i="11"/>
  <c r="G16406" i="11"/>
  <c r="F16407" i="11"/>
  <c r="G16407" i="11"/>
  <c r="F16408" i="11"/>
  <c r="G16408" i="11"/>
  <c r="F16409" i="11"/>
  <c r="G16409" i="11"/>
  <c r="F16410" i="11"/>
  <c r="G16410" i="11"/>
  <c r="F16411" i="11"/>
  <c r="G16411" i="11"/>
  <c r="F16412" i="11"/>
  <c r="G16412" i="11"/>
  <c r="F16413" i="11"/>
  <c r="G16413" i="11"/>
  <c r="F16414" i="11"/>
  <c r="G16414" i="11"/>
  <c r="F16415" i="11"/>
  <c r="G16415" i="11"/>
  <c r="F16416" i="11"/>
  <c r="G16416" i="11"/>
  <c r="F16417" i="11"/>
  <c r="G16417" i="11"/>
  <c r="F16418" i="11"/>
  <c r="G16418" i="11"/>
  <c r="F16419" i="11"/>
  <c r="G16419" i="11"/>
  <c r="F16420" i="11"/>
  <c r="G16420" i="11"/>
  <c r="F16421" i="11"/>
  <c r="G16421" i="11"/>
  <c r="F16422" i="11"/>
  <c r="G16422" i="11"/>
  <c r="F16423" i="11"/>
  <c r="G16423" i="11"/>
  <c r="F16424" i="11"/>
  <c r="G16424" i="11"/>
  <c r="F16425" i="11"/>
  <c r="G16425" i="11"/>
  <c r="F16426" i="11"/>
  <c r="G16426" i="11"/>
  <c r="F16427" i="11"/>
  <c r="G16427" i="11"/>
  <c r="F16428" i="11"/>
  <c r="G16428" i="11"/>
  <c r="F16429" i="11"/>
  <c r="G16429" i="11"/>
  <c r="F16430" i="11"/>
  <c r="G16430" i="11"/>
  <c r="F16431" i="11"/>
  <c r="G16431" i="11"/>
  <c r="F16432" i="11"/>
  <c r="G16432" i="11"/>
  <c r="F16433" i="11"/>
  <c r="G16433" i="11"/>
  <c r="F16434" i="11"/>
  <c r="G16434" i="11"/>
  <c r="F16435" i="11"/>
  <c r="G16435" i="11"/>
  <c r="F16436" i="11"/>
  <c r="G16436" i="11"/>
  <c r="F16437" i="11"/>
  <c r="G16437" i="11"/>
  <c r="F16438" i="11"/>
  <c r="G16438" i="11"/>
  <c r="F16439" i="11"/>
  <c r="G16439" i="11"/>
  <c r="F16440" i="11"/>
  <c r="G16440" i="11"/>
  <c r="F16441" i="11"/>
  <c r="G16441" i="11"/>
  <c r="F16442" i="11"/>
  <c r="G16442" i="11"/>
  <c r="F16443" i="11"/>
  <c r="G16443" i="11"/>
  <c r="F16444" i="11"/>
  <c r="G16444" i="11"/>
  <c r="F16445" i="11"/>
  <c r="G16445" i="11"/>
  <c r="F16446" i="11"/>
  <c r="G16446" i="11"/>
  <c r="F16447" i="11"/>
  <c r="G16447" i="11"/>
  <c r="F16448" i="11"/>
  <c r="G16448" i="11"/>
  <c r="F16449" i="11"/>
  <c r="G16449" i="11"/>
  <c r="F16450" i="11"/>
  <c r="G16450" i="11"/>
  <c r="F16451" i="11"/>
  <c r="G16451" i="11"/>
  <c r="F16452" i="11"/>
  <c r="G16452" i="11"/>
  <c r="F16453" i="11"/>
  <c r="G16453" i="11"/>
  <c r="F16454" i="11"/>
  <c r="G16454" i="11"/>
  <c r="F16455" i="11"/>
  <c r="G16455" i="11"/>
  <c r="F16456" i="11"/>
  <c r="G16456" i="11"/>
  <c r="F16457" i="11"/>
  <c r="G16457" i="11"/>
  <c r="F16458" i="11"/>
  <c r="G16458" i="11"/>
  <c r="F16459" i="11"/>
  <c r="G16459" i="11"/>
  <c r="F16460" i="11"/>
  <c r="G16460" i="11"/>
  <c r="F16461" i="11"/>
  <c r="G16461" i="11"/>
  <c r="F16462" i="11"/>
  <c r="G16462" i="11"/>
  <c r="F16463" i="11"/>
  <c r="G16463" i="11"/>
  <c r="F16464" i="11"/>
  <c r="G16464" i="11"/>
  <c r="F16465" i="11"/>
  <c r="G16465" i="11"/>
  <c r="F16466" i="11"/>
  <c r="G16466" i="11"/>
  <c r="F16467" i="11"/>
  <c r="G16467" i="11"/>
  <c r="F16468" i="11"/>
  <c r="G16468" i="11"/>
  <c r="F16469" i="11"/>
  <c r="G16469" i="11"/>
  <c r="F16470" i="11"/>
  <c r="G16470" i="11"/>
  <c r="F16471" i="11"/>
  <c r="G16471" i="11"/>
  <c r="F16472" i="11"/>
  <c r="G16472" i="11"/>
  <c r="F16473" i="11"/>
  <c r="G16473" i="11"/>
  <c r="F16474" i="11"/>
  <c r="G16474" i="11"/>
  <c r="F16475" i="11"/>
  <c r="G16475" i="11"/>
  <c r="F16476" i="11"/>
  <c r="G16476" i="11"/>
  <c r="F16477" i="11"/>
  <c r="G16477" i="11"/>
  <c r="F16478" i="11"/>
  <c r="G16478" i="11"/>
  <c r="F16479" i="11"/>
  <c r="G16479" i="11"/>
  <c r="F16480" i="11"/>
  <c r="G16480" i="11"/>
  <c r="F16481" i="11"/>
  <c r="G16481" i="11"/>
  <c r="F16482" i="11"/>
  <c r="G16482" i="11"/>
  <c r="F16483" i="11"/>
  <c r="G16483" i="11"/>
  <c r="F16484" i="11"/>
  <c r="G16484" i="11"/>
  <c r="F16485" i="11"/>
  <c r="G16485" i="11"/>
  <c r="F16486" i="11"/>
  <c r="G16486" i="11"/>
  <c r="F16487" i="11"/>
  <c r="G16487" i="11"/>
  <c r="F16488" i="11"/>
  <c r="G16488" i="11"/>
  <c r="F16489" i="11"/>
  <c r="G16489" i="11"/>
  <c r="F16490" i="11"/>
  <c r="G16490" i="11"/>
  <c r="F16491" i="11"/>
  <c r="G16491" i="11"/>
  <c r="F16492" i="11"/>
  <c r="G16492" i="11"/>
  <c r="F16493" i="11"/>
  <c r="G16493" i="11"/>
  <c r="F16494" i="11"/>
  <c r="G16494" i="11"/>
  <c r="F16495" i="11"/>
  <c r="G16495" i="11"/>
  <c r="F16496" i="11"/>
  <c r="G16496" i="11"/>
  <c r="F16497" i="11"/>
  <c r="G16497" i="11"/>
  <c r="F16498" i="11"/>
  <c r="G16498" i="11"/>
  <c r="F16499" i="11"/>
  <c r="G16499" i="11"/>
  <c r="F16500" i="11"/>
  <c r="G16500" i="11"/>
  <c r="F16501" i="11"/>
  <c r="G16501" i="11"/>
  <c r="F16502" i="11"/>
  <c r="G16502" i="11"/>
  <c r="F16503" i="11"/>
  <c r="G16503" i="11"/>
  <c r="F16504" i="11"/>
  <c r="G16504" i="11"/>
  <c r="F16505" i="11"/>
  <c r="G16505" i="11"/>
  <c r="F16506" i="11"/>
  <c r="G16506" i="11"/>
  <c r="F16507" i="11"/>
  <c r="G16507" i="11"/>
  <c r="F16508" i="11"/>
  <c r="G16508" i="11"/>
  <c r="F16509" i="11"/>
  <c r="G16509" i="11"/>
  <c r="F16510" i="11"/>
  <c r="G16510" i="11"/>
  <c r="F16511" i="11"/>
  <c r="G16511" i="11"/>
  <c r="F16512" i="11"/>
  <c r="G16512" i="11"/>
  <c r="F16513" i="11"/>
  <c r="G16513" i="11"/>
  <c r="F16514" i="11"/>
  <c r="G16514" i="11"/>
  <c r="F16515" i="11"/>
  <c r="G16515" i="11"/>
  <c r="F16516" i="11"/>
  <c r="G16516" i="11"/>
  <c r="F16517" i="11"/>
  <c r="G16517" i="11"/>
  <c r="F16518" i="11"/>
  <c r="G16518" i="11"/>
  <c r="F16519" i="11"/>
  <c r="G16519" i="11"/>
  <c r="F16520" i="11"/>
  <c r="G16520" i="11"/>
  <c r="F16521" i="11"/>
  <c r="G16521" i="11"/>
  <c r="F16522" i="11"/>
  <c r="G16522" i="11"/>
  <c r="F16523" i="11"/>
  <c r="G16523" i="11"/>
  <c r="F16524" i="11"/>
  <c r="G16524" i="11"/>
  <c r="F16525" i="11"/>
  <c r="G16525" i="11"/>
  <c r="F16526" i="11"/>
  <c r="G16526" i="11"/>
  <c r="F16527" i="11"/>
  <c r="G16527" i="11"/>
  <c r="F16528" i="11"/>
  <c r="G16528" i="11"/>
  <c r="F16529" i="11"/>
  <c r="G16529" i="11"/>
  <c r="F16530" i="11"/>
  <c r="G16530" i="11"/>
  <c r="F16531" i="11"/>
  <c r="G16531" i="11"/>
  <c r="F16532" i="11"/>
  <c r="G16532" i="11"/>
  <c r="F16533" i="11"/>
  <c r="G16533" i="11"/>
  <c r="F16534" i="11"/>
  <c r="G16534" i="11"/>
  <c r="F16535" i="11"/>
  <c r="G16535" i="11"/>
  <c r="F16536" i="11"/>
  <c r="G16536" i="11"/>
  <c r="F16537" i="11"/>
  <c r="G16537" i="11"/>
  <c r="F16538" i="11"/>
  <c r="G16538" i="11"/>
  <c r="F16539" i="11"/>
  <c r="G16539" i="11"/>
  <c r="F16540" i="11"/>
  <c r="G16540" i="11"/>
  <c r="F16541" i="11"/>
  <c r="G16541" i="11"/>
  <c r="F16542" i="11"/>
  <c r="G16542" i="11"/>
  <c r="F16543" i="11"/>
  <c r="G16543" i="11"/>
  <c r="F16544" i="11"/>
  <c r="G16544" i="11"/>
  <c r="F16545" i="11"/>
  <c r="G16545" i="11"/>
  <c r="F16546" i="11"/>
  <c r="G16546" i="11"/>
  <c r="F16547" i="11"/>
  <c r="G16547" i="11"/>
  <c r="F16548" i="11"/>
  <c r="G16548" i="11"/>
  <c r="F16549" i="11"/>
  <c r="G16549" i="11"/>
  <c r="F16550" i="11"/>
  <c r="G16550" i="11"/>
  <c r="F16551" i="11"/>
  <c r="G16551" i="11"/>
  <c r="F16552" i="11"/>
  <c r="G16552" i="11"/>
  <c r="F16553" i="11"/>
  <c r="G16553" i="11"/>
  <c r="F16554" i="11"/>
  <c r="G16554" i="11"/>
  <c r="F16555" i="11"/>
  <c r="G16555" i="11"/>
  <c r="F16556" i="11"/>
  <c r="G16556" i="11"/>
  <c r="F16557" i="11"/>
  <c r="G16557" i="11"/>
  <c r="F16558" i="11"/>
  <c r="G16558" i="11"/>
  <c r="F16559" i="11"/>
  <c r="G16559" i="11"/>
  <c r="F16560" i="11"/>
  <c r="G16560" i="11"/>
  <c r="F16561" i="11"/>
  <c r="G16561" i="11"/>
  <c r="F16562" i="11"/>
  <c r="G16562" i="11"/>
  <c r="F16563" i="11"/>
  <c r="G16563" i="11"/>
  <c r="F16564" i="11"/>
  <c r="G16564" i="11"/>
  <c r="F16565" i="11"/>
  <c r="G16565" i="11"/>
  <c r="F16566" i="11"/>
  <c r="G16566" i="11"/>
  <c r="F16567" i="11"/>
  <c r="G16567" i="11"/>
  <c r="F16568" i="11"/>
  <c r="G16568" i="11"/>
  <c r="F16569" i="11"/>
  <c r="G16569" i="11"/>
  <c r="F16570" i="11"/>
  <c r="G16570" i="11"/>
  <c r="F16571" i="11"/>
  <c r="G16571" i="11"/>
  <c r="F16572" i="11"/>
  <c r="G16572" i="11"/>
  <c r="F16573" i="11"/>
  <c r="G16573" i="11"/>
  <c r="F16574" i="11"/>
  <c r="G16574" i="11"/>
  <c r="F16575" i="11"/>
  <c r="G16575" i="11"/>
  <c r="F16576" i="11"/>
  <c r="G16576" i="11"/>
  <c r="F16577" i="11"/>
  <c r="G16577" i="11"/>
  <c r="F16578" i="11"/>
  <c r="G16578" i="11"/>
  <c r="F16579" i="11"/>
  <c r="G16579" i="11"/>
  <c r="F16580" i="11"/>
  <c r="G16580" i="11"/>
  <c r="F16581" i="11"/>
  <c r="G16581" i="11"/>
  <c r="F16582" i="11"/>
  <c r="G16582" i="11"/>
  <c r="F16583" i="11"/>
  <c r="G16583" i="11"/>
  <c r="F16584" i="11"/>
  <c r="G16584" i="11"/>
  <c r="F16585" i="11"/>
  <c r="G16585" i="11"/>
  <c r="F16586" i="11"/>
  <c r="G16586" i="11"/>
  <c r="F16587" i="11"/>
  <c r="G16587" i="11"/>
  <c r="F16588" i="11"/>
  <c r="G16588" i="11"/>
  <c r="F16589" i="11"/>
  <c r="G16589" i="11"/>
  <c r="F16590" i="11"/>
  <c r="G16590" i="11"/>
  <c r="F16591" i="11"/>
  <c r="G16591" i="11"/>
  <c r="F16592" i="11"/>
  <c r="G16592" i="11"/>
  <c r="F16593" i="11"/>
  <c r="G16593" i="11"/>
  <c r="F16594" i="11"/>
  <c r="G16594" i="11"/>
  <c r="F16595" i="11"/>
  <c r="G16595" i="11"/>
  <c r="F16596" i="11"/>
  <c r="G16596" i="11"/>
  <c r="F16597" i="11"/>
  <c r="G16597" i="11"/>
  <c r="F16598" i="11"/>
  <c r="G16598" i="11"/>
  <c r="F16599" i="11"/>
  <c r="G16599" i="11"/>
  <c r="F16600" i="11"/>
  <c r="G16600" i="11"/>
  <c r="F16601" i="11"/>
  <c r="G16601" i="11"/>
  <c r="F16602" i="11"/>
  <c r="G16602" i="11"/>
  <c r="F16603" i="11"/>
  <c r="G16603" i="11"/>
  <c r="F16604" i="11"/>
  <c r="G16604" i="11"/>
  <c r="F16605" i="11"/>
  <c r="G16605" i="11"/>
  <c r="F16606" i="11"/>
  <c r="G16606" i="11"/>
  <c r="F16607" i="11"/>
  <c r="G16607" i="11"/>
  <c r="F16608" i="11"/>
  <c r="G16608" i="11"/>
  <c r="F16609" i="11"/>
  <c r="G16609" i="11"/>
  <c r="F16610" i="11"/>
  <c r="G16610" i="11"/>
  <c r="F16611" i="11"/>
  <c r="G16611" i="11"/>
  <c r="F16612" i="11"/>
  <c r="G16612" i="11"/>
  <c r="F16613" i="11"/>
  <c r="G16613" i="11"/>
  <c r="F16614" i="11"/>
  <c r="G16614" i="11"/>
  <c r="F16615" i="11"/>
  <c r="G16615" i="11"/>
  <c r="F16616" i="11"/>
  <c r="G16616" i="11"/>
  <c r="F16617" i="11"/>
  <c r="G16617" i="11"/>
  <c r="F16618" i="11"/>
  <c r="G16618" i="11"/>
  <c r="F16619" i="11"/>
  <c r="G16619" i="11"/>
  <c r="F16620" i="11"/>
  <c r="G16620" i="11"/>
  <c r="F16621" i="11"/>
  <c r="G16621" i="11"/>
  <c r="F16622" i="11"/>
  <c r="G16622" i="11"/>
  <c r="F16623" i="11"/>
  <c r="G16623" i="11"/>
  <c r="F16624" i="11"/>
  <c r="G16624" i="11"/>
  <c r="F16625" i="11"/>
  <c r="G16625" i="11"/>
  <c r="F16626" i="11"/>
  <c r="G16626" i="11"/>
  <c r="F16627" i="11"/>
  <c r="G16627" i="11"/>
  <c r="F16628" i="11"/>
  <c r="G16628" i="11"/>
  <c r="F16629" i="11"/>
  <c r="G16629" i="11"/>
  <c r="F16630" i="11"/>
  <c r="G16630" i="11"/>
  <c r="F16631" i="11"/>
  <c r="G16631" i="11"/>
  <c r="F16632" i="11"/>
  <c r="G16632" i="11"/>
  <c r="F16633" i="11"/>
  <c r="G16633" i="11"/>
  <c r="F16634" i="11"/>
  <c r="G16634" i="11"/>
  <c r="F16635" i="11"/>
  <c r="G16635" i="11"/>
  <c r="F16636" i="11"/>
  <c r="G16636" i="11"/>
  <c r="F16637" i="11"/>
  <c r="G16637" i="11"/>
  <c r="F16638" i="11"/>
  <c r="G16638" i="11"/>
  <c r="F16639" i="11"/>
  <c r="G16639" i="11"/>
  <c r="F16640" i="11"/>
  <c r="G16640" i="11"/>
  <c r="F16641" i="11"/>
  <c r="G16641" i="11"/>
  <c r="F16642" i="11"/>
  <c r="G16642" i="11"/>
  <c r="F16643" i="11"/>
  <c r="G16643" i="11"/>
  <c r="F16644" i="11"/>
  <c r="G16644" i="11"/>
  <c r="F16645" i="11"/>
  <c r="G16645" i="11"/>
  <c r="F16646" i="11"/>
  <c r="G16646" i="11"/>
  <c r="F16647" i="11"/>
  <c r="G16647" i="11"/>
  <c r="F16648" i="11"/>
  <c r="G16648" i="11"/>
  <c r="F16649" i="11"/>
  <c r="G16649" i="11"/>
  <c r="F16650" i="11"/>
  <c r="G16650" i="11"/>
  <c r="F16651" i="11"/>
  <c r="G16651" i="11"/>
  <c r="F16652" i="11"/>
  <c r="G16652" i="11"/>
  <c r="F16653" i="11"/>
  <c r="G16653" i="11"/>
  <c r="F16654" i="11"/>
  <c r="G16654" i="11"/>
  <c r="F16655" i="11"/>
  <c r="G16655" i="11"/>
  <c r="F16656" i="11"/>
  <c r="G16656" i="11"/>
  <c r="F16657" i="11"/>
  <c r="G16657" i="11"/>
  <c r="F16658" i="11"/>
  <c r="G16658" i="11"/>
  <c r="F16659" i="11"/>
  <c r="G16659" i="11"/>
  <c r="F16660" i="11"/>
  <c r="G16660" i="11"/>
  <c r="F16661" i="11"/>
  <c r="G16661" i="11"/>
  <c r="F16662" i="11"/>
  <c r="G16662" i="11"/>
  <c r="F16663" i="11"/>
  <c r="G16663" i="11"/>
  <c r="F16664" i="11"/>
  <c r="G16664" i="11"/>
  <c r="F16665" i="11"/>
  <c r="G16665" i="11"/>
  <c r="F16666" i="11"/>
  <c r="G16666" i="11"/>
  <c r="F16667" i="11"/>
  <c r="G16667" i="11"/>
  <c r="F16668" i="11"/>
  <c r="G16668" i="11"/>
  <c r="F16669" i="11"/>
  <c r="G16669" i="11"/>
  <c r="F16670" i="11"/>
  <c r="G16670" i="11"/>
  <c r="F16671" i="11"/>
  <c r="G16671" i="11"/>
  <c r="F16672" i="11"/>
  <c r="G16672" i="11"/>
  <c r="F16673" i="11"/>
  <c r="G16673" i="11"/>
  <c r="F16674" i="11"/>
  <c r="G16674" i="11"/>
  <c r="F16675" i="11"/>
  <c r="G16675" i="11"/>
  <c r="F16676" i="11"/>
  <c r="G16676" i="11"/>
  <c r="F16677" i="11"/>
  <c r="G16677" i="11"/>
  <c r="F16678" i="11"/>
  <c r="G16678" i="11"/>
  <c r="F16679" i="11"/>
  <c r="G16679" i="11"/>
  <c r="F16680" i="11"/>
  <c r="G16680" i="11"/>
  <c r="F16681" i="11"/>
  <c r="G16681" i="11"/>
  <c r="F16682" i="11"/>
  <c r="G16682" i="11"/>
  <c r="F16683" i="11"/>
  <c r="G16683" i="11"/>
  <c r="F16684" i="11"/>
  <c r="G16684" i="11"/>
  <c r="F16685" i="11"/>
  <c r="G16685" i="11"/>
  <c r="F16686" i="11"/>
  <c r="G16686" i="11"/>
  <c r="F16687" i="11"/>
  <c r="G16687" i="11"/>
  <c r="F16688" i="11"/>
  <c r="G16688" i="11"/>
  <c r="F16689" i="11"/>
  <c r="G16689" i="11"/>
  <c r="F16690" i="11"/>
  <c r="G16690" i="11"/>
  <c r="F16691" i="11"/>
  <c r="G16691" i="11"/>
  <c r="F16692" i="11"/>
  <c r="G16692" i="11"/>
  <c r="F16693" i="11"/>
  <c r="G16693" i="11"/>
  <c r="F16694" i="11"/>
  <c r="G16694" i="11"/>
  <c r="F16695" i="11"/>
  <c r="G16695" i="11"/>
  <c r="F16696" i="11"/>
  <c r="G16696" i="11"/>
  <c r="F16697" i="11"/>
  <c r="G16697" i="11"/>
  <c r="F16698" i="11"/>
  <c r="G16698" i="11"/>
  <c r="F16699" i="11"/>
  <c r="G16699" i="11"/>
  <c r="F16700" i="11"/>
  <c r="G16700" i="11"/>
  <c r="F16701" i="11"/>
  <c r="G16701" i="11"/>
  <c r="F16702" i="11"/>
  <c r="G16702" i="11"/>
  <c r="F16703" i="11"/>
  <c r="G16703" i="11"/>
  <c r="F16704" i="11"/>
  <c r="G16704" i="11"/>
  <c r="F16705" i="11"/>
  <c r="G16705" i="11"/>
  <c r="F16706" i="11"/>
  <c r="G16706" i="11"/>
  <c r="F16707" i="11"/>
  <c r="G16707" i="11"/>
  <c r="F16708" i="11"/>
  <c r="G16708" i="11"/>
  <c r="F16709" i="11"/>
  <c r="G16709" i="11"/>
  <c r="F16710" i="11"/>
  <c r="G16710" i="11"/>
  <c r="F16711" i="11"/>
  <c r="G16711" i="11"/>
  <c r="F16712" i="11"/>
  <c r="G16712" i="11"/>
  <c r="F16713" i="11"/>
  <c r="G16713" i="11"/>
  <c r="F16714" i="11"/>
  <c r="G16714" i="11"/>
  <c r="F16715" i="11"/>
  <c r="G16715" i="11"/>
  <c r="F16716" i="11"/>
  <c r="G16716" i="11"/>
  <c r="F16717" i="11"/>
  <c r="G16717" i="11"/>
  <c r="F16718" i="11"/>
  <c r="G16718" i="11"/>
  <c r="F16719" i="11"/>
  <c r="G16719" i="11"/>
  <c r="F16720" i="11"/>
  <c r="G16720" i="11"/>
  <c r="F16721" i="11"/>
  <c r="G16721" i="11"/>
  <c r="F16722" i="11"/>
  <c r="G16722" i="11"/>
  <c r="F16723" i="11"/>
  <c r="G16723" i="11"/>
  <c r="F16724" i="11"/>
  <c r="G16724" i="11"/>
  <c r="F16725" i="11"/>
  <c r="G16725" i="11"/>
  <c r="F16726" i="11"/>
  <c r="G16726" i="11"/>
  <c r="F16727" i="11"/>
  <c r="G16727" i="11"/>
  <c r="F16728" i="11"/>
  <c r="G16728" i="11"/>
  <c r="F16729" i="11"/>
  <c r="G16729" i="11"/>
  <c r="F16730" i="11"/>
  <c r="G16730" i="11"/>
  <c r="F16731" i="11"/>
  <c r="G16731" i="11"/>
  <c r="F16732" i="11"/>
  <c r="G16732" i="11"/>
  <c r="F16733" i="11"/>
  <c r="G16733" i="11"/>
  <c r="F16734" i="11"/>
  <c r="G16734" i="11"/>
  <c r="F16735" i="11"/>
  <c r="G16735" i="11"/>
  <c r="F16736" i="11"/>
  <c r="G16736" i="11"/>
  <c r="F16737" i="11"/>
  <c r="G16737" i="11"/>
  <c r="F16738" i="11"/>
  <c r="G16738" i="11"/>
  <c r="F16739" i="11"/>
  <c r="G16739" i="11"/>
  <c r="F16740" i="11"/>
  <c r="G16740" i="11"/>
  <c r="F16741" i="11"/>
  <c r="G16741" i="11"/>
  <c r="F16742" i="11"/>
  <c r="G16742" i="11"/>
  <c r="F16743" i="11"/>
  <c r="G16743" i="11"/>
  <c r="F16744" i="11"/>
  <c r="G16744" i="11"/>
  <c r="F16745" i="11"/>
  <c r="G16745" i="11"/>
  <c r="F16746" i="11"/>
  <c r="G16746" i="11"/>
  <c r="F16747" i="11"/>
  <c r="G16747" i="11"/>
  <c r="F16748" i="11"/>
  <c r="G16748" i="11"/>
  <c r="F16749" i="11"/>
  <c r="G16749" i="11"/>
  <c r="F16750" i="11"/>
  <c r="G16750" i="11"/>
  <c r="F16751" i="11"/>
  <c r="G16751" i="11"/>
  <c r="F16752" i="11"/>
  <c r="G16752" i="11"/>
  <c r="F16753" i="11"/>
  <c r="G16753" i="11"/>
  <c r="F16754" i="11"/>
  <c r="G16754" i="11"/>
  <c r="F16755" i="11"/>
  <c r="G16755" i="11"/>
  <c r="F16756" i="11"/>
  <c r="G16756" i="11"/>
  <c r="F16757" i="11"/>
  <c r="G16757" i="11"/>
  <c r="F16758" i="11"/>
  <c r="G16758" i="11"/>
  <c r="F16759" i="11"/>
  <c r="G16759" i="11"/>
  <c r="F16760" i="11"/>
  <c r="G16760" i="11"/>
  <c r="F16761" i="11"/>
  <c r="G16761" i="11"/>
  <c r="F16762" i="11"/>
  <c r="G16762" i="11"/>
  <c r="F16763" i="11"/>
  <c r="G16763" i="11"/>
  <c r="F16764" i="11"/>
  <c r="G16764" i="11"/>
  <c r="F16765" i="11"/>
  <c r="G16765" i="11"/>
  <c r="F16766" i="11"/>
  <c r="G16766" i="11"/>
  <c r="F16767" i="11"/>
  <c r="G16767" i="11"/>
  <c r="F16768" i="11"/>
  <c r="G16768" i="11"/>
  <c r="F16769" i="11"/>
  <c r="G16769" i="11"/>
  <c r="F16770" i="11"/>
  <c r="G16770" i="11"/>
  <c r="F16771" i="11"/>
  <c r="G16771" i="11"/>
  <c r="F16772" i="11"/>
  <c r="G16772" i="11"/>
  <c r="F16773" i="11"/>
  <c r="G16773" i="11"/>
  <c r="F16774" i="11"/>
  <c r="G16774" i="11"/>
  <c r="F16775" i="11"/>
  <c r="G16775" i="11"/>
  <c r="F16776" i="11"/>
  <c r="G16776" i="11"/>
  <c r="F16777" i="11"/>
  <c r="G16777" i="11"/>
  <c r="F16778" i="11"/>
  <c r="G16778" i="11"/>
  <c r="F16779" i="11"/>
  <c r="G16779" i="11"/>
  <c r="F16780" i="11"/>
  <c r="G16780" i="11"/>
  <c r="F16781" i="11"/>
  <c r="G16781" i="11"/>
  <c r="F16782" i="11"/>
  <c r="G16782" i="11"/>
  <c r="F16783" i="11"/>
  <c r="G16783" i="11"/>
  <c r="F16784" i="11"/>
  <c r="G16784" i="11"/>
  <c r="F16785" i="11"/>
  <c r="G16785" i="11"/>
  <c r="F16786" i="11"/>
  <c r="G16786" i="11"/>
  <c r="F16787" i="11"/>
  <c r="G16787" i="11"/>
  <c r="F16788" i="11"/>
  <c r="G16788" i="11"/>
  <c r="F16789" i="11"/>
  <c r="G16789" i="11"/>
  <c r="F16790" i="11"/>
  <c r="G16790" i="11"/>
  <c r="F16791" i="11"/>
  <c r="G16791" i="11"/>
  <c r="F16792" i="11"/>
  <c r="G16792" i="11"/>
  <c r="F16793" i="11"/>
  <c r="G16793" i="11"/>
  <c r="F16794" i="11"/>
  <c r="G16794" i="11"/>
  <c r="F16795" i="11"/>
  <c r="G16795" i="11"/>
  <c r="F16796" i="11"/>
  <c r="G16796" i="11"/>
  <c r="F16797" i="11"/>
  <c r="G16797" i="11"/>
  <c r="F16798" i="11"/>
  <c r="G16798" i="11"/>
  <c r="F16799" i="11"/>
  <c r="G16799" i="11"/>
  <c r="F16800" i="11"/>
  <c r="G16800" i="11"/>
  <c r="F16801" i="11"/>
  <c r="G16801" i="11"/>
  <c r="F16802" i="11"/>
  <c r="G16802" i="11"/>
  <c r="F16803" i="11"/>
  <c r="G16803" i="11"/>
  <c r="F16804" i="11"/>
  <c r="G16804" i="11"/>
  <c r="F16805" i="11"/>
  <c r="G16805" i="11"/>
  <c r="F16806" i="11"/>
  <c r="G16806" i="11"/>
  <c r="F16807" i="11"/>
  <c r="G16807" i="11"/>
  <c r="F16808" i="11"/>
  <c r="G16808" i="11"/>
  <c r="F16809" i="11"/>
  <c r="G16809" i="11"/>
  <c r="F16810" i="11"/>
  <c r="G16810" i="11"/>
  <c r="F16811" i="11"/>
  <c r="G16811" i="11"/>
  <c r="F16812" i="11"/>
  <c r="G16812" i="11"/>
  <c r="F16813" i="11"/>
  <c r="G16813" i="11"/>
  <c r="F16814" i="11"/>
  <c r="G16814" i="11"/>
  <c r="F16815" i="11"/>
  <c r="G16815" i="11"/>
  <c r="F16816" i="11"/>
  <c r="G16816" i="11"/>
  <c r="F16817" i="11"/>
  <c r="G16817" i="11"/>
  <c r="F16818" i="11"/>
  <c r="G16818" i="11"/>
  <c r="F16819" i="11"/>
  <c r="G16819" i="11"/>
  <c r="F16820" i="11"/>
  <c r="G16820" i="11"/>
  <c r="F16821" i="11"/>
  <c r="G16821" i="11"/>
  <c r="F16822" i="11"/>
  <c r="G16822" i="11"/>
  <c r="F16823" i="11"/>
  <c r="G16823" i="11"/>
  <c r="F16824" i="11"/>
  <c r="G16824" i="11"/>
  <c r="F16825" i="11"/>
  <c r="G16825" i="11"/>
  <c r="F16826" i="11"/>
  <c r="G16826" i="11"/>
  <c r="F16827" i="11"/>
  <c r="G16827" i="11"/>
  <c r="F16828" i="11"/>
  <c r="G16828" i="11"/>
  <c r="F16829" i="11"/>
  <c r="G16829" i="11"/>
  <c r="F16830" i="11"/>
  <c r="G16830" i="11"/>
  <c r="F16831" i="11"/>
  <c r="G16831" i="11"/>
  <c r="F16832" i="11"/>
  <c r="G16832" i="11"/>
  <c r="F16833" i="11"/>
  <c r="G16833" i="11"/>
  <c r="F16834" i="11"/>
  <c r="G16834" i="11"/>
  <c r="F16835" i="11"/>
  <c r="G16835" i="11"/>
  <c r="F16836" i="11"/>
  <c r="G16836" i="11"/>
  <c r="F16837" i="11"/>
  <c r="G16837" i="11"/>
  <c r="F16838" i="11"/>
  <c r="G16838" i="11"/>
  <c r="F16839" i="11"/>
  <c r="G16839" i="11"/>
  <c r="F16840" i="11"/>
  <c r="G16840" i="11"/>
  <c r="F16841" i="11"/>
  <c r="G16841" i="11"/>
  <c r="F16842" i="11"/>
  <c r="G16842" i="11"/>
  <c r="F16843" i="11"/>
  <c r="G16843" i="11"/>
  <c r="F16844" i="11"/>
  <c r="G16844" i="11"/>
  <c r="F16845" i="11"/>
  <c r="G16845" i="11"/>
  <c r="F16846" i="11"/>
  <c r="G16846" i="11"/>
  <c r="F16847" i="11"/>
  <c r="G16847" i="11"/>
  <c r="F16848" i="11"/>
  <c r="G16848" i="11"/>
  <c r="F16849" i="11"/>
  <c r="G16849" i="11"/>
  <c r="F16850" i="11"/>
  <c r="G16850" i="11"/>
  <c r="F16851" i="11"/>
  <c r="G16851" i="11"/>
  <c r="F16852" i="11"/>
  <c r="G16852" i="11"/>
  <c r="F16853" i="11"/>
  <c r="G16853" i="11"/>
  <c r="F16854" i="11"/>
  <c r="G16854" i="11"/>
  <c r="F16855" i="11"/>
  <c r="G16855" i="11"/>
  <c r="F16856" i="11"/>
  <c r="G16856" i="11"/>
  <c r="F16857" i="11"/>
  <c r="G16857" i="11"/>
  <c r="F16858" i="11"/>
  <c r="G16858" i="11"/>
  <c r="F16859" i="11"/>
  <c r="G16859" i="11"/>
  <c r="F16860" i="11"/>
  <c r="G16860" i="11"/>
  <c r="F16861" i="11"/>
  <c r="G16861" i="11"/>
  <c r="F16862" i="11"/>
  <c r="G16862" i="11"/>
  <c r="F16863" i="11"/>
  <c r="G16863" i="11"/>
  <c r="F16864" i="11"/>
  <c r="G16864" i="11"/>
  <c r="F16865" i="11"/>
  <c r="G16865" i="11"/>
  <c r="F16866" i="11"/>
  <c r="G16866" i="11"/>
  <c r="F16867" i="11"/>
  <c r="G16867" i="11"/>
  <c r="F16868" i="11"/>
  <c r="G16868" i="11"/>
  <c r="F16869" i="11"/>
  <c r="G16869" i="11"/>
  <c r="F16870" i="11"/>
  <c r="G16870" i="11"/>
  <c r="F16871" i="11"/>
  <c r="G16871" i="11"/>
  <c r="F16872" i="11"/>
  <c r="G16872" i="11"/>
  <c r="F16873" i="11"/>
  <c r="G16873" i="11"/>
  <c r="F16874" i="11"/>
  <c r="G16874" i="11"/>
  <c r="F16875" i="11"/>
  <c r="G16875" i="11"/>
  <c r="F16876" i="11"/>
  <c r="G16876" i="11"/>
  <c r="F16877" i="11"/>
  <c r="G16877" i="11"/>
  <c r="F16878" i="11"/>
  <c r="G16878" i="11"/>
  <c r="F16879" i="11"/>
  <c r="G16879" i="11"/>
  <c r="F16880" i="11"/>
  <c r="G16880" i="11"/>
  <c r="F16881" i="11"/>
  <c r="G16881" i="11"/>
  <c r="F16882" i="11"/>
  <c r="G16882" i="11"/>
  <c r="F16883" i="11"/>
  <c r="G16883" i="11"/>
  <c r="F16884" i="11"/>
  <c r="G16884" i="11"/>
  <c r="F16885" i="11"/>
  <c r="G16885" i="11"/>
  <c r="F16886" i="11"/>
  <c r="G16886" i="11"/>
  <c r="F16887" i="11"/>
  <c r="G16887" i="11"/>
  <c r="F16888" i="11"/>
  <c r="G16888" i="11"/>
  <c r="F16889" i="11"/>
  <c r="G16889" i="11"/>
  <c r="F16890" i="11"/>
  <c r="G16890" i="11"/>
  <c r="F16891" i="11"/>
  <c r="G16891" i="11"/>
  <c r="F16892" i="11"/>
  <c r="G16892" i="11"/>
  <c r="F16893" i="11"/>
  <c r="G16893" i="11"/>
  <c r="F16894" i="11"/>
  <c r="G16894" i="11"/>
  <c r="F16895" i="11"/>
  <c r="G16895" i="11"/>
  <c r="F16896" i="11"/>
  <c r="G16896" i="11"/>
  <c r="F16897" i="11"/>
  <c r="G16897" i="11"/>
  <c r="F16898" i="11"/>
  <c r="G16898" i="11"/>
  <c r="F16899" i="11"/>
  <c r="G16899" i="11"/>
  <c r="F16900" i="11"/>
  <c r="G16900" i="11"/>
  <c r="F16901" i="11"/>
  <c r="G16901" i="11"/>
  <c r="F16902" i="11"/>
  <c r="G16902" i="11"/>
  <c r="F16903" i="11"/>
  <c r="G16903" i="11"/>
  <c r="F16904" i="11"/>
  <c r="G16904" i="11"/>
  <c r="F16905" i="11"/>
  <c r="G16905" i="11"/>
  <c r="F16906" i="11"/>
  <c r="G16906" i="11"/>
  <c r="F16907" i="11"/>
  <c r="G16907" i="11"/>
  <c r="F16908" i="11"/>
  <c r="G16908" i="11"/>
  <c r="F16909" i="11"/>
  <c r="G16909" i="11"/>
  <c r="F16910" i="11"/>
  <c r="G16910" i="11"/>
  <c r="F16911" i="11"/>
  <c r="G16911" i="11"/>
  <c r="F16912" i="11"/>
  <c r="G16912" i="11"/>
  <c r="F16913" i="11"/>
  <c r="G16913" i="11"/>
  <c r="F16914" i="11"/>
  <c r="G16914" i="11"/>
  <c r="F16915" i="11"/>
  <c r="G16915" i="11"/>
  <c r="F16916" i="11"/>
  <c r="G16916" i="11"/>
  <c r="F16917" i="11"/>
  <c r="G16917" i="11"/>
  <c r="F16918" i="11"/>
  <c r="G16918" i="11"/>
  <c r="F16919" i="11"/>
  <c r="G16919" i="11"/>
  <c r="F16920" i="11"/>
  <c r="G16920" i="11"/>
  <c r="F16921" i="11"/>
  <c r="G16921" i="11"/>
  <c r="F16922" i="11"/>
  <c r="G16922" i="11"/>
  <c r="F16923" i="11"/>
  <c r="G16923" i="11"/>
  <c r="F16924" i="11"/>
  <c r="G16924" i="11"/>
  <c r="F16925" i="11"/>
  <c r="G16925" i="11"/>
  <c r="F16926" i="11"/>
  <c r="G16926" i="11"/>
  <c r="F16927" i="11"/>
  <c r="G16927" i="11"/>
  <c r="F16928" i="11"/>
  <c r="G16928" i="11"/>
  <c r="F16929" i="11"/>
  <c r="G16929" i="11"/>
  <c r="F16930" i="11"/>
  <c r="G16930" i="11"/>
  <c r="F16931" i="11"/>
  <c r="G16931" i="11"/>
  <c r="F16932" i="11"/>
  <c r="G16932" i="11"/>
  <c r="F16933" i="11"/>
  <c r="G16933" i="11"/>
  <c r="F16934" i="11"/>
  <c r="G16934" i="11"/>
  <c r="F16935" i="11"/>
  <c r="G16935" i="11"/>
  <c r="F16936" i="11"/>
  <c r="G16936" i="11"/>
  <c r="F16937" i="11"/>
  <c r="G16937" i="11"/>
  <c r="F16938" i="11"/>
  <c r="G16938" i="11"/>
  <c r="F16939" i="11"/>
  <c r="G16939" i="11"/>
  <c r="F16940" i="11"/>
  <c r="G16940" i="11"/>
  <c r="F16941" i="11"/>
  <c r="G16941" i="11"/>
  <c r="F16942" i="11"/>
  <c r="G16942" i="11"/>
  <c r="F16943" i="11"/>
  <c r="G16943" i="11"/>
  <c r="F16944" i="11"/>
  <c r="G16944" i="11"/>
  <c r="F16945" i="11"/>
  <c r="G16945" i="11"/>
  <c r="F16946" i="11"/>
  <c r="G16946" i="11"/>
  <c r="F16947" i="11"/>
  <c r="G16947" i="11"/>
  <c r="F16948" i="11"/>
  <c r="G16948" i="11"/>
  <c r="F16949" i="11"/>
  <c r="G16949" i="11"/>
  <c r="F16950" i="11"/>
  <c r="G16950" i="11"/>
  <c r="F16951" i="11"/>
  <c r="G16951" i="11"/>
  <c r="F16952" i="11"/>
  <c r="G16952" i="11"/>
  <c r="F16953" i="11"/>
  <c r="G16953" i="11"/>
  <c r="F16954" i="11"/>
  <c r="G16954" i="11"/>
  <c r="F16955" i="11"/>
  <c r="G16955" i="11"/>
  <c r="F16956" i="11"/>
  <c r="G16956" i="11"/>
  <c r="F16957" i="11"/>
  <c r="G16957" i="11"/>
  <c r="F16958" i="11"/>
  <c r="G16958" i="11"/>
  <c r="F16959" i="11"/>
  <c r="G16959" i="11"/>
  <c r="F16960" i="11"/>
  <c r="G16960" i="11"/>
  <c r="F16961" i="11"/>
  <c r="G16961" i="11"/>
  <c r="F16962" i="11"/>
  <c r="G16962" i="11"/>
  <c r="F16963" i="11"/>
  <c r="G16963" i="11"/>
  <c r="F16964" i="11"/>
  <c r="G16964" i="11"/>
  <c r="F16965" i="11"/>
  <c r="G16965" i="11"/>
  <c r="F16966" i="11"/>
  <c r="G16966" i="11"/>
  <c r="F16967" i="11"/>
  <c r="G16967" i="11"/>
  <c r="F16968" i="11"/>
  <c r="G16968" i="11"/>
  <c r="F16969" i="11"/>
  <c r="G16969" i="11"/>
  <c r="F16970" i="11"/>
  <c r="G16970" i="11"/>
  <c r="F16971" i="11"/>
  <c r="G16971" i="11"/>
  <c r="F16972" i="11"/>
  <c r="G16972" i="11"/>
  <c r="F16973" i="11"/>
  <c r="G16973" i="11"/>
  <c r="F16974" i="11"/>
  <c r="G16974" i="11"/>
  <c r="F16975" i="11"/>
  <c r="G16975" i="11"/>
  <c r="F16976" i="11"/>
  <c r="G16976" i="11"/>
  <c r="F16977" i="11"/>
  <c r="G16977" i="11"/>
  <c r="F16978" i="11"/>
  <c r="G16978" i="11"/>
  <c r="F16979" i="11"/>
  <c r="G16979" i="11"/>
  <c r="F16980" i="11"/>
  <c r="G16980" i="11"/>
  <c r="F16981" i="11"/>
  <c r="G16981" i="11"/>
  <c r="F16982" i="11"/>
  <c r="G16982" i="11"/>
  <c r="F16983" i="11"/>
  <c r="G16983" i="11"/>
  <c r="F16984" i="11"/>
  <c r="G16984" i="11"/>
  <c r="F16985" i="11"/>
  <c r="G16985" i="11"/>
  <c r="F16986" i="11"/>
  <c r="G16986" i="11"/>
  <c r="F16987" i="11"/>
  <c r="G16987" i="11"/>
  <c r="F16988" i="11"/>
  <c r="G16988" i="11"/>
  <c r="F16989" i="11"/>
  <c r="G16989" i="11"/>
  <c r="F16990" i="11"/>
  <c r="G16990" i="11"/>
  <c r="F16991" i="11"/>
  <c r="G16991" i="11"/>
  <c r="F16992" i="11"/>
  <c r="G16992" i="11"/>
  <c r="F16993" i="11"/>
  <c r="G16993" i="11"/>
  <c r="F16994" i="11"/>
  <c r="G16994" i="11"/>
  <c r="F16995" i="11"/>
  <c r="G16995" i="11"/>
  <c r="F16996" i="11"/>
  <c r="G16996" i="11"/>
  <c r="F16997" i="11"/>
  <c r="G16997" i="11"/>
  <c r="F16998" i="11"/>
  <c r="G16998" i="11"/>
  <c r="F16999" i="11"/>
  <c r="G16999" i="11"/>
  <c r="F17000" i="11"/>
  <c r="G17000" i="11"/>
  <c r="F17001" i="11"/>
  <c r="G17001" i="11"/>
  <c r="F17002" i="11"/>
  <c r="G17002" i="11"/>
  <c r="F17003" i="11"/>
  <c r="G17003" i="11"/>
  <c r="F17004" i="11"/>
  <c r="G17004" i="11"/>
  <c r="F17005" i="11"/>
  <c r="G17005" i="11"/>
  <c r="F17006" i="11"/>
  <c r="G17006" i="11"/>
  <c r="F17007" i="11"/>
  <c r="G17007" i="11"/>
  <c r="F17008" i="11"/>
  <c r="G17008" i="11"/>
  <c r="F17009" i="11"/>
  <c r="G17009" i="11"/>
  <c r="F17010" i="11"/>
  <c r="G17010" i="11"/>
  <c r="F17011" i="11"/>
  <c r="G17011" i="11"/>
  <c r="F17012" i="11"/>
  <c r="G17012" i="11"/>
  <c r="F17013" i="11"/>
  <c r="G17013" i="11"/>
  <c r="F17014" i="11"/>
  <c r="G17014" i="11"/>
  <c r="F17015" i="11"/>
  <c r="G17015" i="11"/>
  <c r="F17016" i="11"/>
  <c r="G17016" i="11"/>
  <c r="F17017" i="11"/>
  <c r="G17017" i="11"/>
  <c r="F17018" i="11"/>
  <c r="G17018" i="11"/>
  <c r="F17019" i="11"/>
  <c r="G17019" i="11"/>
  <c r="F17020" i="11"/>
  <c r="G17020" i="11"/>
  <c r="F17021" i="11"/>
  <c r="G17021" i="11"/>
  <c r="F17022" i="11"/>
  <c r="G17022" i="11"/>
  <c r="F17023" i="11"/>
  <c r="G17023" i="11"/>
  <c r="F17024" i="11"/>
  <c r="G17024" i="11"/>
  <c r="F17025" i="11"/>
  <c r="G17025" i="11"/>
  <c r="F17026" i="11"/>
  <c r="G17026" i="11"/>
  <c r="F17027" i="11"/>
  <c r="G17027" i="11"/>
  <c r="F17028" i="11"/>
  <c r="G17028" i="11"/>
  <c r="F17029" i="11"/>
  <c r="G17029" i="11"/>
  <c r="F17030" i="11"/>
  <c r="G17030" i="11"/>
  <c r="F17031" i="11"/>
  <c r="G17031" i="11"/>
  <c r="F17032" i="11"/>
  <c r="G17032" i="11"/>
  <c r="F17033" i="11"/>
  <c r="G17033" i="11"/>
  <c r="F17034" i="11"/>
  <c r="G17034" i="11"/>
  <c r="F17035" i="11"/>
  <c r="G17035" i="11"/>
  <c r="F17036" i="11"/>
  <c r="G17036" i="11"/>
  <c r="F17037" i="11"/>
  <c r="G17037" i="11"/>
  <c r="F17038" i="11"/>
  <c r="G17038" i="11"/>
  <c r="F17039" i="11"/>
  <c r="G17039" i="11"/>
  <c r="F17040" i="11"/>
  <c r="G17040" i="11"/>
  <c r="F17041" i="11"/>
  <c r="G17041" i="11"/>
  <c r="F17042" i="11"/>
  <c r="G17042" i="11"/>
  <c r="F17043" i="11"/>
  <c r="G17043" i="11"/>
  <c r="F17044" i="11"/>
  <c r="G17044" i="11"/>
  <c r="F17045" i="11"/>
  <c r="G17045" i="11"/>
  <c r="F17046" i="11"/>
  <c r="G17046" i="11"/>
  <c r="F17047" i="11"/>
  <c r="G17047" i="11"/>
  <c r="F17048" i="11"/>
  <c r="G17048" i="11"/>
  <c r="F17049" i="11"/>
  <c r="G17049" i="11"/>
  <c r="F17050" i="11"/>
  <c r="G17050" i="11"/>
  <c r="F17051" i="11"/>
  <c r="G17051" i="11"/>
  <c r="F17052" i="11"/>
  <c r="G17052" i="11"/>
  <c r="F17053" i="11"/>
  <c r="G17053" i="11"/>
  <c r="F17054" i="11"/>
  <c r="G17054" i="11"/>
  <c r="F17055" i="11"/>
  <c r="G17055" i="11"/>
  <c r="F17056" i="11"/>
  <c r="G17056" i="11"/>
  <c r="F17057" i="11"/>
  <c r="G17057" i="11"/>
  <c r="F17058" i="11"/>
  <c r="G17058" i="11"/>
  <c r="F17059" i="11"/>
  <c r="G17059" i="11"/>
  <c r="F17060" i="11"/>
  <c r="G17060" i="11"/>
  <c r="F17061" i="11"/>
  <c r="G17061" i="11"/>
  <c r="F17062" i="11"/>
  <c r="G17062" i="11"/>
  <c r="F17063" i="11"/>
  <c r="G17063" i="11"/>
  <c r="F17064" i="11"/>
  <c r="G17064" i="11"/>
  <c r="F17065" i="11"/>
  <c r="G17065" i="11"/>
  <c r="F17066" i="11"/>
  <c r="G17066" i="11"/>
  <c r="F17067" i="11"/>
  <c r="G17067" i="11"/>
  <c r="F17068" i="11"/>
  <c r="G17068" i="11"/>
  <c r="F17069" i="11"/>
  <c r="G17069" i="11"/>
  <c r="F17070" i="11"/>
  <c r="G17070" i="11"/>
  <c r="F17071" i="11"/>
  <c r="G17071" i="11"/>
  <c r="F17072" i="11"/>
  <c r="G17072" i="11"/>
  <c r="F17073" i="11"/>
  <c r="G17073" i="11"/>
  <c r="F17074" i="11"/>
  <c r="G17074" i="11"/>
  <c r="F17075" i="11"/>
  <c r="G17075" i="11"/>
  <c r="F17076" i="11"/>
  <c r="G17076" i="11"/>
  <c r="F17077" i="11"/>
  <c r="G17077" i="11"/>
  <c r="F17078" i="11"/>
  <c r="G17078" i="11"/>
  <c r="F17079" i="11"/>
  <c r="G17079" i="11"/>
  <c r="F17080" i="11"/>
  <c r="G17080" i="11"/>
  <c r="F17081" i="11"/>
  <c r="G17081" i="11"/>
  <c r="F17082" i="11"/>
  <c r="G17082" i="11"/>
  <c r="F17083" i="11"/>
  <c r="G17083" i="11"/>
  <c r="F17084" i="11"/>
  <c r="G17084" i="11"/>
  <c r="F17085" i="11"/>
  <c r="G17085" i="11"/>
  <c r="F17086" i="11"/>
  <c r="G17086" i="11"/>
  <c r="F17087" i="11"/>
  <c r="G17087" i="11"/>
  <c r="F17088" i="11"/>
  <c r="G17088" i="11"/>
  <c r="F17089" i="11"/>
  <c r="G17089" i="11"/>
  <c r="F17090" i="11"/>
  <c r="G17090" i="11"/>
  <c r="F17091" i="11"/>
  <c r="G17091" i="11"/>
  <c r="F17092" i="11"/>
  <c r="G17092" i="11"/>
  <c r="F17093" i="11"/>
  <c r="G17093" i="11"/>
  <c r="F17094" i="11"/>
  <c r="G17094" i="11"/>
  <c r="F17095" i="11"/>
  <c r="G17095" i="11"/>
  <c r="F17096" i="11"/>
  <c r="G17096" i="11"/>
  <c r="F17097" i="11"/>
  <c r="G17097" i="11"/>
  <c r="F17098" i="11"/>
  <c r="G17098" i="11"/>
  <c r="F17099" i="11"/>
  <c r="G17099" i="11"/>
  <c r="F17100" i="11"/>
  <c r="G17100" i="11"/>
  <c r="F17101" i="11"/>
  <c r="G17101" i="11"/>
  <c r="F17102" i="11"/>
  <c r="G17102" i="11"/>
  <c r="F17103" i="11"/>
  <c r="G17103" i="11"/>
  <c r="F17104" i="11"/>
  <c r="G17104" i="11"/>
  <c r="F17105" i="11"/>
  <c r="G17105" i="11"/>
  <c r="F17106" i="11"/>
  <c r="G17106" i="11"/>
  <c r="F17107" i="11"/>
  <c r="G17107" i="11"/>
  <c r="F17108" i="11"/>
  <c r="G17108" i="11"/>
  <c r="F17109" i="11"/>
  <c r="G17109" i="11"/>
  <c r="F17110" i="11"/>
  <c r="G17110" i="11"/>
  <c r="F17111" i="11"/>
  <c r="G17111" i="11"/>
  <c r="F17112" i="11"/>
  <c r="G17112" i="11"/>
  <c r="F17113" i="11"/>
  <c r="G17113" i="11"/>
  <c r="F17114" i="11"/>
  <c r="G17114" i="11"/>
  <c r="F17115" i="11"/>
  <c r="G17115" i="11"/>
  <c r="F17116" i="11"/>
  <c r="G17116" i="11"/>
  <c r="F17117" i="11"/>
  <c r="G17117" i="11"/>
  <c r="F17118" i="11"/>
  <c r="G17118" i="11"/>
  <c r="F17119" i="11"/>
  <c r="G17119" i="11"/>
  <c r="F17120" i="11"/>
  <c r="G17120" i="11"/>
  <c r="F17121" i="11"/>
  <c r="G17121" i="11"/>
  <c r="F17122" i="11"/>
  <c r="G17122" i="11"/>
  <c r="F17123" i="11"/>
  <c r="G17123" i="11"/>
  <c r="F17124" i="11"/>
  <c r="G17124" i="11"/>
  <c r="F17125" i="11"/>
  <c r="G17125" i="11"/>
  <c r="F17126" i="11"/>
  <c r="G17126" i="11"/>
  <c r="F17127" i="11"/>
  <c r="G17127" i="11"/>
  <c r="F17128" i="11"/>
  <c r="G17128" i="11"/>
  <c r="F17129" i="11"/>
  <c r="G17129" i="11"/>
  <c r="F17130" i="11"/>
  <c r="G17130" i="11"/>
  <c r="F17131" i="11"/>
  <c r="G17131" i="11"/>
  <c r="F17132" i="11"/>
  <c r="G17132" i="11"/>
  <c r="F17133" i="11"/>
  <c r="G17133" i="11"/>
  <c r="F17134" i="11"/>
  <c r="G17134" i="11"/>
  <c r="F17135" i="11"/>
  <c r="G17135" i="11"/>
  <c r="F17136" i="11"/>
  <c r="G17136" i="11"/>
  <c r="F17137" i="11"/>
  <c r="G17137" i="11"/>
  <c r="F17138" i="11"/>
  <c r="G17138" i="11"/>
  <c r="F17139" i="11"/>
  <c r="G17139" i="11"/>
  <c r="F17140" i="11"/>
  <c r="G17140" i="11"/>
  <c r="F17141" i="11"/>
  <c r="G17141" i="11"/>
  <c r="F17142" i="11"/>
  <c r="G17142" i="11"/>
  <c r="F17143" i="11"/>
  <c r="G17143" i="11"/>
  <c r="F17144" i="11"/>
  <c r="G17144" i="11"/>
  <c r="F17145" i="11"/>
  <c r="G17145" i="11"/>
  <c r="F17146" i="11"/>
  <c r="G17146" i="11"/>
  <c r="F17147" i="11"/>
  <c r="G17147" i="11"/>
  <c r="F17148" i="11"/>
  <c r="G17148" i="11"/>
  <c r="F17149" i="11"/>
  <c r="G17149" i="11"/>
  <c r="F17150" i="11"/>
  <c r="G17150" i="11"/>
  <c r="F17151" i="11"/>
  <c r="G17151" i="11"/>
  <c r="F17152" i="11"/>
  <c r="G17152" i="11"/>
  <c r="F17153" i="11"/>
  <c r="G17153" i="11"/>
  <c r="F17154" i="11"/>
  <c r="G17154" i="11"/>
  <c r="F17155" i="11"/>
  <c r="G17155" i="11"/>
  <c r="F17156" i="11"/>
  <c r="G17156" i="11"/>
  <c r="F17157" i="11"/>
  <c r="G17157" i="11"/>
  <c r="F17158" i="11"/>
  <c r="G17158" i="11"/>
  <c r="F17159" i="11"/>
  <c r="G17159" i="11"/>
  <c r="F17160" i="11"/>
  <c r="G17160" i="11"/>
  <c r="F17161" i="11"/>
  <c r="G17161" i="11"/>
  <c r="F17162" i="11"/>
  <c r="G17162" i="11"/>
  <c r="F17163" i="11"/>
  <c r="G17163" i="11"/>
  <c r="F17164" i="11"/>
  <c r="G17164" i="11"/>
  <c r="F17165" i="11"/>
  <c r="G17165" i="11"/>
  <c r="F17166" i="11"/>
  <c r="G17166" i="11"/>
  <c r="F17167" i="11"/>
  <c r="G17167" i="11"/>
  <c r="F17168" i="11"/>
  <c r="G17168" i="11"/>
  <c r="F17169" i="11"/>
  <c r="G17169" i="11"/>
  <c r="F17170" i="11"/>
  <c r="G17170" i="11"/>
  <c r="F17171" i="11"/>
  <c r="G17171" i="11"/>
  <c r="F17172" i="11"/>
  <c r="G17172" i="11"/>
  <c r="F17173" i="11"/>
  <c r="G17173" i="11"/>
  <c r="F17174" i="11"/>
  <c r="G17174" i="11"/>
  <c r="F17175" i="11"/>
  <c r="G17175" i="11"/>
  <c r="F17176" i="11"/>
  <c r="G17176" i="11"/>
  <c r="F17177" i="11"/>
  <c r="G17177" i="11"/>
  <c r="F17178" i="11"/>
  <c r="G17178" i="11"/>
  <c r="F17179" i="11"/>
  <c r="G17179" i="11"/>
  <c r="F17180" i="11"/>
  <c r="G17180" i="11"/>
  <c r="F17181" i="11"/>
  <c r="G17181" i="11"/>
  <c r="F17182" i="11"/>
  <c r="G17182" i="11"/>
  <c r="F17183" i="11"/>
  <c r="G17183" i="11"/>
  <c r="F17184" i="11"/>
  <c r="G17184" i="11"/>
  <c r="F17185" i="11"/>
  <c r="G17185" i="11"/>
  <c r="F17186" i="11"/>
  <c r="G17186" i="11"/>
  <c r="F17187" i="11"/>
  <c r="G17187" i="11"/>
  <c r="F17188" i="11"/>
  <c r="G17188" i="11"/>
  <c r="F17189" i="11"/>
  <c r="G17189" i="11"/>
  <c r="F17190" i="11"/>
  <c r="G17190" i="11"/>
  <c r="F17191" i="11"/>
  <c r="G17191" i="11"/>
  <c r="F17192" i="11"/>
  <c r="G17192" i="11"/>
  <c r="F17193" i="11"/>
  <c r="G17193" i="11"/>
  <c r="F17194" i="11"/>
  <c r="G17194" i="11"/>
  <c r="F17195" i="11"/>
  <c r="G17195" i="11"/>
  <c r="F17196" i="11"/>
  <c r="G17196" i="11"/>
  <c r="F17197" i="11"/>
  <c r="G17197" i="11"/>
  <c r="F17198" i="11"/>
  <c r="G17198" i="11"/>
  <c r="F17199" i="11"/>
  <c r="G17199" i="11"/>
  <c r="F17200" i="11"/>
  <c r="G17200" i="11"/>
  <c r="F17201" i="11"/>
  <c r="G17201" i="11"/>
  <c r="F17202" i="11"/>
  <c r="G17202" i="11"/>
  <c r="F17203" i="11"/>
  <c r="G17203" i="11"/>
  <c r="F17204" i="11"/>
  <c r="G17204" i="11"/>
  <c r="F17205" i="11"/>
  <c r="G17205" i="11"/>
  <c r="F17206" i="11"/>
  <c r="G17206" i="11"/>
  <c r="F17207" i="11"/>
  <c r="G17207" i="11"/>
  <c r="F17208" i="11"/>
  <c r="G17208" i="11"/>
  <c r="F17209" i="11"/>
  <c r="G17209" i="11"/>
  <c r="F17210" i="11"/>
  <c r="G17210" i="11"/>
  <c r="F17211" i="11"/>
  <c r="G17211" i="11"/>
  <c r="F17212" i="11"/>
  <c r="G17212" i="11"/>
  <c r="F17213" i="11"/>
  <c r="G17213" i="11"/>
  <c r="F17214" i="11"/>
  <c r="G17214" i="11"/>
  <c r="F17215" i="11"/>
  <c r="G17215" i="11"/>
  <c r="F17216" i="11"/>
  <c r="G17216" i="11"/>
  <c r="F17217" i="11"/>
  <c r="G17217" i="11"/>
  <c r="F17218" i="11"/>
  <c r="G17218" i="11"/>
  <c r="F17219" i="11"/>
  <c r="G17219" i="11"/>
  <c r="F17220" i="11"/>
  <c r="G17220" i="11"/>
  <c r="F17221" i="11"/>
  <c r="G17221" i="11"/>
  <c r="F17222" i="11"/>
  <c r="G17222" i="11"/>
  <c r="F17223" i="11"/>
  <c r="G17223" i="11"/>
  <c r="F17224" i="11"/>
  <c r="G17224" i="11"/>
  <c r="F17225" i="11"/>
  <c r="G17225" i="11"/>
  <c r="F17226" i="11"/>
  <c r="G17226" i="11"/>
  <c r="F17227" i="11"/>
  <c r="G17227" i="11"/>
  <c r="F17228" i="11"/>
  <c r="G17228" i="11"/>
  <c r="F17229" i="11"/>
  <c r="G17229" i="11"/>
  <c r="F17230" i="11"/>
  <c r="G17230" i="11"/>
  <c r="F17231" i="11"/>
  <c r="G17231" i="11"/>
  <c r="F17232" i="11"/>
  <c r="G17232" i="11"/>
  <c r="F17233" i="11"/>
  <c r="G17233" i="11"/>
  <c r="F17234" i="11"/>
  <c r="G17234" i="11"/>
  <c r="F17235" i="11"/>
  <c r="G17235" i="11"/>
  <c r="F17236" i="11"/>
  <c r="G17236" i="11"/>
  <c r="F17237" i="11"/>
  <c r="G17237" i="11"/>
  <c r="F17238" i="11"/>
  <c r="G17238" i="11"/>
  <c r="F17239" i="11"/>
  <c r="G17239" i="11"/>
  <c r="F17240" i="11"/>
  <c r="G17240" i="11"/>
  <c r="F17241" i="11"/>
  <c r="G17241" i="11"/>
  <c r="F17242" i="11"/>
  <c r="G17242" i="11"/>
  <c r="F17243" i="11"/>
  <c r="G17243" i="11"/>
  <c r="F17244" i="11"/>
  <c r="G17244" i="11"/>
  <c r="F17245" i="11"/>
  <c r="G17245" i="11"/>
  <c r="F17246" i="11"/>
  <c r="G17246" i="11"/>
  <c r="F17247" i="11"/>
  <c r="G17247" i="11"/>
  <c r="F17248" i="11"/>
  <c r="G17248" i="11"/>
  <c r="F17249" i="11"/>
  <c r="G17249" i="11"/>
  <c r="F17250" i="11"/>
  <c r="G17250" i="11"/>
  <c r="F17251" i="11"/>
  <c r="G17251" i="11"/>
  <c r="F17252" i="11"/>
  <c r="G17252" i="11"/>
  <c r="F17253" i="11"/>
  <c r="G17253" i="11"/>
  <c r="F17254" i="11"/>
  <c r="G17254" i="11"/>
  <c r="F17255" i="11"/>
  <c r="G17255" i="11"/>
  <c r="F17256" i="11"/>
  <c r="G17256" i="11"/>
  <c r="F17257" i="11"/>
  <c r="G17257" i="11"/>
  <c r="F17258" i="11"/>
  <c r="G17258" i="11"/>
  <c r="F17259" i="11"/>
  <c r="G17259" i="11"/>
  <c r="F17260" i="11"/>
  <c r="G17260" i="11"/>
  <c r="F17261" i="11"/>
  <c r="G17261" i="11"/>
  <c r="F17262" i="11"/>
  <c r="G17262" i="11"/>
  <c r="F17263" i="11"/>
  <c r="G17263" i="11"/>
  <c r="F17264" i="11"/>
  <c r="G17264" i="11"/>
  <c r="F17265" i="11"/>
  <c r="G17265" i="11"/>
  <c r="F17266" i="11"/>
  <c r="G17266" i="11"/>
  <c r="F17267" i="11"/>
  <c r="G17267" i="11"/>
  <c r="F17268" i="11"/>
  <c r="G17268" i="11"/>
  <c r="F17269" i="11"/>
  <c r="G17269" i="11"/>
  <c r="F17270" i="11"/>
  <c r="G17270" i="11"/>
  <c r="F17271" i="11"/>
  <c r="G17271" i="11"/>
  <c r="F17272" i="11"/>
  <c r="G17272" i="11"/>
  <c r="F17273" i="11"/>
  <c r="G17273" i="11"/>
  <c r="F17274" i="11"/>
  <c r="G17274" i="11"/>
  <c r="F17275" i="11"/>
  <c r="G17275" i="11"/>
  <c r="F17276" i="11"/>
  <c r="G17276" i="11"/>
  <c r="F17277" i="11"/>
  <c r="G17277" i="11"/>
  <c r="F17278" i="11"/>
  <c r="G17278" i="11"/>
  <c r="F17279" i="11"/>
  <c r="G17279" i="11"/>
  <c r="F17280" i="11"/>
  <c r="G17280" i="11"/>
  <c r="F17281" i="11"/>
  <c r="G17281" i="11"/>
  <c r="F17282" i="11"/>
  <c r="G17282" i="11"/>
  <c r="F17283" i="11"/>
  <c r="G17283" i="11"/>
  <c r="F17284" i="11"/>
  <c r="G17284" i="11"/>
  <c r="F17285" i="11"/>
  <c r="G17285" i="11"/>
  <c r="F17286" i="11"/>
  <c r="G17286" i="11"/>
  <c r="F17287" i="11"/>
  <c r="G17287" i="11"/>
  <c r="F17288" i="11"/>
  <c r="G17288" i="11"/>
  <c r="F17289" i="11"/>
  <c r="G17289" i="11"/>
  <c r="F17290" i="11"/>
  <c r="G17290" i="11"/>
  <c r="F17291" i="11"/>
  <c r="G17291" i="11"/>
  <c r="F17292" i="11"/>
  <c r="G17292" i="11"/>
  <c r="F17293" i="11"/>
  <c r="G17293" i="11"/>
  <c r="F17294" i="11"/>
  <c r="G17294" i="11"/>
  <c r="F17295" i="11"/>
  <c r="G17295" i="11"/>
  <c r="F17296" i="11"/>
  <c r="G17296" i="11"/>
  <c r="F17297" i="11"/>
  <c r="G17297" i="11"/>
  <c r="F17298" i="11"/>
  <c r="G17298" i="11"/>
  <c r="F17299" i="11"/>
  <c r="G17299" i="11"/>
  <c r="F17300" i="11"/>
  <c r="G17300" i="11"/>
  <c r="F17301" i="11"/>
  <c r="G17301" i="11"/>
  <c r="F17302" i="11"/>
  <c r="G17302" i="11"/>
  <c r="F17303" i="11"/>
  <c r="G17303" i="11"/>
  <c r="F17304" i="11"/>
  <c r="G17304" i="11"/>
  <c r="F17305" i="11"/>
  <c r="G17305" i="11"/>
  <c r="F17306" i="11"/>
  <c r="G17306" i="11"/>
  <c r="F17307" i="11"/>
  <c r="G17307" i="11"/>
  <c r="F17308" i="11"/>
  <c r="G17308" i="11"/>
  <c r="F17309" i="11"/>
  <c r="G17309" i="11"/>
  <c r="F17310" i="11"/>
  <c r="G17310" i="11"/>
  <c r="F17311" i="11"/>
  <c r="G17311" i="11"/>
  <c r="F17312" i="11"/>
  <c r="G17312" i="11"/>
  <c r="F17313" i="11"/>
  <c r="G17313" i="11"/>
  <c r="F17314" i="11"/>
  <c r="G17314" i="11"/>
  <c r="F17315" i="11"/>
  <c r="G17315" i="11"/>
  <c r="F17316" i="11"/>
  <c r="G17316" i="11"/>
  <c r="F17317" i="11"/>
  <c r="G17317" i="11"/>
  <c r="F17318" i="11"/>
  <c r="G17318" i="11"/>
  <c r="F17319" i="11"/>
  <c r="G17319" i="11"/>
  <c r="F17320" i="11"/>
  <c r="G17320" i="11"/>
  <c r="F17321" i="11"/>
  <c r="G17321" i="11"/>
  <c r="F17322" i="11"/>
  <c r="G17322" i="11"/>
  <c r="F17323" i="11"/>
  <c r="G17323" i="11"/>
  <c r="F17324" i="11"/>
  <c r="G17324" i="11"/>
  <c r="F17325" i="11"/>
  <c r="G17325" i="11"/>
  <c r="F17326" i="11"/>
  <c r="G17326" i="11"/>
  <c r="F17327" i="11"/>
  <c r="G17327" i="11"/>
  <c r="F17328" i="11"/>
  <c r="G17328" i="11"/>
  <c r="F17329" i="11"/>
  <c r="G17329" i="11"/>
  <c r="F17330" i="11"/>
  <c r="G17330" i="11"/>
  <c r="F17331" i="11"/>
  <c r="G17331" i="11"/>
  <c r="F17332" i="11"/>
  <c r="G17332" i="11"/>
  <c r="F17333" i="11"/>
  <c r="G17333" i="11"/>
  <c r="F17334" i="11"/>
  <c r="G17334" i="11"/>
  <c r="F17335" i="11"/>
  <c r="G17335" i="11"/>
  <c r="F17336" i="11"/>
  <c r="G17336" i="11"/>
  <c r="F17337" i="11"/>
  <c r="G17337" i="11"/>
  <c r="F17338" i="11"/>
  <c r="G17338" i="11"/>
  <c r="F17339" i="11"/>
  <c r="G17339" i="11"/>
  <c r="F17340" i="11"/>
  <c r="G17340" i="11"/>
  <c r="F17341" i="11"/>
  <c r="G17341" i="11"/>
  <c r="F17342" i="11"/>
  <c r="G17342" i="11"/>
  <c r="F17343" i="11"/>
  <c r="G17343" i="11"/>
  <c r="F17344" i="11"/>
  <c r="G17344" i="11"/>
  <c r="F17345" i="11"/>
  <c r="G17345" i="11"/>
  <c r="F17346" i="11"/>
  <c r="G17346" i="11"/>
  <c r="F17347" i="11"/>
  <c r="G17347" i="11"/>
  <c r="F17348" i="11"/>
  <c r="G17348" i="11"/>
  <c r="F17349" i="11"/>
  <c r="G17349" i="11"/>
  <c r="F17350" i="11"/>
  <c r="G17350" i="11"/>
  <c r="F17351" i="11"/>
  <c r="G17351" i="11"/>
  <c r="F17352" i="11"/>
  <c r="G17352" i="11"/>
  <c r="F17353" i="11"/>
  <c r="G17353" i="11"/>
  <c r="F17354" i="11"/>
  <c r="G17354" i="11"/>
  <c r="F17355" i="11"/>
  <c r="G17355" i="11"/>
  <c r="F17356" i="11"/>
  <c r="G17356" i="11"/>
  <c r="F17357" i="11"/>
  <c r="G17357" i="11"/>
  <c r="F17358" i="11"/>
  <c r="G17358" i="11"/>
  <c r="F17359" i="11"/>
  <c r="G17359" i="11"/>
  <c r="F17360" i="11"/>
  <c r="G17360" i="11"/>
  <c r="F17361" i="11"/>
  <c r="G17361" i="11"/>
  <c r="F17362" i="11"/>
  <c r="G17362" i="11"/>
  <c r="F17363" i="11"/>
  <c r="G17363" i="11"/>
  <c r="F17364" i="11"/>
  <c r="G17364" i="11"/>
  <c r="F17365" i="11"/>
  <c r="G17365" i="11"/>
  <c r="F17366" i="11"/>
  <c r="G17366" i="11"/>
  <c r="F17367" i="11"/>
  <c r="G17367" i="11"/>
  <c r="F17368" i="11"/>
  <c r="G17368" i="11"/>
  <c r="F17369" i="11"/>
  <c r="G17369" i="11"/>
  <c r="F17370" i="11"/>
  <c r="G17370" i="11"/>
  <c r="F17371" i="11"/>
  <c r="G17371" i="11"/>
  <c r="F17372" i="11"/>
  <c r="G17372" i="11"/>
  <c r="F17373" i="11"/>
  <c r="G17373" i="11"/>
  <c r="F17374" i="11"/>
  <c r="G17374" i="11"/>
  <c r="F17375" i="11"/>
  <c r="G17375" i="11"/>
  <c r="F17376" i="11"/>
  <c r="G17376" i="11"/>
  <c r="F17377" i="11"/>
  <c r="G17377" i="11"/>
  <c r="F17378" i="11"/>
  <c r="G17378" i="11"/>
  <c r="F17379" i="11"/>
  <c r="G17379" i="11"/>
  <c r="F17380" i="11"/>
  <c r="G17380" i="11"/>
  <c r="F17381" i="11"/>
  <c r="G17381" i="11"/>
  <c r="F17382" i="11"/>
  <c r="G17382" i="11"/>
  <c r="F17383" i="11"/>
  <c r="G17383" i="11"/>
  <c r="F17384" i="11"/>
  <c r="G17384" i="11"/>
  <c r="F17385" i="11"/>
  <c r="G17385" i="11"/>
  <c r="F17386" i="11"/>
  <c r="G17386" i="11"/>
  <c r="F17387" i="11"/>
  <c r="G17387" i="11"/>
  <c r="F17388" i="11"/>
  <c r="G17388" i="11"/>
  <c r="F17389" i="11"/>
  <c r="G17389" i="11"/>
  <c r="F17390" i="11"/>
  <c r="G17390" i="11"/>
  <c r="F17391" i="11"/>
  <c r="G17391" i="11"/>
  <c r="F17392" i="11"/>
  <c r="G17392" i="11"/>
  <c r="F17393" i="11"/>
  <c r="G17393" i="11"/>
  <c r="F17394" i="11"/>
  <c r="G17394" i="11"/>
  <c r="F17395" i="11"/>
  <c r="G17395" i="11"/>
  <c r="F17396" i="11"/>
  <c r="G17396" i="11"/>
  <c r="F17397" i="11"/>
  <c r="G17397" i="11"/>
  <c r="F17398" i="11"/>
  <c r="G17398" i="11"/>
  <c r="F17399" i="11"/>
  <c r="G17399" i="11"/>
  <c r="F17400" i="11"/>
  <c r="G17400" i="11"/>
  <c r="F17401" i="11"/>
  <c r="G17401" i="11"/>
  <c r="F17402" i="11"/>
  <c r="G17402" i="11"/>
  <c r="F17403" i="11"/>
  <c r="G17403" i="11"/>
  <c r="F17404" i="11"/>
  <c r="G17404" i="11"/>
  <c r="F17405" i="11"/>
  <c r="G17405" i="11"/>
  <c r="F17406" i="11"/>
  <c r="G17406" i="11"/>
  <c r="F17407" i="11"/>
  <c r="G17407" i="11"/>
  <c r="F17408" i="11"/>
  <c r="G17408" i="11"/>
  <c r="F17409" i="11"/>
  <c r="G17409" i="11"/>
  <c r="F17410" i="11"/>
  <c r="G17410" i="11"/>
  <c r="F17411" i="11"/>
  <c r="G17411" i="11"/>
  <c r="F17412" i="11"/>
  <c r="G17412" i="11"/>
  <c r="F17413" i="11"/>
  <c r="G17413" i="11"/>
  <c r="F17414" i="11"/>
  <c r="G17414" i="11"/>
  <c r="F17415" i="11"/>
  <c r="G17415" i="11"/>
  <c r="F17416" i="11"/>
  <c r="G17416" i="11"/>
  <c r="F17417" i="11"/>
  <c r="G17417" i="11"/>
  <c r="F17418" i="11"/>
  <c r="G17418" i="11"/>
  <c r="F17419" i="11"/>
  <c r="G17419" i="11"/>
  <c r="F17420" i="11"/>
  <c r="G17420" i="11"/>
  <c r="F17421" i="11"/>
  <c r="G17421" i="11"/>
  <c r="F17422" i="11"/>
  <c r="G17422" i="11"/>
  <c r="F17423" i="11"/>
  <c r="G17423" i="11"/>
  <c r="F17424" i="11"/>
  <c r="G17424" i="11"/>
  <c r="F17425" i="11"/>
  <c r="G17425" i="11"/>
  <c r="F17426" i="11"/>
  <c r="G17426" i="11"/>
  <c r="F17427" i="11"/>
  <c r="G17427" i="11"/>
  <c r="F17428" i="11"/>
  <c r="G17428" i="11"/>
  <c r="F17429" i="11"/>
  <c r="G17429" i="11"/>
  <c r="F17430" i="11"/>
  <c r="G17430" i="11"/>
  <c r="F17431" i="11"/>
  <c r="G17431" i="11"/>
  <c r="F17432" i="11"/>
  <c r="G17432" i="11"/>
  <c r="F17433" i="11"/>
  <c r="G17433" i="11"/>
  <c r="F17434" i="11"/>
  <c r="G17434" i="11"/>
  <c r="F17435" i="11"/>
  <c r="G17435" i="11"/>
  <c r="F17436" i="11"/>
  <c r="G17436" i="11"/>
  <c r="F17437" i="11"/>
  <c r="G17437" i="11"/>
  <c r="F17438" i="11"/>
  <c r="G17438" i="11"/>
  <c r="F17439" i="11"/>
  <c r="G17439" i="11"/>
  <c r="F17440" i="11"/>
  <c r="G17440" i="11"/>
  <c r="F17441" i="11"/>
  <c r="G17441" i="11"/>
  <c r="F17442" i="11"/>
  <c r="G17442" i="11"/>
  <c r="F17443" i="11"/>
  <c r="G17443" i="11"/>
  <c r="F17444" i="11"/>
  <c r="G17444" i="11"/>
  <c r="F17445" i="11"/>
  <c r="G17445" i="11"/>
  <c r="F17446" i="11"/>
  <c r="G17446" i="11"/>
  <c r="F17447" i="11"/>
  <c r="G17447" i="11"/>
  <c r="F17448" i="11"/>
  <c r="G17448" i="11"/>
  <c r="F17449" i="11"/>
  <c r="G17449" i="11"/>
  <c r="F17450" i="11"/>
  <c r="G17450" i="11"/>
  <c r="F17451" i="11"/>
  <c r="G17451" i="11"/>
  <c r="F17452" i="11"/>
  <c r="G17452" i="11"/>
  <c r="F17453" i="11"/>
  <c r="G17453" i="11"/>
  <c r="F17454" i="11"/>
  <c r="G17454" i="11"/>
  <c r="F17455" i="11"/>
  <c r="G17455" i="11"/>
  <c r="F17456" i="11"/>
  <c r="G17456" i="11"/>
  <c r="F17457" i="11"/>
  <c r="G17457" i="11"/>
  <c r="F17458" i="11"/>
  <c r="G17458" i="11"/>
  <c r="F17459" i="11"/>
  <c r="G17459" i="11"/>
  <c r="F17460" i="11"/>
  <c r="G17460" i="11"/>
  <c r="F17461" i="11"/>
  <c r="G17461" i="11"/>
  <c r="F17462" i="11"/>
  <c r="G17462" i="11"/>
  <c r="F17463" i="11"/>
  <c r="G17463" i="11"/>
  <c r="F17464" i="11"/>
  <c r="G17464" i="11"/>
  <c r="F17465" i="11"/>
  <c r="G17465" i="11"/>
  <c r="F17466" i="11"/>
  <c r="G17466" i="11"/>
  <c r="F17467" i="11"/>
  <c r="G17467" i="11"/>
  <c r="F17468" i="11"/>
  <c r="G17468" i="11"/>
  <c r="F17469" i="11"/>
  <c r="G17469" i="11"/>
  <c r="F17470" i="11"/>
  <c r="G17470" i="11"/>
  <c r="F17471" i="11"/>
  <c r="G17471" i="11"/>
  <c r="F17472" i="11"/>
  <c r="G17472" i="11"/>
  <c r="F17473" i="11"/>
  <c r="G17473" i="11"/>
  <c r="F17474" i="11"/>
  <c r="G17474" i="11"/>
  <c r="F17475" i="11"/>
  <c r="G17475" i="11"/>
  <c r="F17476" i="11"/>
  <c r="G17476" i="11"/>
  <c r="F17477" i="11"/>
  <c r="G17477" i="11"/>
  <c r="F17478" i="11"/>
  <c r="G17478" i="11"/>
  <c r="F17479" i="11"/>
  <c r="G17479" i="11"/>
  <c r="F17480" i="11"/>
  <c r="G17480" i="11"/>
  <c r="F17481" i="11"/>
  <c r="G17481" i="11"/>
  <c r="F17482" i="11"/>
  <c r="G17482" i="11"/>
  <c r="F17483" i="11"/>
  <c r="G17483" i="11"/>
  <c r="F17484" i="11"/>
  <c r="G17484" i="11"/>
  <c r="F17485" i="11"/>
  <c r="G17485" i="11"/>
  <c r="F17486" i="11"/>
  <c r="G17486" i="11"/>
  <c r="F17487" i="11"/>
  <c r="G17487" i="11"/>
  <c r="F17488" i="11"/>
  <c r="G17488" i="11"/>
  <c r="F17489" i="11"/>
  <c r="G17489" i="11"/>
  <c r="F17490" i="11"/>
  <c r="G17490" i="11"/>
  <c r="F17491" i="11"/>
  <c r="G17491" i="11"/>
  <c r="F17492" i="11"/>
  <c r="G17492" i="11"/>
  <c r="F17493" i="11"/>
  <c r="G17493" i="11"/>
  <c r="F17494" i="11"/>
  <c r="G17494" i="11"/>
  <c r="F17495" i="11"/>
  <c r="G17495" i="11"/>
  <c r="F17496" i="11"/>
  <c r="G17496" i="11"/>
  <c r="F17497" i="11"/>
  <c r="G17497" i="11"/>
  <c r="F17498" i="11"/>
  <c r="G17498" i="11"/>
  <c r="F17499" i="11"/>
  <c r="G17499" i="11"/>
  <c r="F17500" i="11"/>
  <c r="G17500" i="11"/>
  <c r="F17501" i="11"/>
  <c r="G17501" i="11"/>
  <c r="F17502" i="11"/>
  <c r="G17502" i="11"/>
  <c r="F17503" i="11"/>
  <c r="G17503" i="11"/>
  <c r="F17504" i="11"/>
  <c r="G17504" i="11"/>
  <c r="F17505" i="11"/>
  <c r="G17505" i="11"/>
  <c r="F17506" i="11"/>
  <c r="G17506" i="11"/>
  <c r="F17507" i="11"/>
  <c r="G17507" i="11"/>
  <c r="F17508" i="11"/>
  <c r="G17508" i="11"/>
  <c r="F17509" i="11"/>
  <c r="G17509" i="11"/>
  <c r="F17510" i="11"/>
  <c r="G17510" i="11"/>
  <c r="F17511" i="11"/>
  <c r="G17511" i="11"/>
  <c r="F17512" i="11"/>
  <c r="G17512" i="11"/>
  <c r="F17513" i="11"/>
  <c r="G17513" i="11"/>
  <c r="F17514" i="11"/>
  <c r="G17514" i="11"/>
  <c r="F17515" i="11"/>
  <c r="G17515" i="11"/>
  <c r="F17516" i="11"/>
  <c r="G17516" i="11"/>
  <c r="F17517" i="11"/>
  <c r="G17517" i="11"/>
  <c r="F17518" i="11"/>
  <c r="G17518" i="11"/>
  <c r="F17519" i="11"/>
  <c r="G17519" i="11"/>
  <c r="F17520" i="11"/>
  <c r="G17520" i="11"/>
  <c r="F17521" i="11"/>
  <c r="G17521" i="11"/>
  <c r="F17522" i="11"/>
  <c r="G17522" i="11"/>
  <c r="F17523" i="11"/>
  <c r="G17523" i="11"/>
  <c r="F17524" i="11"/>
  <c r="G17524" i="11"/>
  <c r="F17525" i="11"/>
  <c r="G17525" i="11"/>
  <c r="F17526" i="11"/>
  <c r="G17526" i="11"/>
  <c r="F17527" i="11"/>
  <c r="G17527" i="11"/>
  <c r="F17528" i="11"/>
  <c r="G17528" i="11"/>
  <c r="F17529" i="11"/>
  <c r="G17529" i="11"/>
  <c r="F17530" i="11"/>
  <c r="G17530" i="11"/>
  <c r="F17531" i="11"/>
  <c r="G17531" i="11"/>
  <c r="F17532" i="11"/>
  <c r="G17532" i="11"/>
  <c r="F17533" i="11"/>
  <c r="G17533" i="11"/>
  <c r="F17534" i="11"/>
  <c r="G17534" i="11"/>
  <c r="F17535" i="11"/>
  <c r="G17535" i="11"/>
  <c r="F17536" i="11"/>
  <c r="G17536" i="11"/>
  <c r="F17537" i="11"/>
  <c r="G17537" i="11"/>
  <c r="F17538" i="11"/>
  <c r="G17538" i="11"/>
  <c r="F17539" i="11"/>
  <c r="G17539" i="11"/>
  <c r="F17540" i="11"/>
  <c r="G17540" i="11"/>
  <c r="F17541" i="11"/>
  <c r="G17541" i="11"/>
  <c r="F17542" i="11"/>
  <c r="G17542" i="11"/>
  <c r="F17543" i="11"/>
  <c r="G17543" i="11"/>
  <c r="F17544" i="11"/>
  <c r="G17544" i="11"/>
  <c r="F17545" i="11"/>
  <c r="G17545" i="11"/>
  <c r="F17546" i="11"/>
  <c r="G17546" i="11"/>
  <c r="F17547" i="11"/>
  <c r="G17547" i="11"/>
  <c r="F17548" i="11"/>
  <c r="G17548" i="11"/>
  <c r="F17549" i="11"/>
  <c r="G17549" i="11"/>
  <c r="F17550" i="11"/>
  <c r="G17550" i="11"/>
  <c r="F17551" i="11"/>
  <c r="G17551" i="11"/>
  <c r="F17552" i="11"/>
  <c r="G17552" i="11"/>
  <c r="F17553" i="11"/>
  <c r="G17553" i="11"/>
  <c r="F17554" i="11"/>
  <c r="G17554" i="11"/>
  <c r="F17555" i="11"/>
  <c r="G17555" i="11"/>
  <c r="F17556" i="11"/>
  <c r="G17556" i="11"/>
  <c r="F17557" i="11"/>
  <c r="G17557" i="11"/>
  <c r="F17558" i="11"/>
  <c r="G17558" i="11"/>
  <c r="F17559" i="11"/>
  <c r="G17559" i="11"/>
  <c r="F17560" i="11"/>
  <c r="G17560" i="11"/>
  <c r="F17561" i="11"/>
  <c r="G17561" i="11"/>
  <c r="F17562" i="11"/>
  <c r="G17562" i="11"/>
  <c r="F17563" i="11"/>
  <c r="G17563" i="11"/>
  <c r="F17564" i="11"/>
  <c r="G17564" i="11"/>
  <c r="F17565" i="11"/>
  <c r="G17565" i="11"/>
  <c r="F17566" i="11"/>
  <c r="G17566" i="11"/>
  <c r="F17567" i="11"/>
  <c r="G17567" i="11"/>
  <c r="F17568" i="11"/>
  <c r="G17568" i="11"/>
  <c r="F17569" i="11"/>
  <c r="G17569" i="11"/>
  <c r="F17570" i="11"/>
  <c r="G17570" i="11"/>
  <c r="F17571" i="11"/>
  <c r="G17571" i="11"/>
  <c r="F17572" i="11"/>
  <c r="G17572" i="11"/>
  <c r="F17573" i="11"/>
  <c r="G17573" i="11"/>
  <c r="F17574" i="11"/>
  <c r="G17574" i="11"/>
  <c r="F17575" i="11"/>
  <c r="G17575" i="11"/>
  <c r="F17576" i="11"/>
  <c r="G17576" i="11"/>
  <c r="F17577" i="11"/>
  <c r="G17577" i="11"/>
  <c r="F17578" i="11"/>
  <c r="G17578" i="11"/>
  <c r="F17579" i="11"/>
  <c r="G17579" i="11"/>
  <c r="F17580" i="11"/>
  <c r="G17580" i="11"/>
  <c r="F17581" i="11"/>
  <c r="G17581" i="11"/>
  <c r="F17582" i="11"/>
  <c r="G17582" i="11"/>
  <c r="F17583" i="11"/>
  <c r="G17583" i="11"/>
  <c r="F17584" i="11"/>
  <c r="G17584" i="11"/>
  <c r="F17585" i="11"/>
  <c r="G17585" i="11"/>
  <c r="F17586" i="11"/>
  <c r="G17586" i="11"/>
  <c r="F17587" i="11"/>
  <c r="G17587" i="11"/>
  <c r="F17588" i="11"/>
  <c r="G17588" i="11"/>
  <c r="F17589" i="11"/>
  <c r="G17589" i="11"/>
  <c r="F17590" i="11"/>
  <c r="G17590" i="11"/>
  <c r="F17591" i="11"/>
  <c r="G17591" i="11"/>
  <c r="F17592" i="11"/>
  <c r="G17592" i="11"/>
  <c r="F17593" i="11"/>
  <c r="G17593" i="11"/>
  <c r="F17594" i="11"/>
  <c r="G17594" i="11"/>
  <c r="F17595" i="11"/>
  <c r="G17595" i="11"/>
  <c r="F17596" i="11"/>
  <c r="G17596" i="11"/>
  <c r="F17597" i="11"/>
  <c r="G17597" i="11"/>
  <c r="F17598" i="11"/>
  <c r="G17598" i="11"/>
  <c r="F17599" i="11"/>
  <c r="G17599" i="11"/>
  <c r="F17600" i="11"/>
  <c r="G17600" i="11"/>
  <c r="F17601" i="11"/>
  <c r="G17601" i="11"/>
  <c r="F17602" i="11"/>
  <c r="G17602" i="11"/>
  <c r="F17603" i="11"/>
  <c r="G17603" i="11"/>
  <c r="F17604" i="11"/>
  <c r="G17604" i="11"/>
  <c r="F17605" i="11"/>
  <c r="G17605" i="11"/>
  <c r="F17606" i="11"/>
  <c r="G17606" i="11"/>
  <c r="F17607" i="11"/>
  <c r="G17607" i="11"/>
  <c r="F17608" i="11"/>
  <c r="G17608" i="11"/>
  <c r="F17609" i="11"/>
  <c r="G17609" i="11"/>
  <c r="F17610" i="11"/>
  <c r="G17610" i="11"/>
  <c r="F17611" i="11"/>
  <c r="G17611" i="11"/>
  <c r="F17612" i="11"/>
  <c r="G17612" i="11"/>
  <c r="F17613" i="11"/>
  <c r="G17613" i="11"/>
  <c r="F17614" i="11"/>
  <c r="G17614" i="11"/>
  <c r="F17615" i="11"/>
  <c r="G17615" i="11"/>
  <c r="F17616" i="11"/>
  <c r="G17616" i="11"/>
  <c r="F17617" i="11"/>
  <c r="G17617" i="11"/>
  <c r="F17618" i="11"/>
  <c r="G17618" i="11"/>
  <c r="F17619" i="11"/>
  <c r="G17619" i="11"/>
  <c r="F17620" i="11"/>
  <c r="G17620" i="11"/>
  <c r="F17621" i="11"/>
  <c r="G17621" i="11"/>
  <c r="F17622" i="11"/>
  <c r="G17622" i="11"/>
  <c r="F17623" i="11"/>
  <c r="G17623" i="11"/>
  <c r="F17624" i="11"/>
  <c r="G17624" i="11"/>
  <c r="F17625" i="11"/>
  <c r="G17625" i="11"/>
  <c r="F17626" i="11"/>
  <c r="G17626" i="11"/>
  <c r="F17627" i="11"/>
  <c r="G17627" i="11"/>
  <c r="F17628" i="11"/>
  <c r="G17628" i="11"/>
  <c r="F17629" i="11"/>
  <c r="G17629" i="11"/>
  <c r="F17630" i="11"/>
  <c r="G17630" i="11"/>
  <c r="F17631" i="11"/>
  <c r="G17631" i="11"/>
  <c r="F17632" i="11"/>
  <c r="G17632" i="11"/>
  <c r="F17633" i="11"/>
  <c r="G17633" i="11"/>
  <c r="F17634" i="11"/>
  <c r="G17634" i="11"/>
  <c r="F17635" i="11"/>
  <c r="G17635" i="11"/>
  <c r="F17636" i="11"/>
  <c r="G17636" i="11"/>
  <c r="F17637" i="11"/>
  <c r="G17637" i="11"/>
  <c r="F17638" i="11"/>
  <c r="G17638" i="11"/>
  <c r="F17639" i="11"/>
  <c r="G17639" i="11"/>
  <c r="F17640" i="11"/>
  <c r="G17640" i="11"/>
  <c r="F17641" i="11"/>
  <c r="G17641" i="11"/>
  <c r="F17642" i="11"/>
  <c r="G17642" i="11"/>
  <c r="F17643" i="11"/>
  <c r="G17643" i="11"/>
  <c r="F17644" i="11"/>
  <c r="G17644" i="11"/>
  <c r="F17645" i="11"/>
  <c r="G17645" i="11"/>
  <c r="F17646" i="11"/>
  <c r="G17646" i="11"/>
  <c r="F17647" i="11"/>
  <c r="G17647" i="11"/>
  <c r="F17648" i="11"/>
  <c r="G17648" i="11"/>
  <c r="F17649" i="11"/>
  <c r="G17649" i="11"/>
  <c r="F17650" i="11"/>
  <c r="G17650" i="11"/>
  <c r="F17651" i="11"/>
  <c r="G17651" i="11"/>
  <c r="F17652" i="11"/>
  <c r="G17652" i="11"/>
  <c r="F17653" i="11"/>
  <c r="G17653" i="11"/>
  <c r="F17654" i="11"/>
  <c r="G17654" i="11"/>
  <c r="F17655" i="11"/>
  <c r="G17655" i="11"/>
  <c r="F17656" i="11"/>
  <c r="G17656" i="11"/>
  <c r="F17657" i="11"/>
  <c r="G17657" i="11"/>
  <c r="F17658" i="11"/>
  <c r="G17658" i="11"/>
  <c r="F17659" i="11"/>
  <c r="G17659" i="11"/>
  <c r="F17660" i="11"/>
  <c r="G17660" i="11"/>
  <c r="F17661" i="11"/>
  <c r="G17661" i="11"/>
  <c r="F17662" i="11"/>
  <c r="G17662" i="11"/>
  <c r="F17663" i="11"/>
  <c r="G17663" i="11"/>
  <c r="F17664" i="11"/>
  <c r="G17664" i="11"/>
  <c r="F17665" i="11"/>
  <c r="G17665" i="11"/>
  <c r="F17666" i="11"/>
  <c r="G17666" i="11"/>
  <c r="F17667" i="11"/>
  <c r="G17667" i="11"/>
  <c r="F17668" i="11"/>
  <c r="G17668" i="11"/>
  <c r="F17669" i="11"/>
  <c r="G17669" i="11"/>
  <c r="F17670" i="11"/>
  <c r="G17670" i="11"/>
  <c r="F17671" i="11"/>
  <c r="G17671" i="11"/>
  <c r="F17672" i="11"/>
  <c r="G17672" i="11"/>
  <c r="F17673" i="11"/>
  <c r="G17673" i="11"/>
  <c r="F17674" i="11"/>
  <c r="G17674" i="11"/>
  <c r="F17675" i="11"/>
  <c r="G17675" i="11"/>
  <c r="F17676" i="11"/>
  <c r="G17676" i="11"/>
  <c r="F17677" i="11"/>
  <c r="G17677" i="11"/>
  <c r="F17678" i="11"/>
  <c r="G17678" i="11"/>
  <c r="F17679" i="11"/>
  <c r="G17679" i="11"/>
  <c r="F17680" i="11"/>
  <c r="G17680" i="11"/>
  <c r="F17681" i="11"/>
  <c r="G17681" i="11"/>
  <c r="F17682" i="11"/>
  <c r="G17682" i="11"/>
  <c r="F17683" i="11"/>
  <c r="G17683" i="11"/>
  <c r="F17684" i="11"/>
  <c r="G17684" i="11"/>
  <c r="F17685" i="11"/>
  <c r="G17685" i="11"/>
  <c r="F17686" i="11"/>
  <c r="G17686" i="11"/>
  <c r="F17687" i="11"/>
  <c r="G17687" i="11"/>
  <c r="F17688" i="11"/>
  <c r="G17688" i="11"/>
  <c r="F17689" i="11"/>
  <c r="G17689" i="11"/>
  <c r="F17690" i="11"/>
  <c r="G17690" i="11"/>
  <c r="F17691" i="11"/>
  <c r="G17691" i="11"/>
  <c r="F17692" i="11"/>
  <c r="G17692" i="11"/>
  <c r="F17693" i="11"/>
  <c r="G17693" i="11"/>
  <c r="F17694" i="11"/>
  <c r="G17694" i="11"/>
  <c r="F17695" i="11"/>
  <c r="G17695" i="11"/>
  <c r="F17696" i="11"/>
  <c r="G17696" i="11"/>
  <c r="F17697" i="11"/>
  <c r="G17697" i="11"/>
  <c r="F17698" i="11"/>
  <c r="G17698" i="11"/>
  <c r="F17699" i="11"/>
  <c r="G17699" i="11"/>
  <c r="F17700" i="11"/>
  <c r="G17700" i="11"/>
  <c r="F17701" i="11"/>
  <c r="G17701" i="11"/>
  <c r="F17702" i="11"/>
  <c r="G17702" i="11"/>
  <c r="F17703" i="11"/>
  <c r="G17703" i="11"/>
  <c r="F17704" i="11"/>
  <c r="G17704" i="11"/>
  <c r="F17705" i="11"/>
  <c r="G17705" i="11"/>
  <c r="F17706" i="11"/>
  <c r="G17706" i="11"/>
  <c r="F17707" i="11"/>
  <c r="G17707" i="11"/>
  <c r="F17708" i="11"/>
  <c r="G17708" i="11"/>
  <c r="F17709" i="11"/>
  <c r="G17709" i="11"/>
  <c r="F17710" i="11"/>
  <c r="G17710" i="11"/>
  <c r="F17711" i="11"/>
  <c r="G17711" i="11"/>
  <c r="F17712" i="11"/>
  <c r="G17712" i="11"/>
  <c r="F17713" i="11"/>
  <c r="G17713" i="11"/>
  <c r="F17714" i="11"/>
  <c r="G17714" i="11"/>
  <c r="F17715" i="11"/>
  <c r="G17715" i="11"/>
  <c r="F17716" i="11"/>
  <c r="G17716" i="11"/>
  <c r="F17717" i="11"/>
  <c r="G17717" i="11"/>
  <c r="F17718" i="11"/>
  <c r="G17718" i="11"/>
  <c r="F17719" i="11"/>
  <c r="G17719" i="11"/>
  <c r="F17720" i="11"/>
  <c r="G17720" i="11"/>
  <c r="F17721" i="11"/>
  <c r="G17721" i="11"/>
  <c r="F17722" i="11"/>
  <c r="G17722" i="11"/>
  <c r="F17723" i="11"/>
  <c r="G17723" i="11"/>
  <c r="F17724" i="11"/>
  <c r="G17724" i="11"/>
  <c r="F17725" i="11"/>
  <c r="G17725" i="11"/>
  <c r="F17726" i="11"/>
  <c r="G17726" i="11"/>
  <c r="F17727" i="11"/>
  <c r="G17727" i="11"/>
  <c r="F17728" i="11"/>
  <c r="G17728" i="11"/>
  <c r="F17729" i="11"/>
  <c r="G17729" i="11"/>
  <c r="F17730" i="11"/>
  <c r="G17730" i="11"/>
  <c r="F17731" i="11"/>
  <c r="G17731" i="11"/>
  <c r="F17732" i="11"/>
  <c r="G17732" i="11"/>
  <c r="F17733" i="11"/>
  <c r="G17733" i="11"/>
  <c r="F17734" i="11"/>
  <c r="G17734" i="11"/>
  <c r="F17735" i="11"/>
  <c r="G17735" i="11"/>
  <c r="F17736" i="11"/>
  <c r="G17736" i="11"/>
  <c r="F17737" i="11"/>
  <c r="G17737" i="11"/>
  <c r="F17738" i="11"/>
  <c r="G17738" i="11"/>
  <c r="F17739" i="11"/>
  <c r="G17739" i="11"/>
  <c r="F17740" i="11"/>
  <c r="G17740" i="11"/>
  <c r="F17741" i="11"/>
  <c r="G17741" i="11"/>
  <c r="F17742" i="11"/>
  <c r="G17742" i="11"/>
  <c r="F17743" i="11"/>
  <c r="G17743" i="11"/>
  <c r="F17744" i="11"/>
  <c r="G17744" i="11"/>
  <c r="F17745" i="11"/>
  <c r="G17745" i="11"/>
  <c r="F17746" i="11"/>
  <c r="G17746" i="11"/>
  <c r="F17747" i="11"/>
  <c r="G17747" i="11"/>
  <c r="F17748" i="11"/>
  <c r="G17748" i="11"/>
  <c r="F17749" i="11"/>
  <c r="G17749" i="11"/>
  <c r="F17750" i="11"/>
  <c r="G17750" i="11"/>
  <c r="F17751" i="11"/>
  <c r="G17751" i="11"/>
  <c r="F17752" i="11"/>
  <c r="G17752" i="11"/>
  <c r="F17753" i="11"/>
  <c r="G17753" i="11"/>
  <c r="F17754" i="11"/>
  <c r="G17754" i="11"/>
  <c r="F17755" i="11"/>
  <c r="G17755" i="11"/>
  <c r="F17756" i="11"/>
  <c r="G17756" i="11"/>
  <c r="F17757" i="11"/>
  <c r="G17757" i="11"/>
  <c r="F17758" i="11"/>
  <c r="G17758" i="11"/>
  <c r="F17759" i="11"/>
  <c r="G17759" i="11"/>
  <c r="F17760" i="11"/>
  <c r="G17760" i="11"/>
  <c r="F17761" i="11"/>
  <c r="G17761" i="11"/>
  <c r="F17762" i="11"/>
  <c r="G17762" i="11"/>
  <c r="F17763" i="11"/>
  <c r="G17763" i="11"/>
  <c r="F17764" i="11"/>
  <c r="G17764" i="11"/>
  <c r="F17765" i="11"/>
  <c r="G17765" i="11"/>
  <c r="F17766" i="11"/>
  <c r="G17766" i="11"/>
  <c r="F17767" i="11"/>
  <c r="G17767" i="11"/>
  <c r="F17768" i="11"/>
  <c r="G17768" i="11"/>
  <c r="F17769" i="11"/>
  <c r="G17769" i="11"/>
  <c r="F17770" i="11"/>
  <c r="G17770" i="11"/>
  <c r="F17771" i="11"/>
  <c r="G17771" i="11"/>
  <c r="F17772" i="11"/>
  <c r="G17772" i="11"/>
  <c r="F17773" i="11"/>
  <c r="G17773" i="11"/>
  <c r="F17774" i="11"/>
  <c r="G17774" i="11"/>
  <c r="F17775" i="11"/>
  <c r="G17775" i="11"/>
  <c r="F17776" i="11"/>
  <c r="G17776" i="11"/>
  <c r="F17777" i="11"/>
  <c r="G17777" i="11"/>
  <c r="F17778" i="11"/>
  <c r="G17778" i="11"/>
  <c r="F17779" i="11"/>
  <c r="G17779" i="11"/>
  <c r="F17780" i="11"/>
  <c r="G17780" i="11"/>
  <c r="F17781" i="11"/>
  <c r="G17781" i="11"/>
  <c r="F17782" i="11"/>
  <c r="G17782" i="11"/>
  <c r="F17783" i="11"/>
  <c r="G17783" i="11"/>
  <c r="F17784" i="11"/>
  <c r="G17784" i="11"/>
  <c r="F17785" i="11"/>
  <c r="G17785" i="11"/>
  <c r="F17786" i="11"/>
  <c r="G17786" i="11"/>
  <c r="F17787" i="11"/>
  <c r="G17787" i="11"/>
  <c r="F17788" i="11"/>
  <c r="G17788" i="11"/>
  <c r="F17789" i="11"/>
  <c r="G17789" i="11"/>
  <c r="F17790" i="11"/>
  <c r="G17790" i="11"/>
  <c r="F17791" i="11"/>
  <c r="G17791" i="11"/>
  <c r="F17792" i="11"/>
  <c r="G17792" i="11"/>
  <c r="F17793" i="11"/>
  <c r="G17793" i="11"/>
  <c r="F17794" i="11"/>
  <c r="G17794" i="11"/>
  <c r="F17795" i="11"/>
  <c r="G17795" i="11"/>
  <c r="F17796" i="11"/>
  <c r="G17796" i="11"/>
  <c r="F17797" i="11"/>
  <c r="G17797" i="11"/>
  <c r="F17798" i="11"/>
  <c r="G17798" i="11"/>
  <c r="F17799" i="11"/>
  <c r="G17799" i="11"/>
  <c r="F17800" i="11"/>
  <c r="G17800" i="11"/>
  <c r="F17801" i="11"/>
  <c r="G17801" i="11"/>
  <c r="F17802" i="11"/>
  <c r="G17802" i="11"/>
  <c r="F17803" i="11"/>
  <c r="G17803" i="11"/>
  <c r="F17804" i="11"/>
  <c r="G17804" i="11"/>
  <c r="F17805" i="11"/>
  <c r="G17805" i="11"/>
  <c r="F17806" i="11"/>
  <c r="G17806" i="11"/>
  <c r="F17807" i="11"/>
  <c r="G17807" i="11"/>
  <c r="F17808" i="11"/>
  <c r="G17808" i="11"/>
  <c r="F17809" i="11"/>
  <c r="G17809" i="11"/>
  <c r="F17810" i="11"/>
  <c r="G17810" i="11"/>
  <c r="F17811" i="11"/>
  <c r="G17811" i="11"/>
  <c r="F17812" i="11"/>
  <c r="G17812" i="11"/>
  <c r="F17813" i="11"/>
  <c r="G17813" i="11"/>
  <c r="F17814" i="11"/>
  <c r="G17814" i="11"/>
  <c r="F17815" i="11"/>
  <c r="G17815" i="11"/>
  <c r="F17816" i="11"/>
  <c r="G17816" i="11"/>
  <c r="F17817" i="11"/>
  <c r="G17817" i="11"/>
  <c r="F17818" i="11"/>
  <c r="G17818" i="11"/>
  <c r="F17819" i="11"/>
  <c r="G17819" i="11"/>
  <c r="F17820" i="11"/>
  <c r="G17820" i="11"/>
  <c r="F17821" i="11"/>
  <c r="G17821" i="11"/>
  <c r="F17822" i="11"/>
  <c r="G17822" i="11"/>
  <c r="F17823" i="11"/>
  <c r="G17823" i="11"/>
  <c r="F17824" i="11"/>
  <c r="G17824" i="11"/>
  <c r="F17825" i="11"/>
  <c r="G17825" i="11"/>
  <c r="F17826" i="11"/>
  <c r="G17826" i="11"/>
  <c r="F17827" i="11"/>
  <c r="G17827" i="11"/>
  <c r="F17828" i="11"/>
  <c r="G17828" i="11"/>
  <c r="F17829" i="11"/>
  <c r="G17829" i="11"/>
  <c r="F17830" i="11"/>
  <c r="G17830" i="11"/>
  <c r="F17831" i="11"/>
  <c r="G17831" i="11"/>
  <c r="F17832" i="11"/>
  <c r="G17832" i="11"/>
  <c r="F17833" i="11"/>
  <c r="G17833" i="11"/>
  <c r="F17834" i="11"/>
  <c r="G17834" i="11"/>
  <c r="F17835" i="11"/>
  <c r="G17835" i="11"/>
  <c r="F17836" i="11"/>
  <c r="G17836" i="11"/>
  <c r="F17837" i="11"/>
  <c r="G17837" i="11"/>
  <c r="F17838" i="11"/>
  <c r="G17838" i="11"/>
  <c r="F17839" i="11"/>
  <c r="G17839" i="11"/>
  <c r="F17840" i="11"/>
  <c r="G17840" i="11"/>
  <c r="F17841" i="11"/>
  <c r="G17841" i="11"/>
  <c r="F17842" i="11"/>
  <c r="G17842" i="11"/>
  <c r="F17843" i="11"/>
  <c r="G17843" i="11"/>
  <c r="F17844" i="11"/>
  <c r="G17844" i="11"/>
  <c r="F17845" i="11"/>
  <c r="G17845" i="11"/>
  <c r="F17846" i="11"/>
  <c r="G17846" i="11"/>
  <c r="F17847" i="11"/>
  <c r="G17847" i="11"/>
  <c r="F17848" i="11"/>
  <c r="G17848" i="11"/>
  <c r="F17849" i="11"/>
  <c r="G17849" i="11"/>
  <c r="F17850" i="11"/>
  <c r="G17850" i="11"/>
  <c r="F17851" i="11"/>
  <c r="G17851" i="11"/>
  <c r="F17852" i="11"/>
  <c r="G17852" i="11"/>
  <c r="F17853" i="11"/>
  <c r="G17853" i="11"/>
  <c r="F17854" i="11"/>
  <c r="G17854" i="11"/>
  <c r="F17855" i="11"/>
  <c r="G17855" i="11"/>
  <c r="F17856" i="11"/>
  <c r="G17856" i="11"/>
  <c r="F17857" i="11"/>
  <c r="G17857" i="11"/>
  <c r="F17858" i="11"/>
  <c r="G17858" i="11"/>
  <c r="F17859" i="11"/>
  <c r="G17859" i="11"/>
  <c r="F17860" i="11"/>
  <c r="G17860" i="11"/>
  <c r="F17861" i="11"/>
  <c r="G17861" i="11"/>
  <c r="F17862" i="11"/>
  <c r="G17862" i="11"/>
  <c r="F17863" i="11"/>
  <c r="G17863" i="11"/>
  <c r="F17864" i="11"/>
  <c r="G17864" i="11"/>
  <c r="F17865" i="11"/>
  <c r="G17865" i="11"/>
  <c r="F17866" i="11"/>
  <c r="G17866" i="11"/>
  <c r="F17867" i="11"/>
  <c r="G17867" i="11"/>
  <c r="F17868" i="11"/>
  <c r="G17868" i="11"/>
  <c r="F17869" i="11"/>
  <c r="G17869" i="11"/>
  <c r="F17870" i="11"/>
  <c r="G17870" i="11"/>
  <c r="F17871" i="11"/>
  <c r="G17871" i="11"/>
  <c r="F17872" i="11"/>
  <c r="G17872" i="11"/>
  <c r="F17873" i="11"/>
  <c r="G17873" i="11"/>
  <c r="F17874" i="11"/>
  <c r="G17874" i="11"/>
  <c r="F17875" i="11"/>
  <c r="G17875" i="11"/>
  <c r="F17876" i="11"/>
  <c r="G17876" i="11"/>
  <c r="F17877" i="11"/>
  <c r="G17877" i="11"/>
  <c r="F17878" i="11"/>
  <c r="G17878" i="11"/>
  <c r="F17879" i="11"/>
  <c r="G17879" i="11"/>
  <c r="F17880" i="11"/>
  <c r="G17880" i="11"/>
  <c r="F17881" i="11"/>
  <c r="G17881" i="11"/>
  <c r="F17882" i="11"/>
  <c r="G17882" i="11"/>
  <c r="F17883" i="11"/>
  <c r="G17883" i="11"/>
  <c r="F17884" i="11"/>
  <c r="G17884" i="11"/>
  <c r="F17885" i="11"/>
  <c r="G17885" i="11"/>
  <c r="F17886" i="11"/>
  <c r="G17886" i="11"/>
  <c r="F17887" i="11"/>
  <c r="G17887" i="11"/>
  <c r="F17888" i="11"/>
  <c r="G17888" i="11"/>
  <c r="F17889" i="11"/>
  <c r="G17889" i="11"/>
  <c r="F17890" i="11"/>
  <c r="G17890" i="11"/>
  <c r="F17891" i="11"/>
  <c r="G17891" i="11"/>
  <c r="F17892" i="11"/>
  <c r="G17892" i="11"/>
  <c r="F17893" i="11"/>
  <c r="G17893" i="11"/>
  <c r="F17894" i="11"/>
  <c r="G17894" i="11"/>
  <c r="F17895" i="11"/>
  <c r="G17895" i="11"/>
  <c r="F17896" i="11"/>
  <c r="G17896" i="11"/>
  <c r="F17897" i="11"/>
  <c r="G17897" i="11"/>
  <c r="F17898" i="11"/>
  <c r="G17898" i="11"/>
  <c r="F17899" i="11"/>
  <c r="G17899" i="11"/>
  <c r="F17900" i="11"/>
  <c r="G17900" i="11"/>
  <c r="F17901" i="11"/>
  <c r="G17901" i="11"/>
  <c r="F17902" i="11"/>
  <c r="G17902" i="11"/>
  <c r="F17903" i="11"/>
  <c r="G17903" i="11"/>
  <c r="F17904" i="11"/>
  <c r="G17904" i="11"/>
  <c r="F17905" i="11"/>
  <c r="G17905" i="11"/>
  <c r="F17906" i="11"/>
  <c r="G17906" i="11"/>
  <c r="F17907" i="11"/>
  <c r="G17907" i="11"/>
  <c r="F17908" i="11"/>
  <c r="G17908" i="11"/>
  <c r="F17909" i="11"/>
  <c r="G17909" i="11"/>
  <c r="F17910" i="11"/>
  <c r="G17910" i="11"/>
  <c r="F17911" i="11"/>
  <c r="G17911" i="11"/>
  <c r="F17912" i="11"/>
  <c r="G17912" i="11"/>
  <c r="F17913" i="11"/>
  <c r="G17913" i="11"/>
  <c r="F17914" i="11"/>
  <c r="G17914" i="11"/>
  <c r="F17915" i="11"/>
  <c r="G17915" i="11"/>
  <c r="F17916" i="11"/>
  <c r="G17916" i="11"/>
  <c r="F17917" i="11"/>
  <c r="G17917" i="11"/>
  <c r="F17918" i="11"/>
  <c r="G17918" i="11"/>
  <c r="F17919" i="11"/>
  <c r="G17919" i="11"/>
  <c r="F17920" i="11"/>
  <c r="G17920" i="11"/>
  <c r="F17921" i="11"/>
  <c r="G17921" i="11"/>
  <c r="F17922" i="11"/>
  <c r="G17922" i="11"/>
  <c r="F17923" i="11"/>
  <c r="G17923" i="11"/>
  <c r="F17924" i="11"/>
  <c r="G17924" i="11"/>
  <c r="F17925" i="11"/>
  <c r="G17925" i="11"/>
  <c r="F17926" i="11"/>
  <c r="G17926" i="11"/>
  <c r="F17927" i="11"/>
  <c r="G17927" i="11"/>
  <c r="F17928" i="11"/>
  <c r="G17928" i="11"/>
  <c r="F17929" i="11"/>
  <c r="G17929" i="11"/>
  <c r="F17930" i="11"/>
  <c r="G17930" i="11"/>
  <c r="F17931" i="11"/>
  <c r="G17931" i="11"/>
  <c r="F17932" i="11"/>
  <c r="G17932" i="11"/>
  <c r="F17933" i="11"/>
  <c r="G17933" i="11"/>
  <c r="F17934" i="11"/>
  <c r="G17934" i="11"/>
  <c r="F17935" i="11"/>
  <c r="G17935" i="11"/>
  <c r="F17936" i="11"/>
  <c r="G17936" i="11"/>
  <c r="F17937" i="11"/>
  <c r="G17937" i="11"/>
  <c r="F17938" i="11"/>
  <c r="G17938" i="11"/>
  <c r="F17939" i="11"/>
  <c r="G17939" i="11"/>
  <c r="F17940" i="11"/>
  <c r="G17940" i="11"/>
  <c r="F17941" i="11"/>
  <c r="G17941" i="11"/>
  <c r="F17942" i="11"/>
  <c r="G17942" i="11"/>
  <c r="F17943" i="11"/>
  <c r="G17943" i="11"/>
  <c r="F17944" i="11"/>
  <c r="G17944" i="11"/>
  <c r="F17945" i="11"/>
  <c r="G17945" i="11"/>
  <c r="F17946" i="11"/>
  <c r="G17946" i="11"/>
  <c r="F17947" i="11"/>
  <c r="G17947" i="11"/>
  <c r="F17948" i="11"/>
  <c r="G17948" i="11"/>
  <c r="F17949" i="11"/>
  <c r="G17949" i="11"/>
  <c r="F17950" i="11"/>
  <c r="G17950" i="11"/>
  <c r="F17951" i="11"/>
  <c r="G17951" i="11"/>
  <c r="F17952" i="11"/>
  <c r="G17952" i="11"/>
  <c r="F17953" i="11"/>
  <c r="G17953" i="11"/>
  <c r="F17954" i="11"/>
  <c r="G17954" i="11"/>
  <c r="F17955" i="11"/>
  <c r="G17955" i="11"/>
  <c r="F17956" i="11"/>
  <c r="G17956" i="11"/>
  <c r="F17957" i="11"/>
  <c r="G17957" i="11"/>
  <c r="F17958" i="11"/>
  <c r="G17958" i="11"/>
  <c r="F17959" i="11"/>
  <c r="G17959" i="11"/>
  <c r="F17960" i="11"/>
  <c r="G17960" i="11"/>
  <c r="F17961" i="11"/>
  <c r="G17961" i="11"/>
  <c r="F17962" i="11"/>
  <c r="G17962" i="11"/>
  <c r="F17963" i="11"/>
  <c r="G17963" i="11"/>
  <c r="F17964" i="11"/>
  <c r="G17964" i="11"/>
  <c r="F17965" i="11"/>
  <c r="G17965" i="11"/>
  <c r="F17966" i="11"/>
  <c r="G17966" i="11"/>
  <c r="F17967" i="11"/>
  <c r="G17967" i="11"/>
  <c r="F17968" i="11"/>
  <c r="G17968" i="11"/>
  <c r="F17969" i="11"/>
  <c r="G17969" i="11"/>
  <c r="F17970" i="11"/>
  <c r="G17970" i="11"/>
  <c r="F17971" i="11"/>
  <c r="G17971" i="11"/>
  <c r="F17972" i="11"/>
  <c r="G17972" i="11"/>
  <c r="F17973" i="11"/>
  <c r="G17973" i="11"/>
  <c r="F17974" i="11"/>
  <c r="G17974" i="11"/>
  <c r="F17975" i="11"/>
  <c r="G17975" i="11"/>
  <c r="F17976" i="11"/>
  <c r="G17976" i="11"/>
  <c r="F17977" i="11"/>
  <c r="G17977" i="11"/>
  <c r="F17978" i="11"/>
  <c r="G17978" i="11"/>
  <c r="F17979" i="11"/>
  <c r="G17979" i="11"/>
  <c r="F17980" i="11"/>
  <c r="G17980" i="11"/>
  <c r="F17981" i="11"/>
  <c r="G17981" i="11"/>
  <c r="F17982" i="11"/>
  <c r="G17982" i="11"/>
  <c r="F17983" i="11"/>
  <c r="G17983" i="11"/>
  <c r="F17984" i="11"/>
  <c r="G17984" i="11"/>
  <c r="F17985" i="11"/>
  <c r="G17985" i="11"/>
  <c r="F17986" i="11"/>
  <c r="G17986" i="11"/>
  <c r="F17987" i="11"/>
  <c r="G17987" i="11"/>
  <c r="F17988" i="11"/>
  <c r="G17988" i="11"/>
  <c r="F17989" i="11"/>
  <c r="G17989" i="11"/>
  <c r="F17990" i="11"/>
  <c r="G17990" i="11"/>
  <c r="F17991" i="11"/>
  <c r="G17991" i="11"/>
  <c r="F17992" i="11"/>
  <c r="G17992" i="11"/>
  <c r="F17993" i="11"/>
  <c r="G17993" i="11"/>
  <c r="F17994" i="11"/>
  <c r="G17994" i="11"/>
  <c r="F17995" i="11"/>
  <c r="G17995" i="11"/>
  <c r="F17996" i="11"/>
  <c r="G17996" i="11"/>
  <c r="F17997" i="11"/>
  <c r="G17997" i="11"/>
  <c r="F17998" i="11"/>
  <c r="G17998" i="11"/>
  <c r="F17999" i="11"/>
  <c r="G17999" i="11"/>
  <c r="F18000" i="11"/>
  <c r="G18000" i="11"/>
  <c r="F18001" i="11"/>
  <c r="G18001" i="11"/>
  <c r="F18002" i="11"/>
  <c r="G18002" i="11"/>
  <c r="F18003" i="11"/>
  <c r="G18003" i="11"/>
  <c r="F18004" i="11"/>
  <c r="G18004" i="11"/>
  <c r="F18005" i="11"/>
  <c r="G18005" i="11"/>
  <c r="F18006" i="11"/>
  <c r="G18006" i="11"/>
  <c r="F18007" i="11"/>
  <c r="G18007" i="11"/>
  <c r="F18008" i="11"/>
  <c r="G18008" i="11"/>
  <c r="F18009" i="11"/>
  <c r="G18009" i="11"/>
  <c r="F18010" i="11"/>
  <c r="G18010" i="11"/>
  <c r="F18011" i="11"/>
  <c r="G18011" i="11"/>
  <c r="F18012" i="11"/>
  <c r="G18012" i="11"/>
  <c r="F18013" i="11"/>
  <c r="G18013" i="11"/>
  <c r="F18014" i="11"/>
  <c r="G18014" i="11"/>
  <c r="F18015" i="11"/>
  <c r="G18015" i="11"/>
  <c r="F18016" i="11"/>
  <c r="G18016" i="11"/>
  <c r="F18017" i="11"/>
  <c r="G18017" i="11"/>
  <c r="F18018" i="11"/>
  <c r="G18018" i="11"/>
  <c r="F18019" i="11"/>
  <c r="G18019" i="11"/>
  <c r="F18020" i="11"/>
  <c r="G18020" i="11"/>
  <c r="F18021" i="11"/>
  <c r="G18021" i="11"/>
  <c r="F18022" i="11"/>
  <c r="G18022" i="11"/>
  <c r="F18023" i="11"/>
  <c r="G18023" i="11"/>
  <c r="F18024" i="11"/>
  <c r="G18024" i="11"/>
  <c r="F18025" i="11"/>
  <c r="G18025" i="11"/>
  <c r="F18026" i="11"/>
  <c r="G18026" i="11"/>
  <c r="F18027" i="11"/>
  <c r="G18027" i="11"/>
  <c r="F18028" i="11"/>
  <c r="G18028" i="11"/>
  <c r="F18029" i="11"/>
  <c r="G18029" i="11"/>
  <c r="F18030" i="11"/>
  <c r="G18030" i="11"/>
  <c r="F18031" i="11"/>
  <c r="G18031" i="11"/>
  <c r="F18032" i="11"/>
  <c r="G18032" i="11"/>
  <c r="F18033" i="11"/>
  <c r="G18033" i="11"/>
  <c r="F18034" i="11"/>
  <c r="G18034" i="11"/>
  <c r="F18035" i="11"/>
  <c r="G18035" i="11"/>
  <c r="F18036" i="11"/>
  <c r="G18036" i="11"/>
  <c r="F18037" i="11"/>
  <c r="G18037" i="11"/>
  <c r="F18038" i="11"/>
  <c r="G18038" i="11"/>
  <c r="F18039" i="11"/>
  <c r="G18039" i="11"/>
  <c r="F18040" i="11"/>
  <c r="G18040" i="11"/>
  <c r="F18041" i="11"/>
  <c r="G18041" i="11"/>
  <c r="F18042" i="11"/>
  <c r="G18042" i="11"/>
  <c r="F18043" i="11"/>
  <c r="G18043" i="11"/>
  <c r="F18044" i="11"/>
  <c r="G18044" i="11"/>
  <c r="F18045" i="11"/>
  <c r="G18045" i="11"/>
  <c r="F18046" i="11"/>
  <c r="G18046" i="11"/>
  <c r="F18047" i="11"/>
  <c r="G18047" i="11"/>
  <c r="F18048" i="11"/>
  <c r="G18048" i="11"/>
  <c r="F18049" i="11"/>
  <c r="G18049" i="11"/>
  <c r="F18050" i="11"/>
  <c r="G18050" i="11"/>
  <c r="F18051" i="11"/>
  <c r="G18051" i="11"/>
  <c r="F18052" i="11"/>
  <c r="G18052" i="11"/>
  <c r="F18053" i="11"/>
  <c r="G18053" i="11"/>
  <c r="F18054" i="11"/>
  <c r="G18054" i="11"/>
  <c r="F18055" i="11"/>
  <c r="G18055" i="11"/>
  <c r="F18056" i="11"/>
  <c r="G18056" i="11"/>
  <c r="F18057" i="11"/>
  <c r="G18057" i="11"/>
  <c r="F18058" i="11"/>
  <c r="G18058" i="11"/>
  <c r="F18059" i="11"/>
  <c r="G18059" i="11"/>
  <c r="F18060" i="11"/>
  <c r="G18060" i="11"/>
  <c r="F18061" i="11"/>
  <c r="G18061" i="11"/>
  <c r="F18062" i="11"/>
  <c r="G18062" i="11"/>
  <c r="F18063" i="11"/>
  <c r="G18063" i="11"/>
  <c r="F18064" i="11"/>
  <c r="G18064" i="11"/>
  <c r="F18065" i="11"/>
  <c r="G18065" i="11"/>
  <c r="F18066" i="11"/>
  <c r="G18066" i="11"/>
  <c r="F18067" i="11"/>
  <c r="G18067" i="11"/>
  <c r="F18068" i="11"/>
  <c r="G18068" i="11"/>
  <c r="F18069" i="11"/>
  <c r="G18069" i="11"/>
  <c r="F18070" i="11"/>
  <c r="G18070" i="11"/>
  <c r="F18071" i="11"/>
  <c r="G18071" i="11"/>
  <c r="F18072" i="11"/>
  <c r="G18072" i="11"/>
  <c r="F18073" i="11"/>
  <c r="G18073" i="11"/>
  <c r="F18074" i="11"/>
  <c r="G18074" i="11"/>
  <c r="F18075" i="11"/>
  <c r="G18075" i="11"/>
  <c r="F18076" i="11"/>
  <c r="G18076" i="11"/>
  <c r="F18077" i="11"/>
  <c r="G18077" i="11"/>
  <c r="F18078" i="11"/>
  <c r="G18078" i="11"/>
  <c r="F18079" i="11"/>
  <c r="G18079" i="11"/>
  <c r="F18080" i="11"/>
  <c r="G18080" i="11"/>
  <c r="F18081" i="11"/>
  <c r="G18081" i="11"/>
  <c r="F18082" i="11"/>
  <c r="G18082" i="11"/>
  <c r="F18083" i="11"/>
  <c r="G18083" i="11"/>
  <c r="F18084" i="11"/>
  <c r="G18084" i="11"/>
  <c r="F18085" i="11"/>
  <c r="G18085" i="11"/>
  <c r="F18086" i="11"/>
  <c r="G18086" i="11"/>
  <c r="F18087" i="11"/>
  <c r="G18087" i="11"/>
  <c r="F18088" i="11"/>
  <c r="G18088" i="11"/>
  <c r="F18089" i="11"/>
  <c r="G18089" i="11"/>
  <c r="F18090" i="11"/>
  <c r="G18090" i="11"/>
  <c r="F18091" i="11"/>
  <c r="G18091" i="11"/>
  <c r="F18092" i="11"/>
  <c r="G18092" i="11"/>
  <c r="F18093" i="11"/>
  <c r="G18093" i="11"/>
  <c r="F18094" i="11"/>
  <c r="G18094" i="11"/>
  <c r="F18095" i="11"/>
  <c r="G18095" i="11"/>
  <c r="F18096" i="11"/>
  <c r="G18096" i="11"/>
  <c r="F18097" i="11"/>
  <c r="G18097" i="11"/>
  <c r="F18098" i="11"/>
  <c r="G18098" i="11"/>
  <c r="F18099" i="11"/>
  <c r="G18099" i="11"/>
  <c r="F18100" i="11"/>
  <c r="G18100" i="11"/>
  <c r="F18101" i="11"/>
  <c r="G18101" i="11"/>
  <c r="F18102" i="11"/>
  <c r="G18102" i="11"/>
  <c r="F18103" i="11"/>
  <c r="G18103" i="11"/>
  <c r="F18104" i="11"/>
  <c r="G18104" i="11"/>
  <c r="F18105" i="11"/>
  <c r="G18105" i="11"/>
  <c r="F18106" i="11"/>
  <c r="G18106" i="11"/>
  <c r="F18107" i="11"/>
  <c r="G18107" i="11"/>
  <c r="F18108" i="11"/>
  <c r="G18108" i="11"/>
  <c r="F18109" i="11"/>
  <c r="G18109" i="11"/>
  <c r="F18110" i="11"/>
  <c r="G18110" i="11"/>
  <c r="F18111" i="11"/>
  <c r="G18111" i="11"/>
  <c r="F18112" i="11"/>
  <c r="G18112" i="11"/>
  <c r="F18113" i="11"/>
  <c r="G18113" i="11"/>
  <c r="F18114" i="11"/>
  <c r="G18114" i="11"/>
  <c r="F18115" i="11"/>
  <c r="G18115" i="11"/>
  <c r="F18116" i="11"/>
  <c r="G18116" i="11"/>
  <c r="F18117" i="11"/>
  <c r="G18117" i="11"/>
  <c r="F18118" i="11"/>
  <c r="G18118" i="11"/>
  <c r="F18119" i="11"/>
  <c r="G18119" i="11"/>
  <c r="F18120" i="11"/>
  <c r="G18120" i="11"/>
  <c r="F18121" i="11"/>
  <c r="G18121" i="11"/>
  <c r="F18122" i="11"/>
  <c r="G18122" i="11"/>
  <c r="F18123" i="11"/>
  <c r="G18123" i="11"/>
  <c r="F18124" i="11"/>
  <c r="G18124" i="11"/>
  <c r="F18125" i="11"/>
  <c r="G18125" i="11"/>
  <c r="F18126" i="11"/>
  <c r="G18126" i="11"/>
  <c r="F18127" i="11"/>
  <c r="G18127" i="11"/>
  <c r="F18128" i="11"/>
  <c r="G18128" i="11"/>
  <c r="F18129" i="11"/>
  <c r="G18129" i="11"/>
  <c r="F18130" i="11"/>
  <c r="G18130" i="11"/>
  <c r="F18131" i="11"/>
  <c r="G18131" i="11"/>
  <c r="F18132" i="11"/>
  <c r="G18132" i="11"/>
  <c r="F18133" i="11"/>
  <c r="G18133" i="11"/>
  <c r="F18134" i="11"/>
  <c r="G18134" i="11"/>
  <c r="F18135" i="11"/>
  <c r="G18135" i="11"/>
  <c r="F18136" i="11"/>
  <c r="G18136" i="11"/>
  <c r="F18137" i="11"/>
  <c r="G18137" i="11"/>
  <c r="F18138" i="11"/>
  <c r="G18138" i="11"/>
  <c r="F18139" i="11"/>
  <c r="G18139" i="11"/>
  <c r="F18140" i="11"/>
  <c r="G18140" i="11"/>
  <c r="F18141" i="11"/>
  <c r="G18141" i="11"/>
  <c r="F18142" i="11"/>
  <c r="G18142" i="11"/>
  <c r="F18143" i="11"/>
  <c r="G18143" i="11"/>
  <c r="F18144" i="11"/>
  <c r="G18144" i="11"/>
  <c r="F18145" i="11"/>
  <c r="G18145" i="11"/>
  <c r="F18146" i="11"/>
  <c r="G18146" i="11"/>
  <c r="F18147" i="11"/>
  <c r="G18147" i="11"/>
  <c r="F18148" i="11"/>
  <c r="G18148" i="11"/>
  <c r="F18149" i="11"/>
  <c r="G18149" i="11"/>
  <c r="F18150" i="11"/>
  <c r="G18150" i="11"/>
  <c r="F18151" i="11"/>
  <c r="G18151" i="11"/>
  <c r="F18152" i="11"/>
  <c r="G18152" i="11"/>
  <c r="F18153" i="11"/>
  <c r="G18153" i="11"/>
  <c r="F18154" i="11"/>
  <c r="G18154" i="11"/>
  <c r="F18155" i="11"/>
  <c r="G18155" i="11"/>
  <c r="F18156" i="11"/>
  <c r="G18156" i="11"/>
  <c r="F18157" i="11"/>
  <c r="G18157" i="11"/>
  <c r="F18158" i="11"/>
  <c r="G18158" i="11"/>
  <c r="F18159" i="11"/>
  <c r="G18159" i="11"/>
  <c r="F18160" i="11"/>
  <c r="G18160" i="11"/>
  <c r="F18161" i="11"/>
  <c r="G18161" i="11"/>
  <c r="F18162" i="11"/>
  <c r="G18162" i="11"/>
  <c r="F18163" i="11"/>
  <c r="G18163" i="11"/>
  <c r="F18164" i="11"/>
  <c r="G18164" i="11"/>
  <c r="F18165" i="11"/>
  <c r="G18165" i="11"/>
  <c r="F18166" i="11"/>
  <c r="G18166" i="11"/>
  <c r="F18167" i="11"/>
  <c r="G18167" i="11"/>
  <c r="F18168" i="11"/>
  <c r="G18168" i="11"/>
  <c r="F18169" i="11"/>
  <c r="G18169" i="11"/>
  <c r="F18170" i="11"/>
  <c r="G18170" i="11"/>
  <c r="F18171" i="11"/>
  <c r="G18171" i="11"/>
  <c r="F18172" i="11"/>
  <c r="G18172" i="11"/>
  <c r="F18173" i="11"/>
  <c r="G18173" i="11"/>
  <c r="F18174" i="11"/>
  <c r="G18174" i="11"/>
  <c r="F18175" i="11"/>
  <c r="G18175" i="11"/>
  <c r="F18176" i="11"/>
  <c r="G18176" i="11"/>
  <c r="F18177" i="11"/>
  <c r="G18177" i="11"/>
  <c r="F18178" i="11"/>
  <c r="G18178" i="11"/>
  <c r="F18179" i="11"/>
  <c r="G18179" i="11"/>
  <c r="F18180" i="11"/>
  <c r="G18180" i="11"/>
  <c r="F18181" i="11"/>
  <c r="G18181" i="11"/>
  <c r="F18182" i="11"/>
  <c r="G18182" i="11"/>
  <c r="F18183" i="11"/>
  <c r="G18183" i="11"/>
  <c r="F18184" i="11"/>
  <c r="G18184" i="11"/>
  <c r="F18185" i="11"/>
  <c r="G18185" i="11"/>
  <c r="F18186" i="11"/>
  <c r="G18186" i="11"/>
  <c r="F18187" i="11"/>
  <c r="G18187" i="11"/>
  <c r="F18188" i="11"/>
  <c r="G18188" i="11"/>
  <c r="F18189" i="11"/>
  <c r="G18189" i="11"/>
  <c r="F18190" i="11"/>
  <c r="G18190" i="11"/>
  <c r="F18191" i="11"/>
  <c r="G18191" i="11"/>
  <c r="F18192" i="11"/>
  <c r="G18192" i="11"/>
  <c r="F18193" i="11"/>
  <c r="G18193" i="11"/>
  <c r="F18194" i="11"/>
  <c r="G18194" i="11"/>
  <c r="F18195" i="11"/>
  <c r="G18195" i="11"/>
  <c r="F18196" i="11"/>
  <c r="G18196" i="11"/>
  <c r="F18197" i="11"/>
  <c r="G18197" i="11"/>
  <c r="F18198" i="11"/>
  <c r="G18198" i="11"/>
  <c r="F18199" i="11"/>
  <c r="G18199" i="11"/>
  <c r="F18200" i="11"/>
  <c r="G18200" i="11"/>
  <c r="F18201" i="11"/>
  <c r="G18201" i="11"/>
  <c r="F18202" i="11"/>
  <c r="G18202" i="11"/>
  <c r="F18203" i="11"/>
  <c r="G18203" i="11"/>
  <c r="F18204" i="11"/>
  <c r="G18204" i="11"/>
  <c r="F18205" i="11"/>
  <c r="G18205" i="11"/>
  <c r="F18206" i="11"/>
  <c r="G18206" i="11"/>
  <c r="F18207" i="11"/>
  <c r="G18207" i="11"/>
  <c r="F18208" i="11"/>
  <c r="G18208" i="11"/>
  <c r="F18209" i="11"/>
  <c r="G18209" i="11"/>
  <c r="F18210" i="11"/>
  <c r="G18210" i="11"/>
  <c r="F18211" i="11"/>
  <c r="G18211" i="11"/>
  <c r="F18212" i="11"/>
  <c r="G18212" i="11"/>
  <c r="F18213" i="11"/>
  <c r="G18213" i="11"/>
  <c r="F18214" i="11"/>
  <c r="G18214" i="11"/>
  <c r="F18215" i="11"/>
  <c r="G18215" i="11"/>
  <c r="F18216" i="11"/>
  <c r="G18216" i="11"/>
  <c r="F18217" i="11"/>
  <c r="G18217" i="11"/>
  <c r="F18218" i="11"/>
  <c r="G18218" i="11"/>
  <c r="F18219" i="11"/>
  <c r="G18219" i="11"/>
  <c r="F18220" i="11"/>
  <c r="G18220" i="11"/>
  <c r="F18221" i="11"/>
  <c r="G18221" i="11"/>
  <c r="F18222" i="11"/>
  <c r="G18222" i="11"/>
  <c r="F18223" i="11"/>
  <c r="G18223" i="11"/>
  <c r="F18224" i="11"/>
  <c r="G18224" i="11"/>
  <c r="F18225" i="11"/>
  <c r="G18225" i="11"/>
  <c r="F18226" i="11"/>
  <c r="G18226" i="11"/>
  <c r="F18227" i="11"/>
  <c r="G18227" i="11"/>
  <c r="F18228" i="11"/>
  <c r="G18228" i="11"/>
  <c r="F18229" i="11"/>
  <c r="G18229" i="11"/>
  <c r="F18230" i="11"/>
  <c r="G18230" i="11"/>
  <c r="F18231" i="11"/>
  <c r="G18231" i="11"/>
  <c r="F18232" i="11"/>
  <c r="G18232" i="11"/>
  <c r="F18233" i="11"/>
  <c r="G18233" i="11"/>
  <c r="F18234" i="11"/>
  <c r="G18234" i="11"/>
  <c r="F18235" i="11"/>
  <c r="G18235" i="11"/>
  <c r="F18236" i="11"/>
  <c r="G18236" i="11"/>
  <c r="F18237" i="11"/>
  <c r="G18237" i="11"/>
  <c r="F18238" i="11"/>
  <c r="G18238" i="11"/>
  <c r="F18239" i="11"/>
  <c r="G18239" i="11"/>
  <c r="F18240" i="11"/>
  <c r="G18240" i="11"/>
  <c r="F18241" i="11"/>
  <c r="G18241" i="11"/>
  <c r="F18242" i="11"/>
  <c r="G18242" i="11"/>
  <c r="F18243" i="11"/>
  <c r="G18243" i="11"/>
  <c r="F18244" i="11"/>
  <c r="G18244" i="11"/>
  <c r="F18245" i="11"/>
  <c r="G18245" i="11"/>
  <c r="F18246" i="11"/>
  <c r="G18246" i="11"/>
  <c r="F18247" i="11"/>
  <c r="G18247" i="11"/>
  <c r="F18248" i="11"/>
  <c r="G18248" i="11"/>
  <c r="F18249" i="11"/>
  <c r="G18249" i="11"/>
  <c r="F18250" i="11"/>
  <c r="G18250" i="11"/>
  <c r="F18251" i="11"/>
  <c r="G18251" i="11"/>
  <c r="F18252" i="11"/>
  <c r="G18252" i="11"/>
  <c r="F18253" i="11"/>
  <c r="G18253" i="11"/>
  <c r="F18254" i="11"/>
  <c r="G18254" i="11"/>
  <c r="F18255" i="11"/>
  <c r="G18255" i="11"/>
  <c r="F18256" i="11"/>
  <c r="G18256" i="11"/>
  <c r="F18257" i="11"/>
  <c r="G18257" i="11"/>
  <c r="F18258" i="11"/>
  <c r="G18258" i="11"/>
  <c r="F18259" i="11"/>
  <c r="G18259" i="11"/>
  <c r="F18260" i="11"/>
  <c r="G18260" i="11"/>
  <c r="F18261" i="11"/>
  <c r="G18261" i="11"/>
  <c r="F18262" i="11"/>
  <c r="G18262" i="11"/>
  <c r="F18263" i="11"/>
  <c r="G18263" i="11"/>
  <c r="F18264" i="11"/>
  <c r="G18264" i="11"/>
  <c r="F18265" i="11"/>
  <c r="G18265" i="11"/>
  <c r="F18266" i="11"/>
  <c r="G18266" i="11"/>
  <c r="F18267" i="11"/>
  <c r="G18267" i="11"/>
  <c r="F18268" i="11"/>
  <c r="G18268" i="11"/>
  <c r="F18269" i="11"/>
  <c r="G18269" i="11"/>
  <c r="F18270" i="11"/>
  <c r="G18270" i="11"/>
  <c r="F18271" i="11"/>
  <c r="G18271" i="11"/>
  <c r="F18272" i="11"/>
  <c r="G18272" i="11"/>
  <c r="F18273" i="11"/>
  <c r="G18273" i="11"/>
  <c r="F18274" i="11"/>
  <c r="G18274" i="11"/>
  <c r="F18275" i="11"/>
  <c r="G18275" i="11"/>
  <c r="F18276" i="11"/>
  <c r="G18276" i="11"/>
  <c r="F18277" i="11"/>
  <c r="G18277" i="11"/>
  <c r="F18278" i="11"/>
  <c r="G18278" i="11"/>
  <c r="F18279" i="11"/>
  <c r="G18279" i="11"/>
  <c r="F18280" i="11"/>
  <c r="G18280" i="11"/>
  <c r="F18281" i="11"/>
  <c r="G18281" i="11"/>
  <c r="F18282" i="11"/>
  <c r="G18282" i="11"/>
  <c r="F18283" i="11"/>
  <c r="G18283" i="11"/>
  <c r="F18284" i="11"/>
  <c r="G18284" i="11"/>
  <c r="F18285" i="11"/>
  <c r="G18285" i="11"/>
  <c r="F18286" i="11"/>
  <c r="G18286" i="11"/>
  <c r="F18287" i="11"/>
  <c r="G18287" i="11"/>
  <c r="F18288" i="11"/>
  <c r="G18288" i="11"/>
  <c r="F18289" i="11"/>
  <c r="G18289" i="11"/>
  <c r="F18290" i="11"/>
  <c r="G18290" i="11"/>
  <c r="F18291" i="11"/>
  <c r="G18291" i="11"/>
  <c r="F18292" i="11"/>
  <c r="G18292" i="11"/>
  <c r="F18293" i="11"/>
  <c r="G18293" i="11"/>
  <c r="F18294" i="11"/>
  <c r="G18294" i="11"/>
  <c r="F18295" i="11"/>
  <c r="G18295" i="11"/>
  <c r="F18296" i="11"/>
  <c r="G18296" i="11"/>
  <c r="F18297" i="11"/>
  <c r="G18297" i="11"/>
  <c r="F18298" i="11"/>
  <c r="G18298" i="11"/>
  <c r="F18299" i="11"/>
  <c r="G18299" i="11"/>
  <c r="F18300" i="11"/>
  <c r="G18300" i="11"/>
  <c r="F18301" i="11"/>
  <c r="G18301" i="11"/>
  <c r="F18302" i="11"/>
  <c r="G18302" i="11"/>
  <c r="F18303" i="11"/>
  <c r="G18303" i="11"/>
  <c r="F18304" i="11"/>
  <c r="G18304" i="11"/>
  <c r="F18305" i="11"/>
  <c r="G18305" i="11"/>
  <c r="F18306" i="11"/>
  <c r="G18306" i="11"/>
  <c r="F18307" i="11"/>
  <c r="G18307" i="11"/>
  <c r="F18308" i="11"/>
  <c r="G18308" i="11"/>
  <c r="F18309" i="11"/>
  <c r="G18309" i="11"/>
  <c r="F18310" i="11"/>
  <c r="G18310" i="11"/>
  <c r="F18311" i="11"/>
  <c r="G18311" i="11"/>
  <c r="F18312" i="11"/>
  <c r="G18312" i="11"/>
  <c r="F18313" i="11"/>
  <c r="G18313" i="11"/>
  <c r="F18314" i="11"/>
  <c r="G18314" i="11"/>
  <c r="F18315" i="11"/>
  <c r="G18315" i="11"/>
  <c r="F18316" i="11"/>
  <c r="G18316" i="11"/>
  <c r="F18317" i="11"/>
  <c r="G18317" i="11"/>
  <c r="F18318" i="11"/>
  <c r="G18318" i="11"/>
  <c r="F18319" i="11"/>
  <c r="G18319" i="11"/>
  <c r="F18320" i="11"/>
  <c r="G18320" i="11"/>
  <c r="F18321" i="11"/>
  <c r="G18321" i="11"/>
  <c r="F18322" i="11"/>
  <c r="G18322" i="11"/>
  <c r="F18323" i="11"/>
  <c r="G18323" i="11"/>
  <c r="F18324" i="11"/>
  <c r="G18324" i="11"/>
  <c r="F18325" i="11"/>
  <c r="G18325" i="11"/>
  <c r="F18326" i="11"/>
  <c r="G18326" i="11"/>
  <c r="F18327" i="11"/>
  <c r="G18327" i="11"/>
  <c r="F18328" i="11"/>
  <c r="G18328" i="11"/>
  <c r="F18329" i="11"/>
  <c r="G18329" i="11"/>
  <c r="F18330" i="11"/>
  <c r="G18330" i="11"/>
  <c r="F18331" i="11"/>
  <c r="G18331" i="11"/>
  <c r="F18332" i="11"/>
  <c r="G18332" i="11"/>
  <c r="F18333" i="11"/>
  <c r="G18333" i="11"/>
  <c r="F18334" i="11"/>
  <c r="G18334" i="11"/>
  <c r="F18335" i="11"/>
  <c r="G18335" i="11"/>
  <c r="F18336" i="11"/>
  <c r="G18336" i="11"/>
  <c r="F18337" i="11"/>
  <c r="G18337" i="11"/>
  <c r="F18338" i="11"/>
  <c r="G18338" i="11"/>
  <c r="F18339" i="11"/>
  <c r="G18339" i="11"/>
  <c r="F18340" i="11"/>
  <c r="G18340" i="11"/>
  <c r="F18341" i="11"/>
  <c r="G18341" i="11"/>
  <c r="F18342" i="11"/>
  <c r="G18342" i="11"/>
  <c r="F18343" i="11"/>
  <c r="G18343" i="11"/>
  <c r="F18344" i="11"/>
  <c r="G18344" i="11"/>
  <c r="F18345" i="11"/>
  <c r="G18345" i="11"/>
  <c r="F18346" i="11"/>
  <c r="G18346" i="11"/>
  <c r="F18347" i="11"/>
  <c r="G18347" i="11"/>
  <c r="F18348" i="11"/>
  <c r="G18348" i="11"/>
  <c r="F18349" i="11"/>
  <c r="G18349" i="11"/>
  <c r="F18350" i="11"/>
  <c r="G18350" i="11"/>
  <c r="F18351" i="11"/>
  <c r="G18351" i="11"/>
  <c r="F18352" i="11"/>
  <c r="G18352" i="11"/>
  <c r="F18353" i="11"/>
  <c r="G18353" i="11"/>
  <c r="F18354" i="11"/>
  <c r="G18354" i="11"/>
  <c r="F18355" i="11"/>
  <c r="G18355" i="11"/>
  <c r="F18356" i="11"/>
  <c r="G18356" i="11"/>
  <c r="F18357" i="11"/>
  <c r="G18357" i="11"/>
  <c r="F18358" i="11"/>
  <c r="G18358" i="11"/>
  <c r="F18359" i="11"/>
  <c r="G18359" i="11"/>
  <c r="F18360" i="11"/>
  <c r="G18360" i="11"/>
  <c r="F18361" i="11"/>
  <c r="G18361" i="11"/>
  <c r="F18362" i="11"/>
  <c r="G18362" i="11"/>
  <c r="F18363" i="11"/>
  <c r="G18363" i="11"/>
  <c r="F18364" i="11"/>
  <c r="G18364" i="11"/>
  <c r="F18365" i="11"/>
  <c r="G18365" i="11"/>
  <c r="F18366" i="11"/>
  <c r="G18366" i="11"/>
  <c r="F18367" i="11"/>
  <c r="G18367" i="11"/>
  <c r="F18368" i="11"/>
  <c r="G18368" i="11"/>
  <c r="F18369" i="11"/>
  <c r="G18369" i="11"/>
  <c r="F18370" i="11"/>
  <c r="G18370" i="11"/>
  <c r="F18371" i="11"/>
  <c r="G18371" i="11"/>
  <c r="F18372" i="11"/>
  <c r="G18372" i="11"/>
  <c r="F18373" i="11"/>
  <c r="G18373" i="11"/>
  <c r="F18374" i="11"/>
  <c r="G18374" i="11"/>
  <c r="F18375" i="11"/>
  <c r="G18375" i="11"/>
  <c r="F18376" i="11"/>
  <c r="G18376" i="11"/>
  <c r="F18377" i="11"/>
  <c r="G18377" i="11"/>
  <c r="F18378" i="11"/>
  <c r="G18378" i="11"/>
  <c r="F18379" i="11"/>
  <c r="G18379" i="11"/>
  <c r="F18380" i="11"/>
  <c r="G18380" i="11"/>
  <c r="F18381" i="11"/>
  <c r="G18381" i="11"/>
  <c r="F18382" i="11"/>
  <c r="G18382" i="11"/>
  <c r="F18383" i="11"/>
  <c r="G18383" i="11"/>
  <c r="F18384" i="11"/>
  <c r="G18384" i="11"/>
  <c r="F18385" i="11"/>
  <c r="G18385" i="11"/>
  <c r="F18386" i="11"/>
  <c r="G18386" i="11"/>
  <c r="F18387" i="11"/>
  <c r="G18387" i="11"/>
  <c r="F18388" i="11"/>
  <c r="G18388" i="11"/>
  <c r="F18389" i="11"/>
  <c r="G18389" i="11"/>
  <c r="F18390" i="11"/>
  <c r="G18390" i="11"/>
  <c r="F18391" i="11"/>
  <c r="G18391" i="11"/>
  <c r="F18392" i="11"/>
  <c r="G18392" i="11"/>
  <c r="F18393" i="11"/>
  <c r="G18393" i="11"/>
  <c r="F18394" i="11"/>
  <c r="G18394" i="11"/>
  <c r="F18395" i="11"/>
  <c r="G18395" i="11"/>
  <c r="F18396" i="11"/>
  <c r="G18396" i="11"/>
  <c r="F18397" i="11"/>
  <c r="G18397" i="11"/>
  <c r="F18398" i="11"/>
  <c r="G18398" i="11"/>
  <c r="F18399" i="11"/>
  <c r="G18399" i="11"/>
  <c r="F18400" i="11"/>
  <c r="G18400" i="11"/>
  <c r="F18401" i="11"/>
  <c r="G18401" i="11"/>
  <c r="F18402" i="11"/>
  <c r="G18402" i="11"/>
  <c r="F18403" i="11"/>
  <c r="G18403" i="11"/>
  <c r="F18404" i="11"/>
  <c r="G18404" i="11"/>
  <c r="F18405" i="11"/>
  <c r="G18405" i="11"/>
  <c r="F18406" i="11"/>
  <c r="G18406" i="11"/>
  <c r="F512" i="11"/>
  <c r="G512" i="11"/>
  <c r="F513" i="11"/>
  <c r="G513" i="11"/>
  <c r="F514" i="11"/>
  <c r="G514" i="11"/>
  <c r="G511" i="11"/>
  <c r="AC5" i="9"/>
  <c r="F511" i="11"/>
  <c r="G510" i="11"/>
  <c r="F510" i="11"/>
  <c r="G509" i="11"/>
  <c r="F509" i="11"/>
  <c r="G508" i="11"/>
  <c r="F508" i="11"/>
  <c r="G507" i="11"/>
  <c r="F507" i="11"/>
  <c r="G506" i="11"/>
  <c r="F506" i="11"/>
  <c r="G505" i="11"/>
  <c r="F505" i="11"/>
  <c r="G504" i="11"/>
  <c r="F504" i="11"/>
  <c r="G503" i="11"/>
  <c r="F503" i="11"/>
  <c r="G502" i="11"/>
  <c r="F502" i="11"/>
  <c r="G501" i="11"/>
  <c r="F501" i="11"/>
  <c r="G500" i="11"/>
  <c r="F500" i="11"/>
  <c r="G499" i="11"/>
  <c r="F499" i="11"/>
  <c r="G498" i="11"/>
  <c r="F498" i="11"/>
  <c r="G497" i="11"/>
  <c r="F497" i="11"/>
  <c r="G496" i="11"/>
  <c r="F496" i="11"/>
  <c r="G495" i="11"/>
  <c r="F495" i="11"/>
  <c r="G494" i="11"/>
  <c r="F494" i="11"/>
  <c r="G493" i="11"/>
  <c r="F493" i="11"/>
  <c r="G492" i="11"/>
  <c r="F492" i="11"/>
  <c r="G491" i="11"/>
  <c r="F491" i="11"/>
  <c r="G490" i="11"/>
  <c r="F490" i="11"/>
  <c r="G489" i="11"/>
  <c r="F489" i="11"/>
  <c r="G488" i="11"/>
  <c r="F488" i="11"/>
  <c r="G487" i="11"/>
  <c r="F487" i="11"/>
  <c r="G486" i="11"/>
  <c r="F486" i="11"/>
  <c r="G485" i="11"/>
  <c r="F485" i="11"/>
  <c r="G484" i="11"/>
  <c r="F484" i="11"/>
  <c r="G483" i="11"/>
  <c r="F483" i="11"/>
  <c r="G482" i="11"/>
  <c r="F482" i="11"/>
  <c r="G481" i="11"/>
  <c r="F481" i="11"/>
  <c r="G480" i="11"/>
  <c r="F480" i="11"/>
  <c r="G479" i="11"/>
  <c r="F479" i="11"/>
  <c r="G478" i="11"/>
  <c r="F478" i="11"/>
  <c r="G477" i="11"/>
  <c r="F477" i="11"/>
  <c r="G476" i="11"/>
  <c r="F476" i="11"/>
  <c r="G475" i="11"/>
  <c r="F475" i="11"/>
  <c r="G474" i="11"/>
  <c r="F474" i="11"/>
  <c r="G473" i="11"/>
  <c r="F473" i="11"/>
  <c r="G472" i="11"/>
  <c r="F472" i="11"/>
  <c r="G471" i="11"/>
  <c r="F471" i="11"/>
  <c r="G470" i="11"/>
  <c r="F470" i="11"/>
  <c r="G469" i="11"/>
  <c r="F469" i="11"/>
  <c r="G468" i="11"/>
  <c r="F468" i="11"/>
  <c r="G467" i="11"/>
  <c r="F467" i="11"/>
  <c r="G466" i="11"/>
  <c r="F466" i="11"/>
  <c r="G465" i="11"/>
  <c r="F465" i="11"/>
  <c r="G464" i="11"/>
  <c r="F464" i="11"/>
  <c r="G463" i="11"/>
  <c r="F463" i="11"/>
  <c r="G462" i="11"/>
  <c r="F462" i="11"/>
  <c r="G461" i="11"/>
  <c r="F461" i="11"/>
  <c r="G460" i="11"/>
  <c r="F460" i="11"/>
  <c r="G459" i="11"/>
  <c r="F459" i="11"/>
  <c r="G458" i="11"/>
  <c r="F458" i="11"/>
  <c r="G457" i="11"/>
  <c r="F457" i="11"/>
  <c r="G456" i="11"/>
  <c r="F456" i="11"/>
  <c r="G455" i="11"/>
  <c r="F455" i="11"/>
  <c r="G454" i="11"/>
  <c r="F454" i="11"/>
  <c r="G453" i="11"/>
  <c r="F453" i="11"/>
  <c r="G452" i="11"/>
  <c r="F452" i="11"/>
  <c r="G451" i="11"/>
  <c r="F451" i="11"/>
  <c r="G450" i="11"/>
  <c r="F450" i="11"/>
  <c r="G449" i="11"/>
  <c r="F449" i="11"/>
  <c r="G448" i="11"/>
  <c r="F448" i="11"/>
  <c r="G447" i="11"/>
  <c r="F447" i="11"/>
  <c r="G446" i="11"/>
  <c r="F446" i="11"/>
  <c r="G445" i="11"/>
  <c r="F445" i="11"/>
  <c r="G444" i="11"/>
  <c r="F444" i="11"/>
  <c r="G443" i="11"/>
  <c r="F443" i="11"/>
  <c r="G442" i="11"/>
  <c r="F442" i="11"/>
  <c r="G441" i="11"/>
  <c r="F441" i="11"/>
  <c r="G440" i="11"/>
  <c r="F440" i="11"/>
  <c r="G439" i="11"/>
  <c r="F439" i="11"/>
  <c r="G438" i="11"/>
  <c r="F438" i="11"/>
  <c r="G437" i="11"/>
  <c r="F437" i="11"/>
  <c r="G436" i="11"/>
  <c r="F436" i="11"/>
  <c r="G435" i="11"/>
  <c r="F435" i="11"/>
  <c r="G434" i="11"/>
  <c r="F434" i="11"/>
  <c r="G433" i="11"/>
  <c r="F433" i="11"/>
  <c r="G432" i="11"/>
  <c r="F432" i="11"/>
  <c r="G431" i="11"/>
  <c r="F431" i="11"/>
  <c r="G430" i="11"/>
  <c r="F430" i="11"/>
  <c r="G429" i="11"/>
  <c r="F429" i="11"/>
  <c r="G428" i="11"/>
  <c r="F428" i="11"/>
  <c r="G427" i="11"/>
  <c r="F427" i="11"/>
  <c r="G426" i="11"/>
  <c r="F426" i="11"/>
  <c r="G425" i="11"/>
  <c r="F425" i="11"/>
  <c r="G424" i="11"/>
  <c r="F424" i="11"/>
  <c r="G423" i="11"/>
  <c r="F423" i="11"/>
  <c r="G422" i="11"/>
  <c r="F422" i="11"/>
  <c r="G421" i="11"/>
  <c r="F421" i="11"/>
  <c r="G420" i="11"/>
  <c r="F420" i="11"/>
  <c r="G419" i="11"/>
  <c r="F419" i="11"/>
  <c r="G418" i="11"/>
  <c r="F418" i="11"/>
  <c r="G417" i="11"/>
  <c r="F417" i="11"/>
  <c r="G416" i="11"/>
  <c r="F416" i="11"/>
  <c r="G415" i="11"/>
  <c r="F415" i="11"/>
  <c r="G414" i="11"/>
  <c r="F414" i="11"/>
  <c r="G413" i="11"/>
  <c r="F413" i="11"/>
  <c r="G412" i="11"/>
  <c r="F412" i="11"/>
  <c r="G411" i="11"/>
  <c r="F411" i="11"/>
  <c r="G410" i="11"/>
  <c r="F410" i="11"/>
  <c r="G409" i="11"/>
  <c r="F409" i="11"/>
  <c r="G408" i="11"/>
  <c r="F408" i="11"/>
  <c r="G407" i="11"/>
  <c r="F407" i="11"/>
  <c r="G406" i="11"/>
  <c r="F406" i="11"/>
  <c r="G405" i="11"/>
  <c r="F405" i="11"/>
  <c r="G404" i="11"/>
  <c r="F404" i="11"/>
  <c r="G403" i="11"/>
  <c r="F403" i="11"/>
  <c r="G402" i="11"/>
  <c r="F402" i="11"/>
  <c r="G401" i="11"/>
  <c r="F401" i="11"/>
  <c r="G400" i="11"/>
  <c r="F400" i="11"/>
  <c r="G399" i="11"/>
  <c r="F399" i="11"/>
  <c r="G398" i="11"/>
  <c r="F398" i="11"/>
  <c r="G397" i="11"/>
  <c r="F397" i="11"/>
  <c r="G396" i="11"/>
  <c r="F396" i="11"/>
  <c r="G395" i="11"/>
  <c r="F395" i="11"/>
  <c r="G394" i="11"/>
  <c r="F394" i="11"/>
  <c r="G393" i="11"/>
  <c r="F393" i="11"/>
  <c r="G392" i="11"/>
  <c r="F392" i="11"/>
  <c r="G391" i="11"/>
  <c r="F391" i="11"/>
  <c r="G390" i="11"/>
  <c r="F390" i="11"/>
  <c r="G389" i="11"/>
  <c r="F389" i="11"/>
  <c r="G388" i="11"/>
  <c r="F388" i="11"/>
  <c r="G387" i="11"/>
  <c r="F387" i="11"/>
  <c r="G386" i="11"/>
  <c r="F386" i="11"/>
  <c r="G385" i="11"/>
  <c r="F385" i="11"/>
  <c r="G384" i="11"/>
  <c r="F384" i="11"/>
  <c r="G383" i="11"/>
  <c r="F383" i="11"/>
  <c r="G382" i="11"/>
  <c r="F382" i="11"/>
  <c r="G381" i="11"/>
  <c r="F381" i="11"/>
  <c r="G380" i="11"/>
  <c r="F380" i="11"/>
  <c r="G379" i="11"/>
  <c r="F379" i="11"/>
  <c r="G378" i="11"/>
  <c r="F378" i="11"/>
  <c r="G377" i="11"/>
  <c r="F377" i="11"/>
  <c r="G376" i="11"/>
  <c r="F376" i="11"/>
  <c r="G375" i="11"/>
  <c r="F375" i="11"/>
  <c r="G374" i="11"/>
  <c r="F374" i="11"/>
  <c r="G373" i="11"/>
  <c r="F373" i="11"/>
  <c r="G372" i="11"/>
  <c r="F372" i="11"/>
  <c r="G371" i="11"/>
  <c r="F371" i="11"/>
  <c r="G370" i="11"/>
  <c r="F370" i="11"/>
  <c r="G369" i="11"/>
  <c r="F369" i="11"/>
  <c r="G368" i="11"/>
  <c r="F368" i="11"/>
  <c r="G367" i="11"/>
  <c r="F367" i="11"/>
  <c r="G366" i="11"/>
  <c r="F366" i="11"/>
  <c r="G365" i="11"/>
  <c r="F365" i="11"/>
  <c r="G364" i="11"/>
  <c r="F364" i="11"/>
  <c r="G363" i="11"/>
  <c r="F363" i="11"/>
  <c r="G362" i="11"/>
  <c r="F362" i="11"/>
  <c r="G361" i="11"/>
  <c r="F361" i="11"/>
  <c r="G360" i="11"/>
  <c r="F360" i="11"/>
  <c r="G359" i="11"/>
  <c r="F359" i="11"/>
  <c r="G358" i="11"/>
  <c r="F358" i="11"/>
  <c r="G357" i="11"/>
  <c r="F357" i="11"/>
  <c r="G356" i="11"/>
  <c r="F356" i="11"/>
  <c r="G355" i="11"/>
  <c r="F355" i="11"/>
  <c r="G354" i="11"/>
  <c r="F354" i="11"/>
  <c r="G353" i="11"/>
  <c r="F353" i="11"/>
  <c r="G352" i="11"/>
  <c r="F352" i="11"/>
  <c r="G351" i="11"/>
  <c r="F351" i="11"/>
  <c r="G350" i="11"/>
  <c r="F350" i="11"/>
  <c r="G349" i="11"/>
  <c r="F349" i="11"/>
  <c r="G348" i="11"/>
  <c r="F348" i="11"/>
  <c r="G347" i="11"/>
  <c r="F347" i="11"/>
  <c r="G346" i="11"/>
  <c r="F346" i="11"/>
  <c r="G345" i="11"/>
  <c r="F345" i="11"/>
  <c r="G344" i="11"/>
  <c r="F344" i="11"/>
  <c r="G343" i="11"/>
  <c r="F343" i="11"/>
  <c r="G342" i="11"/>
  <c r="F342" i="11"/>
  <c r="G341" i="11"/>
  <c r="F341" i="11"/>
  <c r="G340" i="11"/>
  <c r="F340" i="11"/>
  <c r="G339" i="11"/>
  <c r="F339" i="11"/>
  <c r="G338" i="11"/>
  <c r="F338" i="11"/>
  <c r="G337" i="11"/>
  <c r="F337" i="11"/>
  <c r="G336" i="11"/>
  <c r="F336" i="11"/>
  <c r="G335" i="11"/>
  <c r="F335" i="11"/>
  <c r="G334" i="11"/>
  <c r="F334" i="11"/>
  <c r="G333" i="11"/>
  <c r="F333" i="11"/>
  <c r="G332" i="11"/>
  <c r="F332" i="11"/>
  <c r="G331" i="11"/>
  <c r="F331" i="11"/>
  <c r="G330" i="11"/>
  <c r="F330" i="11"/>
  <c r="G329" i="11"/>
  <c r="F329" i="11"/>
  <c r="G328" i="11"/>
  <c r="F328" i="11"/>
  <c r="G327" i="11"/>
  <c r="F327" i="11"/>
  <c r="G326" i="11"/>
  <c r="F326" i="11"/>
  <c r="G325" i="11"/>
  <c r="F325" i="11"/>
  <c r="G324" i="11"/>
  <c r="F324" i="11"/>
  <c r="G323" i="11"/>
  <c r="F323" i="11"/>
  <c r="G322" i="11"/>
  <c r="F322" i="11"/>
  <c r="G321" i="11"/>
  <c r="F321" i="11"/>
  <c r="G320" i="11"/>
  <c r="F320" i="11"/>
  <c r="G319" i="11"/>
  <c r="F319" i="11"/>
  <c r="G318" i="11"/>
  <c r="F318" i="11"/>
  <c r="G317" i="11"/>
  <c r="F317" i="11"/>
  <c r="G316" i="11"/>
  <c r="F316" i="11"/>
  <c r="G315" i="11"/>
  <c r="F315" i="11"/>
  <c r="G314" i="11"/>
  <c r="F314" i="11"/>
  <c r="G313" i="11"/>
  <c r="F313" i="11"/>
  <c r="G312" i="11"/>
  <c r="F312" i="11"/>
  <c r="G311" i="11"/>
  <c r="F311" i="11"/>
  <c r="G310" i="11"/>
  <c r="F310" i="11"/>
  <c r="G309" i="11"/>
  <c r="F309" i="11"/>
  <c r="G308" i="11"/>
  <c r="F308" i="11"/>
  <c r="G307" i="11"/>
  <c r="F307" i="11"/>
  <c r="G306" i="11"/>
  <c r="F306" i="11"/>
  <c r="G305" i="11"/>
  <c r="F305" i="11"/>
  <c r="G304" i="11"/>
  <c r="F304" i="11"/>
  <c r="G303" i="11"/>
  <c r="F303" i="11"/>
  <c r="G302" i="11"/>
  <c r="F302" i="11"/>
  <c r="G301" i="11"/>
  <c r="F301" i="11"/>
  <c r="G300" i="11"/>
  <c r="F300" i="11"/>
  <c r="G299" i="11"/>
  <c r="F299" i="11"/>
  <c r="G298" i="11"/>
  <c r="F298" i="11"/>
  <c r="G297" i="11"/>
  <c r="F297" i="11"/>
  <c r="G296" i="11"/>
  <c r="F296" i="11"/>
  <c r="G295" i="11"/>
  <c r="F295" i="11"/>
  <c r="G294" i="11"/>
  <c r="F294" i="11"/>
  <c r="G293" i="11"/>
  <c r="F293" i="11"/>
  <c r="G292" i="11"/>
  <c r="F292" i="11"/>
  <c r="G291" i="11"/>
  <c r="F291" i="11"/>
  <c r="G290" i="11"/>
  <c r="F290" i="11"/>
  <c r="G289" i="11"/>
  <c r="F289" i="11"/>
  <c r="G288" i="11"/>
  <c r="F288" i="11"/>
  <c r="G287" i="11"/>
  <c r="F287" i="11"/>
  <c r="G286" i="11"/>
  <c r="F286" i="11"/>
  <c r="G285" i="11"/>
  <c r="F285" i="11"/>
  <c r="G284" i="11"/>
  <c r="F284" i="11"/>
  <c r="G283" i="11"/>
  <c r="F283" i="11"/>
  <c r="G282" i="11"/>
  <c r="F282" i="11"/>
  <c r="G281" i="11"/>
  <c r="F281" i="11"/>
  <c r="G280" i="11"/>
  <c r="F280" i="11"/>
  <c r="G279" i="11"/>
  <c r="F279" i="11"/>
  <c r="G278" i="11"/>
  <c r="F278" i="11"/>
  <c r="G277" i="11"/>
  <c r="F277" i="11"/>
  <c r="G276" i="11"/>
  <c r="F276" i="11"/>
  <c r="G275" i="11"/>
  <c r="F275" i="11"/>
  <c r="G274" i="11"/>
  <c r="F274" i="11"/>
  <c r="G273" i="11"/>
  <c r="F273" i="11"/>
  <c r="G272" i="11"/>
  <c r="F272" i="11"/>
  <c r="G271" i="11"/>
  <c r="F271" i="11"/>
  <c r="G270" i="11"/>
  <c r="F270" i="11"/>
  <c r="G269" i="11"/>
  <c r="F269" i="11"/>
  <c r="G268" i="11"/>
  <c r="F268" i="11"/>
  <c r="G267" i="11"/>
  <c r="F267" i="11"/>
  <c r="G266" i="11"/>
  <c r="F266" i="11"/>
  <c r="G265" i="11"/>
  <c r="F265" i="11"/>
  <c r="G264" i="11"/>
  <c r="F264" i="11"/>
  <c r="G263" i="11"/>
  <c r="F263" i="11"/>
  <c r="G262" i="11"/>
  <c r="F262" i="11"/>
  <c r="G261" i="11"/>
  <c r="F261" i="11"/>
  <c r="G260" i="11"/>
  <c r="F260" i="11"/>
  <c r="G259" i="11"/>
  <c r="F259" i="11"/>
  <c r="G258" i="11"/>
  <c r="F258" i="11"/>
  <c r="G257" i="11"/>
  <c r="F257" i="11"/>
  <c r="G256" i="11"/>
  <c r="F256" i="11"/>
  <c r="G255" i="11"/>
  <c r="F255" i="11"/>
  <c r="G254" i="11"/>
  <c r="F254" i="11"/>
  <c r="G253" i="11"/>
  <c r="F253" i="11"/>
  <c r="G252" i="11"/>
  <c r="F252" i="11"/>
  <c r="G251" i="11"/>
  <c r="F251" i="11"/>
  <c r="G250" i="11"/>
  <c r="F250" i="11"/>
  <c r="G249" i="11"/>
  <c r="F249" i="11"/>
  <c r="G248" i="11"/>
  <c r="F248" i="11"/>
  <c r="G247" i="11"/>
  <c r="F247" i="11"/>
  <c r="G246" i="11"/>
  <c r="F246" i="11"/>
  <c r="G245" i="11"/>
  <c r="F245" i="11"/>
  <c r="G244" i="11"/>
  <c r="F244" i="11"/>
  <c r="G243" i="11"/>
  <c r="F243" i="11"/>
  <c r="G242" i="11"/>
  <c r="F242" i="11"/>
  <c r="G241" i="11"/>
  <c r="F241" i="11"/>
  <c r="G240" i="11"/>
  <c r="F240" i="11"/>
  <c r="G239" i="11"/>
  <c r="F239" i="11"/>
  <c r="G238" i="11"/>
  <c r="F238" i="11"/>
  <c r="G237" i="11"/>
  <c r="F237" i="11"/>
  <c r="G236" i="11"/>
  <c r="F236" i="11"/>
  <c r="G235" i="11"/>
  <c r="F235" i="11"/>
  <c r="G234" i="11"/>
  <c r="F234" i="11"/>
  <c r="G233" i="11"/>
  <c r="F233" i="11"/>
  <c r="G232" i="11"/>
  <c r="F232" i="11"/>
  <c r="G231" i="11"/>
  <c r="F231" i="11"/>
  <c r="G230" i="11"/>
  <c r="F230" i="11"/>
  <c r="G229" i="11"/>
  <c r="F229" i="11"/>
  <c r="G228" i="11"/>
  <c r="F228" i="11"/>
  <c r="G227" i="11"/>
  <c r="F227" i="11"/>
  <c r="G226" i="11"/>
  <c r="F226" i="11"/>
  <c r="G225" i="11"/>
  <c r="F225" i="11"/>
  <c r="G224" i="11"/>
  <c r="F224" i="11"/>
  <c r="G223" i="11"/>
  <c r="F223" i="11"/>
  <c r="G222" i="11"/>
  <c r="F222" i="11"/>
  <c r="G221" i="11"/>
  <c r="F221" i="11"/>
  <c r="G220" i="11"/>
  <c r="F220" i="11"/>
  <c r="G219" i="11"/>
  <c r="F219" i="11"/>
  <c r="G218" i="11"/>
  <c r="F218" i="11"/>
  <c r="G217" i="11"/>
  <c r="F217" i="11"/>
  <c r="G216" i="11"/>
  <c r="F216" i="11"/>
  <c r="G215" i="11"/>
  <c r="F215" i="11"/>
  <c r="G214" i="11"/>
  <c r="F214" i="11"/>
  <c r="G213" i="11"/>
  <c r="F213" i="11"/>
  <c r="G212" i="11"/>
  <c r="F212" i="11"/>
  <c r="G211" i="11"/>
  <c r="F211" i="11"/>
  <c r="G210" i="11"/>
  <c r="F210" i="11"/>
  <c r="G209" i="11"/>
  <c r="F209" i="11"/>
  <c r="G208" i="11"/>
  <c r="F208" i="11"/>
  <c r="G207" i="11"/>
  <c r="F207" i="11"/>
  <c r="G206" i="11"/>
  <c r="F206" i="11"/>
  <c r="G205" i="11"/>
  <c r="F205" i="11"/>
  <c r="G204" i="11"/>
  <c r="F204" i="11"/>
  <c r="G203" i="11"/>
  <c r="F203" i="11"/>
  <c r="G202" i="11"/>
  <c r="F202" i="11"/>
  <c r="G201" i="11"/>
  <c r="F201" i="11"/>
  <c r="G200" i="11"/>
  <c r="F200" i="11"/>
  <c r="G199" i="11"/>
  <c r="F199" i="11"/>
  <c r="G198" i="11"/>
  <c r="F198" i="11"/>
  <c r="G197" i="11"/>
  <c r="F197" i="11"/>
  <c r="G196" i="11"/>
  <c r="F196" i="11"/>
  <c r="G195" i="11"/>
  <c r="F195" i="11"/>
  <c r="G194" i="11"/>
  <c r="F194" i="11"/>
  <c r="G193" i="11"/>
  <c r="F193" i="11"/>
  <c r="G192" i="11"/>
  <c r="F192" i="11"/>
  <c r="G191" i="11"/>
  <c r="F191" i="11"/>
  <c r="G190" i="11"/>
  <c r="F190" i="11"/>
  <c r="G189" i="11"/>
  <c r="F189" i="11"/>
  <c r="G188" i="11"/>
  <c r="F188" i="11"/>
  <c r="G187" i="11"/>
  <c r="F187" i="11"/>
  <c r="G186" i="11"/>
  <c r="F186" i="11"/>
  <c r="G185" i="11"/>
  <c r="F185" i="11"/>
  <c r="G184" i="11"/>
  <c r="F184" i="11"/>
  <c r="G183" i="11"/>
  <c r="F183" i="11"/>
  <c r="G182" i="11"/>
  <c r="F182" i="11"/>
  <c r="G181" i="11"/>
  <c r="F181" i="11"/>
  <c r="G180" i="11"/>
  <c r="F180" i="11"/>
  <c r="G179" i="11"/>
  <c r="F179" i="11"/>
  <c r="G178" i="11"/>
  <c r="F178" i="11"/>
  <c r="G177" i="11"/>
  <c r="F177" i="11"/>
  <c r="G176" i="11"/>
  <c r="F176" i="11"/>
  <c r="G175" i="11"/>
  <c r="F175" i="11"/>
  <c r="G174" i="11"/>
  <c r="F174" i="11"/>
  <c r="G173" i="11"/>
  <c r="F173" i="11"/>
  <c r="G172" i="11"/>
  <c r="F172" i="11"/>
  <c r="G171" i="11"/>
  <c r="F171" i="11"/>
  <c r="G170" i="11"/>
  <c r="F170" i="11"/>
  <c r="G169" i="11"/>
  <c r="F169" i="11"/>
  <c r="G168" i="11"/>
  <c r="F168" i="11"/>
  <c r="G167" i="11"/>
  <c r="F167" i="11"/>
  <c r="G166" i="11"/>
  <c r="F166" i="11"/>
  <c r="G165" i="11"/>
  <c r="F165" i="11"/>
  <c r="G164" i="11"/>
  <c r="F164" i="11"/>
  <c r="G163" i="11"/>
  <c r="F163" i="11"/>
  <c r="G162" i="11"/>
  <c r="F162" i="11"/>
  <c r="G161" i="11"/>
  <c r="F161" i="11"/>
  <c r="G160" i="11"/>
  <c r="F160" i="11"/>
  <c r="G159" i="11"/>
  <c r="F159" i="11"/>
  <c r="G158" i="11"/>
  <c r="F158" i="11"/>
  <c r="G157" i="11"/>
  <c r="F157" i="11"/>
  <c r="G156" i="11"/>
  <c r="F156" i="11"/>
  <c r="G155" i="11"/>
  <c r="F155" i="11"/>
  <c r="G154" i="11"/>
  <c r="F154" i="11"/>
  <c r="G153" i="11"/>
  <c r="F153" i="11"/>
  <c r="G152" i="11"/>
  <c r="F152" i="11"/>
  <c r="G151" i="11"/>
  <c r="F151" i="11"/>
  <c r="G150" i="11"/>
  <c r="F150" i="11"/>
  <c r="G149" i="11"/>
  <c r="F149" i="11"/>
  <c r="G148" i="11"/>
  <c r="F148" i="11"/>
  <c r="G147" i="11"/>
  <c r="F147" i="11"/>
  <c r="G146" i="11"/>
  <c r="F146" i="11"/>
  <c r="G145" i="11"/>
  <c r="F145" i="11"/>
  <c r="G144" i="11"/>
  <c r="F144" i="11"/>
  <c r="G143" i="11"/>
  <c r="F143" i="11"/>
  <c r="G142" i="11"/>
  <c r="F142" i="11"/>
  <c r="G141" i="11"/>
  <c r="F141" i="11"/>
  <c r="G140" i="11"/>
  <c r="F140" i="11"/>
  <c r="G139" i="11"/>
  <c r="F139" i="11"/>
  <c r="G138" i="11"/>
  <c r="F138" i="11"/>
  <c r="G137" i="11"/>
  <c r="F137" i="11"/>
  <c r="G136" i="11"/>
  <c r="F136" i="11"/>
  <c r="G135" i="11"/>
  <c r="F135" i="11"/>
  <c r="G134" i="11"/>
  <c r="F134" i="11"/>
  <c r="G133" i="11"/>
  <c r="F133" i="11"/>
  <c r="G132" i="11"/>
  <c r="F132" i="11"/>
  <c r="G131" i="11"/>
  <c r="F131" i="11"/>
  <c r="G130" i="11"/>
  <c r="F130" i="11"/>
  <c r="G129" i="11"/>
  <c r="F129" i="11"/>
  <c r="G128" i="11"/>
  <c r="F128" i="11"/>
  <c r="G127" i="11"/>
  <c r="F127" i="11"/>
  <c r="G126" i="11"/>
  <c r="F126" i="11"/>
  <c r="G125" i="11"/>
  <c r="F125" i="11"/>
  <c r="G124" i="11"/>
  <c r="F124" i="11"/>
  <c r="G123" i="11"/>
  <c r="F123" i="11"/>
  <c r="G122" i="11"/>
  <c r="F122" i="11"/>
  <c r="G121" i="11"/>
  <c r="F121" i="11"/>
  <c r="G120" i="11"/>
  <c r="F120" i="11"/>
  <c r="G119" i="11"/>
  <c r="F119" i="11"/>
  <c r="G118" i="11"/>
  <c r="F118" i="11"/>
  <c r="G117" i="11"/>
  <c r="F117" i="11"/>
  <c r="G116" i="11"/>
  <c r="F116" i="11"/>
  <c r="G115" i="11"/>
  <c r="F115" i="11"/>
  <c r="G114" i="11"/>
  <c r="F114" i="11"/>
  <c r="G113" i="11"/>
  <c r="F113" i="11"/>
  <c r="G112" i="11"/>
  <c r="F112" i="11"/>
  <c r="G111" i="11"/>
  <c r="F111" i="11"/>
  <c r="G110" i="11"/>
  <c r="F110" i="11"/>
  <c r="G109" i="11"/>
  <c r="F109" i="11"/>
  <c r="G108" i="11"/>
  <c r="F108" i="11"/>
  <c r="G107" i="11"/>
  <c r="F107" i="11"/>
  <c r="G106" i="11"/>
  <c r="F106" i="11"/>
  <c r="G105" i="11"/>
  <c r="F105" i="11"/>
  <c r="G104" i="11"/>
  <c r="F104" i="11"/>
  <c r="G103" i="11"/>
  <c r="F103" i="11"/>
  <c r="G102" i="11"/>
  <c r="F102" i="11"/>
  <c r="G101" i="11"/>
  <c r="F101" i="11"/>
  <c r="G100" i="11"/>
  <c r="F100" i="11"/>
  <c r="G99" i="11"/>
  <c r="F99" i="11"/>
  <c r="G98" i="11"/>
  <c r="F98" i="11"/>
  <c r="G97" i="11"/>
  <c r="F97" i="11"/>
  <c r="G96" i="11"/>
  <c r="F96" i="11"/>
  <c r="G95" i="11"/>
  <c r="F95" i="11"/>
  <c r="G94" i="11"/>
  <c r="F94" i="11"/>
  <c r="G93" i="11"/>
  <c r="F93" i="11"/>
  <c r="G92" i="11"/>
  <c r="F92" i="11"/>
  <c r="G91" i="11"/>
  <c r="F91" i="11"/>
  <c r="G90" i="11"/>
  <c r="F90" i="11"/>
  <c r="G89" i="11"/>
  <c r="F89" i="11"/>
  <c r="G88" i="11"/>
  <c r="F88" i="11"/>
  <c r="G87" i="11"/>
  <c r="F87" i="11"/>
  <c r="G86" i="11"/>
  <c r="F86" i="11"/>
  <c r="G85" i="11"/>
  <c r="F85" i="11"/>
  <c r="G84" i="11"/>
  <c r="F84" i="11"/>
  <c r="G83" i="11"/>
  <c r="F83" i="11"/>
  <c r="G82" i="11"/>
  <c r="F82" i="11"/>
  <c r="G81" i="11"/>
  <c r="F81" i="11"/>
  <c r="G80" i="11"/>
  <c r="F80" i="11"/>
  <c r="G79" i="11"/>
  <c r="F79" i="11"/>
  <c r="G78" i="11"/>
  <c r="F78" i="11"/>
  <c r="G77" i="11"/>
  <c r="F77" i="11"/>
  <c r="G76" i="11"/>
  <c r="F76" i="11"/>
  <c r="G75" i="11"/>
  <c r="F75" i="11"/>
  <c r="G74" i="11"/>
  <c r="F74" i="11"/>
  <c r="G73" i="11"/>
  <c r="F73" i="11"/>
  <c r="G72" i="11"/>
  <c r="F72" i="11"/>
  <c r="G71" i="11"/>
  <c r="F71" i="11"/>
  <c r="G70" i="11"/>
  <c r="F70" i="11"/>
  <c r="G69" i="11"/>
  <c r="F69" i="11"/>
  <c r="G68" i="11"/>
  <c r="F68" i="11"/>
  <c r="G67" i="11"/>
  <c r="F67" i="11"/>
  <c r="G66" i="11"/>
  <c r="F66" i="11"/>
  <c r="G65" i="11"/>
  <c r="F65" i="11"/>
  <c r="G64" i="11"/>
  <c r="F64" i="11"/>
  <c r="G63" i="11"/>
  <c r="F63" i="11"/>
  <c r="G62" i="11"/>
  <c r="F62" i="11"/>
  <c r="G61" i="11"/>
  <c r="F61" i="11"/>
  <c r="G60" i="11"/>
  <c r="F60" i="11"/>
  <c r="G59" i="11"/>
  <c r="F59" i="11"/>
  <c r="G58" i="11"/>
  <c r="F58" i="11"/>
  <c r="G57" i="11"/>
  <c r="F57" i="11"/>
  <c r="G56" i="11"/>
  <c r="F56" i="11"/>
  <c r="G55" i="11"/>
  <c r="F55" i="11"/>
  <c r="G54" i="11"/>
  <c r="F54" i="11"/>
  <c r="G53" i="11"/>
  <c r="F53" i="11"/>
  <c r="G52" i="11"/>
  <c r="F52" i="11"/>
  <c r="G51" i="11"/>
  <c r="F51" i="11"/>
  <c r="G50" i="11"/>
  <c r="F50" i="11"/>
  <c r="G49" i="11"/>
  <c r="F49" i="11"/>
  <c r="G48" i="11"/>
  <c r="F48" i="11"/>
  <c r="G47" i="11"/>
  <c r="F47" i="11"/>
  <c r="G46" i="11"/>
  <c r="F46" i="11"/>
  <c r="G45" i="11"/>
  <c r="F45" i="11"/>
  <c r="G44" i="11"/>
  <c r="F44" i="11"/>
  <c r="G43" i="11"/>
  <c r="F43" i="11"/>
  <c r="G42" i="11"/>
  <c r="F42" i="11"/>
  <c r="G41" i="11"/>
  <c r="F41" i="11"/>
  <c r="G40" i="11"/>
  <c r="F40" i="11"/>
  <c r="G39" i="11"/>
  <c r="F39" i="11"/>
  <c r="G38" i="11"/>
  <c r="F38" i="11"/>
  <c r="G37" i="11"/>
  <c r="F37" i="11"/>
  <c r="G36" i="11"/>
  <c r="F36" i="11"/>
  <c r="G35" i="11"/>
  <c r="F35" i="11"/>
  <c r="G34" i="11"/>
  <c r="F34" i="11"/>
  <c r="G33" i="11"/>
  <c r="F33" i="11"/>
  <c r="G32" i="11"/>
  <c r="F32" i="11"/>
  <c r="G31" i="11"/>
  <c r="F31" i="11"/>
  <c r="G30" i="11"/>
  <c r="F30" i="11"/>
  <c r="G29" i="11"/>
  <c r="F29" i="11"/>
  <c r="G28" i="11"/>
  <c r="F28" i="11"/>
  <c r="G27" i="11"/>
  <c r="F27" i="11"/>
  <c r="G26" i="11"/>
  <c r="F26" i="11"/>
  <c r="G25" i="11"/>
  <c r="F25" i="11"/>
  <c r="G24" i="11"/>
  <c r="F24" i="11"/>
  <c r="G23" i="11"/>
  <c r="F23" i="11"/>
  <c r="G22" i="11"/>
  <c r="F22" i="11"/>
  <c r="G21" i="11"/>
  <c r="F21" i="11"/>
  <c r="G20" i="11"/>
  <c r="F20" i="11"/>
  <c r="G19" i="11"/>
  <c r="F19" i="11"/>
  <c r="G18" i="11"/>
  <c r="F18" i="11"/>
  <c r="G17" i="11"/>
  <c r="F17" i="11"/>
  <c r="G16" i="11"/>
  <c r="F16" i="11"/>
  <c r="G15" i="11"/>
  <c r="F15" i="11"/>
  <c r="G14" i="11"/>
  <c r="F14" i="11"/>
  <c r="G13" i="11"/>
  <c r="F13" i="11"/>
  <c r="G10" i="11"/>
  <c r="H10" i="11" s="1"/>
  <c r="F10" i="11"/>
  <c r="G9" i="11"/>
  <c r="H9" i="11" s="1"/>
  <c r="F9" i="11"/>
  <c r="G8" i="11"/>
  <c r="H8" i="11" s="1"/>
  <c r="F8" i="11"/>
  <c r="G7" i="11"/>
  <c r="F7" i="11"/>
  <c r="G6" i="11"/>
  <c r="H6" i="11" s="1"/>
  <c r="F6" i="11"/>
  <c r="G5" i="11"/>
  <c r="F5" i="11"/>
  <c r="I9" i="9"/>
  <c r="AA9" i="9"/>
  <c r="AA10" i="9"/>
  <c r="AA11" i="9"/>
  <c r="Z10" i="9"/>
  <c r="Z11" i="9"/>
  <c r="Z9" i="9"/>
  <c r="T5" i="9"/>
  <c r="U5" i="9"/>
  <c r="V5" i="9" s="1"/>
  <c r="T6" i="9"/>
  <c r="U6" i="9"/>
  <c r="V6" i="9" s="1"/>
  <c r="T7" i="9"/>
  <c r="U7" i="9"/>
  <c r="V7" i="9" s="1"/>
  <c r="T8" i="9"/>
  <c r="U8" i="9"/>
  <c r="T9" i="9"/>
  <c r="U9" i="9"/>
  <c r="T10" i="9"/>
  <c r="U10" i="9"/>
  <c r="T11" i="9"/>
  <c r="U11" i="9"/>
  <c r="T12" i="9"/>
  <c r="U12" i="9"/>
  <c r="T13" i="9"/>
  <c r="U13" i="9"/>
  <c r="T14" i="9"/>
  <c r="U14" i="9"/>
  <c r="U4" i="9"/>
  <c r="T4" i="9"/>
  <c r="E141" i="9"/>
  <c r="F141" i="9"/>
  <c r="E142" i="9"/>
  <c r="F142" i="9"/>
  <c r="E143" i="9"/>
  <c r="F143" i="9"/>
  <c r="E144" i="9"/>
  <c r="F144" i="9"/>
  <c r="E145" i="9"/>
  <c r="F145" i="9"/>
  <c r="E146" i="9"/>
  <c r="F146" i="9"/>
  <c r="E147" i="9"/>
  <c r="F147" i="9"/>
  <c r="E148" i="9"/>
  <c r="F148" i="9"/>
  <c r="E149" i="9"/>
  <c r="F149" i="9"/>
  <c r="E150" i="9"/>
  <c r="F150" i="9"/>
  <c r="E151" i="9"/>
  <c r="F151" i="9"/>
  <c r="E152" i="9"/>
  <c r="F152" i="9"/>
  <c r="E153" i="9"/>
  <c r="F153" i="9"/>
  <c r="E154" i="9"/>
  <c r="F154" i="9"/>
  <c r="E155" i="9"/>
  <c r="F155" i="9"/>
  <c r="E156" i="9"/>
  <c r="F156" i="9"/>
  <c r="E157" i="9"/>
  <c r="F157" i="9"/>
  <c r="E158" i="9"/>
  <c r="F158" i="9"/>
  <c r="E159" i="9"/>
  <c r="F159" i="9"/>
  <c r="E160" i="9"/>
  <c r="F160" i="9"/>
  <c r="E161" i="9"/>
  <c r="F161" i="9"/>
  <c r="E162" i="9"/>
  <c r="F162" i="9"/>
  <c r="E163" i="9"/>
  <c r="F163" i="9"/>
  <c r="E164" i="9"/>
  <c r="F164" i="9"/>
  <c r="E165" i="9"/>
  <c r="F165" i="9"/>
  <c r="E166" i="9"/>
  <c r="F166" i="9"/>
  <c r="E167" i="9"/>
  <c r="F167" i="9"/>
  <c r="E168" i="9"/>
  <c r="F168" i="9"/>
  <c r="E169" i="9"/>
  <c r="F169" i="9"/>
  <c r="E170" i="9"/>
  <c r="F170" i="9"/>
  <c r="E171" i="9"/>
  <c r="F171" i="9"/>
  <c r="E172" i="9"/>
  <c r="F172" i="9"/>
  <c r="E173" i="9"/>
  <c r="F173" i="9"/>
  <c r="E174" i="9"/>
  <c r="F174" i="9"/>
  <c r="E175" i="9"/>
  <c r="F175" i="9"/>
  <c r="E176" i="9"/>
  <c r="F176" i="9"/>
  <c r="E177" i="9"/>
  <c r="F177" i="9"/>
  <c r="E178" i="9"/>
  <c r="F178" i="9"/>
  <c r="E179" i="9"/>
  <c r="F179" i="9"/>
  <c r="E180" i="9"/>
  <c r="F180" i="9"/>
  <c r="E181" i="9"/>
  <c r="F181" i="9"/>
  <c r="E182" i="9"/>
  <c r="F182" i="9"/>
  <c r="E183" i="9"/>
  <c r="F183" i="9"/>
  <c r="E184" i="9"/>
  <c r="F184" i="9"/>
  <c r="E185" i="9"/>
  <c r="F185" i="9"/>
  <c r="E186" i="9"/>
  <c r="F186" i="9"/>
  <c r="E187" i="9"/>
  <c r="F187" i="9"/>
  <c r="E188" i="9"/>
  <c r="F188" i="9"/>
  <c r="E189" i="9"/>
  <c r="F189" i="9"/>
  <c r="E190" i="9"/>
  <c r="F190" i="9"/>
  <c r="E191" i="9"/>
  <c r="F191" i="9"/>
  <c r="E192" i="9"/>
  <c r="F192" i="9"/>
  <c r="E193" i="9"/>
  <c r="F193" i="9"/>
  <c r="E194" i="9"/>
  <c r="F194" i="9"/>
  <c r="E195" i="9"/>
  <c r="F195" i="9"/>
  <c r="E196" i="9"/>
  <c r="F196" i="9"/>
  <c r="E197" i="9"/>
  <c r="F197" i="9"/>
  <c r="E198" i="9"/>
  <c r="F198" i="9"/>
  <c r="E199" i="9"/>
  <c r="F199" i="9"/>
  <c r="E200" i="9"/>
  <c r="F200" i="9"/>
  <c r="E201" i="9"/>
  <c r="F201" i="9"/>
  <c r="E202" i="9"/>
  <c r="F202" i="9"/>
  <c r="E203" i="9"/>
  <c r="F203" i="9"/>
  <c r="E204" i="9"/>
  <c r="F204" i="9"/>
  <c r="E205" i="9"/>
  <c r="F205" i="9"/>
  <c r="E206" i="9"/>
  <c r="F206" i="9"/>
  <c r="E207" i="9"/>
  <c r="F207" i="9"/>
  <c r="E208" i="9"/>
  <c r="F208" i="9"/>
  <c r="E209" i="9"/>
  <c r="F209" i="9"/>
  <c r="E210" i="9"/>
  <c r="F210" i="9"/>
  <c r="E211" i="9"/>
  <c r="F211" i="9"/>
  <c r="E212" i="9"/>
  <c r="F212" i="9"/>
  <c r="E213" i="9"/>
  <c r="F213" i="9"/>
  <c r="E214" i="9"/>
  <c r="F214" i="9"/>
  <c r="E215" i="9"/>
  <c r="F215" i="9"/>
  <c r="E216" i="9"/>
  <c r="F216" i="9"/>
  <c r="E217" i="9"/>
  <c r="F217" i="9"/>
  <c r="E218" i="9"/>
  <c r="F218" i="9"/>
  <c r="E219" i="9"/>
  <c r="F219" i="9"/>
  <c r="E220" i="9"/>
  <c r="F220" i="9"/>
  <c r="E221" i="9"/>
  <c r="F221" i="9"/>
  <c r="E222" i="9"/>
  <c r="F222" i="9"/>
  <c r="E223" i="9"/>
  <c r="F223" i="9"/>
  <c r="E224" i="9"/>
  <c r="F224" i="9"/>
  <c r="E225" i="9"/>
  <c r="F225" i="9"/>
  <c r="E226" i="9"/>
  <c r="F226" i="9"/>
  <c r="E227" i="9"/>
  <c r="F227" i="9"/>
  <c r="E228" i="9"/>
  <c r="F228" i="9"/>
  <c r="E229" i="9"/>
  <c r="F229" i="9"/>
  <c r="E230" i="9"/>
  <c r="F230" i="9"/>
  <c r="E231" i="9"/>
  <c r="F231" i="9"/>
  <c r="E232" i="9"/>
  <c r="F232" i="9"/>
  <c r="E233" i="9"/>
  <c r="F233" i="9"/>
  <c r="E234" i="9"/>
  <c r="F234" i="9"/>
  <c r="E235" i="9"/>
  <c r="F235" i="9"/>
  <c r="E236" i="9"/>
  <c r="F236" i="9"/>
  <c r="E237" i="9"/>
  <c r="F237" i="9"/>
  <c r="E238" i="9"/>
  <c r="F238" i="9"/>
  <c r="E239" i="9"/>
  <c r="F239" i="9"/>
  <c r="E240" i="9"/>
  <c r="F240" i="9"/>
  <c r="E241" i="9"/>
  <c r="F241" i="9"/>
  <c r="E242" i="9"/>
  <c r="F242" i="9"/>
  <c r="E243" i="9"/>
  <c r="F243" i="9"/>
  <c r="E244" i="9"/>
  <c r="F244" i="9"/>
  <c r="E245" i="9"/>
  <c r="F245" i="9"/>
  <c r="E246" i="9"/>
  <c r="F246" i="9"/>
  <c r="E247" i="9"/>
  <c r="F247" i="9"/>
  <c r="E248" i="9"/>
  <c r="F248" i="9"/>
  <c r="E249" i="9"/>
  <c r="F249" i="9"/>
  <c r="E250" i="9"/>
  <c r="F250" i="9"/>
  <c r="E251" i="9"/>
  <c r="F251" i="9"/>
  <c r="E252" i="9"/>
  <c r="F252" i="9"/>
  <c r="E253" i="9"/>
  <c r="F253" i="9"/>
  <c r="E254" i="9"/>
  <c r="F254" i="9"/>
  <c r="E255" i="9"/>
  <c r="F255" i="9"/>
  <c r="E256" i="9"/>
  <c r="F256" i="9"/>
  <c r="E257" i="9"/>
  <c r="F257" i="9"/>
  <c r="E258" i="9"/>
  <c r="F258" i="9"/>
  <c r="E259" i="9"/>
  <c r="F259" i="9"/>
  <c r="E260" i="9"/>
  <c r="F260" i="9"/>
  <c r="E261" i="9"/>
  <c r="F261" i="9"/>
  <c r="E262" i="9"/>
  <c r="F262" i="9"/>
  <c r="E263" i="9"/>
  <c r="F263" i="9"/>
  <c r="E264" i="9"/>
  <c r="F264" i="9"/>
  <c r="E265" i="9"/>
  <c r="F265" i="9"/>
  <c r="E266" i="9"/>
  <c r="F266" i="9"/>
  <c r="E267" i="9"/>
  <c r="F267" i="9"/>
  <c r="E268" i="9"/>
  <c r="F268" i="9"/>
  <c r="E269" i="9"/>
  <c r="F269" i="9"/>
  <c r="E270" i="9"/>
  <c r="F270" i="9"/>
  <c r="E271" i="9"/>
  <c r="F271" i="9"/>
  <c r="E272" i="9"/>
  <c r="F272" i="9"/>
  <c r="E273" i="9"/>
  <c r="F273" i="9"/>
  <c r="E274" i="9"/>
  <c r="F274" i="9"/>
  <c r="E275" i="9"/>
  <c r="F275" i="9"/>
  <c r="E276" i="9"/>
  <c r="F276" i="9"/>
  <c r="E277" i="9"/>
  <c r="F277" i="9"/>
  <c r="E278" i="9"/>
  <c r="F278" i="9"/>
  <c r="E279" i="9"/>
  <c r="F279" i="9"/>
  <c r="E280" i="9"/>
  <c r="F280" i="9"/>
  <c r="E281" i="9"/>
  <c r="F281" i="9"/>
  <c r="E282" i="9"/>
  <c r="F282" i="9"/>
  <c r="E283" i="9"/>
  <c r="F283" i="9"/>
  <c r="E284" i="9"/>
  <c r="F284" i="9"/>
  <c r="E285" i="9"/>
  <c r="F285" i="9"/>
  <c r="E286" i="9"/>
  <c r="F286" i="9"/>
  <c r="E287" i="9"/>
  <c r="F287" i="9"/>
  <c r="E288" i="9"/>
  <c r="F288" i="9"/>
  <c r="E289" i="9"/>
  <c r="F289" i="9"/>
  <c r="E290" i="9"/>
  <c r="F290" i="9"/>
  <c r="E291" i="9"/>
  <c r="F291" i="9"/>
  <c r="E292" i="9"/>
  <c r="F292" i="9"/>
  <c r="E293" i="9"/>
  <c r="F293" i="9"/>
  <c r="E294" i="9"/>
  <c r="F294" i="9"/>
  <c r="E295" i="9"/>
  <c r="F295" i="9"/>
  <c r="E296" i="9"/>
  <c r="F296" i="9"/>
  <c r="E297" i="9"/>
  <c r="F297" i="9"/>
  <c r="E298" i="9"/>
  <c r="F298" i="9"/>
  <c r="E299" i="9"/>
  <c r="F299" i="9"/>
  <c r="E300" i="9"/>
  <c r="F300" i="9"/>
  <c r="E301" i="9"/>
  <c r="F301" i="9"/>
  <c r="E302" i="9"/>
  <c r="F302" i="9"/>
  <c r="E303" i="9"/>
  <c r="F303" i="9"/>
  <c r="E304" i="9"/>
  <c r="F304" i="9"/>
  <c r="E305" i="9"/>
  <c r="F305" i="9"/>
  <c r="E306" i="9"/>
  <c r="F306" i="9"/>
  <c r="E307" i="9"/>
  <c r="F307" i="9"/>
  <c r="E308" i="9"/>
  <c r="F308" i="9"/>
  <c r="E309" i="9"/>
  <c r="F309" i="9"/>
  <c r="E310" i="9"/>
  <c r="F310" i="9"/>
  <c r="E311" i="9"/>
  <c r="F311" i="9"/>
  <c r="E312" i="9"/>
  <c r="F312" i="9"/>
  <c r="E313" i="9"/>
  <c r="F313" i="9"/>
  <c r="E314" i="9"/>
  <c r="F314" i="9"/>
  <c r="E315" i="9"/>
  <c r="F315" i="9"/>
  <c r="E316" i="9"/>
  <c r="F316" i="9"/>
  <c r="E317" i="9"/>
  <c r="F317" i="9"/>
  <c r="E318" i="9"/>
  <c r="F318" i="9"/>
  <c r="E319" i="9"/>
  <c r="F319" i="9"/>
  <c r="E320" i="9"/>
  <c r="F320" i="9"/>
  <c r="E321" i="9"/>
  <c r="F321" i="9"/>
  <c r="E322" i="9"/>
  <c r="F322" i="9"/>
  <c r="E323" i="9"/>
  <c r="F323" i="9"/>
  <c r="E324" i="9"/>
  <c r="F324" i="9"/>
  <c r="E325" i="9"/>
  <c r="F325" i="9"/>
  <c r="E326" i="9"/>
  <c r="F326" i="9"/>
  <c r="E327" i="9"/>
  <c r="F327" i="9"/>
  <c r="E328" i="9"/>
  <c r="F328" i="9"/>
  <c r="E329" i="9"/>
  <c r="F329" i="9"/>
  <c r="E330" i="9"/>
  <c r="F330" i="9"/>
  <c r="E331" i="9"/>
  <c r="F331" i="9"/>
  <c r="E332" i="9"/>
  <c r="F332" i="9"/>
  <c r="E333" i="9"/>
  <c r="F333" i="9"/>
  <c r="E334" i="9"/>
  <c r="F334" i="9"/>
  <c r="E335" i="9"/>
  <c r="F335" i="9"/>
  <c r="E336" i="9"/>
  <c r="F336" i="9"/>
  <c r="E337" i="9"/>
  <c r="F337" i="9"/>
  <c r="E338" i="9"/>
  <c r="F338" i="9"/>
  <c r="E339" i="9"/>
  <c r="F339" i="9"/>
  <c r="E340" i="9"/>
  <c r="F340" i="9"/>
  <c r="E341" i="9"/>
  <c r="F341" i="9"/>
  <c r="E342" i="9"/>
  <c r="F342" i="9"/>
  <c r="E343" i="9"/>
  <c r="F343" i="9"/>
  <c r="E344" i="9"/>
  <c r="F344" i="9"/>
  <c r="E345" i="9"/>
  <c r="F345" i="9"/>
  <c r="E346" i="9"/>
  <c r="F346" i="9"/>
  <c r="E347" i="9"/>
  <c r="F347" i="9"/>
  <c r="E348" i="9"/>
  <c r="F348" i="9"/>
  <c r="E349" i="9"/>
  <c r="F349" i="9"/>
  <c r="E350" i="9"/>
  <c r="F350" i="9"/>
  <c r="E351" i="9"/>
  <c r="F351" i="9"/>
  <c r="E352" i="9"/>
  <c r="F352" i="9"/>
  <c r="E353" i="9"/>
  <c r="F353" i="9"/>
  <c r="E354" i="9"/>
  <c r="F354" i="9"/>
  <c r="E355" i="9"/>
  <c r="F355" i="9"/>
  <c r="E356" i="9"/>
  <c r="F356" i="9"/>
  <c r="E357" i="9"/>
  <c r="F357" i="9"/>
  <c r="E358" i="9"/>
  <c r="F358" i="9"/>
  <c r="E359" i="9"/>
  <c r="F359" i="9"/>
  <c r="E360" i="9"/>
  <c r="F360" i="9"/>
  <c r="E361" i="9"/>
  <c r="F361" i="9"/>
  <c r="E362" i="9"/>
  <c r="F362" i="9"/>
  <c r="E363" i="9"/>
  <c r="F363" i="9"/>
  <c r="E364" i="9"/>
  <c r="F364" i="9"/>
  <c r="E365" i="9"/>
  <c r="F365" i="9"/>
  <c r="E366" i="9"/>
  <c r="F366" i="9"/>
  <c r="E367" i="9"/>
  <c r="F367" i="9"/>
  <c r="E368" i="9"/>
  <c r="F368" i="9"/>
  <c r="E369" i="9"/>
  <c r="F369" i="9"/>
  <c r="E370" i="9"/>
  <c r="F370" i="9"/>
  <c r="E371" i="9"/>
  <c r="F371" i="9"/>
  <c r="E372" i="9"/>
  <c r="F372" i="9"/>
  <c r="E373" i="9"/>
  <c r="F373" i="9"/>
  <c r="E374" i="9"/>
  <c r="F374" i="9"/>
  <c r="E375" i="9"/>
  <c r="F375" i="9"/>
  <c r="E376" i="9"/>
  <c r="F376" i="9"/>
  <c r="E377" i="9"/>
  <c r="F377" i="9"/>
  <c r="E378" i="9"/>
  <c r="F378" i="9"/>
  <c r="E379" i="9"/>
  <c r="F379" i="9"/>
  <c r="E380" i="9"/>
  <c r="F380" i="9"/>
  <c r="E381" i="9"/>
  <c r="F381" i="9"/>
  <c r="E382" i="9"/>
  <c r="F382" i="9"/>
  <c r="E383" i="9"/>
  <c r="F383" i="9"/>
  <c r="E384" i="9"/>
  <c r="F384" i="9"/>
  <c r="E385" i="9"/>
  <c r="F385" i="9"/>
  <c r="E386" i="9"/>
  <c r="F386" i="9"/>
  <c r="E387" i="9"/>
  <c r="F387" i="9"/>
  <c r="E388" i="9"/>
  <c r="F388" i="9"/>
  <c r="E389" i="9"/>
  <c r="F389" i="9"/>
  <c r="E390" i="9"/>
  <c r="F390" i="9"/>
  <c r="E391" i="9"/>
  <c r="F391" i="9"/>
  <c r="E392" i="9"/>
  <c r="F392" i="9"/>
  <c r="E393" i="9"/>
  <c r="F393" i="9"/>
  <c r="E394" i="9"/>
  <c r="F394" i="9"/>
  <c r="E395" i="9"/>
  <c r="F395" i="9"/>
  <c r="E396" i="9"/>
  <c r="F396" i="9"/>
  <c r="E397" i="9"/>
  <c r="F397" i="9"/>
  <c r="E398" i="9"/>
  <c r="F398" i="9"/>
  <c r="E399" i="9"/>
  <c r="F399" i="9"/>
  <c r="E400" i="9"/>
  <c r="F400" i="9"/>
  <c r="E401" i="9"/>
  <c r="F401" i="9"/>
  <c r="E402" i="9"/>
  <c r="F402" i="9"/>
  <c r="E403" i="9"/>
  <c r="F403" i="9"/>
  <c r="E404" i="9"/>
  <c r="F404" i="9"/>
  <c r="E405" i="9"/>
  <c r="F405" i="9"/>
  <c r="E406" i="9"/>
  <c r="F406" i="9"/>
  <c r="E407" i="9"/>
  <c r="F407" i="9"/>
  <c r="E408" i="9"/>
  <c r="F408" i="9"/>
  <c r="E409" i="9"/>
  <c r="F409" i="9"/>
  <c r="E410" i="9"/>
  <c r="F410" i="9"/>
  <c r="E411" i="9"/>
  <c r="F411" i="9"/>
  <c r="E412" i="9"/>
  <c r="F412" i="9"/>
  <c r="E413" i="9"/>
  <c r="F413" i="9"/>
  <c r="E414" i="9"/>
  <c r="F414" i="9"/>
  <c r="E415" i="9"/>
  <c r="F415" i="9"/>
  <c r="E416" i="9"/>
  <c r="F416" i="9"/>
  <c r="E417" i="9"/>
  <c r="F417" i="9"/>
  <c r="E418" i="9"/>
  <c r="F418" i="9"/>
  <c r="E419" i="9"/>
  <c r="F419" i="9"/>
  <c r="E420" i="9"/>
  <c r="F420" i="9"/>
  <c r="E421" i="9"/>
  <c r="F421" i="9"/>
  <c r="E422" i="9"/>
  <c r="F422" i="9"/>
  <c r="E423" i="9"/>
  <c r="F423" i="9"/>
  <c r="E424" i="9"/>
  <c r="F424" i="9"/>
  <c r="E425" i="9"/>
  <c r="F425" i="9"/>
  <c r="E426" i="9"/>
  <c r="F426" i="9"/>
  <c r="E427" i="9"/>
  <c r="F427" i="9"/>
  <c r="E428" i="9"/>
  <c r="F428" i="9"/>
  <c r="E429" i="9"/>
  <c r="F429" i="9"/>
  <c r="E430" i="9"/>
  <c r="F430" i="9"/>
  <c r="E431" i="9"/>
  <c r="F431" i="9"/>
  <c r="E432" i="9"/>
  <c r="F432" i="9"/>
  <c r="E433" i="9"/>
  <c r="F433" i="9"/>
  <c r="E434" i="9"/>
  <c r="F434" i="9"/>
  <c r="E435" i="9"/>
  <c r="F435" i="9"/>
  <c r="E436" i="9"/>
  <c r="F436" i="9"/>
  <c r="E437" i="9"/>
  <c r="F437" i="9"/>
  <c r="E438" i="9"/>
  <c r="F438" i="9"/>
  <c r="E439" i="9"/>
  <c r="F439" i="9"/>
  <c r="E440" i="9"/>
  <c r="F440" i="9"/>
  <c r="E441" i="9"/>
  <c r="F441" i="9"/>
  <c r="E442" i="9"/>
  <c r="F442" i="9"/>
  <c r="E443" i="9"/>
  <c r="F443" i="9"/>
  <c r="E444" i="9"/>
  <c r="F444" i="9"/>
  <c r="E445" i="9"/>
  <c r="F445" i="9"/>
  <c r="E446" i="9"/>
  <c r="F446" i="9"/>
  <c r="E447" i="9"/>
  <c r="F447" i="9"/>
  <c r="E448" i="9"/>
  <c r="F448" i="9"/>
  <c r="E449" i="9"/>
  <c r="F449" i="9"/>
  <c r="E450" i="9"/>
  <c r="F450" i="9"/>
  <c r="E451" i="9"/>
  <c r="F451" i="9"/>
  <c r="E452" i="9"/>
  <c r="F452" i="9"/>
  <c r="E453" i="9"/>
  <c r="F453" i="9"/>
  <c r="E454" i="9"/>
  <c r="F454" i="9"/>
  <c r="E455" i="9"/>
  <c r="F455" i="9"/>
  <c r="E456" i="9"/>
  <c r="F456" i="9"/>
  <c r="E457" i="9"/>
  <c r="F457" i="9"/>
  <c r="E458" i="9"/>
  <c r="F458" i="9"/>
  <c r="E459" i="9"/>
  <c r="F459" i="9"/>
  <c r="E460" i="9"/>
  <c r="F460" i="9"/>
  <c r="E461" i="9"/>
  <c r="F461" i="9"/>
  <c r="E462" i="9"/>
  <c r="F462" i="9"/>
  <c r="E463" i="9"/>
  <c r="F463" i="9"/>
  <c r="E464" i="9"/>
  <c r="F464" i="9"/>
  <c r="E465" i="9"/>
  <c r="F465" i="9"/>
  <c r="E466" i="9"/>
  <c r="F466" i="9"/>
  <c r="E467" i="9"/>
  <c r="F467" i="9"/>
  <c r="E468" i="9"/>
  <c r="F468" i="9"/>
  <c r="E469" i="9"/>
  <c r="F469" i="9"/>
  <c r="E470" i="9"/>
  <c r="F470" i="9"/>
  <c r="E471" i="9"/>
  <c r="F471" i="9"/>
  <c r="E472" i="9"/>
  <c r="F472" i="9"/>
  <c r="E473" i="9"/>
  <c r="F473" i="9"/>
  <c r="E474" i="9"/>
  <c r="F474" i="9"/>
  <c r="E475" i="9"/>
  <c r="F475" i="9"/>
  <c r="E476" i="9"/>
  <c r="F476" i="9"/>
  <c r="E477" i="9"/>
  <c r="F477" i="9"/>
  <c r="E478" i="9"/>
  <c r="F478" i="9"/>
  <c r="E479" i="9"/>
  <c r="F479" i="9"/>
  <c r="E480" i="9"/>
  <c r="F480" i="9"/>
  <c r="E481" i="9"/>
  <c r="F481" i="9"/>
  <c r="E482" i="9"/>
  <c r="F482" i="9"/>
  <c r="E483" i="9"/>
  <c r="F483" i="9"/>
  <c r="E484" i="9"/>
  <c r="F484" i="9"/>
  <c r="E485" i="9"/>
  <c r="F485" i="9"/>
  <c r="E486" i="9"/>
  <c r="F486" i="9"/>
  <c r="E487" i="9"/>
  <c r="F487" i="9"/>
  <c r="E488" i="9"/>
  <c r="F488" i="9"/>
  <c r="E489" i="9"/>
  <c r="F489" i="9"/>
  <c r="E490" i="9"/>
  <c r="F490" i="9"/>
  <c r="E491" i="9"/>
  <c r="F491" i="9"/>
  <c r="E492" i="9"/>
  <c r="F492" i="9"/>
  <c r="E493" i="9"/>
  <c r="F493" i="9"/>
  <c r="E494" i="9"/>
  <c r="F494" i="9"/>
  <c r="E495" i="9"/>
  <c r="F495" i="9"/>
  <c r="E496" i="9"/>
  <c r="F496" i="9"/>
  <c r="E497" i="9"/>
  <c r="F497" i="9"/>
  <c r="E498" i="9"/>
  <c r="F498" i="9"/>
  <c r="E499" i="9"/>
  <c r="F499" i="9"/>
  <c r="E500" i="9"/>
  <c r="F500" i="9"/>
  <c r="E501" i="9"/>
  <c r="F501" i="9"/>
  <c r="E502" i="9"/>
  <c r="F502" i="9"/>
  <c r="E503" i="9"/>
  <c r="F503" i="9"/>
  <c r="E504" i="9"/>
  <c r="F504" i="9"/>
  <c r="E505" i="9"/>
  <c r="F505" i="9"/>
  <c r="E506" i="9"/>
  <c r="F506" i="9"/>
  <c r="E507" i="9"/>
  <c r="F507" i="9"/>
  <c r="E508" i="9"/>
  <c r="F508" i="9"/>
  <c r="E509" i="9"/>
  <c r="F509" i="9"/>
  <c r="E510" i="9"/>
  <c r="F510" i="9"/>
  <c r="E511" i="9"/>
  <c r="F511" i="9"/>
  <c r="E138" i="9"/>
  <c r="F138" i="9"/>
  <c r="E139" i="9"/>
  <c r="F139" i="9"/>
  <c r="E140" i="9"/>
  <c r="F140" i="9"/>
  <c r="E14" i="9"/>
  <c r="F14" i="9"/>
  <c r="E15" i="9"/>
  <c r="F15" i="9"/>
  <c r="E16" i="9"/>
  <c r="F16" i="9"/>
  <c r="E17" i="9"/>
  <c r="F17" i="9"/>
  <c r="E18" i="9"/>
  <c r="F18" i="9"/>
  <c r="E19" i="9"/>
  <c r="F19" i="9"/>
  <c r="E20" i="9"/>
  <c r="F20" i="9"/>
  <c r="E21" i="9"/>
  <c r="F21" i="9"/>
  <c r="E22" i="9"/>
  <c r="F22" i="9"/>
  <c r="E23" i="9"/>
  <c r="F23" i="9"/>
  <c r="E24" i="9"/>
  <c r="F24" i="9"/>
  <c r="E25" i="9"/>
  <c r="F25" i="9"/>
  <c r="E26" i="9"/>
  <c r="F26" i="9"/>
  <c r="E27" i="9"/>
  <c r="F27" i="9"/>
  <c r="E28" i="9"/>
  <c r="F28" i="9"/>
  <c r="E29" i="9"/>
  <c r="F29" i="9"/>
  <c r="E30" i="9"/>
  <c r="F30" i="9"/>
  <c r="E31" i="9"/>
  <c r="F31" i="9"/>
  <c r="E32" i="9"/>
  <c r="F32" i="9"/>
  <c r="E33" i="9"/>
  <c r="F33" i="9"/>
  <c r="E34" i="9"/>
  <c r="F34" i="9"/>
  <c r="E35" i="9"/>
  <c r="F35" i="9"/>
  <c r="E36" i="9"/>
  <c r="F36" i="9"/>
  <c r="E37" i="9"/>
  <c r="F37" i="9"/>
  <c r="E38" i="9"/>
  <c r="F38" i="9"/>
  <c r="E39" i="9"/>
  <c r="F39" i="9"/>
  <c r="E40" i="9"/>
  <c r="F40" i="9"/>
  <c r="E41" i="9"/>
  <c r="F41" i="9"/>
  <c r="E42" i="9"/>
  <c r="F42" i="9"/>
  <c r="E43" i="9"/>
  <c r="F43" i="9"/>
  <c r="E44" i="9"/>
  <c r="F44" i="9"/>
  <c r="E45" i="9"/>
  <c r="F45" i="9"/>
  <c r="E46" i="9"/>
  <c r="F46" i="9"/>
  <c r="E47" i="9"/>
  <c r="F47" i="9"/>
  <c r="E48" i="9"/>
  <c r="F48" i="9"/>
  <c r="E49" i="9"/>
  <c r="F49" i="9"/>
  <c r="E50" i="9"/>
  <c r="F50" i="9"/>
  <c r="E51" i="9"/>
  <c r="F51" i="9"/>
  <c r="E52" i="9"/>
  <c r="F52" i="9"/>
  <c r="E53" i="9"/>
  <c r="F53" i="9"/>
  <c r="E54" i="9"/>
  <c r="F54" i="9"/>
  <c r="E55" i="9"/>
  <c r="F55" i="9"/>
  <c r="E56" i="9"/>
  <c r="F56" i="9"/>
  <c r="E57" i="9"/>
  <c r="F57" i="9"/>
  <c r="E58" i="9"/>
  <c r="F58" i="9"/>
  <c r="E59" i="9"/>
  <c r="F59" i="9"/>
  <c r="E60" i="9"/>
  <c r="F60" i="9"/>
  <c r="E61" i="9"/>
  <c r="F61" i="9"/>
  <c r="E62" i="9"/>
  <c r="F62" i="9"/>
  <c r="E63" i="9"/>
  <c r="F63" i="9"/>
  <c r="E64" i="9"/>
  <c r="F64" i="9"/>
  <c r="E65" i="9"/>
  <c r="F65" i="9"/>
  <c r="E66" i="9"/>
  <c r="F66" i="9"/>
  <c r="E67" i="9"/>
  <c r="F67" i="9"/>
  <c r="E68" i="9"/>
  <c r="F68" i="9"/>
  <c r="E69" i="9"/>
  <c r="F69" i="9"/>
  <c r="E70" i="9"/>
  <c r="F70" i="9"/>
  <c r="E71" i="9"/>
  <c r="F71" i="9"/>
  <c r="E72" i="9"/>
  <c r="F72" i="9"/>
  <c r="E73" i="9"/>
  <c r="F73" i="9"/>
  <c r="E74" i="9"/>
  <c r="F74" i="9"/>
  <c r="E75" i="9"/>
  <c r="F75" i="9"/>
  <c r="E76" i="9"/>
  <c r="F76" i="9"/>
  <c r="E77" i="9"/>
  <c r="F77" i="9"/>
  <c r="E78" i="9"/>
  <c r="F78" i="9"/>
  <c r="E79" i="9"/>
  <c r="F79" i="9"/>
  <c r="E80" i="9"/>
  <c r="F80" i="9"/>
  <c r="E81" i="9"/>
  <c r="F81" i="9"/>
  <c r="E82" i="9"/>
  <c r="F82" i="9"/>
  <c r="E83" i="9"/>
  <c r="F83" i="9"/>
  <c r="E84" i="9"/>
  <c r="F84" i="9"/>
  <c r="E85" i="9"/>
  <c r="F85" i="9"/>
  <c r="E86" i="9"/>
  <c r="F86" i="9"/>
  <c r="E87" i="9"/>
  <c r="F87" i="9"/>
  <c r="E88" i="9"/>
  <c r="F88" i="9"/>
  <c r="E89" i="9"/>
  <c r="F89" i="9"/>
  <c r="E90" i="9"/>
  <c r="F90" i="9"/>
  <c r="E91" i="9"/>
  <c r="F91" i="9"/>
  <c r="E92" i="9"/>
  <c r="F92" i="9"/>
  <c r="E93" i="9"/>
  <c r="F93" i="9"/>
  <c r="E94" i="9"/>
  <c r="F94" i="9"/>
  <c r="E95" i="9"/>
  <c r="F95" i="9"/>
  <c r="E96" i="9"/>
  <c r="F96" i="9"/>
  <c r="E97" i="9"/>
  <c r="F97" i="9"/>
  <c r="E98" i="9"/>
  <c r="F98" i="9"/>
  <c r="E99" i="9"/>
  <c r="F99" i="9"/>
  <c r="E100" i="9"/>
  <c r="F100" i="9"/>
  <c r="E101" i="9"/>
  <c r="F101" i="9"/>
  <c r="E102" i="9"/>
  <c r="F102" i="9"/>
  <c r="E103" i="9"/>
  <c r="F103" i="9"/>
  <c r="E104" i="9"/>
  <c r="F104" i="9"/>
  <c r="E105" i="9"/>
  <c r="F105" i="9"/>
  <c r="E106" i="9"/>
  <c r="F106" i="9"/>
  <c r="E107" i="9"/>
  <c r="F107" i="9"/>
  <c r="E108" i="9"/>
  <c r="F108" i="9"/>
  <c r="E109" i="9"/>
  <c r="F109" i="9"/>
  <c r="E110" i="9"/>
  <c r="F110" i="9"/>
  <c r="E111" i="9"/>
  <c r="F111" i="9"/>
  <c r="E112" i="9"/>
  <c r="F112" i="9"/>
  <c r="E113" i="9"/>
  <c r="F113" i="9"/>
  <c r="E114" i="9"/>
  <c r="F114" i="9"/>
  <c r="E115" i="9"/>
  <c r="F115" i="9"/>
  <c r="E116" i="9"/>
  <c r="F116" i="9"/>
  <c r="E117" i="9"/>
  <c r="F117" i="9"/>
  <c r="E118" i="9"/>
  <c r="F118" i="9"/>
  <c r="E119" i="9"/>
  <c r="F119" i="9"/>
  <c r="E120" i="9"/>
  <c r="F120" i="9"/>
  <c r="E121" i="9"/>
  <c r="F121" i="9"/>
  <c r="E122" i="9"/>
  <c r="F122" i="9"/>
  <c r="E123" i="9"/>
  <c r="F123" i="9"/>
  <c r="E124" i="9"/>
  <c r="F124" i="9"/>
  <c r="E125" i="9"/>
  <c r="F125" i="9"/>
  <c r="E126" i="9"/>
  <c r="F126" i="9"/>
  <c r="E127" i="9"/>
  <c r="F127" i="9"/>
  <c r="E128" i="9"/>
  <c r="F128" i="9"/>
  <c r="E129" i="9"/>
  <c r="F129" i="9"/>
  <c r="E130" i="9"/>
  <c r="F130" i="9"/>
  <c r="E131" i="9"/>
  <c r="F131" i="9"/>
  <c r="E132" i="9"/>
  <c r="F132" i="9"/>
  <c r="E133" i="9"/>
  <c r="F133" i="9"/>
  <c r="E134" i="9"/>
  <c r="F134" i="9"/>
  <c r="E135" i="9"/>
  <c r="F135" i="9"/>
  <c r="E136" i="9"/>
  <c r="F136" i="9"/>
  <c r="E137" i="9"/>
  <c r="F137" i="9"/>
  <c r="F13" i="9"/>
  <c r="E13" i="9"/>
  <c r="E6" i="9"/>
  <c r="F6" i="9"/>
  <c r="G6" i="9" s="1"/>
  <c r="E7" i="9"/>
  <c r="F7" i="9"/>
  <c r="G7" i="9" s="1"/>
  <c r="E8" i="9"/>
  <c r="F8" i="9"/>
  <c r="G8" i="9" s="1"/>
  <c r="E9" i="9"/>
  <c r="F9" i="9"/>
  <c r="G9" i="9" s="1"/>
  <c r="E10" i="9"/>
  <c r="F10" i="9"/>
  <c r="G10" i="9" s="1"/>
  <c r="F5" i="9"/>
  <c r="E5" i="9"/>
  <c r="AB7" i="8"/>
  <c r="AB5" i="8"/>
  <c r="AB6" i="8"/>
  <c r="AA6" i="8"/>
  <c r="AA7" i="8"/>
  <c r="AA5" i="8"/>
  <c r="O5" i="8"/>
  <c r="O6" i="8"/>
  <c r="O7" i="8"/>
  <c r="O8" i="8"/>
  <c r="O9" i="8"/>
  <c r="O10" i="8"/>
  <c r="O11" i="8"/>
  <c r="O12" i="8"/>
  <c r="N6" i="8"/>
  <c r="N7" i="8"/>
  <c r="N8" i="8"/>
  <c r="N9" i="8"/>
  <c r="N10" i="8"/>
  <c r="N11" i="8"/>
  <c r="N12" i="8"/>
  <c r="N5" i="8"/>
  <c r="E11" i="8"/>
  <c r="F7" i="8"/>
  <c r="G7" i="8" s="1"/>
  <c r="F6" i="8"/>
  <c r="G6" i="8" s="1"/>
  <c r="F5" i="8"/>
  <c r="AB40" i="1"/>
  <c r="AB34" i="1"/>
  <c r="AB28" i="1"/>
  <c r="AB22" i="1"/>
  <c r="V16" i="1"/>
  <c r="AB10" i="1"/>
  <c r="AA6" i="1"/>
  <c r="AB9" i="1" s="1"/>
  <c r="AC9" i="1" s="1"/>
  <c r="C21" i="1" a="1"/>
  <c r="C21" i="1" s="1"/>
  <c r="C22" i="1" a="1"/>
  <c r="C22" i="1" s="1"/>
  <c r="C23" i="1" a="1"/>
  <c r="C23" i="1" s="1"/>
  <c r="C20" i="1" a="1"/>
  <c r="C20" i="1" s="1"/>
  <c r="C19" i="1" a="1"/>
  <c r="C19" i="1" s="1"/>
  <c r="D19" i="1" s="1"/>
  <c r="B20" i="1"/>
  <c r="B21" i="1"/>
  <c r="B22" i="1"/>
  <c r="B23" i="1"/>
  <c r="B19" i="1"/>
  <c r="Q15" i="11"/>
  <c r="Q16" i="11"/>
  <c r="AB11" i="9" l="1"/>
  <c r="AJ15" i="11"/>
  <c r="AK18" i="11" s="1"/>
  <c r="AL16" i="11"/>
  <c r="AL15" i="11"/>
  <c r="Z14" i="11"/>
  <c r="Z16" i="11" s="1"/>
  <c r="Z12" i="11"/>
  <c r="AA9" i="11"/>
  <c r="AA8" i="11"/>
  <c r="AA7" i="11"/>
  <c r="Z18" i="11"/>
  <c r="AA6" i="11"/>
  <c r="AA10" i="11"/>
  <c r="K7" i="11"/>
  <c r="L7" i="11" s="1"/>
  <c r="K6" i="11"/>
  <c r="H7" i="11"/>
  <c r="AB10" i="9"/>
  <c r="J6" i="9"/>
  <c r="J5" i="9"/>
  <c r="AC7" i="8"/>
  <c r="AC6" i="8"/>
  <c r="S5" i="8"/>
  <c r="S6" i="8"/>
  <c r="S7" i="8"/>
  <c r="F9" i="8"/>
  <c r="G5" i="8"/>
  <c r="AB33" i="1"/>
  <c r="AC39" i="1" s="1"/>
  <c r="AB39" i="1"/>
  <c r="AC40" i="1"/>
  <c r="AB27" i="1"/>
  <c r="AC33" i="1" s="1"/>
  <c r="AC28" i="1"/>
  <c r="V15" i="1"/>
  <c r="AC21" i="1" s="1"/>
  <c r="W15" i="1"/>
  <c r="AC22" i="1"/>
  <c r="AB21" i="1"/>
  <c r="AC27" i="1" s="1"/>
  <c r="AC34" i="1"/>
  <c r="J12" i="1"/>
  <c r="D23" i="1"/>
  <c r="E23" i="1" s="1"/>
  <c r="D21" i="1"/>
  <c r="E21" i="1" s="1"/>
  <c r="D20" i="1"/>
  <c r="E20" i="1" s="1"/>
  <c r="D22" i="1"/>
  <c r="E22" i="1" s="1"/>
  <c r="AM15" i="11" l="1"/>
  <c r="AH15" i="11" a="1"/>
  <c r="AH15" i="11" s="1"/>
  <c r="AH16" i="11" a="1"/>
  <c r="AH16" i="11" s="1"/>
  <c r="AH17" i="11" a="1"/>
  <c r="AH17" i="11" s="1"/>
  <c r="AH18" i="11" a="1"/>
  <c r="AH18" i="11" s="1"/>
  <c r="AH19" i="11" a="1"/>
  <c r="AH19" i="11" s="1"/>
  <c r="AH14" i="11" a="1"/>
  <c r="AH14" i="11" s="1"/>
  <c r="L6" i="11"/>
  <c r="K5" i="9"/>
  <c r="K6" i="9"/>
  <c r="X11" i="8"/>
  <c r="X12" i="8" s="1"/>
  <c r="P7" i="8" a="1"/>
  <c r="P7" i="8" s="1"/>
  <c r="P11" i="8" a="1"/>
  <c r="P11" i="8" s="1"/>
  <c r="P12" i="8" a="1"/>
  <c r="P12" i="8" s="1"/>
  <c r="P8" i="8" a="1"/>
  <c r="P8" i="8" s="1"/>
  <c r="P6" i="8" a="1"/>
  <c r="P6" i="8" s="1"/>
  <c r="P10" i="8" a="1"/>
  <c r="P10" i="8" s="1"/>
  <c r="P9" i="8" a="1"/>
  <c r="P9" i="8" s="1"/>
  <c r="AD40" i="1"/>
  <c r="AD27" i="1"/>
  <c r="AD22" i="1"/>
  <c r="AD34" i="1"/>
  <c r="AD21" i="1"/>
  <c r="AD28" i="1"/>
  <c r="AD33" i="1"/>
  <c r="AD39" i="1"/>
  <c r="AC10" i="1"/>
  <c r="W16" i="1"/>
  <c r="X15" i="1" s="1"/>
  <c r="H12" i="1"/>
  <c r="H13" i="1" s="1"/>
  <c r="N14" i="8" l="1"/>
  <c r="X16" i="1"/>
  <c r="AD10" i="1"/>
  <c r="AD9" i="1"/>
  <c r="AD36" i="1"/>
  <c r="AD42" i="1"/>
  <c r="AD24" i="1"/>
  <c r="AD30" i="1"/>
  <c r="AC12" i="1" l="1"/>
  <c r="AD1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B08F6D0-20E0-4229-85CB-A6DFE344EFFD}" name="Query - All Measures" description="Connection to the 'All Measures' query in the workbook." type="100" refreshedVersion="8" minRefreshableVersion="5">
    <extLst>
      <ext xmlns:x15="http://schemas.microsoft.com/office/spreadsheetml/2010/11/main" uri="{DE250136-89BD-433C-8126-D09CA5730AF9}">
        <x15:connection id="f4b075bf-b7f1-4f76-8d48-bbd5d355a148">
          <x15:oledbPr connection="Provider=Microsoft.Mashup.OleDb.1;Data Source=$Workbook$;Location=&quot;All Measures&quot;;Extended Properties=&quot;&quot;">
            <x15:dbTables>
              <x15:dbTable name="All Measures"/>
            </x15:dbTables>
          </x15:oledbPr>
        </x15:connection>
      </ext>
    </extLst>
  </connection>
  <connection id="2" xr16:uid="{1A3E9A95-4D53-4F43-B97A-CFED18F8C06E}" name="Query - DimCustomer" description="Connection to the 'DimCustomer' query in the workbook." type="100" refreshedVersion="8" minRefreshableVersion="5">
    <extLst>
      <ext xmlns:x15="http://schemas.microsoft.com/office/spreadsheetml/2010/11/main" uri="{DE250136-89BD-433C-8126-D09CA5730AF9}">
        <x15:connection id="d6fc2b9a-d742-47f9-b4c0-9a474077d8cc"/>
      </ext>
    </extLst>
  </connection>
  <connection id="3" xr16:uid="{23A1A1D7-90FA-41C2-AB05-58E70393ABF8}" name="Query - DimDate" description="Connection to the 'DimDate' query in the workbook." type="100" refreshedVersion="8" minRefreshableVersion="5">
    <extLst>
      <ext xmlns:x15="http://schemas.microsoft.com/office/spreadsheetml/2010/11/main" uri="{DE250136-89BD-433C-8126-D09CA5730AF9}">
        <x15:connection id="91d3f702-4c12-4de1-b71e-bfa6a15e6670">
          <x15:oledbPr connection="Provider=Microsoft.Mashup.OleDb.1;Data Source=$Workbook$;Location=DimDate;Extended Properties=&quot;&quot;">
            <x15:dbTables>
              <x15:dbTable name="DimDate"/>
            </x15:dbTables>
          </x15:oledbPr>
        </x15:connection>
      </ext>
    </extLst>
  </connection>
  <connection id="4" xr16:uid="{4CD952E7-7B08-4736-B049-90A115891480}" name="Query - DimGeography" description="Connection to the 'DimGeography' query in the workbook." type="100" refreshedVersion="8" minRefreshableVersion="5">
    <extLst>
      <ext xmlns:x15="http://schemas.microsoft.com/office/spreadsheetml/2010/11/main" uri="{DE250136-89BD-433C-8126-D09CA5730AF9}">
        <x15:connection id="7b880ce9-dc47-4690-975e-41a208e3f2ab">
          <x15:oledbPr connection="Provider=Microsoft.Mashup.OleDb.1;Data Source=$Workbook$;Location=DimGeography;Extended Properties=&quot;&quot;">
            <x15:dbTables>
              <x15:dbTable name="DimGeography"/>
            </x15:dbTables>
          </x15:oledbPr>
        </x15:connection>
      </ext>
    </extLst>
  </connection>
  <connection id="5" xr16:uid="{4A380551-06E5-4D0D-9F53-D431B2D5ED3B}" name="Query - DimProduct" description="Connection to the 'DimProduct' query in the workbook." type="100" refreshedVersion="8" minRefreshableVersion="5">
    <extLst>
      <ext xmlns:x15="http://schemas.microsoft.com/office/spreadsheetml/2010/11/main" uri="{DE250136-89BD-433C-8126-D09CA5730AF9}">
        <x15:connection id="a5105c34-4da2-4ea8-a92d-eca3bbc59b78">
          <x15:oledbPr connection="Provider=Microsoft.Mashup.OleDb.1;Data Source=$Workbook$;Location=DimProduct;Extended Properties=&quot;&quot;">
            <x15:dbTables>
              <x15:dbTable name="DimProduct"/>
            </x15:dbTables>
          </x15:oledbPr>
        </x15:connection>
      </ext>
    </extLst>
  </connection>
  <connection id="6" xr16:uid="{5050C5A0-AB08-4D7C-B2C5-0004DFDF6A04}" name="Query - DimSalesTerritory" description="Connection to the 'DimSalesTerritory' query in the workbook." type="100" refreshedVersion="8" minRefreshableVersion="5">
    <extLst>
      <ext xmlns:x15="http://schemas.microsoft.com/office/spreadsheetml/2010/11/main" uri="{DE250136-89BD-433C-8126-D09CA5730AF9}">
        <x15:connection id="c96d19ca-7b02-428e-b729-1664f3a827ae">
          <x15:oledbPr connection="Provider=Microsoft.Mashup.OleDb.1;Data Source=$Workbook$;Location=DimSalesTerritory;Extended Properties=&quot;&quot;">
            <x15:dbTables>
              <x15:dbTable name="DimSalesTerritory"/>
            </x15:dbTables>
          </x15:oledbPr>
        </x15:connection>
      </ext>
    </extLst>
  </connection>
  <connection id="7" xr16:uid="{E0925A81-9225-483E-B898-744AE18B9CC2}" name="Query - FactInternetSales" description="Connection to the 'FactInternetSales' query in the workbook." type="100" refreshedVersion="8" minRefreshableVersion="5">
    <extLst>
      <ext xmlns:x15="http://schemas.microsoft.com/office/spreadsheetml/2010/11/main" uri="{DE250136-89BD-433C-8126-D09CA5730AF9}">
        <x15:connection id="56bd5d83-7887-401e-b981-fbba3ad04a4e">
          <x15:oledbPr connection="Provider=Microsoft.Mashup.OleDb.1;Data Source=$Workbook$;Location=FactInternetSales;Extended Properties=&quot;&quot;">
            <x15:dbTables>
              <x15:dbTable name="FactInternetSales"/>
            </x15:dbTables>
          </x15:oledbPr>
        </x15:connection>
      </ext>
    </extLst>
  </connection>
  <connection id="8" xr16:uid="{2C4194A2-C61E-4543-9E29-8E166D4BE50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<sst xmlns="http://schemas.openxmlformats.org/spreadsheetml/2006/main" count="19095" uniqueCount="19017">
  <si>
    <t xml:space="preserve"> </t>
  </si>
  <si>
    <t>#Transaction</t>
  </si>
  <si>
    <t>Sum of Total Profit</t>
  </si>
  <si>
    <t>All Products</t>
  </si>
  <si>
    <t>Sold Products</t>
  </si>
  <si>
    <t>Unsold Product</t>
  </si>
  <si>
    <t>% Profit Margins</t>
  </si>
  <si>
    <t xml:space="preserve"> Cost of  Good Sold (COGS)</t>
  </si>
  <si>
    <t xml:space="preserve"> Total Revenue</t>
  </si>
  <si>
    <t xml:space="preserve"> Total Profit</t>
  </si>
  <si>
    <t xml:space="preserve"> OrderQuantity</t>
  </si>
  <si>
    <t>Year</t>
  </si>
  <si>
    <t>Option Button</t>
  </si>
  <si>
    <t xml:space="preserve">Above Average </t>
  </si>
  <si>
    <t>Above Average</t>
  </si>
  <si>
    <t>Total</t>
  </si>
  <si>
    <t>Percentage</t>
  </si>
  <si>
    <t>Caption</t>
  </si>
  <si>
    <t xml:space="preserve">  Revenue</t>
  </si>
  <si>
    <t xml:space="preserve">  Profit</t>
  </si>
  <si>
    <t>Check select Year</t>
  </si>
  <si>
    <t>Total Profit</t>
  </si>
  <si>
    <t>Selected Year</t>
  </si>
  <si>
    <t>Previous Year</t>
  </si>
  <si>
    <t>Profit</t>
  </si>
  <si>
    <t>YoY Change</t>
  </si>
  <si>
    <t>Total Revenue</t>
  </si>
  <si>
    <t>Total COGS</t>
  </si>
  <si>
    <t>% Profit Margin</t>
  </si>
  <si>
    <t>Revenue</t>
  </si>
  <si>
    <t>COGS</t>
  </si>
  <si>
    <t>Transaction</t>
  </si>
  <si>
    <t>Quantity</t>
  </si>
  <si>
    <t>Total Quantity</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</si>
  <si>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</si>
  <si>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</si>
  <si>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</si>
  <si>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</si>
  <si>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</si>
  <si>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</si>
  <si>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</si>
  <si>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</si>
  <si>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</si>
  <si>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</si>
  <si>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</si>
  <si>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</si>
  <si>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</si>
  <si>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</si>
  <si>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</si>
  <si>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</si>
  <si>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</si>
  <si>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</si>
  <si>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</si>
  <si>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</si>
  <si>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</si>
  <si>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</si>
  <si>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WeekTypes</t>
  </si>
  <si>
    <t>Weekday</t>
  </si>
  <si>
    <t>Weekend</t>
  </si>
  <si>
    <t>Percenatge</t>
  </si>
  <si>
    <t>Top</t>
  </si>
  <si>
    <t>Quarter</t>
  </si>
  <si>
    <t>Qtr-1</t>
  </si>
  <si>
    <t>Qtr-2</t>
  </si>
  <si>
    <t>Qtr-3</t>
  </si>
  <si>
    <t>Qtr-4</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</si>
  <si>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</si>
  <si>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</si>
  <si>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</si>
  <si>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</si>
  <si>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</si>
  <si>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</si>
  <si>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</si>
  <si>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</si>
  <si>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</si>
  <si>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</si>
  <si>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</si>
  <si>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</si>
  <si>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</si>
  <si>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</si>
  <si>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</si>
  <si>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</si>
  <si>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</si>
  <si>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</si>
  <si>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</si>
  <si>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</si>
  <si>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</si>
  <si>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</si>
  <si>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</si>
  <si>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</si>
  <si>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</si>
  <si>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</si>
  <si>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</si>
  <si>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</si>
  <si>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</si>
  <si>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</si>
  <si>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</si>
  <si>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</si>
  <si>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</si>
  <si>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</si>
  <si>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</si>
  <si>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</si>
  <si>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</si>
  <si>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</si>
  <si>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</si>
  <si>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</si>
  <si>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</si>
  <si>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</si>
  <si>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</si>
  <si>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</si>
  <si>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</si>
  <si>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</si>
  <si>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</si>
  <si>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</si>
  <si>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</si>
  <si>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</si>
  <si>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</si>
  <si>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</si>
  <si>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</si>
  <si>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</si>
  <si>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</si>
  <si>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</si>
  <si>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</si>
  <si>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</si>
  <si>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</si>
  <si>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</si>
  <si>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</si>
  <si>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</si>
  <si>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</si>
  <si>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</si>
  <si>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</si>
  <si>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</si>
  <si>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</si>
  <si>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</si>
  <si>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</si>
  <si>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</si>
  <si>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</si>
  <si>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</si>
  <si>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</si>
  <si>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</si>
  <si>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</si>
  <si>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</si>
  <si>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</si>
  <si>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</si>
  <si>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</si>
  <si>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</si>
  <si>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</si>
  <si>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</si>
  <si>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</si>
  <si>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</si>
  <si>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</si>
  <si>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</si>
  <si>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</si>
  <si>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</si>
  <si>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</si>
  <si>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</si>
  <si>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</si>
  <si>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</si>
  <si>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</si>
  <si>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</si>
  <si>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</si>
  <si>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</si>
  <si>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</si>
  <si>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</si>
  <si>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</si>
  <si>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</si>
  <si>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</si>
  <si>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</si>
  <si>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</si>
  <si>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</si>
  <si>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</si>
  <si>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</si>
  <si>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</si>
  <si>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</si>
  <si>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</si>
  <si>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</si>
  <si>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</si>
  <si>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</si>
  <si>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</si>
  <si>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</si>
  <si>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</si>
  <si>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</si>
  <si>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</si>
  <si>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</si>
  <si>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Road-150 Red, 62</t>
  </si>
  <si>
    <t>Road-150 Red, 52</t>
  </si>
  <si>
    <t>Road-150 Red, 56</t>
  </si>
  <si>
    <t>Road-150 Red, 44</t>
  </si>
  <si>
    <t>Mountain-100 Black, 44</t>
  </si>
  <si>
    <t>Mountain-100 Black, 48</t>
  </si>
  <si>
    <t>Mountain-100 Silver, 38</t>
  </si>
  <si>
    <t>Mountain-100 Black, 38</t>
  </si>
  <si>
    <t>Mountain-100 Silver, 44</t>
  </si>
  <si>
    <t>Mountain-100 Silver, 42</t>
  </si>
  <si>
    <t>Mountain-100 Black, 42</t>
  </si>
  <si>
    <t>Mountain-100 Silver, 48</t>
  </si>
  <si>
    <t>Others</t>
  </si>
  <si>
    <t>Top - 5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</si>
  <si>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</si>
  <si>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</si>
  <si>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</si>
  <si>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</si>
  <si>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</si>
  <si>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</si>
  <si>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</si>
  <si>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</si>
  <si>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</si>
  <si>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</si>
  <si>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</si>
  <si>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</si>
  <si>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</si>
  <si>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</si>
  <si>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</si>
  <si>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</si>
  <si>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</si>
  <si>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</si>
  <si>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</si>
  <si>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</si>
  <si>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</si>
  <si>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</si>
  <si>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</si>
  <si>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</si>
  <si>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</si>
  <si>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</si>
  <si>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</si>
  <si>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</si>
  <si>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</si>
  <si>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</si>
  <si>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</si>
  <si>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</si>
  <si>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</si>
  <si>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</si>
  <si>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</si>
  <si>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</si>
  <si>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</si>
  <si>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</si>
  <si>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</si>
  <si>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</si>
  <si>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</si>
  <si>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</si>
  <si>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</si>
  <si>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</si>
  <si>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</si>
  <si>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</si>
  <si>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</si>
  <si>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</si>
  <si>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</si>
  <si>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</si>
  <si>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</si>
  <si>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</si>
  <si>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</si>
  <si>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</si>
  <si>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</si>
  <si>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</si>
  <si>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</si>
  <si>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</si>
  <si>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</si>
  <si>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</si>
  <si>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</si>
  <si>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</si>
  <si>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</si>
  <si>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</si>
  <si>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</si>
  <si>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</si>
  <si>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</si>
  <si>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</si>
  <si>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</si>
  <si>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</si>
  <si>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</si>
  <si>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</si>
  <si>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</si>
  <si>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</si>
  <si>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</si>
  <si>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</si>
  <si>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</si>
  <si>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</si>
  <si>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</si>
  <si>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</si>
  <si>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</si>
  <si>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</si>
  <si>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</si>
  <si>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</si>
  <si>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</si>
  <si>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</si>
  <si>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</si>
  <si>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</si>
  <si>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</si>
  <si>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</si>
  <si>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</si>
  <si>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</si>
  <si>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</si>
  <si>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</si>
  <si>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</si>
  <si>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</si>
  <si>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</si>
  <si>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</si>
  <si>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</si>
  <si>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</si>
  <si>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</si>
  <si>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</si>
  <si>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</si>
  <si>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</si>
  <si>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</si>
  <si>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</si>
  <si>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</si>
  <si>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</si>
  <si>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</si>
  <si>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</si>
  <si>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</si>
  <si>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</si>
  <si>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</si>
  <si>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</si>
  <si>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</si>
  <si>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</si>
  <si>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</si>
  <si>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</si>
  <si>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</si>
  <si>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</si>
  <si>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</si>
  <si>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</si>
  <si>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</si>
  <si>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</si>
  <si>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</si>
  <si>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</si>
  <si>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</si>
  <si>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</si>
  <si>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</si>
  <si>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</si>
  <si>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</si>
  <si>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</si>
  <si>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</si>
  <si>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</si>
  <si>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</si>
  <si>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</si>
  <si>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</si>
  <si>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</si>
  <si>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</si>
  <si>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</si>
  <si>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</si>
  <si>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</si>
  <si>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</si>
  <si>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</si>
  <si>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</si>
  <si>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</si>
  <si>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</si>
  <si>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</si>
  <si>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</si>
  <si>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</si>
  <si>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</si>
  <si>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</si>
  <si>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</si>
  <si>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</si>
  <si>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</si>
  <si>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</si>
  <si>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</si>
  <si>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</si>
  <si>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</si>
  <si>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</si>
  <si>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</si>
  <si>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</si>
  <si>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</si>
  <si>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</si>
  <si>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</si>
  <si>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</si>
  <si>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</si>
  <si>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</si>
  <si>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</si>
  <si>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</si>
  <si>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</si>
  <si>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</si>
  <si>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</si>
  <si>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</si>
  <si>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</si>
  <si>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</si>
  <si>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</si>
  <si>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</si>
  <si>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</si>
  <si>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</si>
  <si>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</si>
  <si>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</si>
  <si>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</si>
  <si>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</si>
  <si>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</si>
  <si>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</si>
  <si>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</si>
  <si>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</si>
  <si>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</si>
  <si>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</si>
  <si>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</si>
  <si>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</si>
  <si>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</si>
  <si>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</si>
  <si>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</si>
  <si>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</si>
  <si>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</si>
  <si>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</si>
  <si>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</si>
  <si>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</si>
  <si>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</si>
  <si>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</si>
  <si>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</si>
  <si>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</si>
  <si>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</si>
  <si>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</si>
  <si>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</si>
  <si>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</si>
  <si>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</si>
  <si>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</si>
  <si>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</si>
  <si>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</si>
  <si>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</si>
  <si>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</si>
  <si>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</si>
  <si>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</si>
  <si>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</si>
  <si>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</si>
  <si>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</si>
  <si>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</si>
  <si>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</si>
  <si>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</si>
  <si>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</si>
  <si>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</si>
  <si>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</si>
  <si>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</si>
  <si>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</si>
  <si>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</si>
  <si>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</si>
  <si>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</si>
  <si>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</si>
  <si>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</si>
  <si>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</si>
  <si>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</si>
  <si>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</si>
  <si>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</si>
  <si>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</si>
  <si>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</si>
  <si>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</si>
  <si>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</si>
  <si>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</si>
  <si>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</si>
  <si>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</si>
  <si>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</si>
  <si>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</si>
  <si>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</si>
  <si>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</si>
  <si>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</si>
  <si>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</si>
  <si>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</si>
  <si>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</si>
  <si>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</si>
  <si>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</si>
  <si>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</si>
  <si>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</si>
  <si>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</si>
  <si>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</si>
  <si>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</si>
  <si>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</si>
  <si>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</si>
  <si>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</si>
  <si>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</si>
  <si>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</si>
  <si>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</si>
  <si>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</si>
  <si>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</si>
  <si>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</si>
  <si>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</si>
  <si>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</si>
  <si>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</si>
  <si>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</si>
  <si>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</si>
  <si>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</si>
  <si>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</si>
  <si>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</si>
  <si>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</si>
  <si>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</si>
  <si>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</si>
  <si>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</si>
  <si>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</si>
  <si>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</si>
  <si>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</si>
  <si>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</si>
  <si>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</si>
  <si>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</si>
  <si>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</si>
  <si>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</si>
  <si>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</si>
  <si>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</si>
  <si>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</si>
  <si>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</si>
  <si>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</si>
  <si>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</si>
  <si>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</si>
  <si>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</si>
  <si>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</si>
  <si>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</si>
  <si>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</si>
  <si>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</si>
  <si>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</si>
  <si>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</si>
  <si>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</si>
  <si>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</si>
  <si>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</si>
  <si>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</si>
  <si>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</si>
  <si>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</si>
  <si>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</si>
  <si>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</si>
  <si>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</si>
  <si>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</si>
  <si>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</si>
  <si>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</si>
  <si>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</si>
  <si>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</si>
  <si>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</si>
  <si>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</si>
  <si>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</si>
  <si>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</si>
  <si>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</si>
  <si>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</si>
  <si>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</si>
  <si>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</si>
  <si>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</si>
  <si>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</si>
  <si>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</si>
  <si>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</si>
  <si>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</si>
  <si>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</si>
  <si>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</si>
  <si>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</si>
  <si>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</si>
  <si>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</si>
  <si>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</si>
  <si>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</si>
  <si>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</si>
  <si>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</si>
  <si>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</si>
  <si>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</si>
  <si>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</si>
  <si>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</si>
  <si>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</si>
  <si>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</si>
  <si>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</si>
  <si>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</si>
  <si>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</si>
  <si>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</si>
  <si>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</si>
  <si>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</si>
  <si>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</si>
  <si>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</si>
  <si>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</si>
  <si>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</si>
  <si>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</si>
  <si>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</si>
  <si>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</si>
  <si>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</si>
  <si>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</si>
  <si>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</si>
  <si>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</si>
  <si>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</si>
  <si>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</si>
  <si>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</si>
  <si>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</si>
  <si>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</si>
  <si>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</si>
  <si>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</si>
  <si>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</si>
  <si>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</si>
  <si>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</si>
  <si>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</si>
  <si>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</si>
  <si>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</si>
  <si>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</si>
  <si>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t>
  </si>
  <si>
    <t>Duplicate</t>
  </si>
  <si>
    <t>Color</t>
  </si>
  <si>
    <t>Black</t>
  </si>
  <si>
    <t>Blue</t>
  </si>
  <si>
    <t>Grey</t>
  </si>
  <si>
    <t>Multi</t>
  </si>
  <si>
    <t>Red</t>
  </si>
  <si>
    <t>Silver</t>
  </si>
  <si>
    <t>Silver/Black</t>
  </si>
  <si>
    <t>Unspecified</t>
  </si>
  <si>
    <t>White</t>
  </si>
  <si>
    <t>Yellow</t>
  </si>
  <si>
    <t>Product Price Type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</si>
  <si>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</si>
  <si>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</si>
  <si>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</si>
  <si>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</si>
  <si>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</si>
  <si>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</si>
  <si>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</si>
  <si>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</si>
  <si>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</si>
  <si>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</si>
  <si>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</si>
  <si>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</si>
  <si>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</si>
  <si>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</si>
  <si>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</si>
  <si>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</si>
  <si>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</si>
  <si>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</si>
  <si>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</si>
  <si>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</si>
  <si>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</si>
  <si>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</si>
  <si>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</si>
  <si>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</si>
  <si>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</si>
  <si>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</si>
  <si>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</si>
  <si>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</si>
  <si>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</si>
  <si>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</si>
  <si>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</si>
  <si>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</si>
  <si>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</si>
  <si>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</si>
  <si>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</si>
  <si>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</si>
  <si>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</si>
  <si>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</si>
  <si>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</si>
  <si>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</si>
  <si>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</si>
  <si>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</si>
  <si>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</si>
  <si>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</si>
  <si>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</si>
  <si>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</si>
  <si>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</si>
  <si>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</si>
  <si>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</si>
  <si>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</si>
  <si>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</si>
  <si>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</si>
  <si>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</si>
  <si>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</si>
  <si>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</si>
  <si>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</si>
  <si>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</si>
  <si>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</si>
  <si>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</si>
  <si>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</si>
  <si>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</si>
  <si>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</si>
  <si>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</si>
  <si>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</si>
  <si>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</si>
  <si>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</si>
  <si>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</si>
  <si>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</si>
  <si>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</si>
  <si>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</si>
  <si>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</si>
  <si>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</si>
  <si>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</si>
  <si>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</si>
  <si>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</si>
  <si>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</si>
  <si>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</si>
  <si>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</si>
  <si>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</si>
  <si>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</si>
  <si>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</si>
  <si>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</si>
  <si>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</si>
  <si>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</si>
  <si>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</si>
  <si>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</si>
  <si>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</si>
  <si>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</si>
  <si>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</si>
  <si>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</si>
  <si>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</si>
  <si>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</si>
  <si>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</si>
  <si>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</si>
  <si>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</si>
  <si>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</si>
  <si>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</si>
  <si>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</si>
  <si>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</si>
  <si>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</si>
  <si>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</si>
  <si>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</si>
  <si>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</si>
  <si>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</si>
  <si>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</si>
  <si>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</si>
  <si>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</si>
  <si>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</si>
  <si>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</si>
  <si>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</si>
  <si>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</si>
  <si>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</si>
  <si>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</si>
  <si>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</si>
  <si>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</si>
  <si>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</si>
  <si>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</si>
  <si>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</si>
  <si>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</si>
  <si>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</si>
  <si>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</si>
  <si>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</si>
  <si>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</si>
  <si>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</si>
  <si>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</si>
  <si>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</si>
  <si>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</si>
  <si>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</si>
  <si>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</si>
  <si>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</si>
  <si>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</si>
  <si>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</si>
  <si>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</si>
  <si>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</si>
  <si>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</si>
  <si>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</si>
  <si>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</si>
  <si>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</si>
  <si>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</si>
  <si>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</si>
  <si>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</si>
  <si>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</si>
  <si>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</si>
  <si>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</si>
  <si>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</si>
  <si>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</si>
  <si>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</si>
  <si>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</si>
  <si>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</si>
  <si>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</si>
  <si>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</si>
  <si>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</si>
  <si>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</si>
  <si>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</si>
  <si>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</si>
  <si>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</si>
  <si>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</si>
  <si>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</si>
  <si>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</si>
  <si>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</si>
  <si>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</si>
  <si>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</si>
  <si>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</si>
  <si>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</si>
  <si>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</si>
  <si>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</si>
  <si>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</si>
  <si>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</si>
  <si>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</si>
  <si>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</si>
  <si>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</si>
  <si>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</si>
  <si>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</si>
  <si>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</si>
  <si>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</si>
  <si>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</si>
  <si>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</si>
  <si>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</si>
  <si>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</si>
  <si>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</si>
  <si>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</si>
  <si>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</si>
  <si>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</si>
  <si>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</si>
  <si>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</si>
  <si>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</si>
  <si>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</si>
  <si>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</si>
  <si>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</si>
  <si>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</si>
  <si>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</si>
  <si>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</si>
  <si>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</si>
  <si>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</si>
  <si>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</si>
  <si>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</si>
  <si>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</si>
  <si>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</si>
  <si>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</si>
  <si>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</si>
  <si>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</si>
  <si>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</si>
  <si>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</si>
  <si>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</si>
  <si>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</si>
  <si>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</si>
  <si>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</si>
  <si>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</si>
  <si>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</si>
  <si>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</si>
  <si>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</si>
  <si>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</si>
  <si>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</si>
  <si>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</si>
  <si>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</si>
  <si>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</si>
  <si>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</si>
  <si>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</si>
  <si>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</si>
  <si>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</si>
  <si>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</si>
  <si>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</si>
  <si>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</si>
  <si>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</si>
  <si>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</si>
  <si>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</si>
  <si>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</si>
  <si>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</si>
  <si>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</si>
  <si>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</si>
  <si>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</si>
  <si>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</si>
  <si>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</si>
  <si>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</si>
  <si>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</si>
  <si>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</si>
  <si>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</si>
  <si>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</si>
  <si>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</si>
  <si>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</si>
  <si>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</si>
  <si>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</si>
  <si>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</si>
  <si>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</si>
  <si>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</si>
  <si>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</si>
  <si>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</si>
  <si>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</si>
  <si>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</si>
  <si>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</si>
  <si>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</si>
  <si>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</si>
  <si>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</si>
  <si>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</si>
  <si>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</si>
  <si>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</si>
  <si>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</si>
  <si>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</si>
  <si>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</si>
  <si>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</si>
  <si>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</si>
  <si>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</si>
  <si>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</si>
  <si>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</si>
  <si>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</si>
  <si>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</si>
  <si>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</si>
  <si>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</si>
  <si>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</si>
  <si>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</si>
  <si>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</si>
  <si>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</si>
  <si>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</si>
  <si>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</si>
  <si>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</si>
  <si>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</si>
  <si>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</si>
  <si>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</si>
  <si>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</si>
  <si>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</si>
  <si>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</si>
  <si>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</si>
  <si>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</si>
  <si>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</si>
  <si>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</si>
  <si>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</si>
  <si>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</si>
  <si>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</si>
  <si>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</si>
  <si>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</si>
  <si>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</si>
  <si>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</si>
  <si>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</si>
  <si>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</si>
  <si>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</si>
  <si>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</si>
  <si>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</si>
  <si>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</si>
  <si>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</si>
  <si>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</si>
  <si>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</si>
  <si>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</si>
  <si>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</si>
  <si>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</si>
  <si>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</si>
  <si>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</si>
  <si>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</si>
  <si>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</si>
  <si>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</si>
  <si>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</si>
  <si>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</si>
  <si>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</si>
  <si>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</si>
  <si>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</si>
  <si>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</si>
  <si>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</si>
  <si>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</si>
  <si>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</si>
  <si>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</si>
  <si>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</si>
  <si>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</si>
  <si>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</si>
  <si>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</si>
  <si>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</si>
  <si>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</si>
  <si>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</si>
  <si>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</si>
  <si>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</si>
  <si>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</si>
  <si>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</si>
  <si>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</si>
  <si>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</si>
  <si>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</si>
  <si>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</si>
  <si>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</si>
  <si>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</si>
  <si>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</si>
  <si>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</si>
  <si>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</si>
  <si>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</si>
  <si>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</si>
  <si>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</si>
  <si>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</si>
  <si>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</si>
  <si>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</si>
  <si>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</si>
  <si>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</si>
  <si>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</si>
  <si>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</si>
  <si>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</si>
  <si>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</si>
  <si>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</si>
  <si>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</si>
  <si>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</si>
  <si>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</si>
  <si>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</si>
  <si>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</si>
  <si>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</si>
  <si>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</si>
  <si>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</si>
  <si>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</si>
  <si>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</si>
  <si>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</si>
  <si>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</si>
  <si>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</si>
  <si>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</si>
  <si>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</si>
  <si>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</si>
  <si>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</si>
  <si>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</si>
  <si>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</si>
  <si>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</si>
  <si>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</si>
  <si>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</si>
  <si>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</si>
  <si>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</si>
  <si>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</si>
  <si>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</si>
  <si>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</si>
  <si>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</si>
  <si>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</si>
  <si>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</si>
  <si>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</si>
  <si>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</si>
  <si>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</si>
  <si>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</si>
  <si>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</si>
  <si>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</si>
  <si>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</si>
  <si>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</si>
  <si>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</si>
  <si>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</si>
  <si>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</si>
  <si>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</si>
  <si>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</si>
  <si>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</si>
  <si>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</si>
  <si>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</si>
  <si>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</si>
  <si>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</si>
  <si>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</si>
  <si>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</si>
  <si>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</si>
  <si>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</si>
  <si>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</si>
  <si>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</si>
  <si>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</si>
  <si>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</si>
  <si>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</si>
  <si>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</si>
  <si>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</si>
  <si>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</si>
  <si>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</si>
  <si>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</si>
  <si>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</si>
  <si>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</si>
  <si>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</si>
  <si>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</si>
  <si>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</si>
  <si>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</si>
  <si>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</si>
  <si>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</si>
  <si>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</si>
  <si>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</si>
  <si>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</si>
  <si>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</si>
  <si>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</si>
  <si>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</si>
  <si>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</si>
  <si>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</si>
  <si>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</si>
  <si>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</si>
  <si>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</si>
  <si>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</si>
  <si>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</si>
  <si>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</si>
  <si>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</si>
  <si>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</si>
  <si>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</si>
  <si>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</si>
  <si>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</si>
  <si>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</si>
  <si>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</si>
  <si>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</si>
  <si>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</si>
  <si>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</si>
  <si>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</si>
  <si>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</si>
  <si>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</si>
  <si>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</si>
  <si>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</si>
  <si>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</si>
  <si>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</si>
  <si>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</si>
  <si>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</si>
  <si>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</si>
  <si>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</si>
  <si>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</si>
  <si>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</si>
  <si>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</si>
  <si>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</si>
  <si>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</si>
  <si>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</si>
  <si>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</si>
  <si>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</si>
  <si>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</si>
  <si>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</si>
  <si>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</si>
  <si>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</si>
  <si>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</si>
  <si>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</si>
  <si>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</si>
  <si>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</si>
  <si>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</si>
  <si>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</si>
  <si>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</si>
  <si>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</si>
  <si>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</si>
  <si>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</si>
  <si>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</si>
  <si>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</si>
  <si>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</si>
  <si>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</si>
  <si>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</si>
  <si>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</si>
  <si>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</si>
  <si>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</si>
  <si>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</si>
  <si>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</si>
  <si>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</si>
  <si>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</si>
  <si>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</si>
  <si>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</si>
  <si>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</si>
  <si>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</si>
  <si>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</si>
  <si>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</si>
  <si>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</si>
  <si>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</si>
  <si>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</si>
  <si>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</si>
  <si>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</si>
  <si>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</si>
  <si>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</si>
  <si>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</si>
  <si>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</si>
  <si>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</si>
  <si>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</si>
  <si>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</si>
  <si>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</si>
  <si>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</si>
  <si>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</si>
  <si>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</si>
  <si>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</si>
  <si>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</si>
  <si>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</si>
  <si>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</si>
  <si>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</si>
  <si>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</si>
  <si>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</si>
  <si>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</si>
  <si>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</si>
  <si>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</si>
  <si>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</si>
  <si>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</si>
  <si>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</si>
  <si>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</si>
  <si>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</si>
  <si>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</si>
  <si>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</si>
  <si>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</si>
  <si>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</si>
  <si>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</si>
  <si>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</si>
  <si>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</si>
  <si>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</si>
  <si>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</si>
  <si>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</si>
  <si>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</si>
  <si>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</si>
  <si>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</si>
  <si>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</si>
  <si>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</si>
  <si>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</si>
  <si>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</si>
  <si>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</si>
  <si>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</si>
  <si>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</si>
  <si>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</si>
  <si>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</si>
  <si>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</si>
  <si>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</si>
  <si>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</si>
  <si>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</si>
  <si>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</si>
  <si>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</si>
  <si>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</si>
  <si>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</si>
  <si>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</si>
  <si>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</si>
  <si>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</si>
  <si>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</si>
  <si>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</si>
  <si>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</si>
  <si>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</si>
  <si>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</si>
  <si>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</si>
  <si>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</si>
  <si>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</si>
  <si>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</si>
  <si>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</si>
  <si>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</si>
  <si>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</si>
  <si>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</si>
  <si>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</si>
  <si>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</si>
  <si>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</si>
  <si>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</si>
  <si>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</si>
  <si>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</si>
  <si>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</si>
  <si>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</si>
  <si>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</si>
  <si>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</si>
  <si>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</si>
  <si>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</si>
  <si>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</si>
  <si>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</si>
  <si>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</si>
  <si>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</si>
  <si>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</si>
  <si>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</si>
  <si>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</si>
  <si>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</si>
  <si>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</si>
  <si>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</si>
  <si>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</si>
  <si>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</si>
  <si>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</si>
  <si>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</si>
  <si>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</si>
  <si>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</si>
  <si>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</si>
  <si>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</si>
  <si>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</si>
  <si>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</si>
  <si>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</si>
  <si>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</si>
  <si>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</si>
  <si>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</si>
  <si>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</si>
  <si>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</si>
  <si>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</si>
  <si>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</si>
  <si>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</si>
  <si>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</si>
  <si>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</si>
  <si>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</si>
  <si>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</si>
  <si>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</si>
  <si>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</si>
  <si>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</si>
  <si>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</si>
  <si>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</si>
  <si>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</si>
  <si>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</si>
  <si>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</si>
  <si>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</si>
  <si>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</si>
  <si>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</si>
  <si>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</si>
  <si>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</si>
  <si>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</si>
  <si>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</si>
  <si>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</si>
  <si>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</si>
  <si>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</si>
  <si>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</si>
  <si>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</si>
  <si>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</si>
  <si>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</si>
  <si>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</si>
  <si>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</si>
  <si>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</si>
  <si>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</si>
  <si>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</si>
  <si>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</si>
  <si>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</si>
  <si>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</si>
  <si>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</si>
  <si>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</si>
  <si>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</si>
  <si>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</si>
  <si>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</si>
  <si>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</si>
  <si>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</si>
  <si>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</si>
  <si>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</si>
  <si>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</si>
  <si>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</si>
  <si>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</si>
  <si>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</si>
  <si>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</si>
  <si>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</si>
  <si>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</si>
  <si>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</si>
  <si>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</si>
  <si>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</si>
  <si>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</si>
  <si>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</si>
  <si>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</si>
  <si>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</si>
  <si>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</si>
  <si>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</si>
  <si>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</si>
  <si>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</si>
  <si>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</si>
  <si>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</si>
  <si>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</si>
  <si>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</si>
  <si>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</si>
  <si>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</si>
  <si>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</si>
  <si>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</si>
  <si>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</si>
  <si>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</si>
  <si>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</si>
  <si>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</si>
  <si>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</si>
  <si>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</si>
  <si>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</si>
  <si>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</si>
  <si>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</si>
  <si>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</si>
  <si>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</si>
  <si>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</si>
  <si>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</si>
  <si>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</si>
  <si>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</si>
  <si>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</si>
  <si>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</si>
  <si>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</si>
  <si>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</si>
  <si>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</si>
  <si>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</si>
  <si>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</si>
  <si>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</si>
  <si>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</si>
  <si>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</si>
  <si>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</si>
  <si>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</si>
  <si>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</si>
  <si>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</si>
  <si>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</si>
  <si>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</si>
  <si>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</si>
  <si>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</si>
  <si>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</si>
  <si>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</si>
  <si>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</si>
  <si>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</si>
  <si>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</si>
  <si>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</si>
  <si>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</si>
  <si>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</si>
  <si>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</si>
  <si>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</si>
  <si>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</si>
  <si>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</si>
  <si>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</si>
  <si>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</si>
  <si>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</si>
  <si>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</si>
  <si>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</si>
  <si>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</si>
  <si>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</si>
  <si>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</si>
  <si>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</si>
  <si>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</si>
  <si>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</si>
  <si>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</si>
  <si>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</si>
  <si>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</si>
  <si>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</si>
  <si>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</si>
  <si>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</si>
  <si>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</si>
  <si>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</si>
  <si>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</si>
  <si>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</si>
  <si>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</si>
  <si>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</si>
  <si>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</si>
  <si>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</si>
  <si>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</si>
  <si>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</si>
  <si>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</si>
  <si>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</si>
  <si>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</si>
  <si>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</si>
  <si>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</si>
  <si>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</si>
  <si>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</si>
  <si>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</si>
  <si>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</si>
  <si>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</si>
  <si>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</si>
  <si>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</si>
  <si>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</si>
  <si>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</si>
  <si>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</si>
  <si>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</si>
  <si>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</si>
  <si>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</si>
  <si>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</si>
  <si>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</si>
  <si>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</si>
  <si>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</si>
  <si>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</si>
  <si>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</si>
  <si>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</si>
  <si>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</si>
  <si>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</si>
  <si>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</si>
  <si>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</si>
  <si>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</si>
  <si>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</si>
  <si>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</si>
  <si>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</si>
  <si>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</si>
  <si>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</si>
  <si>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</si>
  <si>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</si>
  <si>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</si>
  <si>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</si>
  <si>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</si>
  <si>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</si>
  <si>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</si>
  <si>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</si>
  <si>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</si>
  <si>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</si>
  <si>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</si>
  <si>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</si>
  <si>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</si>
  <si>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</si>
  <si>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</si>
  <si>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</si>
  <si>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</si>
  <si>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</si>
  <si>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</si>
  <si>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</si>
  <si>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</si>
  <si>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</si>
  <si>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</si>
  <si>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</si>
  <si>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</si>
  <si>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</si>
  <si>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</si>
  <si>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</si>
  <si>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</si>
  <si>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</si>
  <si>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</si>
  <si>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</si>
  <si>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</si>
  <si>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</si>
  <si>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</si>
  <si>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</si>
  <si>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</si>
  <si>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</si>
  <si>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</si>
  <si>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</si>
  <si>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</si>
  <si>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</si>
  <si>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</si>
  <si>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</si>
  <si>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</si>
  <si>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</si>
  <si>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</si>
  <si>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</si>
  <si>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</si>
  <si>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</si>
  <si>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</si>
  <si>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</si>
  <si>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</si>
  <si>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</si>
  <si>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</si>
  <si>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</si>
  <si>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</si>
  <si>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</si>
  <si>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</si>
  <si>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</si>
  <si>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</si>
  <si>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</si>
  <si>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</si>
  <si>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</si>
  <si>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</si>
  <si>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</si>
  <si>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</si>
  <si>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</si>
  <si>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</si>
  <si>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</si>
  <si>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</si>
  <si>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</si>
  <si>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</si>
  <si>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</si>
  <si>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</si>
  <si>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</si>
  <si>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</si>
  <si>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</si>
  <si>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</si>
  <si>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</si>
  <si>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</si>
  <si>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</si>
  <si>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</si>
  <si>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</si>
  <si>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</si>
  <si>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</si>
  <si>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</si>
  <si>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</si>
  <si>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</si>
  <si>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</si>
  <si>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</si>
  <si>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</si>
  <si>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</si>
  <si>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</si>
  <si>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</si>
  <si>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</si>
  <si>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</si>
  <si>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</si>
  <si>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</si>
  <si>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</si>
  <si>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</si>
  <si>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</si>
  <si>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</si>
  <si>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</si>
  <si>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</si>
  <si>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</si>
  <si>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</si>
  <si>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</si>
  <si>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</si>
  <si>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</si>
  <si>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</si>
  <si>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</si>
  <si>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</si>
  <si>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</si>
  <si>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</si>
  <si>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</si>
  <si>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</si>
  <si>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</si>
  <si>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</si>
  <si>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</si>
  <si>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</si>
  <si>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</si>
  <si>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</si>
  <si>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</si>
  <si>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</si>
  <si>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</si>
  <si>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</si>
  <si>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</si>
  <si>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</si>
  <si>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</si>
  <si>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</si>
  <si>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</si>
  <si>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</si>
  <si>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</si>
  <si>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</si>
  <si>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</si>
  <si>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</si>
  <si>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</si>
  <si>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</si>
  <si>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</si>
  <si>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</si>
  <si>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</si>
  <si>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</si>
  <si>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</si>
  <si>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</si>
  <si>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</si>
  <si>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</si>
  <si>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</si>
  <si>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</si>
  <si>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</si>
  <si>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</si>
  <si>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</si>
  <si>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</si>
  <si>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</si>
  <si>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</si>
  <si>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</si>
  <si>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</si>
  <si>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</si>
  <si>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</si>
  <si>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</si>
  <si>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</si>
  <si>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</si>
  <si>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</si>
  <si>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</si>
  <si>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</si>
  <si>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</si>
  <si>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</si>
  <si>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</si>
  <si>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</si>
  <si>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</si>
  <si>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</si>
  <si>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</si>
  <si>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</si>
  <si>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</si>
  <si>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</si>
  <si>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</si>
  <si>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</si>
  <si>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</si>
  <si>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</si>
  <si>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</si>
  <si>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</si>
  <si>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</si>
  <si>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</si>
  <si>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</si>
  <si>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</si>
  <si>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</si>
  <si>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</si>
  <si>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</si>
  <si>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</si>
  <si>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</si>
  <si>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</si>
  <si>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</si>
  <si>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</si>
  <si>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</si>
  <si>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</si>
  <si>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</si>
  <si>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</si>
  <si>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</si>
  <si>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</si>
  <si>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</si>
  <si>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</si>
  <si>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</si>
  <si>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</si>
  <si>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</si>
  <si>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</si>
  <si>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</si>
  <si>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</si>
  <si>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</si>
  <si>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</si>
  <si>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</si>
  <si>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</si>
  <si>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</si>
  <si>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</si>
  <si>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</si>
  <si>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</si>
  <si>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</si>
  <si>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</si>
  <si>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</si>
  <si>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</si>
  <si>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</si>
  <si>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</si>
  <si>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</si>
  <si>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</si>
  <si>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</si>
  <si>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</si>
  <si>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</si>
  <si>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</si>
  <si>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</si>
  <si>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</si>
  <si>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</si>
  <si>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</si>
  <si>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</si>
  <si>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</si>
  <si>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</si>
  <si>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</si>
  <si>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</si>
  <si>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</si>
  <si>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</si>
  <si>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</si>
  <si>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</si>
  <si>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</si>
  <si>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</si>
  <si>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</si>
  <si>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</si>
  <si>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</si>
  <si>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</si>
  <si>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</si>
  <si>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</si>
  <si>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</si>
  <si>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</si>
  <si>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</si>
  <si>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</si>
  <si>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</si>
  <si>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</si>
  <si>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</si>
  <si>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</si>
  <si>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</si>
  <si>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</si>
  <si>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</si>
  <si>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</si>
  <si>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</si>
  <si>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</si>
  <si>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</si>
  <si>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</si>
  <si>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</si>
  <si>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</si>
  <si>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</si>
  <si>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</si>
  <si>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</si>
  <si>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</si>
  <si>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</si>
  <si>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</si>
  <si>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</si>
  <si>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</si>
  <si>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</si>
  <si>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</si>
  <si>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</si>
  <si>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</si>
  <si>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</si>
  <si>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</si>
  <si>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</si>
  <si>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</si>
  <si>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</si>
  <si>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</si>
  <si>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</si>
  <si>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</si>
  <si>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</si>
  <si>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</si>
  <si>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</si>
  <si>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</si>
  <si>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</si>
  <si>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</si>
  <si>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</si>
  <si>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</si>
  <si>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</si>
  <si>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</si>
  <si>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</si>
  <si>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</si>
  <si>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</si>
  <si>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</si>
  <si>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</si>
  <si>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</si>
  <si>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</si>
  <si>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</si>
  <si>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</si>
  <si>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</si>
  <si>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</si>
  <si>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</si>
  <si>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</si>
  <si>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</si>
  <si>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</si>
  <si>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</si>
  <si>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</si>
  <si>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</si>
  <si>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</si>
  <si>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</si>
  <si>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</si>
  <si>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</si>
  <si>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</si>
  <si>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</si>
  <si>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</si>
  <si>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</si>
  <si>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</si>
  <si>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</si>
  <si>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</si>
  <si>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</si>
  <si>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</si>
  <si>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</si>
  <si>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</si>
  <si>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</si>
  <si>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</si>
  <si>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</si>
  <si>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</si>
  <si>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</si>
  <si>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</si>
  <si>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</si>
  <si>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</si>
  <si>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</si>
  <si>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</si>
  <si>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</si>
  <si>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</si>
  <si>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</si>
  <si>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</si>
  <si>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</si>
  <si>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</si>
  <si>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</si>
  <si>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</si>
  <si>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</si>
  <si>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</si>
  <si>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</si>
  <si>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</si>
  <si>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</si>
  <si>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</si>
  <si>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</si>
  <si>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</si>
  <si>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</si>
  <si>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</si>
  <si>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</si>
  <si>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</si>
  <si>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</si>
  <si>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</si>
  <si>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</si>
  <si>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</si>
  <si>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</si>
  <si>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</si>
  <si>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</si>
  <si>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</si>
  <si>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</si>
  <si>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</si>
  <si>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</si>
  <si>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</si>
  <si>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</si>
  <si>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</si>
  <si>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</si>
  <si>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</si>
  <si>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</si>
  <si>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</si>
  <si>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</si>
  <si>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</si>
  <si>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</si>
  <si>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</si>
  <si>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</si>
  <si>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</si>
  <si>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</si>
  <si>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</si>
  <si>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</si>
  <si>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</si>
  <si>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</si>
  <si>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</si>
  <si>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</si>
  <si>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</si>
  <si>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</si>
  <si>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</si>
  <si>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</si>
  <si>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</si>
  <si>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</si>
  <si>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</si>
  <si>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</si>
  <si>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</si>
  <si>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</si>
  <si>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</si>
  <si>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</si>
  <si>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</si>
  <si>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</si>
  <si>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</si>
  <si>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</si>
  <si>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</si>
  <si>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</si>
  <si>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</si>
  <si>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</si>
  <si>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</si>
  <si>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</si>
  <si>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</si>
  <si>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</si>
  <si>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</si>
  <si>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</si>
  <si>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</si>
  <si>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</si>
  <si>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</si>
  <si>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</si>
  <si>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</si>
  <si>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</si>
  <si>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</si>
  <si>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</si>
  <si>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</si>
  <si>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</si>
  <si>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</si>
  <si>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</si>
  <si>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</si>
  <si>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</si>
  <si>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</si>
  <si>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</si>
  <si>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</si>
  <si>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</si>
  <si>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</si>
  <si>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</si>
  <si>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</si>
  <si>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</si>
  <si>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</si>
  <si>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</si>
  <si>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</si>
  <si>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</si>
  <si>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</si>
  <si>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</si>
  <si>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</si>
  <si>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</si>
  <si>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</si>
  <si>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</si>
  <si>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</si>
  <si>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</si>
  <si>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</si>
  <si>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</si>
  <si>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</si>
  <si>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</si>
  <si>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</si>
  <si>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</si>
  <si>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</si>
  <si>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</si>
  <si>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</si>
  <si>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</si>
  <si>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</si>
  <si>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</si>
  <si>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</si>
  <si>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</si>
  <si>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</si>
  <si>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</si>
  <si>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</si>
  <si>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</si>
  <si>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</si>
  <si>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</si>
  <si>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</si>
  <si>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</si>
  <si>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</si>
  <si>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</si>
  <si>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</si>
  <si>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</si>
  <si>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</si>
  <si>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</si>
  <si>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</si>
  <si>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</si>
  <si>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</si>
  <si>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</si>
  <si>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</si>
  <si>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</si>
  <si>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</si>
  <si>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</si>
  <si>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</si>
  <si>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</si>
  <si>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</si>
  <si>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</si>
  <si>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</si>
  <si>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</si>
  <si>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</si>
  <si>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</si>
  <si>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</si>
  <si>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</si>
  <si>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</si>
  <si>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</si>
  <si>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</si>
  <si>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</si>
  <si>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</si>
  <si>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</si>
  <si>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</si>
  <si>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</si>
  <si>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</si>
  <si>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</si>
  <si>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</si>
  <si>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</si>
  <si>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</si>
  <si>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</si>
  <si>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</si>
  <si>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</si>
  <si>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</si>
  <si>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</si>
  <si>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</si>
  <si>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</si>
  <si>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</si>
  <si>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</si>
  <si>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</si>
  <si>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</si>
  <si>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</si>
  <si>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</si>
  <si>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</si>
  <si>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</si>
  <si>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</si>
  <si>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</si>
  <si>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</si>
  <si>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</si>
  <si>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</si>
  <si>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</si>
  <si>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</si>
  <si>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</si>
  <si>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</si>
  <si>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</si>
  <si>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</si>
  <si>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</si>
  <si>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</si>
  <si>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</si>
  <si>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</si>
  <si>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</si>
  <si>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</si>
  <si>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</si>
  <si>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</si>
  <si>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</si>
  <si>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</si>
  <si>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</si>
  <si>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</si>
  <si>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</si>
  <si>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</si>
  <si>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</si>
  <si>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</si>
  <si>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</si>
  <si>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</si>
  <si>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</si>
  <si>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</si>
  <si>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</si>
  <si>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</si>
  <si>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</si>
  <si>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</si>
  <si>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</si>
  <si>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</si>
  <si>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</si>
  <si>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</si>
  <si>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</si>
  <si>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</si>
  <si>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</si>
  <si>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</si>
  <si>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</si>
  <si>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</si>
  <si>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</si>
  <si>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</si>
  <si>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</si>
  <si>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</si>
  <si>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</si>
  <si>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</si>
  <si>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</si>
  <si>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</si>
  <si>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</si>
  <si>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</si>
  <si>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</si>
  <si>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</si>
  <si>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</si>
  <si>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</si>
  <si>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</si>
  <si>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</si>
  <si>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</si>
  <si>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</si>
  <si>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</si>
  <si>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</si>
  <si>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</si>
  <si>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</si>
  <si>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</si>
  <si>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</si>
  <si>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</si>
  <si>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</si>
  <si>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</si>
  <si>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</si>
  <si>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</si>
  <si>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</si>
  <si>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</si>
  <si>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</si>
  <si>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</si>
  <si>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</si>
  <si>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</si>
  <si>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</si>
  <si>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</si>
  <si>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</si>
  <si>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</si>
  <si>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</si>
  <si>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</si>
  <si>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</si>
  <si>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</si>
  <si>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</si>
  <si>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</si>
  <si>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</si>
  <si>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</si>
  <si>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</si>
  <si>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</si>
  <si>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</si>
  <si>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</si>
  <si>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</si>
  <si>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</si>
  <si>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</si>
  <si>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</si>
  <si>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</si>
  <si>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</si>
  <si>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</si>
  <si>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</si>
  <si>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</si>
  <si>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</si>
  <si>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</si>
  <si>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</si>
  <si>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</si>
  <si>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</si>
  <si>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</si>
  <si>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</si>
  <si>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</si>
  <si>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</si>
  <si>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</si>
  <si>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</si>
  <si>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</si>
  <si>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</si>
  <si>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</si>
  <si>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</si>
  <si>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</si>
  <si>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</si>
  <si>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</si>
  <si>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</si>
  <si>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</si>
  <si>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</si>
  <si>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</si>
  <si>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</si>
  <si>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</si>
  <si>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</si>
  <si>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</si>
  <si>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</si>
  <si>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</si>
  <si>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</si>
  <si>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</si>
  <si>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</si>
  <si>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</si>
  <si>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</si>
  <si>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</si>
  <si>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</si>
  <si>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</si>
  <si>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</si>
  <si>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</si>
  <si>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</si>
  <si>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</si>
  <si>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</si>
  <si>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</si>
  <si>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</si>
  <si>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</si>
  <si>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</si>
  <si>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</si>
  <si>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</si>
  <si>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</si>
  <si>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</si>
  <si>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</si>
  <si>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</si>
  <si>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</si>
  <si>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</si>
  <si>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</si>
  <si>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</si>
  <si>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</si>
  <si>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</si>
  <si>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</si>
  <si>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</si>
  <si>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</si>
  <si>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</si>
  <si>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</si>
  <si>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</si>
  <si>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</si>
  <si>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</si>
  <si>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</si>
  <si>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</si>
  <si>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</si>
  <si>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</si>
  <si>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</si>
  <si>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</si>
  <si>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</si>
  <si>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</si>
  <si>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</si>
  <si>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</si>
  <si>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</si>
  <si>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</si>
  <si>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</si>
  <si>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</si>
  <si>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</si>
  <si>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</si>
  <si>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</si>
  <si>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</si>
  <si>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</si>
  <si>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</si>
  <si>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</si>
  <si>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</si>
  <si>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</si>
  <si>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</si>
  <si>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</si>
  <si>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</si>
  <si>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</si>
  <si>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</si>
  <si>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</si>
  <si>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</si>
  <si>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</si>
  <si>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</si>
  <si>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</si>
  <si>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</si>
  <si>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</si>
  <si>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</si>
  <si>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</si>
  <si>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</si>
  <si>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</si>
  <si>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</si>
  <si>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</si>
  <si>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</si>
  <si>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</si>
  <si>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</si>
  <si>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</si>
  <si>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</si>
  <si>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</si>
  <si>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</si>
  <si>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</si>
  <si>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</si>
  <si>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</si>
  <si>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</si>
  <si>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</si>
  <si>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</si>
  <si>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</si>
  <si>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</si>
  <si>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</si>
  <si>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</si>
  <si>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</si>
  <si>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</si>
  <si>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</si>
  <si>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</si>
  <si>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</si>
  <si>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</si>
  <si>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</si>
  <si>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</si>
  <si>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</si>
  <si>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</si>
  <si>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</si>
  <si>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</si>
  <si>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</si>
  <si>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</si>
  <si>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</si>
  <si>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</si>
  <si>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</si>
  <si>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</si>
  <si>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</si>
  <si>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</si>
  <si>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</si>
  <si>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</si>
  <si>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</si>
  <si>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</si>
  <si>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</si>
  <si>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</si>
  <si>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</si>
  <si>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</si>
  <si>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</si>
  <si>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</si>
  <si>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</si>
  <si>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</si>
  <si>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</si>
  <si>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</si>
  <si>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</si>
  <si>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</si>
  <si>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</si>
  <si>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</si>
  <si>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</si>
  <si>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</si>
  <si>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</si>
  <si>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</si>
  <si>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</si>
  <si>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</si>
  <si>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</si>
  <si>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</si>
  <si>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</si>
  <si>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</si>
  <si>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</si>
  <si>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</si>
  <si>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</si>
  <si>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</si>
  <si>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</si>
  <si>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</si>
  <si>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</si>
  <si>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</si>
  <si>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</si>
  <si>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</si>
  <si>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</si>
  <si>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</si>
  <si>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</si>
  <si>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</si>
  <si>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</si>
  <si>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</si>
  <si>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</si>
  <si>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</si>
  <si>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</si>
  <si>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</si>
  <si>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</si>
  <si>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</si>
  <si>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</si>
  <si>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</si>
  <si>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</si>
  <si>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</si>
  <si>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</si>
  <si>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</si>
  <si>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</si>
  <si>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</si>
  <si>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</si>
  <si>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</si>
  <si>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</si>
  <si>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</si>
  <si>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</si>
  <si>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</si>
  <si>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</si>
  <si>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</si>
  <si>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</si>
  <si>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</si>
  <si>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</si>
  <si>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</si>
  <si>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</si>
  <si>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</si>
  <si>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</si>
  <si>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</si>
  <si>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</si>
  <si>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</si>
  <si>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</si>
  <si>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</si>
  <si>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</si>
  <si>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</si>
  <si>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</si>
  <si>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</si>
  <si>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</si>
  <si>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</si>
  <si>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</si>
  <si>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</si>
  <si>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</si>
  <si>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</si>
  <si>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</si>
  <si>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</si>
  <si>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</si>
  <si>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</si>
  <si>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</si>
  <si>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</si>
  <si>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</si>
  <si>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</si>
  <si>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</si>
  <si>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</si>
  <si>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</si>
  <si>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</si>
  <si>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</si>
  <si>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</si>
  <si>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</si>
  <si>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</si>
  <si>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</si>
  <si>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</si>
  <si>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</si>
  <si>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</si>
  <si>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</si>
  <si>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</si>
  <si>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</si>
  <si>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</si>
  <si>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</si>
  <si>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</si>
  <si>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</si>
  <si>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</si>
  <si>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</si>
  <si>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</si>
  <si>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</si>
  <si>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</si>
  <si>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</si>
  <si>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</si>
  <si>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</si>
  <si>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</si>
  <si>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</si>
  <si>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</si>
  <si>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</si>
  <si>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</si>
  <si>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</si>
  <si>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</si>
  <si>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</si>
  <si>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</si>
  <si>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</si>
  <si>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</si>
  <si>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</si>
  <si>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</si>
  <si>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</si>
  <si>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</si>
  <si>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</si>
  <si>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</si>
  <si>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</si>
  <si>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</si>
  <si>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</si>
  <si>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</si>
  <si>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</si>
  <si>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</si>
  <si>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</si>
  <si>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</si>
  <si>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</si>
  <si>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</si>
  <si>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</si>
  <si>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</si>
  <si>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</si>
  <si>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</si>
  <si>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</si>
  <si>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</si>
  <si>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</si>
  <si>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</si>
  <si>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</si>
  <si>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</si>
  <si>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</si>
  <si>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</si>
  <si>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</si>
  <si>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</si>
  <si>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</si>
  <si>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</si>
  <si>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</si>
  <si>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</si>
  <si>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</si>
  <si>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</si>
  <si>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</si>
  <si>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</si>
  <si>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</si>
  <si>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</si>
  <si>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</si>
  <si>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</si>
  <si>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</si>
  <si>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</si>
  <si>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</si>
  <si>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</si>
  <si>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</si>
  <si>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</si>
  <si>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</si>
  <si>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</si>
  <si>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</si>
  <si>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</si>
  <si>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</si>
  <si>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</si>
  <si>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</si>
  <si>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</si>
  <si>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</si>
  <si>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</si>
  <si>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</si>
  <si>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</si>
  <si>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</si>
  <si>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</si>
  <si>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</si>
  <si>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</si>
  <si>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</si>
  <si>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</si>
  <si>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</si>
  <si>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</si>
  <si>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</si>
  <si>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</si>
  <si>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</si>
  <si>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</si>
  <si>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</si>
  <si>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</si>
  <si>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</si>
  <si>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</si>
  <si>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</si>
  <si>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</si>
  <si>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</si>
  <si>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</si>
  <si>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</si>
  <si>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</si>
  <si>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</si>
  <si>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</si>
  <si>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</si>
  <si>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</si>
  <si>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</si>
  <si>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</si>
  <si>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</si>
  <si>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</si>
  <si>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</si>
  <si>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</si>
  <si>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</si>
  <si>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</si>
  <si>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</si>
  <si>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</si>
  <si>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</si>
  <si>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</si>
  <si>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</si>
  <si>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</si>
  <si>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</si>
  <si>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</si>
  <si>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</si>
  <si>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</si>
  <si>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</si>
  <si>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</si>
  <si>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</si>
  <si>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</si>
  <si>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</si>
  <si>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</si>
  <si>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</si>
  <si>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</si>
  <si>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</si>
  <si>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</si>
  <si>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</si>
  <si>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</si>
  <si>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</si>
  <si>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</si>
  <si>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</si>
  <si>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</si>
  <si>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</si>
  <si>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</si>
  <si>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</si>
  <si>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</si>
  <si>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</si>
  <si>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</si>
  <si>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</si>
  <si>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</si>
  <si>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</si>
  <si>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</si>
  <si>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</si>
  <si>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</si>
  <si>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</si>
  <si>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</si>
  <si>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</si>
  <si>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</si>
  <si>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</si>
  <si>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</si>
  <si>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</si>
  <si>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</si>
  <si>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</si>
  <si>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</si>
  <si>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</si>
  <si>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</si>
  <si>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</si>
  <si>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</si>
  <si>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</si>
  <si>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</si>
  <si>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</si>
  <si>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</si>
  <si>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</si>
  <si>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</si>
  <si>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</si>
  <si>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</si>
  <si>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</si>
  <si>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</si>
  <si>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</si>
  <si>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</si>
  <si>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</si>
  <si>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</si>
  <si>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</si>
  <si>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</si>
  <si>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</si>
  <si>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</si>
  <si>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</si>
  <si>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</si>
  <si>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</si>
  <si>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</si>
  <si>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</si>
  <si>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</si>
  <si>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</si>
  <si>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</si>
  <si>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</si>
  <si>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</si>
  <si>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</si>
  <si>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</si>
  <si>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</si>
  <si>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</si>
  <si>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</si>
  <si>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</si>
  <si>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</si>
  <si>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</si>
  <si>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</si>
  <si>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</si>
  <si>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</si>
  <si>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</si>
  <si>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</si>
  <si>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</si>
  <si>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</si>
  <si>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</si>
  <si>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</si>
  <si>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</si>
  <si>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</si>
  <si>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</si>
  <si>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</si>
  <si>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</si>
  <si>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</si>
  <si>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</si>
  <si>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</si>
  <si>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</si>
  <si>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</si>
  <si>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</si>
  <si>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</si>
  <si>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</si>
  <si>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</si>
  <si>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</si>
  <si>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</si>
  <si>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</si>
  <si>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</si>
  <si>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</si>
  <si>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</si>
  <si>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</si>
  <si>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</si>
  <si>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</si>
  <si>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</si>
  <si>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</si>
  <si>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</si>
  <si>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</si>
  <si>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</si>
  <si>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</si>
  <si>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</si>
  <si>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</si>
  <si>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</si>
  <si>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</si>
  <si>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</si>
  <si>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</si>
  <si>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</si>
  <si>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</si>
  <si>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</si>
  <si>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</si>
  <si>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</si>
  <si>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</si>
  <si>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</si>
  <si>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</si>
  <si>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</si>
  <si>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</si>
  <si>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</si>
  <si>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</si>
  <si>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</si>
  <si>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</si>
  <si>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</si>
  <si>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</si>
  <si>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</si>
  <si>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</si>
  <si>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</si>
  <si>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</si>
  <si>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</si>
  <si>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</si>
  <si>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</si>
  <si>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</si>
  <si>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</si>
  <si>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</si>
  <si>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</si>
  <si>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</si>
  <si>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</si>
  <si>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</si>
  <si>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</si>
  <si>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</si>
  <si>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</si>
  <si>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</si>
  <si>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</si>
  <si>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</si>
  <si>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</si>
  <si>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</si>
  <si>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</si>
  <si>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</si>
  <si>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</si>
  <si>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</si>
  <si>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</si>
  <si>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</si>
  <si>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</si>
  <si>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</si>
  <si>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</si>
  <si>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</si>
  <si>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</si>
  <si>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</si>
  <si>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</si>
  <si>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</si>
  <si>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</si>
  <si>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</si>
  <si>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</si>
  <si>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</si>
  <si>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</si>
  <si>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</si>
  <si>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</si>
  <si>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</si>
  <si>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</si>
  <si>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</si>
  <si>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</si>
  <si>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</si>
  <si>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</si>
  <si>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</si>
  <si>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</si>
  <si>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</si>
  <si>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</si>
  <si>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</si>
  <si>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</si>
  <si>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</si>
  <si>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</si>
  <si>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</si>
  <si>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</si>
  <si>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</si>
  <si>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</si>
  <si>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</si>
  <si>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</si>
  <si>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</si>
  <si>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</si>
  <si>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</si>
  <si>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</si>
  <si>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</si>
  <si>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</si>
  <si>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</si>
  <si>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</si>
  <si>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</si>
  <si>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</si>
  <si>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</si>
  <si>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</si>
  <si>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</si>
  <si>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</si>
  <si>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</si>
  <si>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</si>
  <si>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</si>
  <si>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</si>
  <si>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</si>
  <si>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</si>
  <si>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</si>
  <si>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</si>
  <si>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</si>
  <si>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</si>
  <si>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</si>
  <si>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</si>
  <si>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</si>
  <si>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</si>
  <si>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</si>
  <si>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</si>
  <si>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</si>
  <si>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</si>
  <si>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</si>
  <si>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</si>
  <si>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</si>
  <si>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</si>
  <si>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</si>
  <si>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</si>
  <si>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</si>
  <si>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</si>
  <si>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</si>
  <si>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</si>
  <si>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</si>
  <si>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</si>
  <si>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</si>
  <si>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</si>
  <si>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</si>
  <si>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</si>
  <si>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</si>
  <si>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</si>
  <si>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</si>
  <si>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</si>
  <si>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</si>
  <si>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</si>
  <si>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</si>
  <si>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</si>
  <si>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</si>
  <si>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</si>
  <si>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</si>
  <si>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</si>
  <si>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</si>
  <si>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</si>
  <si>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</si>
  <si>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</si>
  <si>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</si>
  <si>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</si>
  <si>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</si>
  <si>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</si>
  <si>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</si>
  <si>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</si>
  <si>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</si>
  <si>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</si>
  <si>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</si>
  <si>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</si>
  <si>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</si>
  <si>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</si>
  <si>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</si>
  <si>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</si>
  <si>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</si>
  <si>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</si>
  <si>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</si>
  <si>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</si>
  <si>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</si>
  <si>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</si>
  <si>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</si>
  <si>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</si>
  <si>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</si>
  <si>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</si>
  <si>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</si>
  <si>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</si>
  <si>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</si>
  <si>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</si>
  <si>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</si>
  <si>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</si>
  <si>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</si>
  <si>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</si>
  <si>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</si>
  <si>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</si>
  <si>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</si>
  <si>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</si>
  <si>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</si>
  <si>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</si>
  <si>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</si>
  <si>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</si>
  <si>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</si>
  <si>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</si>
  <si>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</si>
  <si>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</si>
  <si>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</si>
  <si>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</si>
  <si>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</si>
  <si>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</si>
  <si>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</si>
  <si>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</si>
  <si>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</si>
  <si>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</si>
  <si>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</si>
  <si>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</si>
  <si>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</si>
  <si>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</si>
  <si>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</si>
  <si>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</si>
  <si>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</si>
  <si>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</si>
  <si>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</si>
  <si>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</si>
  <si>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</si>
  <si>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</si>
  <si>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</si>
  <si>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</si>
  <si>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</si>
  <si>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</si>
  <si>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</si>
  <si>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</si>
  <si>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</si>
  <si>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</si>
  <si>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</si>
  <si>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</si>
  <si>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</si>
  <si>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</si>
  <si>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</si>
  <si>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</si>
  <si>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</si>
  <si>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</si>
  <si>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</si>
  <si>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</si>
  <si>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</si>
  <si>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</si>
  <si>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</si>
  <si>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</si>
  <si>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</si>
  <si>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</si>
  <si>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</si>
  <si>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</si>
  <si>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</si>
  <si>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</si>
  <si>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</si>
  <si>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</si>
  <si>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</si>
  <si>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</si>
  <si>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</si>
  <si>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</si>
  <si>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</si>
  <si>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</si>
  <si>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</si>
  <si>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</si>
  <si>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</si>
  <si>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</si>
  <si>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</si>
  <si>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</si>
  <si>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</si>
  <si>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</si>
  <si>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</si>
  <si>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</si>
  <si>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</si>
  <si>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</si>
  <si>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</si>
  <si>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</si>
  <si>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</si>
  <si>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</si>
  <si>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</si>
  <si>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</si>
  <si>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</si>
  <si>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</si>
  <si>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</si>
  <si>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</si>
  <si>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</si>
  <si>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</si>
  <si>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</si>
  <si>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</si>
  <si>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</si>
  <si>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</si>
  <si>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</si>
  <si>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</si>
  <si>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</si>
  <si>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</si>
  <si>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</si>
  <si>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</si>
  <si>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</si>
  <si>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</si>
  <si>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</si>
  <si>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</si>
  <si>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</si>
  <si>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</si>
  <si>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</si>
  <si>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</si>
  <si>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</si>
  <si>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</si>
  <si>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</si>
  <si>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</si>
  <si>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</si>
  <si>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</si>
  <si>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</si>
  <si>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</si>
  <si>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</si>
  <si>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</si>
  <si>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</si>
  <si>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</si>
  <si>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</si>
  <si>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</si>
  <si>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</si>
  <si>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</si>
  <si>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</si>
  <si>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</si>
  <si>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</si>
  <si>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</si>
  <si>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</si>
  <si>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</si>
  <si>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</si>
  <si>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</si>
  <si>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</si>
  <si>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</si>
  <si>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</si>
  <si>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</si>
  <si>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</si>
  <si>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</si>
  <si>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</si>
  <si>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</si>
  <si>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</si>
  <si>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</si>
  <si>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</si>
  <si>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</si>
  <si>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</si>
  <si>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</si>
  <si>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</si>
  <si>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</si>
  <si>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</si>
  <si>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</si>
  <si>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</si>
  <si>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</si>
  <si>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</si>
  <si>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</si>
  <si>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</si>
  <si>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</si>
  <si>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</si>
  <si>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</si>
  <si>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</si>
  <si>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</si>
  <si>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</si>
  <si>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</si>
  <si>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</si>
  <si>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</si>
  <si>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</si>
  <si>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</si>
  <si>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</si>
  <si>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</si>
  <si>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</si>
  <si>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</si>
  <si>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</si>
  <si>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</si>
  <si>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</si>
  <si>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</si>
  <si>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</si>
  <si>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</si>
  <si>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</si>
  <si>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</si>
  <si>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</si>
  <si>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</si>
  <si>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</si>
  <si>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</si>
  <si>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</si>
  <si>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</si>
  <si>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</si>
  <si>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</si>
  <si>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</si>
  <si>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</si>
  <si>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</si>
  <si>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</si>
  <si>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</si>
  <si>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</si>
  <si>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</si>
  <si>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</si>
  <si>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</si>
  <si>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</si>
  <si>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</si>
  <si>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</si>
  <si>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</si>
  <si>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</si>
  <si>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</si>
  <si>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</si>
  <si>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</si>
  <si>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</si>
  <si>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</si>
  <si>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</si>
  <si>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</si>
  <si>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</si>
  <si>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</si>
  <si>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</si>
  <si>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</si>
  <si>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</si>
  <si>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</si>
  <si>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</si>
  <si>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</si>
  <si>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</si>
  <si>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</si>
  <si>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</si>
  <si>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</si>
  <si>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</si>
  <si>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</si>
  <si>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</si>
  <si>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</si>
  <si>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</si>
  <si>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</si>
  <si>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</si>
  <si>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</si>
  <si>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</si>
  <si>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</si>
  <si>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</si>
  <si>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</si>
  <si>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</si>
  <si>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</si>
  <si>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</si>
  <si>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</si>
  <si>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</si>
  <si>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</si>
  <si>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</si>
  <si>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</si>
  <si>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</si>
  <si>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</si>
  <si>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</si>
  <si>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</si>
  <si>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</si>
  <si>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</si>
  <si>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</si>
  <si>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</si>
  <si>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</si>
  <si>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</si>
  <si>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</si>
  <si>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</si>
  <si>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</si>
  <si>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</si>
  <si>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</si>
  <si>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</si>
  <si>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</si>
  <si>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</si>
  <si>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</si>
  <si>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</si>
  <si>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</si>
  <si>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</si>
  <si>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</si>
  <si>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</si>
  <si>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</si>
  <si>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</si>
  <si>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</si>
  <si>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</si>
  <si>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</si>
  <si>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</si>
  <si>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</si>
  <si>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</si>
  <si>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</si>
  <si>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</si>
  <si>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</si>
  <si>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</si>
  <si>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</si>
  <si>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</si>
  <si>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</si>
  <si>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</si>
  <si>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</si>
  <si>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</si>
  <si>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</si>
  <si>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</si>
  <si>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</si>
  <si>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</si>
  <si>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</si>
  <si>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</si>
  <si>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</si>
  <si>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</si>
  <si>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</si>
  <si>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</si>
  <si>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</si>
  <si>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</si>
  <si>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</si>
  <si>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</si>
  <si>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</si>
  <si>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</si>
  <si>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</si>
  <si>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</si>
  <si>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</si>
  <si>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</si>
  <si>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</si>
  <si>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</si>
  <si>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</si>
  <si>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</si>
  <si>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</si>
  <si>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</si>
  <si>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</si>
  <si>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</si>
  <si>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</si>
  <si>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</si>
  <si>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</si>
  <si>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</si>
  <si>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</si>
  <si>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</si>
  <si>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</si>
  <si>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</si>
  <si>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</si>
  <si>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</si>
  <si>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</si>
  <si>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</si>
  <si>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</si>
  <si>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</si>
  <si>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</si>
  <si>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</si>
  <si>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</si>
  <si>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</si>
  <si>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</si>
  <si>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</si>
  <si>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</si>
  <si>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</si>
  <si>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</si>
  <si>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</si>
  <si>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</si>
  <si>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</si>
  <si>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</si>
  <si>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</si>
  <si>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</si>
  <si>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</si>
  <si>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</si>
  <si>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</si>
  <si>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</si>
  <si>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</si>
  <si>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</si>
  <si>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</si>
  <si>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</si>
  <si>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</si>
  <si>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</si>
  <si>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</si>
  <si>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</si>
  <si>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</si>
  <si>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</si>
  <si>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</si>
  <si>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</si>
  <si>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</si>
  <si>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</si>
  <si>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</si>
  <si>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</si>
  <si>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</si>
  <si>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</si>
  <si>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</si>
  <si>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</si>
  <si>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</si>
  <si>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</si>
  <si>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</si>
  <si>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</si>
  <si>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</si>
  <si>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</si>
  <si>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</si>
  <si>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</si>
  <si>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</si>
  <si>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</si>
  <si>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</si>
  <si>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</si>
  <si>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</si>
  <si>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</si>
  <si>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</si>
  <si>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</si>
  <si>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</si>
  <si>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</si>
  <si>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</si>
  <si>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</si>
  <si>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</si>
  <si>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</si>
  <si>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</si>
  <si>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</si>
  <si>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</si>
  <si>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</si>
  <si>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</si>
  <si>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</si>
  <si>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</si>
  <si>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</si>
  <si>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</si>
  <si>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</si>
  <si>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</si>
  <si>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</si>
  <si>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</si>
  <si>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</si>
  <si>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</si>
  <si>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</si>
  <si>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</si>
  <si>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</si>
  <si>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</si>
  <si>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</si>
  <si>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</si>
  <si>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</si>
  <si>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</si>
  <si>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</si>
  <si>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</si>
  <si>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</si>
  <si>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</si>
  <si>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</si>
  <si>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</si>
  <si>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</si>
  <si>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</si>
  <si>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</si>
  <si>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</si>
  <si>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</si>
  <si>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</si>
  <si>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</si>
  <si>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</si>
  <si>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</si>
  <si>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</si>
  <si>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</si>
  <si>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</si>
  <si>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</si>
  <si>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</si>
  <si>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</si>
  <si>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</si>
  <si>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</si>
  <si>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</si>
  <si>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</si>
  <si>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</si>
  <si>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</si>
  <si>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</si>
  <si>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</si>
  <si>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</si>
  <si>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</si>
  <si>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</si>
  <si>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</si>
  <si>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</si>
  <si>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</si>
  <si>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</si>
  <si>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</si>
  <si>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</si>
  <si>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</si>
  <si>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</si>
  <si>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</si>
  <si>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</si>
  <si>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</si>
  <si>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</si>
  <si>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</si>
  <si>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</si>
  <si>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</si>
  <si>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</si>
  <si>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</si>
  <si>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</si>
  <si>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</si>
  <si>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</si>
  <si>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</si>
  <si>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</si>
  <si>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</si>
  <si>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</si>
  <si>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</si>
  <si>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</si>
  <si>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</si>
  <si>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</si>
  <si>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</si>
  <si>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</si>
  <si>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</si>
  <si>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</si>
  <si>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</si>
  <si>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</si>
  <si>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</si>
  <si>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</si>
  <si>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</si>
  <si>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</si>
  <si>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</si>
  <si>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</si>
  <si>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</si>
  <si>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</si>
  <si>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</si>
  <si>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</si>
  <si>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</si>
  <si>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</si>
  <si>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</si>
  <si>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</si>
  <si>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</si>
  <si>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</si>
  <si>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</si>
  <si>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</si>
  <si>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</si>
  <si>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</si>
  <si>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</si>
  <si>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</si>
  <si>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</si>
  <si>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</si>
  <si>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</si>
  <si>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</si>
  <si>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</si>
  <si>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</si>
  <si>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</si>
  <si>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</si>
  <si>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</si>
  <si>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</si>
  <si>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</si>
  <si>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</si>
  <si>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</si>
  <si>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</si>
  <si>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</si>
  <si>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</si>
  <si>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</si>
  <si>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</si>
  <si>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</si>
  <si>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</si>
  <si>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</si>
  <si>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</si>
  <si>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</si>
  <si>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</si>
  <si>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</si>
  <si>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</si>
  <si>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</si>
  <si>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</si>
  <si>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</si>
  <si>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</si>
  <si>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</si>
  <si>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</si>
  <si>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</si>
  <si>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</si>
  <si>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</si>
  <si>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</si>
  <si>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</si>
  <si>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</si>
  <si>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</si>
  <si>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</si>
  <si>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</si>
  <si>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</si>
  <si>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</si>
  <si>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</si>
  <si>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</si>
  <si>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</si>
  <si>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</si>
  <si>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</si>
  <si>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</si>
  <si>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</si>
  <si>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</si>
  <si>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</si>
  <si>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</si>
  <si>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</si>
  <si>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</si>
  <si>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</si>
  <si>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</si>
  <si>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</si>
  <si>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</si>
  <si>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</si>
  <si>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</si>
  <si>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</si>
  <si>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</si>
  <si>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</si>
  <si>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</si>
  <si>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</si>
  <si>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</si>
  <si>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</si>
  <si>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</si>
  <si>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</si>
  <si>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</si>
  <si>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</si>
  <si>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</si>
  <si>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</si>
  <si>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</si>
  <si>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</si>
  <si>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</si>
  <si>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</si>
  <si>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</si>
  <si>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</si>
  <si>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</si>
  <si>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</si>
  <si>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</si>
  <si>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</si>
  <si>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</si>
  <si>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</si>
  <si>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</si>
  <si>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</si>
  <si>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</si>
  <si>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</si>
  <si>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</si>
  <si>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</si>
  <si>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</si>
  <si>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</si>
  <si>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</si>
  <si>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</si>
  <si>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</si>
  <si>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</si>
  <si>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</si>
  <si>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</si>
  <si>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</si>
  <si>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</si>
  <si>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</si>
  <si>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</si>
  <si>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</si>
  <si>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</si>
  <si>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</si>
  <si>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</si>
  <si>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</si>
  <si>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</si>
  <si>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</si>
  <si>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</si>
  <si>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</si>
  <si>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</si>
  <si>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</si>
  <si>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</si>
  <si>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</si>
  <si>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</si>
  <si>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</si>
  <si>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</si>
  <si>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</si>
  <si>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</si>
  <si>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</si>
  <si>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</si>
  <si>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</si>
  <si>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</si>
  <si>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</si>
  <si>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</si>
  <si>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</si>
  <si>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</si>
  <si>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</si>
  <si>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</si>
  <si>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</si>
  <si>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</si>
  <si>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</si>
  <si>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</si>
  <si>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</si>
  <si>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</si>
  <si>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</si>
  <si>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</si>
  <si>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</si>
  <si>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</si>
  <si>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</si>
  <si>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</si>
  <si>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</si>
  <si>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</si>
  <si>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</si>
  <si>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</si>
  <si>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</si>
  <si>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</si>
  <si>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</si>
  <si>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</si>
  <si>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</si>
  <si>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</si>
  <si>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</si>
  <si>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</si>
  <si>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</si>
  <si>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</si>
  <si>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</si>
  <si>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</si>
  <si>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</si>
  <si>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</si>
  <si>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</si>
  <si>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</si>
  <si>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</si>
  <si>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</si>
  <si>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</si>
  <si>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</si>
  <si>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</si>
  <si>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</si>
  <si>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</si>
  <si>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</si>
  <si>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</si>
  <si>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</si>
  <si>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</si>
  <si>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</si>
  <si>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</si>
  <si>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</si>
  <si>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</si>
  <si>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</si>
  <si>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</si>
  <si>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</si>
  <si>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</si>
  <si>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</si>
  <si>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</si>
  <si>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</si>
  <si>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</si>
  <si>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</si>
  <si>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</si>
  <si>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</si>
  <si>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</si>
  <si>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</si>
  <si>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</si>
  <si>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</si>
  <si>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</si>
  <si>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</si>
  <si>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</si>
  <si>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</si>
  <si>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</si>
  <si>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</si>
  <si>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</si>
  <si>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</si>
  <si>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</si>
  <si>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</si>
  <si>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</si>
  <si>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</si>
  <si>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</si>
  <si>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</si>
  <si>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</si>
  <si>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</si>
  <si>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</si>
  <si>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</si>
  <si>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</si>
  <si>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</si>
  <si>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</si>
  <si>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</si>
  <si>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</si>
  <si>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</si>
  <si>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</si>
  <si>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</si>
  <si>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</si>
  <si>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</si>
  <si>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</si>
  <si>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</si>
  <si>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</si>
  <si>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</si>
  <si>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</si>
  <si>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</si>
  <si>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</si>
  <si>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</si>
  <si>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</si>
  <si>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</si>
  <si>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</si>
  <si>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</si>
  <si>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</si>
  <si>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</si>
  <si>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</si>
  <si>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</si>
  <si>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</si>
  <si>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</si>
  <si>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</si>
  <si>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</si>
  <si>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</si>
  <si>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</si>
  <si>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</si>
  <si>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</si>
  <si>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</si>
  <si>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</si>
  <si>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</si>
  <si>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</si>
  <si>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</si>
  <si>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</si>
  <si>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</si>
  <si>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</si>
  <si>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</si>
  <si>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</si>
  <si>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</si>
  <si>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</si>
  <si>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</si>
  <si>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</si>
  <si>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</si>
  <si>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</si>
  <si>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</si>
  <si>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</si>
  <si>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</si>
  <si>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</si>
  <si>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</si>
  <si>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</si>
  <si>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</si>
  <si>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</si>
  <si>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</si>
  <si>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</si>
  <si>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</si>
  <si>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</si>
  <si>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</si>
  <si>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</si>
  <si>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</si>
  <si>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</si>
  <si>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</si>
  <si>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</si>
  <si>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</si>
  <si>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</si>
  <si>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</si>
  <si>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</si>
  <si>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</si>
  <si>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</si>
  <si>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</si>
  <si>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</si>
  <si>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</si>
  <si>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</si>
  <si>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</si>
  <si>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</si>
  <si>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</si>
  <si>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</si>
  <si>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</si>
  <si>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</si>
  <si>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</si>
  <si>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</si>
  <si>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</si>
  <si>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</si>
  <si>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</si>
  <si>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</si>
  <si>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</si>
  <si>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</si>
  <si>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</si>
  <si>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</si>
  <si>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</si>
  <si>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</si>
  <si>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</si>
  <si>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</si>
  <si>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</si>
  <si>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</si>
  <si>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</si>
  <si>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</si>
  <si>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</si>
  <si>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</si>
  <si>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</si>
  <si>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</si>
  <si>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</si>
  <si>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</si>
  <si>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</si>
  <si>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</si>
  <si>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</si>
  <si>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</si>
  <si>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</si>
  <si>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</si>
  <si>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</si>
  <si>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</si>
  <si>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</si>
  <si>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</si>
  <si>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</si>
  <si>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</si>
  <si>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</si>
  <si>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</si>
  <si>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</si>
  <si>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</si>
  <si>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</si>
  <si>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</si>
  <si>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</si>
  <si>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</si>
  <si>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</si>
  <si>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</si>
  <si>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</si>
  <si>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</si>
  <si>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</si>
  <si>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</si>
  <si>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</si>
  <si>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</si>
  <si>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</si>
  <si>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</si>
  <si>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</si>
  <si>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</si>
  <si>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</si>
  <si>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</si>
  <si>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</si>
  <si>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</si>
  <si>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</si>
  <si>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</si>
  <si>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</si>
  <si>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</si>
  <si>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</si>
  <si>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</si>
  <si>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</si>
  <si>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</si>
  <si>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</si>
  <si>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</si>
  <si>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</si>
  <si>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</si>
  <si>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</si>
  <si>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</si>
  <si>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</si>
  <si>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</si>
  <si>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</si>
  <si>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</si>
  <si>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</si>
  <si>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</si>
  <si>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</si>
  <si>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</si>
  <si>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</si>
  <si>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</si>
  <si>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</si>
  <si>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</si>
  <si>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</si>
  <si>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</si>
  <si>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</si>
  <si>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</si>
  <si>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</si>
  <si>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</si>
  <si>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</si>
  <si>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</si>
  <si>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</si>
  <si>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</si>
  <si>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</si>
  <si>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</si>
  <si>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</si>
  <si>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</si>
  <si>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</si>
  <si>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</si>
  <si>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</si>
  <si>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</si>
  <si>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</si>
  <si>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</si>
  <si>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</si>
  <si>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</si>
  <si>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</si>
  <si>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</si>
  <si>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</si>
  <si>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</si>
  <si>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</si>
  <si>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</si>
  <si>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</si>
  <si>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</si>
  <si>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</si>
  <si>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</si>
  <si>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</si>
  <si>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</si>
  <si>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</si>
  <si>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</si>
  <si>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</si>
  <si>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</si>
  <si>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</si>
  <si>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</si>
  <si>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</si>
  <si>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</si>
  <si>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</si>
  <si>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</si>
  <si>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</si>
  <si>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</si>
  <si>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</si>
  <si>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</si>
  <si>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</si>
  <si>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</si>
  <si>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</si>
  <si>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</si>
  <si>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</si>
  <si>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</si>
  <si>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</si>
  <si>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</si>
  <si>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</si>
  <si>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</si>
  <si>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</si>
  <si>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</si>
  <si>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</si>
  <si>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</si>
  <si>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</si>
  <si>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</si>
  <si>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</si>
  <si>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</si>
  <si>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</si>
  <si>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</si>
  <si>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</si>
  <si>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</si>
  <si>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</si>
  <si>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</si>
  <si>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</si>
  <si>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</si>
  <si>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</si>
  <si>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</si>
  <si>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</si>
  <si>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</si>
  <si>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</si>
  <si>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</si>
  <si>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</si>
  <si>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</si>
  <si>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</si>
  <si>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</si>
  <si>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</si>
  <si>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</si>
  <si>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</si>
  <si>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</si>
  <si>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</si>
  <si>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</si>
  <si>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</si>
  <si>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</si>
  <si>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</si>
  <si>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</si>
  <si>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</si>
  <si>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</si>
  <si>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</si>
  <si>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</si>
  <si>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</si>
  <si>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</si>
  <si>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</si>
  <si>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</si>
  <si>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</si>
  <si>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</si>
  <si>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</si>
  <si>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</si>
  <si>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</si>
  <si>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</si>
  <si>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</si>
  <si>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</si>
  <si>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</si>
  <si>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</si>
  <si>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</si>
  <si>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</si>
  <si>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</si>
  <si>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</si>
  <si>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</si>
  <si>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</si>
  <si>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</si>
  <si>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</si>
  <si>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</si>
  <si>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</si>
  <si>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</si>
  <si>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</si>
  <si>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</si>
  <si>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</si>
  <si>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</si>
  <si>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</si>
  <si>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</si>
  <si>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</si>
  <si>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</si>
  <si>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</si>
  <si>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</si>
  <si>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</si>
  <si>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</si>
  <si>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</si>
  <si>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</si>
  <si>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</si>
  <si>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</si>
  <si>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</si>
  <si>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</si>
  <si>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</si>
  <si>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</si>
  <si>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</si>
  <si>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</si>
  <si>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</si>
  <si>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</si>
  <si>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</si>
  <si>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</si>
  <si>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</si>
  <si>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</si>
  <si>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</si>
  <si>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</si>
  <si>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</si>
  <si>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</si>
  <si>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</si>
  <si>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</si>
  <si>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</si>
  <si>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</si>
  <si>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</si>
  <si>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</si>
  <si>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</si>
  <si>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</si>
  <si>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</si>
  <si>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</si>
  <si>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</si>
  <si>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</si>
  <si>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</si>
  <si>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</si>
  <si>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</si>
  <si>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</si>
  <si>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</si>
  <si>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</si>
  <si>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</si>
  <si>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</si>
  <si>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</si>
  <si>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</si>
  <si>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</si>
  <si>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</si>
  <si>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</si>
  <si>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</si>
  <si>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</si>
  <si>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</si>
  <si>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</si>
  <si>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</si>
  <si>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</si>
  <si>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</si>
  <si>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</si>
  <si>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</si>
  <si>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</si>
  <si>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</si>
  <si>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</si>
  <si>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</si>
  <si>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</si>
  <si>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</si>
  <si>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</si>
  <si>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</si>
  <si>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</si>
  <si>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</si>
  <si>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</si>
  <si>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</si>
  <si>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</si>
  <si>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</si>
  <si>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</si>
  <si>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</si>
  <si>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</si>
  <si>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</si>
  <si>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</si>
  <si>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</si>
  <si>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</si>
  <si>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</si>
  <si>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</si>
  <si>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</si>
  <si>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</si>
  <si>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</si>
  <si>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</si>
  <si>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</si>
  <si>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</si>
  <si>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</si>
  <si>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</si>
  <si>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</si>
  <si>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</si>
  <si>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</si>
  <si>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</si>
  <si>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</si>
  <si>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</si>
  <si>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</si>
  <si>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</si>
  <si>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</si>
  <si>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</si>
  <si>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</si>
  <si>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</si>
  <si>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</si>
  <si>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</si>
  <si>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</si>
  <si>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</si>
  <si>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</si>
  <si>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</si>
  <si>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</si>
  <si>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</si>
  <si>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</si>
  <si>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</si>
  <si>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</si>
  <si>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</si>
  <si>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</si>
  <si>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</si>
  <si>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</si>
  <si>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</si>
  <si>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</si>
  <si>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</si>
  <si>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</si>
  <si>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</si>
  <si>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</si>
  <si>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</si>
  <si>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</si>
  <si>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</si>
  <si>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</si>
  <si>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</si>
  <si>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</si>
  <si>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</si>
  <si>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</si>
  <si>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</si>
  <si>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</si>
  <si>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</si>
  <si>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</si>
  <si>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</si>
  <si>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</si>
  <si>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</si>
  <si>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</si>
  <si>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</si>
  <si>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</si>
  <si>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</si>
  <si>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</si>
  <si>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</si>
  <si>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</si>
  <si>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</si>
  <si>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</si>
  <si>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</si>
  <si>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</si>
  <si>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</si>
  <si>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</si>
  <si>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</si>
  <si>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</si>
  <si>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</si>
  <si>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</si>
  <si>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</si>
  <si>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</si>
  <si>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</si>
  <si>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</si>
  <si>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</si>
  <si>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</si>
  <si>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</si>
  <si>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</si>
  <si>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</si>
  <si>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</si>
  <si>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</si>
  <si>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</si>
  <si>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</si>
  <si>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</si>
  <si>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</si>
  <si>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</si>
  <si>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</si>
  <si>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</si>
  <si>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</si>
  <si>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</si>
  <si>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</si>
  <si>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</si>
  <si>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</si>
  <si>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</si>
  <si>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</si>
  <si>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</si>
  <si>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</si>
  <si>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</si>
  <si>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</si>
  <si>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</si>
  <si>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</si>
  <si>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</si>
  <si>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</si>
  <si>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</si>
  <si>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</si>
  <si>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</si>
  <si>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</si>
  <si>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</si>
  <si>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</si>
  <si>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</si>
  <si>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</si>
  <si>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</si>
  <si>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</si>
  <si>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</si>
  <si>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</si>
  <si>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</si>
  <si>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</si>
  <si>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</si>
  <si>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</si>
  <si>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</si>
  <si>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</si>
  <si>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</si>
  <si>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</si>
  <si>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</si>
  <si>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</si>
  <si>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</si>
  <si>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</si>
  <si>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</si>
  <si>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</si>
  <si>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</si>
  <si>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</si>
  <si>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</si>
  <si>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</si>
  <si>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</si>
  <si>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</si>
  <si>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</si>
  <si>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</si>
  <si>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</si>
  <si>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</si>
  <si>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</si>
  <si>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</si>
  <si>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</si>
  <si>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</si>
  <si>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</si>
  <si>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</si>
  <si>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</si>
  <si>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</si>
  <si>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</si>
  <si>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</si>
  <si>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</si>
  <si>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</si>
  <si>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</si>
  <si>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</si>
  <si>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</si>
  <si>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</si>
  <si>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</si>
  <si>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</si>
  <si>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</si>
  <si>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</si>
  <si>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</si>
  <si>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</si>
  <si>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</si>
  <si>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</si>
  <si>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</si>
  <si>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</si>
  <si>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</si>
  <si>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</si>
  <si>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</si>
  <si>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</si>
  <si>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</si>
  <si>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</si>
  <si>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</si>
  <si>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</si>
  <si>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</si>
  <si>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</si>
  <si>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</si>
  <si>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</si>
  <si>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</si>
  <si>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</si>
  <si>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</si>
  <si>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</si>
  <si>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</si>
  <si>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</si>
  <si>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</si>
  <si>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</si>
  <si>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</si>
  <si>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</si>
  <si>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</si>
  <si>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</si>
  <si>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</si>
  <si>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</si>
  <si>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</si>
  <si>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</si>
  <si>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</si>
  <si>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</si>
  <si>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</si>
  <si>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</si>
  <si>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</si>
  <si>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</si>
  <si>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</si>
  <si>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</si>
  <si>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</si>
  <si>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</si>
  <si>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</si>
  <si>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</si>
  <si>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</si>
  <si>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</si>
  <si>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</si>
  <si>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</si>
  <si>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</si>
  <si>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</si>
  <si>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</si>
  <si>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</si>
  <si>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</si>
  <si>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</si>
  <si>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</si>
  <si>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</si>
  <si>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</si>
  <si>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</si>
  <si>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</si>
  <si>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</si>
  <si>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</si>
  <si>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</si>
  <si>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</si>
  <si>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</si>
  <si>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</si>
  <si>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</si>
  <si>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</si>
  <si>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</si>
  <si>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</si>
  <si>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</si>
  <si>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</si>
  <si>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</si>
  <si>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</si>
  <si>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</si>
  <si>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</si>
  <si>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</si>
  <si>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</si>
  <si>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</si>
  <si>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</si>
  <si>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</si>
  <si>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</si>
  <si>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</si>
  <si>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</si>
  <si>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</si>
  <si>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</si>
  <si>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</si>
  <si>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</si>
  <si>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</si>
  <si>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</si>
  <si>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</si>
  <si>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</si>
  <si>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</si>
  <si>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</si>
  <si>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</si>
  <si>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</si>
  <si>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</si>
  <si>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</si>
  <si>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</si>
  <si>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</si>
  <si>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</si>
  <si>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</si>
  <si>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</si>
  <si>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</si>
  <si>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</si>
  <si>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</si>
  <si>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</si>
  <si>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</si>
  <si>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</si>
  <si>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</si>
  <si>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</si>
  <si>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</si>
  <si>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</si>
  <si>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</si>
  <si>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</si>
  <si>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</si>
  <si>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</si>
  <si>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</si>
  <si>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</si>
  <si>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</si>
  <si>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</si>
  <si>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</si>
  <si>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</si>
  <si>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</si>
  <si>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</si>
  <si>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</si>
  <si>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</si>
  <si>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</si>
  <si>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</si>
  <si>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</si>
  <si>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</si>
  <si>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</si>
  <si>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</si>
  <si>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</si>
  <si>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</si>
  <si>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</si>
  <si>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</si>
  <si>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</si>
  <si>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</si>
  <si>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</si>
  <si>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</si>
  <si>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</si>
  <si>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</si>
  <si>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</si>
  <si>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</si>
  <si>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</si>
  <si>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</si>
  <si>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</si>
  <si>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</si>
  <si>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</si>
  <si>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</si>
  <si>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</si>
  <si>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</si>
  <si>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</si>
  <si>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</si>
  <si>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</si>
  <si>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</si>
  <si>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</si>
  <si>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</si>
  <si>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</si>
  <si>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</si>
  <si>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</si>
  <si>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</si>
  <si>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</si>
  <si>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</si>
  <si>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</si>
  <si>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</si>
  <si>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</si>
  <si>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</si>
  <si>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</si>
  <si>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</si>
  <si>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</si>
  <si>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</si>
  <si>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</si>
  <si>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</si>
  <si>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</si>
  <si>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</si>
  <si>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</si>
  <si>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</si>
  <si>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</si>
  <si>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</si>
  <si>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</si>
  <si>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</si>
  <si>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</si>
  <si>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</si>
  <si>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</si>
  <si>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</si>
  <si>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</si>
  <si>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</si>
  <si>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</si>
  <si>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</si>
  <si>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</si>
  <si>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</si>
  <si>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</si>
  <si>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</si>
  <si>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</si>
  <si>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</si>
  <si>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</si>
  <si>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</si>
  <si>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</si>
  <si>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</si>
  <si>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</si>
  <si>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</si>
  <si>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</si>
  <si>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</si>
  <si>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</si>
  <si>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</si>
  <si>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</si>
  <si>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</si>
  <si>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</si>
  <si>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</si>
  <si>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</si>
  <si>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</si>
  <si>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</si>
  <si>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</si>
  <si>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</si>
  <si>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</si>
  <si>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</si>
  <si>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</si>
  <si>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</si>
  <si>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</si>
  <si>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</si>
  <si>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</si>
  <si>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</si>
  <si>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</si>
  <si>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</si>
  <si>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</si>
  <si>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</si>
  <si>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</si>
  <si>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</si>
  <si>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</si>
  <si>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</si>
  <si>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</si>
  <si>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</si>
  <si>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</si>
  <si>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</si>
  <si>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</si>
  <si>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</si>
  <si>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</si>
  <si>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</si>
  <si>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</si>
  <si>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</si>
  <si>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</si>
  <si>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</si>
  <si>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</si>
  <si>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</si>
  <si>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</si>
  <si>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</si>
  <si>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</si>
  <si>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</si>
  <si>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</si>
  <si>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</si>
  <si>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</si>
  <si>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</si>
  <si>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</si>
  <si>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</si>
  <si>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</si>
  <si>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</si>
  <si>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</si>
  <si>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</si>
  <si>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</si>
  <si>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</si>
  <si>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</si>
  <si>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</si>
  <si>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</si>
  <si>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</si>
  <si>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</si>
  <si>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</si>
  <si>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</si>
  <si>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</si>
  <si>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</si>
  <si>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</si>
  <si>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</si>
  <si>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</si>
  <si>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</si>
  <si>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</si>
  <si>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</si>
  <si>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</si>
  <si>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</si>
  <si>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</si>
  <si>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</si>
  <si>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</si>
  <si>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</si>
  <si>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</si>
  <si>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</si>
  <si>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</si>
  <si>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</si>
  <si>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</si>
  <si>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</si>
  <si>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</si>
  <si>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</si>
  <si>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</si>
  <si>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</si>
  <si>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</si>
  <si>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</si>
  <si>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</si>
  <si>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</si>
  <si>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</si>
  <si>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</si>
  <si>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</si>
  <si>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</si>
  <si>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</si>
  <si>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</si>
  <si>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</si>
  <si>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</si>
  <si>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</si>
  <si>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</si>
  <si>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</si>
  <si>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</si>
  <si>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</si>
  <si>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</si>
  <si>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</si>
  <si>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</si>
  <si>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</si>
  <si>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</si>
  <si>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</si>
  <si>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</si>
  <si>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</si>
  <si>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</si>
  <si>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</si>
  <si>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</si>
  <si>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</si>
  <si>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</si>
  <si>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</si>
  <si>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</si>
  <si>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</si>
  <si>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</si>
  <si>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</si>
  <si>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</si>
  <si>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</si>
  <si>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</si>
  <si>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</si>
  <si>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</si>
  <si>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</si>
  <si>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</si>
  <si>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</si>
  <si>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</si>
  <si>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</si>
  <si>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</si>
  <si>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</si>
  <si>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</si>
  <si>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</si>
  <si>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</si>
  <si>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</si>
  <si>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</si>
  <si>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</si>
  <si>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</si>
  <si>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</si>
  <si>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</si>
  <si>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</si>
  <si>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</si>
  <si>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</si>
  <si>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</si>
  <si>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</si>
  <si>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</si>
  <si>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</si>
  <si>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</si>
  <si>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</si>
  <si>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</si>
  <si>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</si>
  <si>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</si>
  <si>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</si>
  <si>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</si>
  <si>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</si>
  <si>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</si>
  <si>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</si>
  <si>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</si>
  <si>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</si>
  <si>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</si>
  <si>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</si>
  <si>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</si>
  <si>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</si>
  <si>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</si>
  <si>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</si>
  <si>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</si>
  <si>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</si>
  <si>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</si>
  <si>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</si>
  <si>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</si>
  <si>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</si>
  <si>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</si>
  <si>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</si>
  <si>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</si>
  <si>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</si>
  <si>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</si>
  <si>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</si>
  <si>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</si>
  <si>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</si>
  <si>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</si>
  <si>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</si>
  <si>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</si>
  <si>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</si>
  <si>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</si>
  <si>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</si>
  <si>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</si>
  <si>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</si>
  <si>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</si>
  <si>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</si>
  <si>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</si>
  <si>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</si>
  <si>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</si>
  <si>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</si>
  <si>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</si>
  <si>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</si>
  <si>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</si>
  <si>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</si>
  <si>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</si>
  <si>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</si>
  <si>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</si>
  <si>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</si>
  <si>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</si>
  <si>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</si>
  <si>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</si>
  <si>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</si>
  <si>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</si>
  <si>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</si>
  <si>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</si>
  <si>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</si>
  <si>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</si>
  <si>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</si>
  <si>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</si>
  <si>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</si>
  <si>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</si>
  <si>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</si>
  <si>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</si>
  <si>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</si>
  <si>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</si>
  <si>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</si>
  <si>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</si>
  <si>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</si>
  <si>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</si>
  <si>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</si>
  <si>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</si>
  <si>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</si>
  <si>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</si>
  <si>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</si>
  <si>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</si>
  <si>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</si>
  <si>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</si>
  <si>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</si>
  <si>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</si>
  <si>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</si>
  <si>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</si>
  <si>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</si>
  <si>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</si>
  <si>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</si>
  <si>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</si>
  <si>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</si>
  <si>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</si>
  <si>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</si>
  <si>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</si>
  <si>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</si>
  <si>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</si>
  <si>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</si>
  <si>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</si>
  <si>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</si>
  <si>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</si>
  <si>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</si>
  <si>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</si>
  <si>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</si>
  <si>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</si>
  <si>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</si>
  <si>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</si>
  <si>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</si>
  <si>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</si>
  <si>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</si>
  <si>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</si>
  <si>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</si>
  <si>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</si>
  <si>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</si>
  <si>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</si>
  <si>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</si>
  <si>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</si>
  <si>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</si>
  <si>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</si>
  <si>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</si>
  <si>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</si>
  <si>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</si>
  <si>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</si>
  <si>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</si>
  <si>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</si>
  <si>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</si>
  <si>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</si>
  <si>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</si>
  <si>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</si>
  <si>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</si>
  <si>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</si>
  <si>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</si>
  <si>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</si>
  <si>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</si>
  <si>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</si>
  <si>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</si>
  <si>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</si>
  <si>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</si>
  <si>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</si>
  <si>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</si>
  <si>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</si>
  <si>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</si>
  <si>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</si>
  <si>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</si>
  <si>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</si>
  <si>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</si>
  <si>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</si>
  <si>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</si>
  <si>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</si>
  <si>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</si>
  <si>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</si>
  <si>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</si>
  <si>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</si>
  <si>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</si>
  <si>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</si>
  <si>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</si>
  <si>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</si>
  <si>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</si>
  <si>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</si>
  <si>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</si>
  <si>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</si>
  <si>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</si>
  <si>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</si>
  <si>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</si>
  <si>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</si>
  <si>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</si>
  <si>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</si>
  <si>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</si>
  <si>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</si>
  <si>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</si>
  <si>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</si>
  <si>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</si>
  <si>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</si>
  <si>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</si>
  <si>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</si>
  <si>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</si>
  <si>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</si>
  <si>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</si>
  <si>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</si>
  <si>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</si>
  <si>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</si>
  <si>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</si>
  <si>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</si>
  <si>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</si>
  <si>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</si>
  <si>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</si>
  <si>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</si>
  <si>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</si>
  <si>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</si>
  <si>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</si>
  <si>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</si>
  <si>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</si>
  <si>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</si>
  <si>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</si>
  <si>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</si>
  <si>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</si>
  <si>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</si>
  <si>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</si>
  <si>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</si>
  <si>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</si>
  <si>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</si>
  <si>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</si>
  <si>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</si>
  <si>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</si>
  <si>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</si>
  <si>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</si>
  <si>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</si>
  <si>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</si>
  <si>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</si>
  <si>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</si>
  <si>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</si>
  <si>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</si>
  <si>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</si>
  <si>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</si>
  <si>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</si>
  <si>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</si>
  <si>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</si>
  <si>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</si>
  <si>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</si>
  <si>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</si>
  <si>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</si>
  <si>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</si>
  <si>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</si>
  <si>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</si>
  <si>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</si>
  <si>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</si>
  <si>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</si>
  <si>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</si>
  <si>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</si>
  <si>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</si>
  <si>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</si>
  <si>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</si>
  <si>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</si>
  <si>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</si>
  <si>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</si>
  <si>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</si>
  <si>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</si>
  <si>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</si>
  <si>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</si>
  <si>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</si>
  <si>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</si>
  <si>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</si>
  <si>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</si>
  <si>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</si>
  <si>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</si>
  <si>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</si>
  <si>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</si>
  <si>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</si>
  <si>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</si>
  <si>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</si>
  <si>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</si>
  <si>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</si>
  <si>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</si>
  <si>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</si>
  <si>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</si>
  <si>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</si>
  <si>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</si>
  <si>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</si>
  <si>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</si>
  <si>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</si>
  <si>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</si>
  <si>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</si>
  <si>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</si>
  <si>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</si>
  <si>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</si>
  <si>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</si>
  <si>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</si>
  <si>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</si>
  <si>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</si>
  <si>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</si>
  <si>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</si>
  <si>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</si>
  <si>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</si>
  <si>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</si>
  <si>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</si>
  <si>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</si>
  <si>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</si>
  <si>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</si>
  <si>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</si>
  <si>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</si>
  <si>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</si>
  <si>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</si>
  <si>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</si>
  <si>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</si>
  <si>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</si>
  <si>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</si>
  <si>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</si>
  <si>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</si>
  <si>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</si>
  <si>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</si>
  <si>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</si>
  <si>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</si>
  <si>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</si>
  <si>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</si>
  <si>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</si>
  <si>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</si>
  <si>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</si>
  <si>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</si>
  <si>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</si>
  <si>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</si>
  <si>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</si>
  <si>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</si>
  <si>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</si>
  <si>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</si>
  <si>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</si>
  <si>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</si>
  <si>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</si>
  <si>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</si>
  <si>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</si>
  <si>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</si>
  <si>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</si>
  <si>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</si>
  <si>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</si>
  <si>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</si>
  <si>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</si>
  <si>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</si>
  <si>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</si>
  <si>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</si>
  <si>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</si>
  <si>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</si>
  <si>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</si>
  <si>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</si>
  <si>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</si>
  <si>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</si>
  <si>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</si>
  <si>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</si>
  <si>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</si>
  <si>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</si>
  <si>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</si>
  <si>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</si>
  <si>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</si>
  <si>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</si>
  <si>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</si>
  <si>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</si>
  <si>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</si>
  <si>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</si>
  <si>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</si>
  <si>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</si>
  <si>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</si>
  <si>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</si>
  <si>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</si>
  <si>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</si>
  <si>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</si>
  <si>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</si>
  <si>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</si>
  <si>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</si>
  <si>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</si>
  <si>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</si>
  <si>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</si>
  <si>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</si>
  <si>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</si>
  <si>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</si>
  <si>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</si>
  <si>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</si>
  <si>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</si>
  <si>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</si>
  <si>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</si>
  <si>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</si>
  <si>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</si>
  <si>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</si>
  <si>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</si>
  <si>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</si>
  <si>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</si>
  <si>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</si>
  <si>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</si>
  <si>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</si>
  <si>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</si>
  <si>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</si>
  <si>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</si>
  <si>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</si>
  <si>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</si>
  <si>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</si>
  <si>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</si>
  <si>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</si>
  <si>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</si>
  <si>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</si>
  <si>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</si>
  <si>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</si>
  <si>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</si>
  <si>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</si>
  <si>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</si>
  <si>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</si>
  <si>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</si>
  <si>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</si>
  <si>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</si>
  <si>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</si>
  <si>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</si>
  <si>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</si>
  <si>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</si>
  <si>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</si>
  <si>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</si>
  <si>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</si>
  <si>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</si>
  <si>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</si>
  <si>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</si>
  <si>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</si>
  <si>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</si>
  <si>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</si>
  <si>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</si>
  <si>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</si>
  <si>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</si>
  <si>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</si>
  <si>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</si>
  <si>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</si>
  <si>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</si>
  <si>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</si>
  <si>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</si>
  <si>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</si>
  <si>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</si>
  <si>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</si>
  <si>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</si>
  <si>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</si>
  <si>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</si>
  <si>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</si>
  <si>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</si>
  <si>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</si>
  <si>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</si>
  <si>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</si>
  <si>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</si>
  <si>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</si>
  <si>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</si>
  <si>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</si>
  <si>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</si>
  <si>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</si>
  <si>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</si>
  <si>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</si>
  <si>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</si>
  <si>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</si>
  <si>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</si>
  <si>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</si>
  <si>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</si>
  <si>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</si>
  <si>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</si>
  <si>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</si>
  <si>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</si>
  <si>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</si>
  <si>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</si>
  <si>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</si>
  <si>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</si>
  <si>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</si>
  <si>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</si>
  <si>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</si>
  <si>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</si>
  <si>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</si>
  <si>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</si>
  <si>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</si>
  <si>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</si>
  <si>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</si>
  <si>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</si>
  <si>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</si>
  <si>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</si>
  <si>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</si>
  <si>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</si>
  <si>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</si>
  <si>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</si>
  <si>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</si>
  <si>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</si>
  <si>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</si>
  <si>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</si>
  <si>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</si>
  <si>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</si>
  <si>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</si>
  <si>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</si>
  <si>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</si>
  <si>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</si>
  <si>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</si>
  <si>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</si>
  <si>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</si>
  <si>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</si>
  <si>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</si>
  <si>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</si>
  <si>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</si>
  <si>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</si>
  <si>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</si>
  <si>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</si>
  <si>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</si>
  <si>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</si>
  <si>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</si>
  <si>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</si>
  <si>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</si>
  <si>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</si>
  <si>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</si>
  <si>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</si>
  <si>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</si>
  <si>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</si>
  <si>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</si>
  <si>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</si>
  <si>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</si>
  <si>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</si>
  <si>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</si>
  <si>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</si>
  <si>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</si>
  <si>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</si>
  <si>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</si>
  <si>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</si>
  <si>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</si>
  <si>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</si>
  <si>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</si>
  <si>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</si>
  <si>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</si>
  <si>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</si>
  <si>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</si>
  <si>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</si>
  <si>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</si>
  <si>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</si>
  <si>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</si>
  <si>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</si>
  <si>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</si>
  <si>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</si>
  <si>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</si>
  <si>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</si>
  <si>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</si>
  <si>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</si>
  <si>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</si>
  <si>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</si>
  <si>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</si>
  <si>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</si>
  <si>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</si>
  <si>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</si>
  <si>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</si>
  <si>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</si>
  <si>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</si>
  <si>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</si>
  <si>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</si>
  <si>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</si>
  <si>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</si>
  <si>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</si>
  <si>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</si>
  <si>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</si>
  <si>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</si>
  <si>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</si>
  <si>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</si>
  <si>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</si>
  <si>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</si>
  <si>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</si>
  <si>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</si>
  <si>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</si>
  <si>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</si>
  <si>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</si>
  <si>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</si>
  <si>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</si>
  <si>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</si>
  <si>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</si>
  <si>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</si>
  <si>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</si>
  <si>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</si>
  <si>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</si>
  <si>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</si>
  <si>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</si>
  <si>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</si>
  <si>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</si>
  <si>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</si>
  <si>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</si>
  <si>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</si>
  <si>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</si>
  <si>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</si>
  <si>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</si>
  <si>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</si>
  <si>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</si>
  <si>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</si>
  <si>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</si>
  <si>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</si>
  <si>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</si>
  <si>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</si>
  <si>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</si>
  <si>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</si>
  <si>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</si>
  <si>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</si>
  <si>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</si>
  <si>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</si>
  <si>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</si>
  <si>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</si>
  <si>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</si>
  <si>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</si>
  <si>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</si>
  <si>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</si>
  <si>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</si>
  <si>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</si>
  <si>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</si>
  <si>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</si>
  <si>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</si>
  <si>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</si>
  <si>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</si>
  <si>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</si>
  <si>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</si>
  <si>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</si>
  <si>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</si>
  <si>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</si>
  <si>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</si>
  <si>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</si>
  <si>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</si>
  <si>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</si>
  <si>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</si>
  <si>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</si>
  <si>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</si>
  <si>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</si>
  <si>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</si>
  <si>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</si>
  <si>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</si>
  <si>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</si>
  <si>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</si>
  <si>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</si>
  <si>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</si>
  <si>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</si>
  <si>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</si>
  <si>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</si>
  <si>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</si>
  <si>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</si>
  <si>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</si>
  <si>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</si>
  <si>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</si>
  <si>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</si>
  <si>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</si>
  <si>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</si>
  <si>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</si>
  <si>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</si>
  <si>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</si>
  <si>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</si>
  <si>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</si>
  <si>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</si>
  <si>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</si>
  <si>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</si>
  <si>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</si>
  <si>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</si>
  <si>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</si>
  <si>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</si>
  <si>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</si>
  <si>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</si>
  <si>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</si>
  <si>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</si>
  <si>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</si>
  <si>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</si>
  <si>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</si>
  <si>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</si>
  <si>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</si>
  <si>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</si>
  <si>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</si>
  <si>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</si>
  <si>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</si>
  <si>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</si>
  <si>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</si>
  <si>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</si>
  <si>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</si>
  <si>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</si>
  <si>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</si>
  <si>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</si>
  <si>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</si>
  <si>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</si>
  <si>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</si>
  <si>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</si>
  <si>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</si>
  <si>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</si>
  <si>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</si>
  <si>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</si>
  <si>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</si>
  <si>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</si>
  <si>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</si>
  <si>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</si>
  <si>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</si>
  <si>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</si>
  <si>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</si>
  <si>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</si>
  <si>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</si>
  <si>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</si>
  <si>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</si>
  <si>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</si>
  <si>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</si>
  <si>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</si>
  <si>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</si>
  <si>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</si>
  <si>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</si>
  <si>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</si>
  <si>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</si>
  <si>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</si>
  <si>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</si>
  <si>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</si>
  <si>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</si>
  <si>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</si>
  <si>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</si>
  <si>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</si>
  <si>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</si>
  <si>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</si>
  <si>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</si>
  <si>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</si>
  <si>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</si>
  <si>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</si>
  <si>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</si>
  <si>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</si>
  <si>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</si>
  <si>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</si>
  <si>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</si>
  <si>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</si>
  <si>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</si>
  <si>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</si>
  <si>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</si>
  <si>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</si>
  <si>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</si>
  <si>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</si>
  <si>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</si>
  <si>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</si>
  <si>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</si>
  <si>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</si>
  <si>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</si>
  <si>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</si>
  <si>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</si>
  <si>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</si>
  <si>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</si>
  <si>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</si>
  <si>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</si>
  <si>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</si>
  <si>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</si>
  <si>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</si>
  <si>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</si>
  <si>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</si>
  <si>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</si>
  <si>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</si>
  <si>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</si>
  <si>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</si>
  <si>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</si>
  <si>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</si>
  <si>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</si>
  <si>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</si>
  <si>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</si>
  <si>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</si>
  <si>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</si>
  <si>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</si>
  <si>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</si>
  <si>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</si>
  <si>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</si>
  <si>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</si>
  <si>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</si>
  <si>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</si>
  <si>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</si>
  <si>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</si>
  <si>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</si>
  <si>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</si>
  <si>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</si>
  <si>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</si>
  <si>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</si>
  <si>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</si>
  <si>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</si>
  <si>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</si>
  <si>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</si>
  <si>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</si>
  <si>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</si>
  <si>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</si>
  <si>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</si>
  <si>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</si>
  <si>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</si>
  <si>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</si>
  <si>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</si>
  <si>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</si>
  <si>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</si>
  <si>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</si>
  <si>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</si>
  <si>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</si>
  <si>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</si>
  <si>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</si>
  <si>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</si>
  <si>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</si>
  <si>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</si>
  <si>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</si>
  <si>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</si>
  <si>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</si>
  <si>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</si>
  <si>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</si>
  <si>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</si>
  <si>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</si>
  <si>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</si>
  <si>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</si>
  <si>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</si>
  <si>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</si>
  <si>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</si>
  <si>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</si>
  <si>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</si>
  <si>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</si>
  <si>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</si>
  <si>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</si>
  <si>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</si>
  <si>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</si>
  <si>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</si>
  <si>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</si>
  <si>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</si>
  <si>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</si>
  <si>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</si>
  <si>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</si>
  <si>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</si>
  <si>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</si>
  <si>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</si>
  <si>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</si>
  <si>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</si>
  <si>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</si>
  <si>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</si>
  <si>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</si>
  <si>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</si>
  <si>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</si>
  <si>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</si>
  <si>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</si>
  <si>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</si>
  <si>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</si>
  <si>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</si>
  <si>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</si>
  <si>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</si>
  <si>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</si>
  <si>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</si>
  <si>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</si>
  <si>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</si>
  <si>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</si>
  <si>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</si>
  <si>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</si>
  <si>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</si>
  <si>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</si>
  <si>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</si>
  <si>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</si>
  <si>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</si>
  <si>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</si>
  <si>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</si>
  <si>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</si>
  <si>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</si>
  <si>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</si>
  <si>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</si>
  <si>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</si>
  <si>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</si>
  <si>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</si>
  <si>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</si>
  <si>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</si>
  <si>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</si>
  <si>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</si>
  <si>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</si>
  <si>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</si>
  <si>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</si>
  <si>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</si>
  <si>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</si>
  <si>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</si>
  <si>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</si>
  <si>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</si>
  <si>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</si>
  <si>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</si>
  <si>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</si>
  <si>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</si>
  <si>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</si>
  <si>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</si>
  <si>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</si>
  <si>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</si>
  <si>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</si>
  <si>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</si>
  <si>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</si>
  <si>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</si>
  <si>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</si>
  <si>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</si>
  <si>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</si>
  <si>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</si>
  <si>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</si>
  <si>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</si>
  <si>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</si>
  <si>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</si>
  <si>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</si>
  <si>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</si>
  <si>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</si>
  <si>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</si>
  <si>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</si>
  <si>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</si>
  <si>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</si>
  <si>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</si>
  <si>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</si>
  <si>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</si>
  <si>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</si>
  <si>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</si>
  <si>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</si>
  <si>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</si>
  <si>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</si>
  <si>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</si>
  <si>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</si>
  <si>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</si>
  <si>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</si>
  <si>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</si>
  <si>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</si>
  <si>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</si>
  <si>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</si>
  <si>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</si>
  <si>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</si>
  <si>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</si>
  <si>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</si>
  <si>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</si>
  <si>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</si>
  <si>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</si>
  <si>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</si>
  <si>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</si>
  <si>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</si>
  <si>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</si>
  <si>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</si>
  <si>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</si>
  <si>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</si>
  <si>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</si>
  <si>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</si>
  <si>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</si>
  <si>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</si>
  <si>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</si>
  <si>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</si>
  <si>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</si>
  <si>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</si>
  <si>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</si>
  <si>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</si>
  <si>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</si>
  <si>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</si>
  <si>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</si>
  <si>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</si>
  <si>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</si>
  <si>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</si>
  <si>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</si>
  <si>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</si>
  <si>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</si>
  <si>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</si>
  <si>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</si>
  <si>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</si>
  <si>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</si>
  <si>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</si>
  <si>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</si>
  <si>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</si>
  <si>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</si>
  <si>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</si>
  <si>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</si>
  <si>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</si>
  <si>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</si>
  <si>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</si>
  <si>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</si>
  <si>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</si>
  <si>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</si>
  <si>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</si>
  <si>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</si>
  <si>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</si>
  <si>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</si>
  <si>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</si>
  <si>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</si>
  <si>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</si>
  <si>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</si>
  <si>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</si>
  <si>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</si>
  <si>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</si>
  <si>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</si>
  <si>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</si>
  <si>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</si>
  <si>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</si>
  <si>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</si>
  <si>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</si>
  <si>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</si>
  <si>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</si>
  <si>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</si>
  <si>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</si>
  <si>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</si>
  <si>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</si>
  <si>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</si>
  <si>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</si>
  <si>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</si>
  <si>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</si>
  <si>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</si>
  <si>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</si>
  <si>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</si>
  <si>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</si>
  <si>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</si>
  <si>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</si>
  <si>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</si>
  <si>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</si>
  <si>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</si>
  <si>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</si>
  <si>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</si>
  <si>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</si>
  <si>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</si>
  <si>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</si>
  <si>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</si>
  <si>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</si>
  <si>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</si>
  <si>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</si>
  <si>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</si>
  <si>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</si>
  <si>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</si>
  <si>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</si>
  <si>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</si>
  <si>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</si>
  <si>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</si>
  <si>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</si>
  <si>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</si>
  <si>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</si>
  <si>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</si>
  <si>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</si>
  <si>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</si>
  <si>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</si>
  <si>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</si>
  <si>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</si>
  <si>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</si>
  <si>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</si>
  <si>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</si>
  <si>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</si>
  <si>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</si>
  <si>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</si>
  <si>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</si>
  <si>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</si>
  <si>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</si>
  <si>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</si>
  <si>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</si>
  <si>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</si>
  <si>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</si>
  <si>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</si>
  <si>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</si>
  <si>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</si>
  <si>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</si>
  <si>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</si>
  <si>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</si>
  <si>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</si>
  <si>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</si>
  <si>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</si>
  <si>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</si>
  <si>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</si>
  <si>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</si>
  <si>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</si>
  <si>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</si>
  <si>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</si>
  <si>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</si>
  <si>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</si>
  <si>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</si>
  <si>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</si>
  <si>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</si>
  <si>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</si>
  <si>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</si>
  <si>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</si>
  <si>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</si>
  <si>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</si>
  <si>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</si>
  <si>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</si>
  <si>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</si>
  <si>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</si>
  <si>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</si>
  <si>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</si>
  <si>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</si>
  <si>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</si>
  <si>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</si>
  <si>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</si>
  <si>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</si>
  <si>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</si>
  <si>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</si>
  <si>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</si>
  <si>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</si>
  <si>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</si>
  <si>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</si>
  <si>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</si>
  <si>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</si>
  <si>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</si>
  <si>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</si>
  <si>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</si>
  <si>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</si>
  <si>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</si>
  <si>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</si>
  <si>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</si>
  <si>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</si>
  <si>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</si>
  <si>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</si>
  <si>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</si>
  <si>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</si>
  <si>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</si>
  <si>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</si>
  <si>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</si>
  <si>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</si>
  <si>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</si>
  <si>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</si>
  <si>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</si>
  <si>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</si>
  <si>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</si>
  <si>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</si>
  <si>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</si>
  <si>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</si>
  <si>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</si>
  <si>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</si>
  <si>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</si>
  <si>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</si>
  <si>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</si>
  <si>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</si>
  <si>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</si>
  <si>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</si>
  <si>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</si>
  <si>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</si>
  <si>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</si>
  <si>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</si>
  <si>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</si>
  <si>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</si>
  <si>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</si>
  <si>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</si>
  <si>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</si>
  <si>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</si>
  <si>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</si>
  <si>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</si>
  <si>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</si>
  <si>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</si>
  <si>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</si>
  <si>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</si>
  <si>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</si>
  <si>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</si>
  <si>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</si>
  <si>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</si>
  <si>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</si>
  <si>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</si>
  <si>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</si>
  <si>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</si>
  <si>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</si>
  <si>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</si>
  <si>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</si>
  <si>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</si>
  <si>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</si>
  <si>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</si>
  <si>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</si>
  <si>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</si>
  <si>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</si>
  <si>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</si>
  <si>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</si>
  <si>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</si>
  <si>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</si>
  <si>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</si>
  <si>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</si>
  <si>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</si>
  <si>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</si>
  <si>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</si>
  <si>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</si>
  <si>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</si>
  <si>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</si>
  <si>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</si>
  <si>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</si>
  <si>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</si>
  <si>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</si>
  <si>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</si>
  <si>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</si>
  <si>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</si>
  <si>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</si>
  <si>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</si>
  <si>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</si>
  <si>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</si>
  <si>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</si>
  <si>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</si>
  <si>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</si>
  <si>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</si>
  <si>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</si>
  <si>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</si>
  <si>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</si>
  <si>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</si>
  <si>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</si>
  <si>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</si>
  <si>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</si>
  <si>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</si>
  <si>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</si>
  <si>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</si>
  <si>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</si>
  <si>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</si>
  <si>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</si>
  <si>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</si>
  <si>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</si>
  <si>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</si>
  <si>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</si>
  <si>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</si>
  <si>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</si>
  <si>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</si>
  <si>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</si>
  <si>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</si>
  <si>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</si>
  <si>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</si>
  <si>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</si>
  <si>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</si>
  <si>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</si>
  <si>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</si>
  <si>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</si>
  <si>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</si>
  <si>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</si>
  <si>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</si>
  <si>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</si>
  <si>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</si>
  <si>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</si>
  <si>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</si>
  <si>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</si>
  <si>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</si>
  <si>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</si>
  <si>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</si>
  <si>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</si>
  <si>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</si>
  <si>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</si>
  <si>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</si>
  <si>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</si>
  <si>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</si>
  <si>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</si>
  <si>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</si>
  <si>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</si>
  <si>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</si>
  <si>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</si>
  <si>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</si>
  <si>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</si>
  <si>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</si>
  <si>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</si>
  <si>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</si>
  <si>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</si>
  <si>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</si>
  <si>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</si>
  <si>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</si>
  <si>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</si>
  <si>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</si>
  <si>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</si>
  <si>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</si>
  <si>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</si>
  <si>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</si>
  <si>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</si>
  <si>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</si>
  <si>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</si>
  <si>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</si>
  <si>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</si>
  <si>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</si>
  <si>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</si>
  <si>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</si>
  <si>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</si>
  <si>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</si>
  <si>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</si>
  <si>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</si>
  <si>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</si>
  <si>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</si>
  <si>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</si>
  <si>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</si>
  <si>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</si>
  <si>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</si>
  <si>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</si>
  <si>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</si>
  <si>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</si>
  <si>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</si>
  <si>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</si>
  <si>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</si>
  <si>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</si>
  <si>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</si>
  <si>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</si>
  <si>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</si>
  <si>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</si>
  <si>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</si>
  <si>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</si>
  <si>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</si>
  <si>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</si>
  <si>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</si>
  <si>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</si>
  <si>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</si>
  <si>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</si>
  <si>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</si>
  <si>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</si>
  <si>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</si>
  <si>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</si>
  <si>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</si>
  <si>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</si>
  <si>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</si>
  <si>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</si>
  <si>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</si>
  <si>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</si>
  <si>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</si>
  <si>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</si>
  <si>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</si>
  <si>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</si>
  <si>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</si>
  <si>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</si>
  <si>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</si>
  <si>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</si>
  <si>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</si>
  <si>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</si>
  <si>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</si>
  <si>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</si>
  <si>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</si>
  <si>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</si>
  <si>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</si>
  <si>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</si>
  <si>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</si>
  <si>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</si>
  <si>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</si>
  <si>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</si>
  <si>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</si>
  <si>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</si>
  <si>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</si>
  <si>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</si>
  <si>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</si>
  <si>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</si>
  <si>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</si>
  <si>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</si>
  <si>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</si>
  <si>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</si>
  <si>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</si>
  <si>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</si>
  <si>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</si>
  <si>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</si>
  <si>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</si>
  <si>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</si>
  <si>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</si>
  <si>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</si>
  <si>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</si>
  <si>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</si>
  <si>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</si>
  <si>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</si>
  <si>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</si>
  <si>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</si>
  <si>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</si>
  <si>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</si>
  <si>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</si>
  <si>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</si>
  <si>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</si>
  <si>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</si>
  <si>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</si>
  <si>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</si>
  <si>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</si>
  <si>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</si>
  <si>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</si>
  <si>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</si>
  <si>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</si>
  <si>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</si>
  <si>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</si>
  <si>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</si>
  <si>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</si>
  <si>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</si>
  <si>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</si>
  <si>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</si>
  <si>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</si>
  <si>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</si>
  <si>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</si>
  <si>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</si>
  <si>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</si>
  <si>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</si>
  <si>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</si>
  <si>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</si>
  <si>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</si>
  <si>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</si>
  <si>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</si>
  <si>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</si>
  <si>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</si>
  <si>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</si>
  <si>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</si>
  <si>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</si>
  <si>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</si>
  <si>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</si>
  <si>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</si>
  <si>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</si>
  <si>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</si>
  <si>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</si>
  <si>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</si>
  <si>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</si>
  <si>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</si>
  <si>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</si>
  <si>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</si>
  <si>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</si>
  <si>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</si>
  <si>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</si>
  <si>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</si>
  <si>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</si>
  <si>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</si>
  <si>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</si>
  <si>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</si>
  <si>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</si>
  <si>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</si>
  <si>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</si>
  <si>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</si>
  <si>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</si>
  <si>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</si>
  <si>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</si>
  <si>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</si>
  <si>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</si>
  <si>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</si>
  <si>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</si>
  <si>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</si>
  <si>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</si>
  <si>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</si>
  <si>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</si>
  <si>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</si>
  <si>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</si>
  <si>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</si>
  <si>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</si>
  <si>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</si>
  <si>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</si>
  <si>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</si>
  <si>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</si>
  <si>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</si>
  <si>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</si>
  <si>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</si>
  <si>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</si>
  <si>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</si>
  <si>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</si>
  <si>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</si>
  <si>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</si>
  <si>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</si>
  <si>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</si>
  <si>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</si>
  <si>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</si>
  <si>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</si>
  <si>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</si>
  <si>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</si>
  <si>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</si>
  <si>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</si>
  <si>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</si>
  <si>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</si>
  <si>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</si>
  <si>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</si>
  <si>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</si>
  <si>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</si>
  <si>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</si>
  <si>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</si>
  <si>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</si>
  <si>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</si>
  <si>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</si>
  <si>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</si>
  <si>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</si>
  <si>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</si>
  <si>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</si>
  <si>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</si>
  <si>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</si>
  <si>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</si>
  <si>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</si>
  <si>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</si>
  <si>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</si>
  <si>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</si>
  <si>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</si>
  <si>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</si>
  <si>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</si>
  <si>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</si>
  <si>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</si>
  <si>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</si>
  <si>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</si>
  <si>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</si>
  <si>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</si>
  <si>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</si>
  <si>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</si>
  <si>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</si>
  <si>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</si>
  <si>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</si>
  <si>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</si>
  <si>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</si>
  <si>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</si>
  <si>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</si>
  <si>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</si>
  <si>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</si>
  <si>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</si>
  <si>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</si>
  <si>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</si>
  <si>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</si>
  <si>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</si>
  <si>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</si>
  <si>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</si>
  <si>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</si>
  <si>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</si>
  <si>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</si>
  <si>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</si>
  <si>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</si>
  <si>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</si>
  <si>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</si>
  <si>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</si>
  <si>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</si>
  <si>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</si>
  <si>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</si>
  <si>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</si>
  <si>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</si>
  <si>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</si>
  <si>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</si>
  <si>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</si>
  <si>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</si>
  <si>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</si>
  <si>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</si>
  <si>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</si>
  <si>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</si>
  <si>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</si>
  <si>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</si>
  <si>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</si>
  <si>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</si>
  <si>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</si>
  <si>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</si>
  <si>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</si>
  <si>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</si>
  <si>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</si>
  <si>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</si>
  <si>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</si>
  <si>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</si>
  <si>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</si>
  <si>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</si>
  <si>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</si>
  <si>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</si>
  <si>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</si>
  <si>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</si>
  <si>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</si>
  <si>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</si>
  <si>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</si>
  <si>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</si>
  <si>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</si>
  <si>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</si>
  <si>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</si>
  <si>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</si>
  <si>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</si>
  <si>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</si>
  <si>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</si>
  <si>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</si>
  <si>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</si>
  <si>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</si>
  <si>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</si>
  <si>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</si>
  <si>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</si>
  <si>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</si>
  <si>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</si>
  <si>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</si>
  <si>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</si>
  <si>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</si>
  <si>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</si>
  <si>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</si>
  <si>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</si>
  <si>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</si>
  <si>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</si>
  <si>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</si>
  <si>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</si>
  <si>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</si>
  <si>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</si>
  <si>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</si>
  <si>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</si>
  <si>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</si>
  <si>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</si>
  <si>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</si>
  <si>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</si>
  <si>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</si>
  <si>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</si>
  <si>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</si>
  <si>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</si>
  <si>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</si>
  <si>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</si>
  <si>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</si>
  <si>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</si>
  <si>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</si>
  <si>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</si>
  <si>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</si>
  <si>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</si>
  <si>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</si>
  <si>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</si>
  <si>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</si>
  <si>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</si>
  <si>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</si>
  <si>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</si>
  <si>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</si>
  <si>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</si>
  <si>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</si>
  <si>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</si>
  <si>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</si>
  <si>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</si>
  <si>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</si>
  <si>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</si>
  <si>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</si>
  <si>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</si>
  <si>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</si>
  <si>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</si>
  <si>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</si>
  <si>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</si>
  <si>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</si>
  <si>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</si>
  <si>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</si>
  <si>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</si>
  <si>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</si>
  <si>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</si>
  <si>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</si>
  <si>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</si>
  <si>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</si>
  <si>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</si>
  <si>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</si>
  <si>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</si>
  <si>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</si>
  <si>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</si>
  <si>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</si>
  <si>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</si>
  <si>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</si>
  <si>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</si>
  <si>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</si>
  <si>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</si>
  <si>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</si>
  <si>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</si>
  <si>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</si>
  <si>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</si>
  <si>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</si>
  <si>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</si>
  <si>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</si>
  <si>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</si>
  <si>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</si>
  <si>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</si>
  <si>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</si>
  <si>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</si>
  <si>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</si>
  <si>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</si>
  <si>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</si>
  <si>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</si>
  <si>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</si>
  <si>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</si>
  <si>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</si>
  <si>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</si>
  <si>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</si>
  <si>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</si>
  <si>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</si>
  <si>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</si>
  <si>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</si>
  <si>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</si>
  <si>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</si>
  <si>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</si>
  <si>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</si>
  <si>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</si>
  <si>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</si>
  <si>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</si>
  <si>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</si>
  <si>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</si>
  <si>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</si>
  <si>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</si>
  <si>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</si>
  <si>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</si>
  <si>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</si>
  <si>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</si>
  <si>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</si>
  <si>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</si>
  <si>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</si>
  <si>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</si>
  <si>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</si>
  <si>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</si>
  <si>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</si>
  <si>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</si>
  <si>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</si>
  <si>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</si>
  <si>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</si>
  <si>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</si>
  <si>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</si>
  <si>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</si>
  <si>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</si>
  <si>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</si>
  <si>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</si>
  <si>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</si>
  <si>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</si>
  <si>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</si>
  <si>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</si>
  <si>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</si>
  <si>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</si>
  <si>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</si>
  <si>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</si>
  <si>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</si>
  <si>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</si>
  <si>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</si>
  <si>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</si>
  <si>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</si>
  <si>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</si>
  <si>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</si>
  <si>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</si>
  <si>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</si>
  <si>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</si>
  <si>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</si>
  <si>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</si>
  <si>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</si>
  <si>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</si>
  <si>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</si>
  <si>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</si>
  <si>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</si>
  <si>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</si>
  <si>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</si>
  <si>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</si>
  <si>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</si>
  <si>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</si>
  <si>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</si>
  <si>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</si>
  <si>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</si>
  <si>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</si>
  <si>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</si>
  <si>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</si>
  <si>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</si>
  <si>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</si>
  <si>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</si>
  <si>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</si>
  <si>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</si>
  <si>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</si>
  <si>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</si>
  <si>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</si>
  <si>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</si>
  <si>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</si>
  <si>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</si>
  <si>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</si>
  <si>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</si>
  <si>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</si>
  <si>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</si>
  <si>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</si>
  <si>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</si>
  <si>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</si>
  <si>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</si>
  <si>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</si>
  <si>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</si>
  <si>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</si>
  <si>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</si>
  <si>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</si>
  <si>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</si>
  <si>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</si>
  <si>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</si>
  <si>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</si>
  <si>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</si>
  <si>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</si>
  <si>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</si>
  <si>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</si>
  <si>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</si>
  <si>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</si>
  <si>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</si>
  <si>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</si>
  <si>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</si>
  <si>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</si>
  <si>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</si>
  <si>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</si>
  <si>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</si>
  <si>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</si>
  <si>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</si>
  <si>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</si>
  <si>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</si>
  <si>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</si>
  <si>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</si>
  <si>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</si>
  <si>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</si>
  <si>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</si>
  <si>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</si>
  <si>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</si>
  <si>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</si>
  <si>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</si>
  <si>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</si>
  <si>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</si>
  <si>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</si>
  <si>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</si>
  <si>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</si>
  <si>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</si>
  <si>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</si>
  <si>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</si>
  <si>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</si>
  <si>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</si>
  <si>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</si>
  <si>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</si>
  <si>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</si>
  <si>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</si>
  <si>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</si>
  <si>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</si>
  <si>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</si>
  <si>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</si>
  <si>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</si>
  <si>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</si>
  <si>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</si>
  <si>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</si>
  <si>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</si>
  <si>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</si>
  <si>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</si>
  <si>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</si>
  <si>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</si>
  <si>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</si>
  <si>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</si>
  <si>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</si>
  <si>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</si>
  <si>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</si>
  <si>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</si>
  <si>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</si>
  <si>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</si>
  <si>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</si>
  <si>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</si>
  <si>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</si>
  <si>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</si>
  <si>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</si>
  <si>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</si>
  <si>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</si>
  <si>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</si>
  <si>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</si>
  <si>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</si>
  <si>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</si>
  <si>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</si>
  <si>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</si>
  <si>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</si>
  <si>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</si>
  <si>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</si>
  <si>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</si>
  <si>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</si>
  <si>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</si>
  <si>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</si>
  <si>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</si>
  <si>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</si>
  <si>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</si>
  <si>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</si>
  <si>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</si>
  <si>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</si>
  <si>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</si>
  <si>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</si>
  <si>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</si>
  <si>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</si>
  <si>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</si>
  <si>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</si>
  <si>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</si>
  <si>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</si>
  <si>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</si>
  <si>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</si>
  <si>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</si>
  <si>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</si>
  <si>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</si>
  <si>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</si>
  <si>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</si>
  <si>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</si>
  <si>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</si>
  <si>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</si>
  <si>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</si>
  <si>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</si>
  <si>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</si>
  <si>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</si>
  <si>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</si>
  <si>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</si>
  <si>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</si>
  <si>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</si>
  <si>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</si>
  <si>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</si>
  <si>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</si>
  <si>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</si>
  <si>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</si>
  <si>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</si>
  <si>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</si>
  <si>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</si>
  <si>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</si>
  <si>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</si>
  <si>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</si>
  <si>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</si>
  <si>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</si>
  <si>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</si>
  <si>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</si>
  <si>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</si>
  <si>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</si>
  <si>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</si>
  <si>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</si>
  <si>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</si>
  <si>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</si>
  <si>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</si>
  <si>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</si>
  <si>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</si>
  <si>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</si>
  <si>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</si>
  <si>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</si>
  <si>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</si>
  <si>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</si>
  <si>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</si>
  <si>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</si>
  <si>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</si>
  <si>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</si>
  <si>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</si>
  <si>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</si>
  <si>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</si>
  <si>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</si>
  <si>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</si>
  <si>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</si>
  <si>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</si>
  <si>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</si>
  <si>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</si>
  <si>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</si>
  <si>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</si>
  <si>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</si>
  <si>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</si>
  <si>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</si>
  <si>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</si>
  <si>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</si>
  <si>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</si>
  <si>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</si>
  <si>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</si>
  <si>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</si>
  <si>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</si>
  <si>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</si>
  <si>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</si>
  <si>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</si>
  <si>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</si>
  <si>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</si>
  <si>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</si>
  <si>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</si>
  <si>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</si>
  <si>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</si>
  <si>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</si>
  <si>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</si>
  <si>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</si>
  <si>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</si>
  <si>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</si>
  <si>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</si>
  <si>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</si>
  <si>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</si>
  <si>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</si>
  <si>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</si>
  <si>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</si>
  <si>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</si>
  <si>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</si>
  <si>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</si>
  <si>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</si>
  <si>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</si>
  <si>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</si>
  <si>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</si>
  <si>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</si>
  <si>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</si>
  <si>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</si>
  <si>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</si>
  <si>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</si>
  <si>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</si>
  <si>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</si>
  <si>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</si>
  <si>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</si>
  <si>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</si>
  <si>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</si>
  <si>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</si>
  <si>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</si>
  <si>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</si>
  <si>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</si>
  <si>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</si>
  <si>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</si>
  <si>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</si>
  <si>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</si>
  <si>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</si>
  <si>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</si>
  <si>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</si>
  <si>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</si>
  <si>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</si>
  <si>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</si>
  <si>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</si>
  <si>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</si>
  <si>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</si>
  <si>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</si>
  <si>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</si>
  <si>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</si>
  <si>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</si>
  <si>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</si>
  <si>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</si>
  <si>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</si>
  <si>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</si>
  <si>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</si>
  <si>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</si>
  <si>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</si>
  <si>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</si>
  <si>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</si>
  <si>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</si>
  <si>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</si>
  <si>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</si>
  <si>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</si>
  <si>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</si>
  <si>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</si>
  <si>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</si>
  <si>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</si>
  <si>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</si>
  <si>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</si>
  <si>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</si>
  <si>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</si>
  <si>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</si>
  <si>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</si>
  <si>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</si>
  <si>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</si>
  <si>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</si>
  <si>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</si>
  <si>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</si>
  <si>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</si>
  <si>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</si>
  <si>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</si>
  <si>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</si>
  <si>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</si>
  <si>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</si>
  <si>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</si>
  <si>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</si>
  <si>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</si>
  <si>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</si>
  <si>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</si>
  <si>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</si>
  <si>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</si>
  <si>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</si>
  <si>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</si>
  <si>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</si>
  <si>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</si>
  <si>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</si>
  <si>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</si>
  <si>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</si>
  <si>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</si>
  <si>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</si>
  <si>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</si>
  <si>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</si>
  <si>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</si>
  <si>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</si>
  <si>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</si>
  <si>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</si>
  <si>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</si>
  <si>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</si>
  <si>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</si>
  <si>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</si>
  <si>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</si>
  <si>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</si>
  <si>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</si>
  <si>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</si>
  <si>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</si>
  <si>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</si>
  <si>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</si>
  <si>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</si>
  <si>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</si>
  <si>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</si>
  <si>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</si>
  <si>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</si>
  <si>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</si>
  <si>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</si>
  <si>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</si>
  <si>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</si>
  <si>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</si>
  <si>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</si>
  <si>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</si>
  <si>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</si>
  <si>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</si>
  <si>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</si>
  <si>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</si>
  <si>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</si>
  <si>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</si>
  <si>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</si>
  <si>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</si>
  <si>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</si>
  <si>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</si>
  <si>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</si>
  <si>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</si>
  <si>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</si>
  <si>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</si>
  <si>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</si>
  <si>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</si>
  <si>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</si>
  <si>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</si>
  <si>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</si>
  <si>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</si>
  <si>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</si>
  <si>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</si>
  <si>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</si>
  <si>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</si>
  <si>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</si>
  <si>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</si>
  <si>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</si>
  <si>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</si>
  <si>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</si>
  <si>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</si>
  <si>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</si>
  <si>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</si>
  <si>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</si>
  <si>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</si>
  <si>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</si>
  <si>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</si>
  <si>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</si>
  <si>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</si>
  <si>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</si>
  <si>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</si>
  <si>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</si>
  <si>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</si>
  <si>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</si>
  <si>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</si>
  <si>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</si>
  <si>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</si>
  <si>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</si>
  <si>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</si>
  <si>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</si>
  <si>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</si>
  <si>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</si>
  <si>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</si>
  <si>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</si>
  <si>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</si>
  <si>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</si>
  <si>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</si>
  <si>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</si>
  <si>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</si>
  <si>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</si>
  <si>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</si>
  <si>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</si>
  <si>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</si>
  <si>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</si>
  <si>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</si>
  <si>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</si>
  <si>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</si>
  <si>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</si>
  <si>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</si>
  <si>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</si>
  <si>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</si>
  <si>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</si>
  <si>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</si>
  <si>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</si>
  <si>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</si>
  <si>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</si>
  <si>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</si>
  <si>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</si>
  <si>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</si>
  <si>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</si>
  <si>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</si>
  <si>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</si>
  <si>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</si>
  <si>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</si>
  <si>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</si>
  <si>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</si>
  <si>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</si>
  <si>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</si>
  <si>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</si>
  <si>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</si>
  <si>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</si>
  <si>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</si>
  <si>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</si>
  <si>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</si>
  <si>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</si>
  <si>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</si>
  <si>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</si>
  <si>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</si>
  <si>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</si>
  <si>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</si>
  <si>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</si>
  <si>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</si>
  <si>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</si>
  <si>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</si>
  <si>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</si>
  <si>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</si>
  <si>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</si>
  <si>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</si>
  <si>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</si>
  <si>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</si>
  <si>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</si>
  <si>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</si>
  <si>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</si>
  <si>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</si>
  <si>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</si>
  <si>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</si>
  <si>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</si>
  <si>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</si>
  <si>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</si>
  <si>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</si>
  <si>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</si>
  <si>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</si>
  <si>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</si>
  <si>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</si>
  <si>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</si>
  <si>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</si>
  <si>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</si>
  <si>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</si>
  <si>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</si>
  <si>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</si>
  <si>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</si>
  <si>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</si>
  <si>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</si>
  <si>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</si>
  <si>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</si>
  <si>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</si>
  <si>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</si>
  <si>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</si>
  <si>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</si>
  <si>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</si>
  <si>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</si>
  <si>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</si>
  <si>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</si>
  <si>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</si>
  <si>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</si>
  <si>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</si>
  <si>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</si>
  <si>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</si>
  <si>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</si>
  <si>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</si>
  <si>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</si>
  <si>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</si>
  <si>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</si>
  <si>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</si>
  <si>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</si>
  <si>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</si>
  <si>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</si>
  <si>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</si>
  <si>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</si>
  <si>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</si>
  <si>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</si>
  <si>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</si>
  <si>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</si>
  <si>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</si>
  <si>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</si>
  <si>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</si>
  <si>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</si>
  <si>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</si>
  <si>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</si>
  <si>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</si>
  <si>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</si>
  <si>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</si>
  <si>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</si>
  <si>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</si>
  <si>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</si>
  <si>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</si>
  <si>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</si>
  <si>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</si>
  <si>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</si>
  <si>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</si>
  <si>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</si>
  <si>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</si>
  <si>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</si>
  <si>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</si>
  <si>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</si>
  <si>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</si>
  <si>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</si>
  <si>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</si>
  <si>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</si>
  <si>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</si>
  <si>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</si>
  <si>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</si>
  <si>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</si>
  <si>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</si>
  <si>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</si>
  <si>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</si>
  <si>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</si>
  <si>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</si>
  <si>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</si>
  <si>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</si>
  <si>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</si>
  <si>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</si>
  <si>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</si>
  <si>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</si>
  <si>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</si>
  <si>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</si>
  <si>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</si>
  <si>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</si>
  <si>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</si>
  <si>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</si>
  <si>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</si>
  <si>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</si>
  <si>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</si>
  <si>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</si>
  <si>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</si>
  <si>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</si>
  <si>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</si>
  <si>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</si>
  <si>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</si>
  <si>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</si>
  <si>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</si>
  <si>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</si>
  <si>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</si>
  <si>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</si>
  <si>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</si>
  <si>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</si>
  <si>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</si>
  <si>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</si>
  <si>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</si>
  <si>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</si>
  <si>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</si>
  <si>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</si>
  <si>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</si>
  <si>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</si>
  <si>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</si>
  <si>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</si>
  <si>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</si>
  <si>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</si>
  <si>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</si>
  <si>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</si>
  <si>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</si>
  <si>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</si>
  <si>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</si>
  <si>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</si>
  <si>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</si>
  <si>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</si>
  <si>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</si>
  <si>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</si>
  <si>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</si>
  <si>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</si>
  <si>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</si>
  <si>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</si>
  <si>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</si>
  <si>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</si>
  <si>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</si>
  <si>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</si>
  <si>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</si>
  <si>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</si>
  <si>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</si>
  <si>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</si>
  <si>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</si>
  <si>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</si>
  <si>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</si>
  <si>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</si>
  <si>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</si>
  <si>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</si>
  <si>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</si>
  <si>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</si>
  <si>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</si>
  <si>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</si>
  <si>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</si>
  <si>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</si>
  <si>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</si>
  <si>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</si>
  <si>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</si>
  <si>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</si>
  <si>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</si>
  <si>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</si>
  <si>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</si>
  <si>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</si>
  <si>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</si>
  <si>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</si>
  <si>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</si>
  <si>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</si>
  <si>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</si>
  <si>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</si>
  <si>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</si>
  <si>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</si>
  <si>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</si>
  <si>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</si>
  <si>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</si>
  <si>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</si>
  <si>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</si>
  <si>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</si>
  <si>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</si>
  <si>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</si>
  <si>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</si>
  <si>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</si>
  <si>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</si>
  <si>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</si>
  <si>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</si>
  <si>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</si>
  <si>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</si>
  <si>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</si>
  <si>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</si>
  <si>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</si>
  <si>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</si>
  <si>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</si>
  <si>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</si>
  <si>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</si>
  <si>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</si>
  <si>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</si>
  <si>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</si>
  <si>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</si>
  <si>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</si>
  <si>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</si>
  <si>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</si>
  <si>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</si>
  <si>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</si>
  <si>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</si>
  <si>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</si>
  <si>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</si>
  <si>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</si>
  <si>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</si>
  <si>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</si>
  <si>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</si>
  <si>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</si>
  <si>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</si>
  <si>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</si>
  <si>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</si>
  <si>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</si>
  <si>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</si>
  <si>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</si>
  <si>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</si>
  <si>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</si>
  <si>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</si>
  <si>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</si>
  <si>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</si>
  <si>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</si>
  <si>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</si>
  <si>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</si>
  <si>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</si>
  <si>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</si>
  <si>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</si>
  <si>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</si>
  <si>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</si>
  <si>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</si>
  <si>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</si>
  <si>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</si>
  <si>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</si>
  <si>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</si>
  <si>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</si>
  <si>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</si>
  <si>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</si>
  <si>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</si>
  <si>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</si>
  <si>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</si>
  <si>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</si>
  <si>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</si>
  <si>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</si>
  <si>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</si>
  <si>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</si>
  <si>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</si>
  <si>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</si>
  <si>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</si>
  <si>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</si>
  <si>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</si>
  <si>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</si>
  <si>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</si>
  <si>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</si>
  <si>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</si>
  <si>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</si>
  <si>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</si>
  <si>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</si>
  <si>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</si>
  <si>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</si>
  <si>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</si>
  <si>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</si>
  <si>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</si>
  <si>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</si>
  <si>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</si>
  <si>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</si>
  <si>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</si>
  <si>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</si>
  <si>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</si>
  <si>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</si>
  <si>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</si>
  <si>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</si>
  <si>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</si>
  <si>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</si>
  <si>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</si>
  <si>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</si>
  <si>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</si>
  <si>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</si>
  <si>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</si>
  <si>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</si>
  <si>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</si>
  <si>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</si>
  <si>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</si>
  <si>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</si>
  <si>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</si>
  <si>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</si>
  <si>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</si>
  <si>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</si>
  <si>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</si>
  <si>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</si>
  <si>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</si>
  <si>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</si>
  <si>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</si>
  <si>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</si>
  <si>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</si>
  <si>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</si>
  <si>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</si>
  <si>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</si>
  <si>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</si>
  <si>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</si>
  <si>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</si>
  <si>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</si>
  <si>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</si>
  <si>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</si>
  <si>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</si>
  <si>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</si>
  <si>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</si>
  <si>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</si>
  <si>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</si>
  <si>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</si>
  <si>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</si>
  <si>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</si>
  <si>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</si>
  <si>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</si>
  <si>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</si>
  <si>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</si>
  <si>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</si>
  <si>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</si>
  <si>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</si>
  <si>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</si>
  <si>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</si>
  <si>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</si>
  <si>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</si>
  <si>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</si>
  <si>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</si>
  <si>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</si>
  <si>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</si>
  <si>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</si>
  <si>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</si>
  <si>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</si>
  <si>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</si>
  <si>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</si>
  <si>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</si>
  <si>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</si>
  <si>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</si>
  <si>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</si>
  <si>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</si>
  <si>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</si>
  <si>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</si>
  <si>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</si>
  <si>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</si>
  <si>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</si>
  <si>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</si>
  <si>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</si>
  <si>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</si>
  <si>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</si>
  <si>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</si>
  <si>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</si>
  <si>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</si>
  <si>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</si>
  <si>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</si>
  <si>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</si>
  <si>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</si>
  <si>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</si>
  <si>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</si>
  <si>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</si>
  <si>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</si>
  <si>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</si>
  <si>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</si>
  <si>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</si>
  <si>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</si>
  <si>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</si>
  <si>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</si>
  <si>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</si>
  <si>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</si>
  <si>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</si>
  <si>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</si>
  <si>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</si>
  <si>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</si>
  <si>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</si>
  <si>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</si>
  <si>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</si>
  <si>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</si>
  <si>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</si>
  <si>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</si>
  <si>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</si>
  <si>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</si>
  <si>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</si>
  <si>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</si>
  <si>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</si>
  <si>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</si>
  <si>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</si>
  <si>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</si>
  <si>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</si>
  <si>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</si>
  <si>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</si>
  <si>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</si>
  <si>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</si>
  <si>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</si>
  <si>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</si>
  <si>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</si>
  <si>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</si>
  <si>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</si>
  <si>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</si>
  <si>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</si>
  <si>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</si>
  <si>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</si>
  <si>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</si>
  <si>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</si>
  <si>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</si>
  <si>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</si>
  <si>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</si>
  <si>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</si>
  <si>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</si>
  <si>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</si>
  <si>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</si>
  <si>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</si>
  <si>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</si>
  <si>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</si>
  <si>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</si>
  <si>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</si>
  <si>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</si>
  <si>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</si>
  <si>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</si>
  <si>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</si>
  <si>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</si>
  <si>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</si>
  <si>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</si>
  <si>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</si>
  <si>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</si>
  <si>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</si>
  <si>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</si>
  <si>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</si>
  <si>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</si>
  <si>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</si>
  <si>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</si>
  <si>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</si>
  <si>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</si>
  <si>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</si>
  <si>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</si>
  <si>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</si>
  <si>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</si>
  <si>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</si>
  <si>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</si>
  <si>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</si>
  <si>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</si>
  <si>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</si>
  <si>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</si>
  <si>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</si>
  <si>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</si>
  <si>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</si>
  <si>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</si>
  <si>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</si>
  <si>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</si>
  <si>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</si>
  <si>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</si>
  <si>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</si>
  <si>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</si>
  <si>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</si>
  <si>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</si>
  <si>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</si>
  <si>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</si>
  <si>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</si>
  <si>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</si>
  <si>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</si>
  <si>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</si>
  <si>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</si>
  <si>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</si>
  <si>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</si>
  <si>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</si>
  <si>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</si>
  <si>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</si>
  <si>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</si>
  <si>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</si>
  <si>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</si>
  <si>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</si>
  <si>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</si>
  <si>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</si>
  <si>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</si>
  <si>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</si>
  <si>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</si>
  <si>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</si>
  <si>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</si>
  <si>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</si>
  <si>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</si>
  <si>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</si>
  <si>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</si>
  <si>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</si>
  <si>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</si>
  <si>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</si>
  <si>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</si>
  <si>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</si>
  <si>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</si>
  <si>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</si>
  <si>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</si>
  <si>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</si>
  <si>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</si>
  <si>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</si>
  <si>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</si>
  <si>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</si>
  <si>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</si>
  <si>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</si>
  <si>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</si>
  <si>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</si>
  <si>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</si>
  <si>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</si>
  <si>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</si>
  <si>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</si>
  <si>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</si>
  <si>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</si>
  <si>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</si>
  <si>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</si>
  <si>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</si>
  <si>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</si>
  <si>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</si>
  <si>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</si>
  <si>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</si>
  <si>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</si>
  <si>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</si>
  <si>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</si>
  <si>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</si>
  <si>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</si>
  <si>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</si>
  <si>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</si>
  <si>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</si>
  <si>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</si>
  <si>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</si>
  <si>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</si>
  <si>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</si>
  <si>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</si>
  <si>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</si>
  <si>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</si>
  <si>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</si>
  <si>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</si>
  <si>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</si>
  <si>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</si>
  <si>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</si>
  <si>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</si>
  <si>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</si>
  <si>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</si>
  <si>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</si>
  <si>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</si>
  <si>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</si>
  <si>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</si>
  <si>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</si>
  <si>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</si>
  <si>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</si>
  <si>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</si>
  <si>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</si>
  <si>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</si>
  <si>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</si>
  <si>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</si>
  <si>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</si>
  <si>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</si>
  <si>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</si>
  <si>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</si>
  <si>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</si>
  <si>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</si>
  <si>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</si>
  <si>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</si>
  <si>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</si>
  <si>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</si>
  <si>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</si>
  <si>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</si>
  <si>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</si>
  <si>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</si>
  <si>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</si>
  <si>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</si>
  <si>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</si>
  <si>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</si>
  <si>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</si>
  <si>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</si>
  <si>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</si>
  <si>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</si>
  <si>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</si>
  <si>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</si>
  <si>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</si>
  <si>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</si>
  <si>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</si>
  <si>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</si>
  <si>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</si>
  <si>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</si>
  <si>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</si>
  <si>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</si>
  <si>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</si>
  <si>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</si>
  <si>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</si>
  <si>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</si>
  <si>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</si>
  <si>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</si>
  <si>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</si>
  <si>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</si>
  <si>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</si>
  <si>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</si>
  <si>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</si>
  <si>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</si>
  <si>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</si>
  <si>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</si>
  <si>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</si>
  <si>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</si>
  <si>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</si>
  <si>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</si>
  <si>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</si>
  <si>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</si>
  <si>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</si>
  <si>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</si>
  <si>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</si>
  <si>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</si>
  <si>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</si>
  <si>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</si>
  <si>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</si>
  <si>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</si>
  <si>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</si>
  <si>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</si>
  <si>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</si>
  <si>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</si>
  <si>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</si>
  <si>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</si>
  <si>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</si>
  <si>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</si>
  <si>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</si>
  <si>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</si>
  <si>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</si>
  <si>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</si>
  <si>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</si>
  <si>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</si>
  <si>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</si>
  <si>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</si>
  <si>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</si>
  <si>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</si>
  <si>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</si>
  <si>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</si>
  <si>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</si>
  <si>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</si>
  <si>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</si>
  <si>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</si>
  <si>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</si>
  <si>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</si>
  <si>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</si>
  <si>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</si>
  <si>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</si>
  <si>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</si>
  <si>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</si>
  <si>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</si>
  <si>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</si>
  <si>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</si>
  <si>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</si>
  <si>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</si>
  <si>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</si>
  <si>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</si>
  <si>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</si>
  <si>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</si>
  <si>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</si>
  <si>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</si>
  <si>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</si>
  <si>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</si>
  <si>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</si>
  <si>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</si>
  <si>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</si>
  <si>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</si>
  <si>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</si>
  <si>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</si>
  <si>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</si>
  <si>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</si>
  <si>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</si>
  <si>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</si>
  <si>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</si>
  <si>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</si>
  <si>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</si>
  <si>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</si>
  <si>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</si>
  <si>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</si>
  <si>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</si>
  <si>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</si>
  <si>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</si>
  <si>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</si>
  <si>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</si>
  <si>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</si>
  <si>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</si>
  <si>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</si>
  <si>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</si>
  <si>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</si>
  <si>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</si>
  <si>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</si>
  <si>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</si>
  <si>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</si>
  <si>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</si>
  <si>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</si>
  <si>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</si>
  <si>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</si>
  <si>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</si>
  <si>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</si>
  <si>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</si>
  <si>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</si>
  <si>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</si>
  <si>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</si>
  <si>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</si>
  <si>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</si>
  <si>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</si>
  <si>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</si>
  <si>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</si>
  <si>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</si>
  <si>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</si>
  <si>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</si>
  <si>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</si>
  <si>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</si>
  <si>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</si>
  <si>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</si>
  <si>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</si>
  <si>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</si>
  <si>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</si>
  <si>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</si>
  <si>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</si>
  <si>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</si>
  <si>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</si>
  <si>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</si>
  <si>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</si>
  <si>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</si>
  <si>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</si>
  <si>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</si>
  <si>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</si>
  <si>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</si>
  <si>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</si>
  <si>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</si>
  <si>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</si>
  <si>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</si>
  <si>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</si>
  <si>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</si>
  <si>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</si>
  <si>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</si>
  <si>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</si>
  <si>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</si>
  <si>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</si>
  <si>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</si>
  <si>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</si>
  <si>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</si>
  <si>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</si>
  <si>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</si>
  <si>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</si>
  <si>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</si>
  <si>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</si>
  <si>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</si>
  <si>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</si>
  <si>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</si>
  <si>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</si>
  <si>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</si>
  <si>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</si>
  <si>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</si>
  <si>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</si>
  <si>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</si>
  <si>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</si>
  <si>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</si>
  <si>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</si>
  <si>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</si>
  <si>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</si>
  <si>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</si>
  <si>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</si>
  <si>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</si>
  <si>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</si>
  <si>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</si>
  <si>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</si>
  <si>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</si>
  <si>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</si>
  <si>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</si>
  <si>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</si>
  <si>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</si>
  <si>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</si>
  <si>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</si>
  <si>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</si>
  <si>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</si>
  <si>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</si>
  <si>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</si>
  <si>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</si>
  <si>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</si>
  <si>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</si>
  <si>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</si>
  <si>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</si>
  <si>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</si>
  <si>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</si>
  <si>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</si>
  <si>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</si>
  <si>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</si>
  <si>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</si>
  <si>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</si>
  <si>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</si>
  <si>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</si>
  <si>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</si>
  <si>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</si>
  <si>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</si>
  <si>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</si>
  <si>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</si>
  <si>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</si>
  <si>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</si>
  <si>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</si>
  <si>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</si>
  <si>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</si>
  <si>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</si>
  <si>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</si>
  <si>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</si>
  <si>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</si>
  <si>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</si>
  <si>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</si>
  <si>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</si>
  <si>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</si>
  <si>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</si>
  <si>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</si>
  <si>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</si>
  <si>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</si>
  <si>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</si>
  <si>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</si>
  <si>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</si>
  <si>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</si>
  <si>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</si>
  <si>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</si>
  <si>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</si>
  <si>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</si>
  <si>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</si>
  <si>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</si>
  <si>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</si>
  <si>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</si>
  <si>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</si>
  <si>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</si>
  <si>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</si>
  <si>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</si>
  <si>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</si>
  <si>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</si>
  <si>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</si>
  <si>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</si>
  <si>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</si>
  <si>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</si>
  <si>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</si>
  <si>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</si>
  <si>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</si>
  <si>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</si>
  <si>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</si>
  <si>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</si>
  <si>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</si>
  <si>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</si>
  <si>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</si>
  <si>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</si>
  <si>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</si>
  <si>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</si>
  <si>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</si>
  <si>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</si>
  <si>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</si>
  <si>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</si>
  <si>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</si>
  <si>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</si>
  <si>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</si>
  <si>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</si>
  <si>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</si>
  <si>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</si>
  <si>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</si>
  <si>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</si>
  <si>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</si>
  <si>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</si>
  <si>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</si>
  <si>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</si>
  <si>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</si>
  <si>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</si>
  <si>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</si>
  <si>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</si>
  <si>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</si>
  <si>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</si>
  <si>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</si>
  <si>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</si>
  <si>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</si>
  <si>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</si>
  <si>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</si>
  <si>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</si>
  <si>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</si>
  <si>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</si>
  <si>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</si>
  <si>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</si>
  <si>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</si>
  <si>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</si>
  <si>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</si>
  <si>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</si>
  <si>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</si>
  <si>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</si>
  <si>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</si>
  <si>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</si>
  <si>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</si>
  <si>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</si>
  <si>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</si>
  <si>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</si>
  <si>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</si>
  <si>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</si>
  <si>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</si>
  <si>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</si>
  <si>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</si>
  <si>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</si>
  <si>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</si>
  <si>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</si>
  <si>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</si>
  <si>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</si>
  <si>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</si>
  <si>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</si>
  <si>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</si>
  <si>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</si>
  <si>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</si>
  <si>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</si>
  <si>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</si>
  <si>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</si>
  <si>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</si>
  <si>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</si>
  <si>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</si>
  <si>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</si>
  <si>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</si>
  <si>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</si>
  <si>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</si>
  <si>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</si>
  <si>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</si>
  <si>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</si>
  <si>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</si>
  <si>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</si>
  <si>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</si>
  <si>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</si>
  <si>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</si>
  <si>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</si>
  <si>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</si>
  <si>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</si>
  <si>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</si>
  <si>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</si>
  <si>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</si>
  <si>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</si>
  <si>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</si>
  <si>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</si>
  <si>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</si>
  <si>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</si>
  <si>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</si>
  <si>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</si>
  <si>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</si>
  <si>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</si>
  <si>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</si>
  <si>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</si>
  <si>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</si>
  <si>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</si>
  <si>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</si>
  <si>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</si>
  <si>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</si>
  <si>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</si>
  <si>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</si>
  <si>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</si>
  <si>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</si>
  <si>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</si>
  <si>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</si>
  <si>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</si>
  <si>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</si>
  <si>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</si>
  <si>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</si>
  <si>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</si>
  <si>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</si>
  <si>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</si>
  <si>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</si>
  <si>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</si>
  <si>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</si>
  <si>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</si>
  <si>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</si>
  <si>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</si>
  <si>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</si>
  <si>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</si>
  <si>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</si>
  <si>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</si>
  <si>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</si>
  <si>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</si>
  <si>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</si>
  <si>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</si>
  <si>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</si>
  <si>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</si>
  <si>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</si>
  <si>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</si>
  <si>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</si>
  <si>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</si>
  <si>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</si>
  <si>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</si>
  <si>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</si>
  <si>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</si>
  <si>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</si>
  <si>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</si>
  <si>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</si>
  <si>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</si>
  <si>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</si>
  <si>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</si>
  <si>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</si>
  <si>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</si>
  <si>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</si>
  <si>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</si>
  <si>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</si>
  <si>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</si>
  <si>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</si>
  <si>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</si>
  <si>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</si>
  <si>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</si>
  <si>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</si>
  <si>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</si>
  <si>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</si>
  <si>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</si>
  <si>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</si>
  <si>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</si>
  <si>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</si>
  <si>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</si>
  <si>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</si>
  <si>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</si>
  <si>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</si>
  <si>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</si>
  <si>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</si>
  <si>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</si>
  <si>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</si>
  <si>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</si>
  <si>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</si>
  <si>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</si>
  <si>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</si>
  <si>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</si>
  <si>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</si>
  <si>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</si>
  <si>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</si>
  <si>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</si>
  <si>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</si>
  <si>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</si>
  <si>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</si>
  <si>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</si>
  <si>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</si>
  <si>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</si>
  <si>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</si>
  <si>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</si>
  <si>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</si>
  <si>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</si>
  <si>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</si>
  <si>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</si>
  <si>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</si>
  <si>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</si>
  <si>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</si>
  <si>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</si>
  <si>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</si>
  <si>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</si>
  <si>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</si>
  <si>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</si>
  <si>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</si>
  <si>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</si>
  <si>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</si>
  <si>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</si>
  <si>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</si>
  <si>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</si>
  <si>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</si>
  <si>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</si>
  <si>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</si>
  <si>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</si>
  <si>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</si>
  <si>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</si>
  <si>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</si>
  <si>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</si>
  <si>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</si>
  <si>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</si>
  <si>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</si>
  <si>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</si>
  <si>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</si>
  <si>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</si>
  <si>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</si>
  <si>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</si>
  <si>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</si>
  <si>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</si>
  <si>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</si>
  <si>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</si>
  <si>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</si>
  <si>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</si>
  <si>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</si>
  <si>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</si>
  <si>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</si>
  <si>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</si>
  <si>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</si>
  <si>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</si>
  <si>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</si>
  <si>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</si>
  <si>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</si>
  <si>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</si>
  <si>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</si>
  <si>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</si>
  <si>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</si>
  <si>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</si>
  <si>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</si>
  <si>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</si>
  <si>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</si>
  <si>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</si>
  <si>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</si>
  <si>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</si>
  <si>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</si>
  <si>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</si>
  <si>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</si>
  <si>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</si>
  <si>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</si>
  <si>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</si>
  <si>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</si>
  <si>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</si>
  <si>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</si>
  <si>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</si>
  <si>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</si>
  <si>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</si>
  <si>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</si>
  <si>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</si>
  <si>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</si>
  <si>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</si>
  <si>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</si>
  <si>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</si>
  <si>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</si>
  <si>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</si>
  <si>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</si>
  <si>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</si>
  <si>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</si>
  <si>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</si>
  <si>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</si>
  <si>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</si>
  <si>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</si>
  <si>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</si>
  <si>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</si>
  <si>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</si>
  <si>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</si>
  <si>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</si>
  <si>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</si>
  <si>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</si>
  <si>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</si>
  <si>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</si>
  <si>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</si>
  <si>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</si>
  <si>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</si>
  <si>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</si>
  <si>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</si>
  <si>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</si>
  <si>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</si>
  <si>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</si>
  <si>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</si>
  <si>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</si>
  <si>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</si>
  <si>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</si>
  <si>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</si>
  <si>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</si>
  <si>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</si>
  <si>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</si>
  <si>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</si>
  <si>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</si>
  <si>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</si>
  <si>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</si>
  <si>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</si>
  <si>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</si>
  <si>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</si>
  <si>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</si>
  <si>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</si>
  <si>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</si>
  <si>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</si>
  <si>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</si>
  <si>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</si>
  <si>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</si>
  <si>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</si>
  <si>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</si>
  <si>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</si>
  <si>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</si>
  <si>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</si>
  <si>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</si>
  <si>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</si>
  <si>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</si>
  <si>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</si>
  <si>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</si>
  <si>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</si>
  <si>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</si>
  <si>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</si>
  <si>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</si>
  <si>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</si>
  <si>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</si>
  <si>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</si>
  <si>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</si>
  <si>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</si>
  <si>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</si>
  <si>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</si>
  <si>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</si>
  <si>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</si>
  <si>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</si>
  <si>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</si>
  <si>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</si>
  <si>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</si>
  <si>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</si>
  <si>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</si>
  <si>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</si>
  <si>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</si>
  <si>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</si>
  <si>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</si>
  <si>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</si>
  <si>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</si>
  <si>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</si>
  <si>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</si>
  <si>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</si>
  <si>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</si>
  <si>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</si>
  <si>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</si>
  <si>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</si>
  <si>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</si>
  <si>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</si>
  <si>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</si>
  <si>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</si>
  <si>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</si>
  <si>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</si>
  <si>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</si>
  <si>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</si>
  <si>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</si>
  <si>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</si>
  <si>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</si>
  <si>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</si>
  <si>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</si>
  <si>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</si>
  <si>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</si>
  <si>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</si>
  <si>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</si>
  <si>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</si>
  <si>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</si>
  <si>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</si>
  <si>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</si>
  <si>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</si>
  <si>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</si>
  <si>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</si>
  <si>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</si>
  <si>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</si>
  <si>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</si>
  <si>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</si>
  <si>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</si>
  <si>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</si>
  <si>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</si>
  <si>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</si>
  <si>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</si>
  <si>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</si>
  <si>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</si>
  <si>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</si>
  <si>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</si>
  <si>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</si>
  <si>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</si>
  <si>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</si>
  <si>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</si>
  <si>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</si>
  <si>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</si>
  <si>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</si>
  <si>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</si>
  <si>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</si>
  <si>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</si>
  <si>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</si>
  <si>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</si>
  <si>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</si>
  <si>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</si>
  <si>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</si>
  <si>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</si>
  <si>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</si>
  <si>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</si>
  <si>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</si>
  <si>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</si>
  <si>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</si>
  <si>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</si>
  <si>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</si>
  <si>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</si>
  <si>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</si>
  <si>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</si>
  <si>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</si>
  <si>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</si>
  <si>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</si>
  <si>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</si>
  <si>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</si>
  <si>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</si>
  <si>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</si>
  <si>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</si>
  <si>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</si>
  <si>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</si>
  <si>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</si>
  <si>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</si>
  <si>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</si>
  <si>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</si>
  <si>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</si>
  <si>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</si>
  <si>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</si>
  <si>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</si>
  <si>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</si>
  <si>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</si>
  <si>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</si>
  <si>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</si>
  <si>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</si>
  <si>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</si>
  <si>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</si>
  <si>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</si>
  <si>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</si>
  <si>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</si>
  <si>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</si>
  <si>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</si>
  <si>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</si>
  <si>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</si>
  <si>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</si>
  <si>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</si>
  <si>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</si>
  <si>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</si>
  <si>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</si>
  <si>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</si>
  <si>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</si>
  <si>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</si>
  <si>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</si>
  <si>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</si>
  <si>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</si>
  <si>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</si>
  <si>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</si>
  <si>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</si>
  <si>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</si>
  <si>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</si>
  <si>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</si>
  <si>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</si>
  <si>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</si>
  <si>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</si>
  <si>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</si>
  <si>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</si>
  <si>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</si>
  <si>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</si>
  <si>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</si>
  <si>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</si>
  <si>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</si>
  <si>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</si>
  <si>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</si>
  <si>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</si>
  <si>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</si>
  <si>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</si>
  <si>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</si>
  <si>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</si>
  <si>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</si>
  <si>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</si>
  <si>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</si>
  <si>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</si>
  <si>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</si>
  <si>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</si>
  <si>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</si>
  <si>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</si>
  <si>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</si>
  <si>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</si>
  <si>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</si>
  <si>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</si>
  <si>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</si>
  <si>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</si>
  <si>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</si>
  <si>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</si>
  <si>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</si>
  <si>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</si>
  <si>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</si>
  <si>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</si>
  <si>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</si>
  <si>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</si>
  <si>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</si>
  <si>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</si>
  <si>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</si>
  <si>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</si>
  <si>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</si>
  <si>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</si>
  <si>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</si>
  <si>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</si>
  <si>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</si>
  <si>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</si>
  <si>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</si>
  <si>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</si>
  <si>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</si>
  <si>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</si>
  <si>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</si>
  <si>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</si>
  <si>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</si>
  <si>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</si>
  <si>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</si>
  <si>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</si>
  <si>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</si>
  <si>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</si>
  <si>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</si>
  <si>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</si>
  <si>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</si>
  <si>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</si>
  <si>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</si>
  <si>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</si>
  <si>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</si>
  <si>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</si>
  <si>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</si>
  <si>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</si>
  <si>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</si>
  <si>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</si>
  <si>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</si>
  <si>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</si>
  <si>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</si>
  <si>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</si>
  <si>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</si>
  <si>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</si>
  <si>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</si>
  <si>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</si>
  <si>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</si>
  <si>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</si>
  <si>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</si>
  <si>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</si>
  <si>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</si>
  <si>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</si>
  <si>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</si>
  <si>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</si>
  <si>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</si>
  <si>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</si>
  <si>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</si>
  <si>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</si>
  <si>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</si>
  <si>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</si>
  <si>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</si>
  <si>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</si>
  <si>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</si>
  <si>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</si>
  <si>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</si>
  <si>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</si>
  <si>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</si>
  <si>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</si>
  <si>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</si>
  <si>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</si>
  <si>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</si>
  <si>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</si>
  <si>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</si>
  <si>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</si>
  <si>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</si>
  <si>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</si>
  <si>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</si>
  <si>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</si>
  <si>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</si>
  <si>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</si>
  <si>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</si>
  <si>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</si>
  <si>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</si>
  <si>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</si>
  <si>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</si>
  <si>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</si>
  <si>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</si>
  <si>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</si>
  <si>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</si>
  <si>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</si>
  <si>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</si>
  <si>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</si>
  <si>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</si>
  <si>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</si>
  <si>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</si>
  <si>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</si>
  <si>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</si>
  <si>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</si>
  <si>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</si>
  <si>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</si>
  <si>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</si>
  <si>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</si>
  <si>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</si>
  <si>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</si>
  <si>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</si>
  <si>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</si>
  <si>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</si>
  <si>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</si>
  <si>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</si>
  <si>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</si>
  <si>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</si>
  <si>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</si>
  <si>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</si>
  <si>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</si>
  <si>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</si>
  <si>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</si>
  <si>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</si>
  <si>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</si>
  <si>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</si>
  <si>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</si>
  <si>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</si>
  <si>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</si>
  <si>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</si>
  <si>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</si>
  <si>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</si>
  <si>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</si>
  <si>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</si>
  <si>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</si>
  <si>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</si>
  <si>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</si>
  <si>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</si>
  <si>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</si>
  <si>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</si>
  <si>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</si>
  <si>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</si>
  <si>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</si>
  <si>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</si>
  <si>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</si>
  <si>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</si>
  <si>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</si>
  <si>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</si>
  <si>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</si>
  <si>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</si>
  <si>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</si>
  <si>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</si>
  <si>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</si>
  <si>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</si>
  <si>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</si>
  <si>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</si>
  <si>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</si>
  <si>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</si>
  <si>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</si>
  <si>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</si>
  <si>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</si>
  <si>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</si>
  <si>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</si>
  <si>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</si>
  <si>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</si>
  <si>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</si>
  <si>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</si>
  <si>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</si>
  <si>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</si>
  <si>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</si>
  <si>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</si>
  <si>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</si>
  <si>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</si>
  <si>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</si>
  <si>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</si>
  <si>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</si>
  <si>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</si>
  <si>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</si>
  <si>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</si>
  <si>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</si>
  <si>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</si>
  <si>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</si>
  <si>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</si>
  <si>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</si>
  <si>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</si>
  <si>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</si>
  <si>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</si>
  <si>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</si>
  <si>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</si>
  <si>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</si>
  <si>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</si>
  <si>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</si>
  <si>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</si>
  <si>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</si>
  <si>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</si>
  <si>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</si>
  <si>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</si>
  <si>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</si>
  <si>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</si>
  <si>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</si>
  <si>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</si>
  <si>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</si>
  <si>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</si>
  <si>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</si>
  <si>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</si>
  <si>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</si>
  <si>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</si>
  <si>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</si>
  <si>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</si>
  <si>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</si>
  <si>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</si>
  <si>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</si>
  <si>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</si>
  <si>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</si>
  <si>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</si>
  <si>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</si>
  <si>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</si>
  <si>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</si>
  <si>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</si>
  <si>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</si>
  <si>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</si>
  <si>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</si>
  <si>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</si>
  <si>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</si>
  <si>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</si>
  <si>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</si>
  <si>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</si>
  <si>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</si>
  <si>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</si>
  <si>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</si>
  <si>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</si>
  <si>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</si>
  <si>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</si>
  <si>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</si>
  <si>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</si>
  <si>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</si>
  <si>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</si>
  <si>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</si>
  <si>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</si>
  <si>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</si>
  <si>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</si>
  <si>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</si>
  <si>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</si>
  <si>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</si>
  <si>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</si>
  <si>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</si>
  <si>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</si>
  <si>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</si>
  <si>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</si>
  <si>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</si>
  <si>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</si>
  <si>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</si>
  <si>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</si>
  <si>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</si>
  <si>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</si>
  <si>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</si>
  <si>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</si>
  <si>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</si>
  <si>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</si>
  <si>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</si>
  <si>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</si>
  <si>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</si>
  <si>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</si>
  <si>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</si>
  <si>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</si>
  <si>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</si>
  <si>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</si>
  <si>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</si>
  <si>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</si>
  <si>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</si>
  <si>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</si>
  <si>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</si>
  <si>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</si>
  <si>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</si>
  <si>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</si>
  <si>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</si>
  <si>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</si>
  <si>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</si>
  <si>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</si>
  <si>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</si>
  <si>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</si>
  <si>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</si>
  <si>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</si>
  <si>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</si>
  <si>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</si>
  <si>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</si>
  <si>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</si>
  <si>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</si>
  <si>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</si>
  <si>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</si>
  <si>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</si>
  <si>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</si>
  <si>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</si>
  <si>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</si>
  <si>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</si>
  <si>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</si>
  <si>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</si>
  <si>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</si>
  <si>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</si>
  <si>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</si>
  <si>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</si>
  <si>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</si>
  <si>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</si>
  <si>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</si>
  <si>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</si>
  <si>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</si>
  <si>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</si>
  <si>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</si>
  <si>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</si>
  <si>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</si>
  <si>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</si>
  <si>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</si>
  <si>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</si>
  <si>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</si>
  <si>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</si>
  <si>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</si>
  <si>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</si>
  <si>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</si>
  <si>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</si>
  <si>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</si>
  <si>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</si>
  <si>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</si>
  <si>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</si>
  <si>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</si>
  <si>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</si>
  <si>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</si>
  <si>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</si>
  <si>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</si>
  <si>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</si>
  <si>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</si>
  <si>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</si>
  <si>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</si>
  <si>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</si>
  <si>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</si>
  <si>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</si>
  <si>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</si>
  <si>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</si>
  <si>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</si>
  <si>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</si>
  <si>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</si>
  <si>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</si>
  <si>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</si>
  <si>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</si>
  <si>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</si>
  <si>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</si>
  <si>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</si>
  <si>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</si>
  <si>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</si>
  <si>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</si>
  <si>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</si>
  <si>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</si>
  <si>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</si>
  <si>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</si>
  <si>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</si>
  <si>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</si>
  <si>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</si>
  <si>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</si>
  <si>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</si>
  <si>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</si>
  <si>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</si>
  <si>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</si>
  <si>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</si>
  <si>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</si>
  <si>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</si>
  <si>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</si>
  <si>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</si>
  <si>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</si>
  <si>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</si>
  <si>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</si>
  <si>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</si>
  <si>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</si>
  <si>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</si>
  <si>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</si>
  <si>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</si>
  <si>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</si>
  <si>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</si>
  <si>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</si>
  <si>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</si>
  <si>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</si>
  <si>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</si>
  <si>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</si>
  <si>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</si>
  <si>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</si>
  <si>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</si>
  <si>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</si>
  <si>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</si>
  <si>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</si>
  <si>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</si>
  <si>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</si>
  <si>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</si>
  <si>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</si>
  <si>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</si>
  <si>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</si>
  <si>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</si>
  <si>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</si>
  <si>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</si>
  <si>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</si>
  <si>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</si>
  <si>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</si>
  <si>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</si>
  <si>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</si>
  <si>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</si>
  <si>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</si>
  <si>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</si>
  <si>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</si>
  <si>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</si>
  <si>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</si>
  <si>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</si>
  <si>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</si>
  <si>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</si>
  <si>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</si>
  <si>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</si>
  <si>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</si>
  <si>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</si>
  <si>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</si>
  <si>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</si>
  <si>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</si>
  <si>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</si>
  <si>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</si>
  <si>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</si>
  <si>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</si>
  <si>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</si>
  <si>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</si>
  <si>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</si>
  <si>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</si>
  <si>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</si>
  <si>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</si>
  <si>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</si>
  <si>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</si>
  <si>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</si>
  <si>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</si>
  <si>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</si>
  <si>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</si>
  <si>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</si>
  <si>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</si>
  <si>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</si>
  <si>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</si>
  <si>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</si>
  <si>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</si>
  <si>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</si>
  <si>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</si>
  <si>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</si>
  <si>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</si>
  <si>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</si>
  <si>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</si>
  <si>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</si>
  <si>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</si>
  <si>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</si>
  <si>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</si>
  <si>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</si>
  <si>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</si>
  <si>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</si>
  <si>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</si>
  <si>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</si>
  <si>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</si>
  <si>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</si>
  <si>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</si>
  <si>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</si>
  <si>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</si>
  <si>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</si>
  <si>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</si>
  <si>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</si>
  <si>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</si>
  <si>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</si>
  <si>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</si>
  <si>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</si>
  <si>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</si>
  <si>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</si>
  <si>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</si>
  <si>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</si>
  <si>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</si>
  <si>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</si>
  <si>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</si>
  <si>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</si>
  <si>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</si>
  <si>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</si>
  <si>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</si>
  <si>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</si>
  <si>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</si>
  <si>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</si>
  <si>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</si>
  <si>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</si>
  <si>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</si>
  <si>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</si>
  <si>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</si>
  <si>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</si>
  <si>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</si>
  <si>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</si>
  <si>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</si>
  <si>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</si>
  <si>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</si>
  <si>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</si>
  <si>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</si>
  <si>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</si>
  <si>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</si>
  <si>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</si>
  <si>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</si>
  <si>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</si>
  <si>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</si>
  <si>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</si>
  <si>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</si>
  <si>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</si>
  <si>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</si>
  <si>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</si>
  <si>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</si>
  <si>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</si>
  <si>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</si>
  <si>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</si>
  <si>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</si>
  <si>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</si>
  <si>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</si>
  <si>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</si>
  <si>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</si>
  <si>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</si>
  <si>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</si>
  <si>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</si>
  <si>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</si>
  <si>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</si>
  <si>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</si>
  <si>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</si>
  <si>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</si>
  <si>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</si>
  <si>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</si>
  <si>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</si>
  <si>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</si>
  <si>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</si>
  <si>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</si>
  <si>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</si>
  <si>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</si>
  <si>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</si>
  <si>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</si>
  <si>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</si>
  <si>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</si>
  <si>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</si>
  <si>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</si>
  <si>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</si>
  <si>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</si>
  <si>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</si>
  <si>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</si>
  <si>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</si>
  <si>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</si>
  <si>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</si>
  <si>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</si>
  <si>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</si>
  <si>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</si>
  <si>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</si>
  <si>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</si>
  <si>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</si>
  <si>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</si>
  <si>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</si>
  <si>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</si>
  <si>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</si>
  <si>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</si>
  <si>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</si>
  <si>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</si>
  <si>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</si>
  <si>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</si>
  <si>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</si>
  <si>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</si>
  <si>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</si>
  <si>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</si>
  <si>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</si>
  <si>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</si>
  <si>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</si>
  <si>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</si>
  <si>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</si>
  <si>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</si>
  <si>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</si>
  <si>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</si>
  <si>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</si>
  <si>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</si>
  <si>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</si>
  <si>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</si>
  <si>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</si>
  <si>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</si>
  <si>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</si>
  <si>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</si>
  <si>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</si>
  <si>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</si>
  <si>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</si>
  <si>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</si>
  <si>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</si>
  <si>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</si>
  <si>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</si>
  <si>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</si>
  <si>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</si>
  <si>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</si>
  <si>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</si>
  <si>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</si>
  <si>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</si>
  <si>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</si>
  <si>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</si>
  <si>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</si>
  <si>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</si>
  <si>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</si>
  <si>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</si>
  <si>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</si>
  <si>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</si>
  <si>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</si>
  <si>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</si>
  <si>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</si>
  <si>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</si>
  <si>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</si>
  <si>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</si>
  <si>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</si>
  <si>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</si>
  <si>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</si>
  <si>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</si>
  <si>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</si>
  <si>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</si>
  <si>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</si>
  <si>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</si>
  <si>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</si>
  <si>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</si>
  <si>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</si>
  <si>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</si>
  <si>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</si>
  <si>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</si>
  <si>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</si>
  <si>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</si>
  <si>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</si>
  <si>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</si>
  <si>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</si>
  <si>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</si>
  <si>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</si>
  <si>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</si>
  <si>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</si>
  <si>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</si>
  <si>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</si>
  <si>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</si>
  <si>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</si>
  <si>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</si>
  <si>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</si>
  <si>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</si>
  <si>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</si>
  <si>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</si>
  <si>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</si>
  <si>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</si>
  <si>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</si>
  <si>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</si>
  <si>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</si>
  <si>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</si>
  <si>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</si>
  <si>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</si>
  <si>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</si>
  <si>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</si>
  <si>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</si>
  <si>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</si>
  <si>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</si>
  <si>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</si>
  <si>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</si>
  <si>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</si>
  <si>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</si>
  <si>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</si>
  <si>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</si>
  <si>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</si>
  <si>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</si>
  <si>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</si>
  <si>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</si>
  <si>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</si>
  <si>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</si>
  <si>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</si>
  <si>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</si>
  <si>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</si>
  <si>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</si>
  <si>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</si>
  <si>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</si>
  <si>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</si>
  <si>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</si>
  <si>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</si>
  <si>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</si>
  <si>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</si>
  <si>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</si>
  <si>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</si>
  <si>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</si>
  <si>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</si>
  <si>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</si>
  <si>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</si>
  <si>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</si>
  <si>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</si>
  <si>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</si>
  <si>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</si>
  <si>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</si>
  <si>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</si>
  <si>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</si>
  <si>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</si>
  <si>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</si>
  <si>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</si>
  <si>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</si>
  <si>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</si>
  <si>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</si>
  <si>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</si>
  <si>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</si>
  <si>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</si>
  <si>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</si>
  <si>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</si>
  <si>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</si>
  <si>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</si>
  <si>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</si>
  <si>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</si>
  <si>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</si>
  <si>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</si>
  <si>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</si>
  <si>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</si>
  <si>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</si>
  <si>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</si>
  <si>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</si>
  <si>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</si>
  <si>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</si>
  <si>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</si>
  <si>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</si>
  <si>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</si>
  <si>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</si>
  <si>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</si>
  <si>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</si>
  <si>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</si>
  <si>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</si>
  <si>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</si>
  <si>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</si>
  <si>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</si>
  <si>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</si>
  <si>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</si>
  <si>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</si>
  <si>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</si>
  <si>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</si>
  <si>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</si>
  <si>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</si>
  <si>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</si>
  <si>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</si>
  <si>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</si>
  <si>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</si>
  <si>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</si>
  <si>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</si>
  <si>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</si>
  <si>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</si>
  <si>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</si>
  <si>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</si>
  <si>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</si>
  <si>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</si>
  <si>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</si>
  <si>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</si>
  <si>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</si>
  <si>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</si>
  <si>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</si>
  <si>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</si>
  <si>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</si>
  <si>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</si>
  <si>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</si>
  <si>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</si>
  <si>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</si>
  <si>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</si>
  <si>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</si>
  <si>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</si>
  <si>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</si>
  <si>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</si>
  <si>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</si>
  <si>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</si>
  <si>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</si>
  <si>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</si>
  <si>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</si>
  <si>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</si>
  <si>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</si>
  <si>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</si>
  <si>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</si>
  <si>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</si>
  <si>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</si>
  <si>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</si>
  <si>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</si>
  <si>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</si>
  <si>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</si>
  <si>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</si>
  <si>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</si>
  <si>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</si>
  <si>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</si>
  <si>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</si>
  <si>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</si>
  <si>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</si>
  <si>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</si>
  <si>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</si>
  <si>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</si>
  <si>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</si>
  <si>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</si>
  <si>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</si>
  <si>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</si>
  <si>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</si>
  <si>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</si>
  <si>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</si>
  <si>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</si>
  <si>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</si>
  <si>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</si>
  <si>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</si>
  <si>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</si>
  <si>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</si>
  <si>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</si>
  <si>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</si>
  <si>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</si>
  <si>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</si>
  <si>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</si>
  <si>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</si>
  <si>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</si>
  <si>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</si>
  <si>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</si>
  <si>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</si>
  <si>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</si>
  <si>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</si>
  <si>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</si>
  <si>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</si>
  <si>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</si>
  <si>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</si>
  <si>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</si>
  <si>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</si>
  <si>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</si>
  <si>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</si>
  <si>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</si>
  <si>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</si>
  <si>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</si>
  <si>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</si>
  <si>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</si>
  <si>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</si>
  <si>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</si>
  <si>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</si>
  <si>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</si>
  <si>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</si>
  <si>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</si>
  <si>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</si>
  <si>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</si>
  <si>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</si>
  <si>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</si>
  <si>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</si>
  <si>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</si>
  <si>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</si>
  <si>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</si>
  <si>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</si>
  <si>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</si>
  <si>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</si>
  <si>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</si>
  <si>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</si>
  <si>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</si>
  <si>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</si>
  <si>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</si>
  <si>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</si>
  <si>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</si>
  <si>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</si>
  <si>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</si>
  <si>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</si>
  <si>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</si>
  <si>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</si>
  <si>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</si>
  <si>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</si>
  <si>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</si>
  <si>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</si>
  <si>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</si>
  <si>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</si>
  <si>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</si>
  <si>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</si>
  <si>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</si>
  <si>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</si>
  <si>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</si>
  <si>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</si>
  <si>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</si>
  <si>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</si>
  <si>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</si>
  <si>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</si>
  <si>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</si>
  <si>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</si>
  <si>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</si>
  <si>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</si>
  <si>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</si>
  <si>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</si>
  <si>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</si>
  <si>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</si>
  <si>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</si>
  <si>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</si>
  <si>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</si>
  <si>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</si>
  <si>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</si>
  <si>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</si>
  <si>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</si>
  <si>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</si>
  <si>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</si>
  <si>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</si>
  <si>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</si>
  <si>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</si>
  <si>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</si>
  <si>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</si>
  <si>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</si>
  <si>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</si>
  <si>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</si>
  <si>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</si>
  <si>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</si>
  <si>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</si>
  <si>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</si>
  <si>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</si>
  <si>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</si>
  <si>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</si>
  <si>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</si>
  <si>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</si>
  <si>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</si>
  <si>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</si>
  <si>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</si>
  <si>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</si>
  <si>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</si>
  <si>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</si>
  <si>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</si>
  <si>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</si>
  <si>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</si>
  <si>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</si>
  <si>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</si>
  <si>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</si>
  <si>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</si>
  <si>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</si>
  <si>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</si>
  <si>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</si>
  <si>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</si>
  <si>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</si>
  <si>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</si>
  <si>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</si>
  <si>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</si>
  <si>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</si>
  <si>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</si>
  <si>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</si>
  <si>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</si>
  <si>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</si>
  <si>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</si>
  <si>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</si>
  <si>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</si>
  <si>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</si>
  <si>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</si>
  <si>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</si>
  <si>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</si>
  <si>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</si>
  <si>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</si>
  <si>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</si>
  <si>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</si>
  <si>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</si>
  <si>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</si>
  <si>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</si>
  <si>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</si>
  <si>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</si>
  <si>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</si>
  <si>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</si>
  <si>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</si>
  <si>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</si>
  <si>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</si>
  <si>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</si>
  <si>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</si>
  <si>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</si>
  <si>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</si>
  <si>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</si>
  <si>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</si>
  <si>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</si>
  <si>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</si>
  <si>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</si>
  <si>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</si>
  <si>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</si>
  <si>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</si>
  <si>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</si>
  <si>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</si>
  <si>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</si>
  <si>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</si>
  <si>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</si>
  <si>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</si>
  <si>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</si>
  <si>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</si>
  <si>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</si>
  <si>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</si>
  <si>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</si>
  <si>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</si>
  <si>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</si>
  <si>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</si>
  <si>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</si>
  <si>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</si>
  <si>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</si>
  <si>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</si>
  <si>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</si>
  <si>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</si>
  <si>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</si>
  <si>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</si>
  <si>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</si>
  <si>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</si>
  <si>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</si>
  <si>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</si>
  <si>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</si>
  <si>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</si>
  <si>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</si>
  <si>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</si>
  <si>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</si>
  <si>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</si>
  <si>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</si>
  <si>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</si>
  <si>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</si>
  <si>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</si>
  <si>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</si>
  <si>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</si>
  <si>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</si>
  <si>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</si>
  <si>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</si>
  <si>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</si>
  <si>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</si>
  <si>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</si>
  <si>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</si>
  <si>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</si>
  <si>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</si>
  <si>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</si>
  <si>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</si>
  <si>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</si>
  <si>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</si>
  <si>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</si>
  <si>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</si>
  <si>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</si>
  <si>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</si>
  <si>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</si>
  <si>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</si>
  <si>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</si>
  <si>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</si>
  <si>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</si>
  <si>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</si>
  <si>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</si>
  <si>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</si>
  <si>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</si>
  <si>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</si>
  <si>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</si>
  <si>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</si>
  <si>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</si>
  <si>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</si>
  <si>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</si>
  <si>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</si>
  <si>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</si>
  <si>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</si>
  <si>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</si>
  <si>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</si>
  <si>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</si>
  <si>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</si>
  <si>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</si>
  <si>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</si>
  <si>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</si>
  <si>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</si>
  <si>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</si>
  <si>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</si>
  <si>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</si>
  <si>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</si>
  <si>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</si>
  <si>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</si>
  <si>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</si>
  <si>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</si>
  <si>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</si>
  <si>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</si>
  <si>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</si>
  <si>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</si>
  <si>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</si>
  <si>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</si>
  <si>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</si>
  <si>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</si>
  <si>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</si>
  <si>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</si>
  <si>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</si>
  <si>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</si>
  <si>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</si>
  <si>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</si>
  <si>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</si>
  <si>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</si>
  <si>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</si>
  <si>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</si>
  <si>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</si>
  <si>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</si>
  <si>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</si>
  <si>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</si>
  <si>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</si>
  <si>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</si>
  <si>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</si>
  <si>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</si>
  <si>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</si>
  <si>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</si>
  <si>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</si>
  <si>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</si>
  <si>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</si>
  <si>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</si>
  <si>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</si>
  <si>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</si>
  <si>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</si>
  <si>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</si>
  <si>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</si>
  <si>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</si>
  <si>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</si>
  <si>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</si>
  <si>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</si>
  <si>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</si>
  <si>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</si>
  <si>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</si>
  <si>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</si>
  <si>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</si>
  <si>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</si>
  <si>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</si>
  <si>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</si>
  <si>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</si>
  <si>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</si>
  <si>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</si>
  <si>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</si>
  <si>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</si>
  <si>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</si>
  <si>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</si>
  <si>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</si>
  <si>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</si>
  <si>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</si>
  <si>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</si>
  <si>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</si>
  <si>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</si>
  <si>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</si>
  <si>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</si>
  <si>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</si>
  <si>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</si>
  <si>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</si>
  <si>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</si>
  <si>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</si>
  <si>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</si>
  <si>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</si>
  <si>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</si>
  <si>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</si>
  <si>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</si>
  <si>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</si>
  <si>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</si>
  <si>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</si>
  <si>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</si>
  <si>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</si>
  <si>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</si>
  <si>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</si>
  <si>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</si>
  <si>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</si>
  <si>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</si>
  <si>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</si>
  <si>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</si>
  <si>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</si>
  <si>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</si>
  <si>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</si>
  <si>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</si>
  <si>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</si>
  <si>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</si>
  <si>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</si>
  <si>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</si>
  <si>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</si>
  <si>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</si>
  <si>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</si>
  <si>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</si>
  <si>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</si>
  <si>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</si>
  <si>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</si>
  <si>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</si>
  <si>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</si>
  <si>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</si>
  <si>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</si>
  <si>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</si>
  <si>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</si>
  <si>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</si>
  <si>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</si>
  <si>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</si>
  <si>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</si>
  <si>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</si>
  <si>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</si>
  <si>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</si>
  <si>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</si>
  <si>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</si>
  <si>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</si>
  <si>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</si>
  <si>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</si>
  <si>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</si>
  <si>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</si>
  <si>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</si>
  <si>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</si>
  <si>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</si>
  <si>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</si>
  <si>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</si>
  <si>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</si>
  <si>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</si>
  <si>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</si>
  <si>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</si>
  <si>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</si>
  <si>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</si>
  <si>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</si>
  <si>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</si>
  <si>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</si>
  <si>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</si>
  <si>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</si>
  <si>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</si>
  <si>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</si>
  <si>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</si>
  <si>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</si>
  <si>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</si>
  <si>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</si>
  <si>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</si>
  <si>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</si>
  <si>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</si>
  <si>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</si>
  <si>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</si>
  <si>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</si>
  <si>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</si>
  <si>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</si>
  <si>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</si>
  <si>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</si>
  <si>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</si>
  <si>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</si>
  <si>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</si>
  <si>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</si>
  <si>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</si>
  <si>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</si>
  <si>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</si>
  <si>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</si>
  <si>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</si>
  <si>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</si>
  <si>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</si>
  <si>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</si>
  <si>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</si>
  <si>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</si>
  <si>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</si>
  <si>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</si>
  <si>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</si>
  <si>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</si>
  <si>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</si>
  <si>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</si>
  <si>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</si>
  <si>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</si>
  <si>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</si>
  <si>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</si>
  <si>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</si>
  <si>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</si>
  <si>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</si>
  <si>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</si>
  <si>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</si>
  <si>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</si>
  <si>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</si>
  <si>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</si>
  <si>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</si>
  <si>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</si>
  <si>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</si>
  <si>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</si>
  <si>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</si>
  <si>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</si>
  <si>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</si>
  <si>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</si>
  <si>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</si>
  <si>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</si>
  <si>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</si>
  <si>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</si>
  <si>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</si>
  <si>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</si>
  <si>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</si>
  <si>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</si>
  <si>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</si>
  <si>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</si>
  <si>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</si>
  <si>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</si>
  <si>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</si>
  <si>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</si>
  <si>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</si>
  <si>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</si>
  <si>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</si>
  <si>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</si>
  <si>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</si>
  <si>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</si>
  <si>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</si>
  <si>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</si>
  <si>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</si>
  <si>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</si>
  <si>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</si>
  <si>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</si>
  <si>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</si>
  <si>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</si>
  <si>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</si>
  <si>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</si>
  <si>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</si>
  <si>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</si>
  <si>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</si>
  <si>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</si>
  <si>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</si>
  <si>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</si>
  <si>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</si>
  <si>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</si>
  <si>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</si>
  <si>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</si>
  <si>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</si>
  <si>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</si>
  <si>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</si>
  <si>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</si>
  <si>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</si>
  <si>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</si>
  <si>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</si>
  <si>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</si>
  <si>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</si>
  <si>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</si>
  <si>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</si>
  <si>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</si>
  <si>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</si>
  <si>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</si>
  <si>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</si>
  <si>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</si>
  <si>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</si>
  <si>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</si>
  <si>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</si>
  <si>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</si>
  <si>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</si>
  <si>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</si>
  <si>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</si>
  <si>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</si>
  <si>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</si>
  <si>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</si>
  <si>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</si>
  <si>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</si>
  <si>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</si>
  <si>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</si>
  <si>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</si>
  <si>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</si>
  <si>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</si>
  <si>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</si>
  <si>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</si>
  <si>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</si>
  <si>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</si>
  <si>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</si>
  <si>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</si>
  <si>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</si>
  <si>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</si>
  <si>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</si>
  <si>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</si>
  <si>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</si>
  <si>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</si>
  <si>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</si>
  <si>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</si>
  <si>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</si>
  <si>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</si>
  <si>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</si>
  <si>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</si>
  <si>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</si>
  <si>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</si>
  <si>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</si>
  <si>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</si>
  <si>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</si>
  <si>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</si>
  <si>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</si>
  <si>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</si>
  <si>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</si>
  <si>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</si>
  <si>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</si>
  <si>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</si>
  <si>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</si>
  <si>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</si>
  <si>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</si>
  <si>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</si>
  <si>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</si>
  <si>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</si>
  <si>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</si>
  <si>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</si>
  <si>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</si>
  <si>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</si>
  <si>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</si>
  <si>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</si>
  <si>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</si>
  <si>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</si>
  <si>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</si>
  <si>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</si>
  <si>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</si>
  <si>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</si>
  <si>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</si>
  <si>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</si>
  <si>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</si>
  <si>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</si>
  <si>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</si>
  <si>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</si>
  <si>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</si>
  <si>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</si>
  <si>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</si>
  <si>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</si>
  <si>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</si>
  <si>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</si>
  <si>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</si>
  <si>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</si>
  <si>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</si>
  <si>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</si>
  <si>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</si>
  <si>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</si>
  <si>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</si>
  <si>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</si>
  <si>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</si>
  <si>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</si>
  <si>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</si>
  <si>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</si>
  <si>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</si>
  <si>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</si>
  <si>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</si>
  <si>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</si>
  <si>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</si>
  <si>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</si>
  <si>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</si>
  <si>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</si>
  <si>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</si>
  <si>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</si>
  <si>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</si>
  <si>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</si>
  <si>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</si>
  <si>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</si>
  <si>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</si>
  <si>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</si>
  <si>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</si>
  <si>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</si>
  <si>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</si>
  <si>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</si>
  <si>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</si>
  <si>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</si>
  <si>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</si>
  <si>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</si>
  <si>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</si>
  <si>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</si>
  <si>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</si>
  <si>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</si>
  <si>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</si>
  <si>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</si>
  <si>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</si>
  <si>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</si>
  <si>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</si>
  <si>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</si>
  <si>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</si>
  <si>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</si>
  <si>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</si>
  <si>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</si>
  <si>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</si>
  <si>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</si>
  <si>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</si>
  <si>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</si>
  <si>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</si>
  <si>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</si>
  <si>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</si>
  <si>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</si>
  <si>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</si>
  <si>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</si>
  <si>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</si>
  <si>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</si>
  <si>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</si>
  <si>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</si>
  <si>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</si>
  <si>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</si>
  <si>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</si>
  <si>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</si>
  <si>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</si>
  <si>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</si>
  <si>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</si>
  <si>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</si>
  <si>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</si>
  <si>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</si>
  <si>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</si>
  <si>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</si>
  <si>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</si>
  <si>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</si>
  <si>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</si>
  <si>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</si>
  <si>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</si>
  <si>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</si>
  <si>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</si>
  <si>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</si>
  <si>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</si>
  <si>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</si>
  <si>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</si>
  <si>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</si>
  <si>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</si>
  <si>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</si>
  <si>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</si>
  <si>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</si>
  <si>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</si>
  <si>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</si>
  <si>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</si>
  <si>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</si>
  <si>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</si>
  <si>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</si>
  <si>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</si>
  <si>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</si>
  <si>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</si>
  <si>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</si>
  <si>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</si>
  <si>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</si>
  <si>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</si>
  <si>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</si>
  <si>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</si>
  <si>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</si>
  <si>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</si>
  <si>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</si>
  <si>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</si>
  <si>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</si>
  <si>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</si>
  <si>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</si>
  <si>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</si>
  <si>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</si>
  <si>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</si>
  <si>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</si>
  <si>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</si>
  <si>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</si>
  <si>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</si>
  <si>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</si>
  <si>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</si>
  <si>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</si>
  <si>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</si>
  <si>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</si>
  <si>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</si>
  <si>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</si>
  <si>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</si>
  <si>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</si>
  <si>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</si>
  <si>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</si>
  <si>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</si>
  <si>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</si>
  <si>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</si>
  <si>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</si>
  <si>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</si>
  <si>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</si>
  <si>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</si>
  <si>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</si>
  <si>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</si>
  <si>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</si>
  <si>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</si>
  <si>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</si>
  <si>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</si>
  <si>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</si>
  <si>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</si>
  <si>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</si>
  <si>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</si>
  <si>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</si>
  <si>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</si>
  <si>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</si>
  <si>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</si>
  <si>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</si>
  <si>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</si>
  <si>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</si>
  <si>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</si>
  <si>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</si>
  <si>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</si>
  <si>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</si>
  <si>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</si>
  <si>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</si>
  <si>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</si>
  <si>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</si>
  <si>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</si>
  <si>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</si>
  <si>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</si>
  <si>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</si>
  <si>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</si>
  <si>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</si>
  <si>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</si>
  <si>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</si>
  <si>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</si>
  <si>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</si>
  <si>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</si>
  <si>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</si>
  <si>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</si>
  <si>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</si>
  <si>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</si>
  <si>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</si>
  <si>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</si>
  <si>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</si>
  <si>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</si>
  <si>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</si>
  <si>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</si>
  <si>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</si>
  <si>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</si>
  <si>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</si>
  <si>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</si>
  <si>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</si>
  <si>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</si>
  <si>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</si>
  <si>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</si>
  <si>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</si>
  <si>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</si>
  <si>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</si>
  <si>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</si>
  <si>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</si>
  <si>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</si>
  <si>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</si>
  <si>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</si>
  <si>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</si>
  <si>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</si>
  <si>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</si>
  <si>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</si>
  <si>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</si>
  <si>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</si>
  <si>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</si>
  <si>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</si>
  <si>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</si>
  <si>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</si>
  <si>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</si>
  <si>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</si>
  <si>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</si>
  <si>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</si>
  <si>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</si>
  <si>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</si>
  <si>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</si>
  <si>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</si>
  <si>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</si>
  <si>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</si>
  <si>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</si>
  <si>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</si>
  <si>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</si>
  <si>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</si>
  <si>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</si>
  <si>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</si>
  <si>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</si>
  <si>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</si>
  <si>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</si>
  <si>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</si>
  <si>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</si>
  <si>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</si>
  <si>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</si>
  <si>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</si>
  <si>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</si>
  <si>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</si>
  <si>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</si>
  <si>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</si>
  <si>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</si>
  <si>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</si>
  <si>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</si>
  <si>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</si>
  <si>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</si>
  <si>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</si>
  <si>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</si>
  <si>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</si>
  <si>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</si>
  <si>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</si>
  <si>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</si>
  <si>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</si>
  <si>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</si>
  <si>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</si>
  <si>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</si>
  <si>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</si>
  <si>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</si>
  <si>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</si>
  <si>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</si>
  <si>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</si>
  <si>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</si>
  <si>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</si>
  <si>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</si>
  <si>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</si>
  <si>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</si>
  <si>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</si>
  <si>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</si>
  <si>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</si>
  <si>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</si>
  <si>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</si>
  <si>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</si>
  <si>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</si>
  <si>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</si>
  <si>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</si>
  <si>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</si>
  <si>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</si>
  <si>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</si>
  <si>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</si>
  <si>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</si>
  <si>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</si>
  <si>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</si>
  <si>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</si>
  <si>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</si>
  <si>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</si>
  <si>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</si>
  <si>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</si>
  <si>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</si>
  <si>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</si>
  <si>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</si>
  <si>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</si>
  <si>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</si>
  <si>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</si>
  <si>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</si>
  <si>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</si>
  <si>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</si>
  <si>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</si>
  <si>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</si>
  <si>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</si>
  <si>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</si>
  <si>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</si>
  <si>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</si>
  <si>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</si>
  <si>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</si>
  <si>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</si>
  <si>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</si>
  <si>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</si>
  <si>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</si>
  <si>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</si>
  <si>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</si>
  <si>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</si>
  <si>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</si>
  <si>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</si>
  <si>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</si>
  <si>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</si>
  <si>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</si>
  <si>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</si>
  <si>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</si>
  <si>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</si>
  <si>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</si>
  <si>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</si>
  <si>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</si>
  <si>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</si>
  <si>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</si>
  <si>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</si>
  <si>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</si>
  <si>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</si>
  <si>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</si>
  <si>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</si>
  <si>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</si>
  <si>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</si>
  <si>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</si>
  <si>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</si>
  <si>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</si>
  <si>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</si>
  <si>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</si>
  <si>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</si>
  <si>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</si>
  <si>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</si>
  <si>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</si>
  <si>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</si>
  <si>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</si>
  <si>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</si>
  <si>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</si>
  <si>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</si>
  <si>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</si>
  <si>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</si>
  <si>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</si>
  <si>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</si>
  <si>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</si>
  <si>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</si>
  <si>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</si>
  <si>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</si>
  <si>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</si>
  <si>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</si>
  <si>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</si>
  <si>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</si>
  <si>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</si>
  <si>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</si>
  <si>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</si>
  <si>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</si>
  <si>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</si>
  <si>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</si>
  <si>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</si>
  <si>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</si>
  <si>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</si>
  <si>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</si>
  <si>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</si>
  <si>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</si>
  <si>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</si>
  <si>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</si>
  <si>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</si>
  <si>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</si>
  <si>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</si>
  <si>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</si>
  <si>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</si>
  <si>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</si>
  <si>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</si>
  <si>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</si>
  <si>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</si>
  <si>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</si>
  <si>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</si>
  <si>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</si>
  <si>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</si>
  <si>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</si>
  <si>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</si>
  <si>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</si>
  <si>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</si>
  <si>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</si>
  <si>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</si>
  <si>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</si>
  <si>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</si>
  <si>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</si>
  <si>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</si>
  <si>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</si>
  <si>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</si>
  <si>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</si>
  <si>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</si>
  <si>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</si>
  <si>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</si>
  <si>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</si>
  <si>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</si>
  <si>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</si>
  <si>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</si>
  <si>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</si>
  <si>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</si>
  <si>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</si>
  <si>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</si>
  <si>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</si>
  <si>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</si>
  <si>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</si>
  <si>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</si>
  <si>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</si>
  <si>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</si>
  <si>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</si>
  <si>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</si>
  <si>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</si>
  <si>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</si>
  <si>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</si>
  <si>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</si>
  <si>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</si>
  <si>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</si>
  <si>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</si>
  <si>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</si>
  <si>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</si>
  <si>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</si>
  <si>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</si>
  <si>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</si>
  <si>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</si>
  <si>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</si>
  <si>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</si>
  <si>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</si>
  <si>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</si>
  <si>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</si>
  <si>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</si>
  <si>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</si>
  <si>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</si>
  <si>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</si>
  <si>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</si>
  <si>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</si>
  <si>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</si>
  <si>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</si>
  <si>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</si>
  <si>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</si>
  <si>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</si>
  <si>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</si>
  <si>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</si>
  <si>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</si>
  <si>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</si>
  <si>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</si>
  <si>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</si>
  <si>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</si>
  <si>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</si>
  <si>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</si>
  <si>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</si>
  <si>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</si>
  <si>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</si>
  <si>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</si>
  <si>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</si>
  <si>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</si>
  <si>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</si>
  <si>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</si>
  <si>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</si>
  <si>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</si>
  <si>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</si>
  <si>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</si>
  <si>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</si>
  <si>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</si>
  <si>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</si>
  <si>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</si>
  <si>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</si>
  <si>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</si>
  <si>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</si>
  <si>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</si>
  <si>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</si>
  <si>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</si>
  <si>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</si>
  <si>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</si>
  <si>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</si>
  <si>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</si>
  <si>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</si>
  <si>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</si>
  <si>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</si>
  <si>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</si>
  <si>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</si>
  <si>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</si>
  <si>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</si>
  <si>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</si>
  <si>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</si>
  <si>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</si>
  <si>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</si>
  <si>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</si>
  <si>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</si>
  <si>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</si>
  <si>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</si>
  <si>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</si>
  <si>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</si>
  <si>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</si>
  <si>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</si>
  <si>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</si>
  <si>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</si>
  <si>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</si>
  <si>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</si>
  <si>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</si>
  <si>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</si>
  <si>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</si>
  <si>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</si>
  <si>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</si>
  <si>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</si>
  <si>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</si>
  <si>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</si>
  <si>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</si>
  <si>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</si>
  <si>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</si>
  <si>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</si>
  <si>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</si>
  <si>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</si>
  <si>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</si>
  <si>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</si>
  <si>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</si>
  <si>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</si>
  <si>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</si>
  <si>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</si>
  <si>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</si>
  <si>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</si>
  <si>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</si>
  <si>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</si>
  <si>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</si>
  <si>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</si>
  <si>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</si>
  <si>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</si>
  <si>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</si>
  <si>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</si>
  <si>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</si>
  <si>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</si>
  <si>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</si>
  <si>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</si>
  <si>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</si>
  <si>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</si>
  <si>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</si>
  <si>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</si>
  <si>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</si>
  <si>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</si>
  <si>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</si>
  <si>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</si>
  <si>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</si>
  <si>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</si>
  <si>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</si>
  <si>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</si>
  <si>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</si>
  <si>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</si>
  <si>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</si>
  <si>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</si>
  <si>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</si>
  <si>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</si>
  <si>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</si>
  <si>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</si>
  <si>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</si>
  <si>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</si>
  <si>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</si>
  <si>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</si>
  <si>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</si>
  <si>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</si>
  <si>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</si>
  <si>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</si>
  <si>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</si>
  <si>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</si>
  <si>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</si>
  <si>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</si>
  <si>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</si>
  <si>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</si>
  <si>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</si>
  <si>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</si>
  <si>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</si>
  <si>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</si>
  <si>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</si>
  <si>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</si>
  <si>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</si>
  <si>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</si>
  <si>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</si>
  <si>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</si>
  <si>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</si>
  <si>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</si>
  <si>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</si>
  <si>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</si>
  <si>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</si>
  <si>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</si>
  <si>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</si>
  <si>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</si>
  <si>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</si>
  <si>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</si>
  <si>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</si>
  <si>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</si>
  <si>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</si>
  <si>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</si>
  <si>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</si>
  <si>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</si>
  <si>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</si>
  <si>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</si>
  <si>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</si>
  <si>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</si>
  <si>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</si>
  <si>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</si>
  <si>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</si>
  <si>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</si>
  <si>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</si>
  <si>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</si>
  <si>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</si>
  <si>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</si>
  <si>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</si>
  <si>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</si>
  <si>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</si>
  <si>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</si>
  <si>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</si>
  <si>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</si>
  <si>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</si>
  <si>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</si>
  <si>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</si>
  <si>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</si>
  <si>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</si>
  <si>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</si>
  <si>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</si>
  <si>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</si>
  <si>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</si>
  <si>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</si>
  <si>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</si>
  <si>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</si>
  <si>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</si>
  <si>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</si>
  <si>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</si>
  <si>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</si>
  <si>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</si>
  <si>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</si>
  <si>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</si>
  <si>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</si>
  <si>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</si>
  <si>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</si>
  <si>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</si>
  <si>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</si>
  <si>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</si>
  <si>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</si>
  <si>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</si>
  <si>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</si>
  <si>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</si>
  <si>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</si>
  <si>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</si>
  <si>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</si>
  <si>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</si>
  <si>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</si>
  <si>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</si>
  <si>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</si>
  <si>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</si>
  <si>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</si>
  <si>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</si>
  <si>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</si>
  <si>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</si>
  <si>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</si>
  <si>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</si>
  <si>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</si>
  <si>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</si>
  <si>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</si>
  <si>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</si>
  <si>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</si>
  <si>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</si>
  <si>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</si>
  <si>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</si>
  <si>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</si>
  <si>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</si>
  <si>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</si>
  <si>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</si>
  <si>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</si>
  <si>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</si>
  <si>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</si>
  <si>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</si>
  <si>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</si>
  <si>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</si>
  <si>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</si>
  <si>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</si>
  <si>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</si>
  <si>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</si>
  <si>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</si>
  <si>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</si>
  <si>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</si>
  <si>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</si>
  <si>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</si>
  <si>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</si>
  <si>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</si>
  <si>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</si>
  <si>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</si>
  <si>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</si>
  <si>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</si>
  <si>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</si>
  <si>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</si>
  <si>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</si>
  <si>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</si>
  <si>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</si>
  <si>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</si>
  <si>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</si>
  <si>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</si>
  <si>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</si>
  <si>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</si>
  <si>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</si>
  <si>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</si>
  <si>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</si>
  <si>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</si>
  <si>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</si>
  <si>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</si>
  <si>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</si>
  <si>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</si>
  <si>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</si>
  <si>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</si>
  <si>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</si>
  <si>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</si>
  <si>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</si>
  <si>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</si>
  <si>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</si>
  <si>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</si>
  <si>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</si>
  <si>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</si>
  <si>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</si>
  <si>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</si>
  <si>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</si>
  <si>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</si>
  <si>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</si>
  <si>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</si>
  <si>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</si>
  <si>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</si>
  <si>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</si>
  <si>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</si>
  <si>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</si>
  <si>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</si>
  <si>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</si>
  <si>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</si>
  <si>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</si>
  <si>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</si>
  <si>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</si>
  <si>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</si>
  <si>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</si>
  <si>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</si>
  <si>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</si>
  <si>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</si>
  <si>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</si>
  <si>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</si>
  <si>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</si>
  <si>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</si>
  <si>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</si>
  <si>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</si>
  <si>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</si>
  <si>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</si>
  <si>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</si>
  <si>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</si>
  <si>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</si>
  <si>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</si>
  <si>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</si>
  <si>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</si>
  <si>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</si>
  <si>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</si>
  <si>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</si>
  <si>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</si>
  <si>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</si>
  <si>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</si>
  <si>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</si>
  <si>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</si>
  <si>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</si>
  <si>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</si>
  <si>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</si>
  <si>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</si>
  <si>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</si>
  <si>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</si>
  <si>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</si>
  <si>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</si>
  <si>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</si>
  <si>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</si>
  <si>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</si>
  <si>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</si>
  <si>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</si>
  <si>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</si>
  <si>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</si>
  <si>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</si>
  <si>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</si>
  <si>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</si>
  <si>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</si>
  <si>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</si>
  <si>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</si>
  <si>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</si>
  <si>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</si>
  <si>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</si>
  <si>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</si>
  <si>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</si>
  <si>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</si>
  <si>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</si>
  <si>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</si>
  <si>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</si>
  <si>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</si>
  <si>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</si>
  <si>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</si>
  <si>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</si>
  <si>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</si>
  <si>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</si>
  <si>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</si>
  <si>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</si>
  <si>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</si>
  <si>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</si>
  <si>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</si>
  <si>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</si>
  <si>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</si>
  <si>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</si>
  <si>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</si>
  <si>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</si>
  <si>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</si>
  <si>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</si>
  <si>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</si>
  <si>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</si>
  <si>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</si>
  <si>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</si>
  <si>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</si>
  <si>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</si>
  <si>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</si>
  <si>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</si>
  <si>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</si>
  <si>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</si>
  <si>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</si>
  <si>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</si>
  <si>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</si>
  <si>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</si>
  <si>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</si>
  <si>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</si>
  <si>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</si>
  <si>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</si>
  <si>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</si>
  <si>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</si>
  <si>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</si>
  <si>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</si>
  <si>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</si>
  <si>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</si>
  <si>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</si>
  <si>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</si>
  <si>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</si>
  <si>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</si>
  <si>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</si>
  <si>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</si>
  <si>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</si>
  <si>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</si>
  <si>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</si>
  <si>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</si>
  <si>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</si>
  <si>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</si>
  <si>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</si>
  <si>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</si>
  <si>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</si>
  <si>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</si>
  <si>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</si>
  <si>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</si>
  <si>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</si>
  <si>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</si>
  <si>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</si>
  <si>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</si>
  <si>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</si>
  <si>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</si>
  <si>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</si>
  <si>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</si>
  <si>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</si>
  <si>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</si>
  <si>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</si>
  <si>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</si>
  <si>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</si>
  <si>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</si>
  <si>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</si>
  <si>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</si>
  <si>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</si>
  <si>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</si>
  <si>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</si>
  <si>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</si>
  <si>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</si>
  <si>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</si>
  <si>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</si>
  <si>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</si>
  <si>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</si>
  <si>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</si>
  <si>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</si>
  <si>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</si>
  <si>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</si>
  <si>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</si>
  <si>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</si>
  <si>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</si>
  <si>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</si>
  <si>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</si>
  <si>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</si>
  <si>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</si>
  <si>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</si>
  <si>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</si>
  <si>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</si>
  <si>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</si>
  <si>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</si>
  <si>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</si>
  <si>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</si>
  <si>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</si>
  <si>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</si>
  <si>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</si>
  <si>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</si>
  <si>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</si>
  <si>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</si>
  <si>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</si>
  <si>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</si>
  <si>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</si>
  <si>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</si>
  <si>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</si>
  <si>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</si>
  <si>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</si>
  <si>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</si>
  <si>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</si>
  <si>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</si>
  <si>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</si>
  <si>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</si>
  <si>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</si>
  <si>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</si>
  <si>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</si>
  <si>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</si>
  <si>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</si>
  <si>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</si>
  <si>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</si>
  <si>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</si>
  <si>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</si>
  <si>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</si>
  <si>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</si>
  <si>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</si>
  <si>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</si>
  <si>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</si>
  <si>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</si>
  <si>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</si>
  <si>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</si>
  <si>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</si>
  <si>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</si>
  <si>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</si>
  <si>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</si>
  <si>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</si>
  <si>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</si>
  <si>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</si>
  <si>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</si>
  <si>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</si>
  <si>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</si>
  <si>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</si>
  <si>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</si>
  <si>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</si>
  <si>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</si>
  <si>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</si>
  <si>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</si>
  <si>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</si>
  <si>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</si>
  <si>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</si>
  <si>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</si>
  <si>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</si>
  <si>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</si>
  <si>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</si>
  <si>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</si>
  <si>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</si>
  <si>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</si>
  <si>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</si>
  <si>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</si>
  <si>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</si>
  <si>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</si>
  <si>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</si>
  <si>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</si>
  <si>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</si>
  <si>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</si>
  <si>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</si>
  <si>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</si>
  <si>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</si>
  <si>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</si>
  <si>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</si>
  <si>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</si>
  <si>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</si>
  <si>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</si>
  <si>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</si>
  <si>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</si>
  <si>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</si>
  <si>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</si>
  <si>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</si>
  <si>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</si>
  <si>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</si>
  <si>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</si>
  <si>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</si>
  <si>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</si>
  <si>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</si>
  <si>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</si>
  <si>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</si>
  <si>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</si>
  <si>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</si>
  <si>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</si>
  <si>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</si>
  <si>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</si>
  <si>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</si>
  <si>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</si>
  <si>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</si>
  <si>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</si>
  <si>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</si>
  <si>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</si>
  <si>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</si>
  <si>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</si>
  <si>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</si>
  <si>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</si>
  <si>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</si>
  <si>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</si>
  <si>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</si>
  <si>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</si>
  <si>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</si>
  <si>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</si>
  <si>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</si>
  <si>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</si>
  <si>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</si>
  <si>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</si>
  <si>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</si>
  <si>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</si>
  <si>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</si>
  <si>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</si>
  <si>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</si>
  <si>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</si>
  <si>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</si>
  <si>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</si>
  <si>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</si>
  <si>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</si>
  <si>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</si>
  <si>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</si>
  <si>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</si>
  <si>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</si>
  <si>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</si>
  <si>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</si>
  <si>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</si>
  <si>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</si>
  <si>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</si>
  <si>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</si>
  <si>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</si>
  <si>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</si>
  <si>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</si>
  <si>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</si>
  <si>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</si>
  <si>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</si>
  <si>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</si>
  <si>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</si>
  <si>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</si>
  <si>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</si>
  <si>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</si>
  <si>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</si>
  <si>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</si>
  <si>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</si>
  <si>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</si>
  <si>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</si>
  <si>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</si>
  <si>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</si>
  <si>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</si>
  <si>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</si>
  <si>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</si>
  <si>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</si>
  <si>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</si>
  <si>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</si>
  <si>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</si>
  <si>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</si>
  <si>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</si>
  <si>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</si>
  <si>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</si>
  <si>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</si>
  <si>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</si>
  <si>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</si>
  <si>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</si>
  <si>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</si>
  <si>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</si>
  <si>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</si>
  <si>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</si>
  <si>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</si>
  <si>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</si>
  <si>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</si>
  <si>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</si>
  <si>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</si>
  <si>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</si>
  <si>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</si>
  <si>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</si>
  <si>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</si>
  <si>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</si>
  <si>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</si>
  <si>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</si>
  <si>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</si>
  <si>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</si>
  <si>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</si>
  <si>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</si>
  <si>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</si>
  <si>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</si>
  <si>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</si>
  <si>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</si>
  <si>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</si>
  <si>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</si>
  <si>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</si>
  <si>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</si>
  <si>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</si>
  <si>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</si>
  <si>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</si>
  <si>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</si>
  <si>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</si>
  <si>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</si>
  <si>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</si>
  <si>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</si>
  <si>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</si>
  <si>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</si>
  <si>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</si>
  <si>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</si>
  <si>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</si>
  <si>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</si>
  <si>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</si>
  <si>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</si>
  <si>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</si>
  <si>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</si>
  <si>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</si>
  <si>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</si>
  <si>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</si>
  <si>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</si>
  <si>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</si>
  <si>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</si>
  <si>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</si>
  <si>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</si>
  <si>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</si>
  <si>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</si>
  <si>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</si>
  <si>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</si>
  <si>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</si>
  <si>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</si>
  <si>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</si>
  <si>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</si>
  <si>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</si>
  <si>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</si>
  <si>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</si>
  <si>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</si>
  <si>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</si>
  <si>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</si>
  <si>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</si>
  <si>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</si>
  <si>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</si>
  <si>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</si>
  <si>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</si>
  <si>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</si>
  <si>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</si>
  <si>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</si>
  <si>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</si>
  <si>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</si>
  <si>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</si>
  <si>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</si>
  <si>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</si>
  <si>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</si>
  <si>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</si>
  <si>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</si>
  <si>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</si>
  <si>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</si>
  <si>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</si>
  <si>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</si>
  <si>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</si>
  <si>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</si>
  <si>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</si>
  <si>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</si>
  <si>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</si>
  <si>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</si>
  <si>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</si>
  <si>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</si>
  <si>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</si>
  <si>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</si>
  <si>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</si>
  <si>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</si>
  <si>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</si>
  <si>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</si>
  <si>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</si>
  <si>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</si>
  <si>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</si>
  <si>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</si>
  <si>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</si>
  <si>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</si>
  <si>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</si>
  <si>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</si>
  <si>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</si>
  <si>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</si>
  <si>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</si>
  <si>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</si>
  <si>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</si>
  <si>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</si>
  <si>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</si>
  <si>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</si>
  <si>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</si>
  <si>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</si>
  <si>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</si>
  <si>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</si>
  <si>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</si>
  <si>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</si>
  <si>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</si>
  <si>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</si>
  <si>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</si>
  <si>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</si>
  <si>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</si>
  <si>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</si>
  <si>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</si>
  <si>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</si>
  <si>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</si>
  <si>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</si>
  <si>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</si>
  <si>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</si>
  <si>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</si>
  <si>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</si>
  <si>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</si>
  <si>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</si>
  <si>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</si>
  <si>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</si>
  <si>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</si>
  <si>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</si>
  <si>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</si>
  <si>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</si>
  <si>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</si>
  <si>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</si>
  <si>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</si>
  <si>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</si>
  <si>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</si>
  <si>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</si>
  <si>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</si>
  <si>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</si>
  <si>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</si>
  <si>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</si>
  <si>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</si>
  <si>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</si>
  <si>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</si>
  <si>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</si>
  <si>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</si>
  <si>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</si>
  <si>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</si>
  <si>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</si>
  <si>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</si>
  <si>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</si>
  <si>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</si>
  <si>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</si>
  <si>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</si>
  <si>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</si>
  <si>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</si>
  <si>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</si>
  <si>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</si>
  <si>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</si>
  <si>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</si>
  <si>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</si>
  <si>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</si>
  <si>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</si>
  <si>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</si>
  <si>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</si>
  <si>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</si>
  <si>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</si>
  <si>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</si>
  <si>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</si>
  <si>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</si>
  <si>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</si>
  <si>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</si>
  <si>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</si>
  <si>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</si>
  <si>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</si>
  <si>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</si>
  <si>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</si>
  <si>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</si>
  <si>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</si>
  <si>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</si>
  <si>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</si>
  <si>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</si>
  <si>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</si>
  <si>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</si>
  <si>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</si>
  <si>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</si>
  <si>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</si>
  <si>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</si>
  <si>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</si>
  <si>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</si>
  <si>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</si>
  <si>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</si>
  <si>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</si>
  <si>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</si>
  <si>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</si>
  <si>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</si>
  <si>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</si>
  <si>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</si>
  <si>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</si>
  <si>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</si>
  <si>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</si>
  <si>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</si>
  <si>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</si>
  <si>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</si>
  <si>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</si>
  <si>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</si>
  <si>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</si>
  <si>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</si>
  <si>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</si>
  <si>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</si>
  <si>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</si>
  <si>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</si>
  <si>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</si>
  <si>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</si>
  <si>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</si>
  <si>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</si>
  <si>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</si>
  <si>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</si>
  <si>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</si>
  <si>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</si>
  <si>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</si>
  <si>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</si>
  <si>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</si>
  <si>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</si>
  <si>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</si>
  <si>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</si>
  <si>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</si>
  <si>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</si>
  <si>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</si>
  <si>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</si>
  <si>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</si>
  <si>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</si>
  <si>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</si>
  <si>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</si>
  <si>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</si>
  <si>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</si>
  <si>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</si>
  <si>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</si>
  <si>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</si>
  <si>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</si>
  <si>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</si>
  <si>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</si>
  <si>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</si>
  <si>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</si>
  <si>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</si>
  <si>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</si>
  <si>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</si>
  <si>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</si>
  <si>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</si>
  <si>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</si>
  <si>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</si>
  <si>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</si>
  <si>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</si>
  <si>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</si>
  <si>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</si>
  <si>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</si>
  <si>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</si>
  <si>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</si>
  <si>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</si>
  <si>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</si>
  <si>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</si>
  <si>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</si>
  <si>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</si>
  <si>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</si>
  <si>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</si>
  <si>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</si>
  <si>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</si>
  <si>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</si>
  <si>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</si>
  <si>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</si>
  <si>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</si>
  <si>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</si>
  <si>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</si>
  <si>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</si>
  <si>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</si>
  <si>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</si>
  <si>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</si>
  <si>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</si>
  <si>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</si>
  <si>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</si>
  <si>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</si>
  <si>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</si>
  <si>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</si>
  <si>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</si>
  <si>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</si>
  <si>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</si>
  <si>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</si>
  <si>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</si>
  <si>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</si>
  <si>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</si>
  <si>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</si>
  <si>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</si>
  <si>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</si>
  <si>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</si>
  <si>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</si>
  <si>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</si>
  <si>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</si>
  <si>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</si>
  <si>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</si>
  <si>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</si>
  <si>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</si>
  <si>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</si>
  <si>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</si>
  <si>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</si>
  <si>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</si>
  <si>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</si>
  <si>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</si>
  <si>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</si>
  <si>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</si>
  <si>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</si>
  <si>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</si>
  <si>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</si>
  <si>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</si>
  <si>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</si>
  <si>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</si>
  <si>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</si>
  <si>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</si>
  <si>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</si>
  <si>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</si>
  <si>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</si>
  <si>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</si>
  <si>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</si>
  <si>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</si>
  <si>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</si>
  <si>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</si>
  <si>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</si>
  <si>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</si>
  <si>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</si>
  <si>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</si>
  <si>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</si>
  <si>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</si>
  <si>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</si>
  <si>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</si>
  <si>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</si>
  <si>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</si>
  <si>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</si>
  <si>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</si>
  <si>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</si>
  <si>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</si>
  <si>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</si>
  <si>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</si>
  <si>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</si>
  <si>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</si>
  <si>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</si>
  <si>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</si>
  <si>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</si>
  <si>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</si>
  <si>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</si>
  <si>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</si>
  <si>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</si>
  <si>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</si>
  <si>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</si>
  <si>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</si>
  <si>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</si>
  <si>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</si>
  <si>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</si>
  <si>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</si>
  <si>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</si>
  <si>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</si>
  <si>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</si>
  <si>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</si>
  <si>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</si>
  <si>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</si>
  <si>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</si>
  <si>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</si>
  <si>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</si>
  <si>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</si>
  <si>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</si>
  <si>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</si>
  <si>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</si>
  <si>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</si>
  <si>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</si>
  <si>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</si>
  <si>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</si>
  <si>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</si>
  <si>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</si>
  <si>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</si>
  <si>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</si>
  <si>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</si>
  <si>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</si>
  <si>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</si>
  <si>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</si>
  <si>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</si>
  <si>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</si>
  <si>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</si>
  <si>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</si>
  <si>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</si>
  <si>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</si>
  <si>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</si>
  <si>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</si>
  <si>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</si>
  <si>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</si>
  <si>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</si>
  <si>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</si>
  <si>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</si>
  <si>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</si>
  <si>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</si>
  <si>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</si>
  <si>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</si>
  <si>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</si>
  <si>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</si>
  <si>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</si>
  <si>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</si>
  <si>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</si>
  <si>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</si>
  <si>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</si>
  <si>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</si>
  <si>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</si>
  <si>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</si>
  <si>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</si>
  <si>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</si>
  <si>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</si>
  <si>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</si>
  <si>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</si>
  <si>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</si>
  <si>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</si>
  <si>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</si>
  <si>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</si>
  <si>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</si>
  <si>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</si>
  <si>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</si>
  <si>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</si>
  <si>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</si>
  <si>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</si>
  <si>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</si>
  <si>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</si>
  <si>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</si>
  <si>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</si>
  <si>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</si>
  <si>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</si>
  <si>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</si>
  <si>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</si>
  <si>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</si>
  <si>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</si>
  <si>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</si>
  <si>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</si>
  <si>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</si>
  <si>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</si>
  <si>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</si>
  <si>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</si>
  <si>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</si>
  <si>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</si>
  <si>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</si>
  <si>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</si>
  <si>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</si>
  <si>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</si>
  <si>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</si>
  <si>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</si>
  <si>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</si>
  <si>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</si>
  <si>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</si>
  <si>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</si>
  <si>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</si>
  <si>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</si>
  <si>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</si>
  <si>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</si>
  <si>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</si>
  <si>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</si>
  <si>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</si>
  <si>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</si>
  <si>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</si>
  <si>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</si>
  <si>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</si>
  <si>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</si>
  <si>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</si>
  <si>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</si>
  <si>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</si>
  <si>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</si>
  <si>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</si>
  <si>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</si>
  <si>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</si>
  <si>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</si>
  <si>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</si>
  <si>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</si>
  <si>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</si>
  <si>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</si>
  <si>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</si>
  <si>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</si>
  <si>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</si>
  <si>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</si>
  <si>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</si>
  <si>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</si>
  <si>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</si>
  <si>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</si>
  <si>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</si>
  <si>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</si>
  <si>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</si>
  <si>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</si>
  <si>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</si>
  <si>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</si>
  <si>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</si>
  <si>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</si>
  <si>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</si>
  <si>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</si>
  <si>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</si>
  <si>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</si>
  <si>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</si>
  <si>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</si>
  <si>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</si>
  <si>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</si>
  <si>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</si>
  <si>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</si>
  <si>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</si>
  <si>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</si>
  <si>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</si>
  <si>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</si>
  <si>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</si>
  <si>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</si>
  <si>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</si>
  <si>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</si>
  <si>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</si>
  <si>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</si>
  <si>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</si>
  <si>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</si>
  <si>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</si>
  <si>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</si>
  <si>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</si>
  <si>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</si>
  <si>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</si>
  <si>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</si>
  <si>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</si>
  <si>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</si>
  <si>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</si>
  <si>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</si>
  <si>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</si>
  <si>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</si>
  <si>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</si>
  <si>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</si>
  <si>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</si>
  <si>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</si>
  <si>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</si>
  <si>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</si>
  <si>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</si>
  <si>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</si>
  <si>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</si>
  <si>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</si>
  <si>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</si>
  <si>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</si>
  <si>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</si>
  <si>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</si>
  <si>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</si>
  <si>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</si>
  <si>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</si>
  <si>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</si>
  <si>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</si>
  <si>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</si>
  <si>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</si>
  <si>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</si>
  <si>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</si>
  <si>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</si>
  <si>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</si>
  <si>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</si>
  <si>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</si>
  <si>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</si>
  <si>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</si>
  <si>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</si>
  <si>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</si>
  <si>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</si>
  <si>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</si>
  <si>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</si>
  <si>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</si>
  <si>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</si>
  <si>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</si>
  <si>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</si>
  <si>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</si>
  <si>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</si>
  <si>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</si>
  <si>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</si>
  <si>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</si>
  <si>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</si>
  <si>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</si>
  <si>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</si>
  <si>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</si>
  <si>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</si>
  <si>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</si>
  <si>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</si>
  <si>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</si>
  <si>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</si>
  <si>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</si>
  <si>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</si>
  <si>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</si>
  <si>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</si>
  <si>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</si>
  <si>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</si>
  <si>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</si>
  <si>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</si>
  <si>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</si>
  <si>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</si>
  <si>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</si>
  <si>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</si>
  <si>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</si>
  <si>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</si>
  <si>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</si>
  <si>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</si>
  <si>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</si>
  <si>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</si>
  <si>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</si>
  <si>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</si>
  <si>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</si>
  <si>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</si>
  <si>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</si>
  <si>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</si>
  <si>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</si>
  <si>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</si>
  <si>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</si>
  <si>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</si>
  <si>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</si>
  <si>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</si>
  <si>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</si>
  <si>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</si>
  <si>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</si>
  <si>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</si>
  <si>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</si>
  <si>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</si>
  <si>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</si>
  <si>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</si>
  <si>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</si>
  <si>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</si>
  <si>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</si>
  <si>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</si>
  <si>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</si>
  <si>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</si>
  <si>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</si>
  <si>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</si>
  <si>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</si>
  <si>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</si>
  <si>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</si>
  <si>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</si>
  <si>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</si>
  <si>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</si>
  <si>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</si>
  <si>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</si>
  <si>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</si>
  <si>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</si>
  <si>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</si>
  <si>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</si>
  <si>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</si>
  <si>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</si>
  <si>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</si>
  <si>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</si>
  <si>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</si>
  <si>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</si>
  <si>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</si>
  <si>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</si>
  <si>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</si>
  <si>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</si>
  <si>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</si>
  <si>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</si>
  <si>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</si>
  <si>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</si>
  <si>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</si>
  <si>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</si>
  <si>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</si>
  <si>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</si>
  <si>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</si>
  <si>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</si>
  <si>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</si>
  <si>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</si>
  <si>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</si>
  <si>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</si>
  <si>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</si>
  <si>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</si>
  <si>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</si>
  <si>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</si>
  <si>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</si>
  <si>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</si>
  <si>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</si>
  <si>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</si>
  <si>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</si>
  <si>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</si>
  <si>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</si>
  <si>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</si>
  <si>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</si>
  <si>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</si>
  <si>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</si>
  <si>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</si>
  <si>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</si>
  <si>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</si>
  <si>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</si>
  <si>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</si>
  <si>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</si>
  <si>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</si>
  <si>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</si>
  <si>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</si>
  <si>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</si>
  <si>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</si>
  <si>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</si>
  <si>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</si>
  <si>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</si>
  <si>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</si>
  <si>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</si>
  <si>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</si>
  <si>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</si>
  <si>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</si>
  <si>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</si>
  <si>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</si>
  <si>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</si>
  <si>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</si>
  <si>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</si>
  <si>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</si>
  <si>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</si>
  <si>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</si>
  <si>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</si>
  <si>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</si>
  <si>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</si>
  <si>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</si>
  <si>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</si>
  <si>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</si>
  <si>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</si>
  <si>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</si>
  <si>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</si>
  <si>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</si>
  <si>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</si>
  <si>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</si>
  <si>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</si>
  <si>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</si>
  <si>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</si>
  <si>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</si>
  <si>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</si>
  <si>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</si>
  <si>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</si>
  <si>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</si>
  <si>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</si>
  <si>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</si>
  <si>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</si>
  <si>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</si>
  <si>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</si>
  <si>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</si>
  <si>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</si>
  <si>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</si>
  <si>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</si>
  <si>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</si>
  <si>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</si>
  <si>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</si>
  <si>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</si>
  <si>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</si>
  <si>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</si>
  <si>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</si>
  <si>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</si>
  <si>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</si>
  <si>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</si>
  <si>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</si>
  <si>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</si>
  <si>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</si>
  <si>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</si>
  <si>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</si>
  <si>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</si>
  <si>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</si>
  <si>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</si>
  <si>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</si>
  <si>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</si>
  <si>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</si>
  <si>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</si>
  <si>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</si>
  <si>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</si>
  <si>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</si>
  <si>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</si>
  <si>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</si>
  <si>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</si>
  <si>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</si>
  <si>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</si>
  <si>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</si>
  <si>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</si>
  <si>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</si>
  <si>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</si>
  <si>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</si>
  <si>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</si>
  <si>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</si>
  <si>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</si>
  <si>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</si>
  <si>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</si>
  <si>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</si>
  <si>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</si>
  <si>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</si>
  <si>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</si>
  <si>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</si>
  <si>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</si>
  <si>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</si>
  <si>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</si>
  <si>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</si>
  <si>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</si>
  <si>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</si>
  <si>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</si>
  <si>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</si>
  <si>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</si>
  <si>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</si>
  <si>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</si>
  <si>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</si>
  <si>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</si>
  <si>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</si>
  <si>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</si>
  <si>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</si>
  <si>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</si>
  <si>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</si>
  <si>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</si>
  <si>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</si>
  <si>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</si>
  <si>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</si>
  <si>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</si>
  <si>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</si>
  <si>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</si>
  <si>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</si>
  <si>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</si>
  <si>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</si>
  <si>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</si>
  <si>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</si>
  <si>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</si>
  <si>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</si>
  <si>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</si>
  <si>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</si>
  <si>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</si>
  <si>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</si>
  <si>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</si>
  <si>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</si>
  <si>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</si>
  <si>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</si>
  <si>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</si>
  <si>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</si>
  <si>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</si>
  <si>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</si>
  <si>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</si>
  <si>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</si>
  <si>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</si>
  <si>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</si>
  <si>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</si>
  <si>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</si>
  <si>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</si>
  <si>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</si>
  <si>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</si>
  <si>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</si>
  <si>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</si>
  <si>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</si>
  <si>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</si>
  <si>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</si>
  <si>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</si>
  <si>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</si>
  <si>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</si>
  <si>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</si>
  <si>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</si>
  <si>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</si>
  <si>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</si>
  <si>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</si>
  <si>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</si>
  <si>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</si>
  <si>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</si>
  <si>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</si>
  <si>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</si>
  <si>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</si>
  <si>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</si>
  <si>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</si>
  <si>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</si>
  <si>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</si>
  <si>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</si>
  <si>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</si>
  <si>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</si>
  <si>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</si>
  <si>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</si>
  <si>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</si>
  <si>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</si>
  <si>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</si>
  <si>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</si>
  <si>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</si>
  <si>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</si>
  <si>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</si>
  <si>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</si>
  <si>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</si>
  <si>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</si>
  <si>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</si>
  <si>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</si>
  <si>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</si>
  <si>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</si>
  <si>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</si>
  <si>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</si>
  <si>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</si>
  <si>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</si>
  <si>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</si>
  <si>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</si>
  <si>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</si>
  <si>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</si>
  <si>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</si>
  <si>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</si>
  <si>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</si>
  <si>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</si>
  <si>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</si>
  <si>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</si>
  <si>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</si>
  <si>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</si>
  <si>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</si>
  <si>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</si>
  <si>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</si>
  <si>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</si>
  <si>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</si>
  <si>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</si>
  <si>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</si>
  <si>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</si>
  <si>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</si>
  <si>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</si>
  <si>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</si>
  <si>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</si>
  <si>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</si>
  <si>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</si>
  <si>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</si>
  <si>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</si>
  <si>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</si>
  <si>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</si>
  <si>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</si>
  <si>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</si>
  <si>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</si>
  <si>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</si>
  <si>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</si>
  <si>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</si>
  <si>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</si>
  <si>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</si>
  <si>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</si>
  <si>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</si>
  <si>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</si>
  <si>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</si>
  <si>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</si>
  <si>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</si>
  <si>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</si>
  <si>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</si>
  <si>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</si>
  <si>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</si>
  <si>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</si>
  <si>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</si>
  <si>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</si>
  <si>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</si>
  <si>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</si>
  <si>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</si>
  <si>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</si>
  <si>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</si>
  <si>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</si>
  <si>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</si>
  <si>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</si>
  <si>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</si>
  <si>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</si>
  <si>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</si>
  <si>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</si>
  <si>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</si>
  <si>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</si>
  <si>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</si>
  <si>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</si>
  <si>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</si>
  <si>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</si>
  <si>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</si>
  <si>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</si>
  <si>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</si>
  <si>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</si>
  <si>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</si>
  <si>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</si>
  <si>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</si>
  <si>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</si>
  <si>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</si>
  <si>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</si>
  <si>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</si>
  <si>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</si>
  <si>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</si>
  <si>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</si>
  <si>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</si>
  <si>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</si>
  <si>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</si>
  <si>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</si>
  <si>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</si>
  <si>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</si>
  <si>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</si>
  <si>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</si>
  <si>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</si>
  <si>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</si>
  <si>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</si>
  <si>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</si>
  <si>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</si>
  <si>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</si>
  <si>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</si>
  <si>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</si>
  <si>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</si>
  <si>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</si>
  <si>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</si>
  <si>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</si>
  <si>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</si>
  <si>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</si>
  <si>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</si>
  <si>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</si>
  <si>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</si>
  <si>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</si>
  <si>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</si>
  <si>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</si>
  <si>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</si>
  <si>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</si>
  <si>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</si>
  <si>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</si>
  <si>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</si>
  <si>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</si>
  <si>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</si>
  <si>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</si>
  <si>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</si>
  <si>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</si>
  <si>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</si>
  <si>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</si>
  <si>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</si>
  <si>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</si>
  <si>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</si>
  <si>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</si>
  <si>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</si>
  <si>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</si>
  <si>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</si>
  <si>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</si>
  <si>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</si>
  <si>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</si>
  <si>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</si>
  <si>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</si>
  <si>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</si>
  <si>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</si>
  <si>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</si>
  <si>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</si>
  <si>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</si>
  <si>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</si>
  <si>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</si>
  <si>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</si>
  <si>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</si>
  <si>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</si>
  <si>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</si>
  <si>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</si>
  <si>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</si>
  <si>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</si>
  <si>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</si>
  <si>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</si>
  <si>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</si>
  <si>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</si>
  <si>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</si>
  <si>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</si>
  <si>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</si>
  <si>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</si>
  <si>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</si>
  <si>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</si>
  <si>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</si>
  <si>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</si>
  <si>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</si>
  <si>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</si>
  <si>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</si>
  <si>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</si>
  <si>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</si>
  <si>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</si>
  <si>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</si>
  <si>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</si>
  <si>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</si>
  <si>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</si>
  <si>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</si>
  <si>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</si>
  <si>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</si>
  <si>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</si>
  <si>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</si>
  <si>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</si>
  <si>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</si>
  <si>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</si>
  <si>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</si>
  <si>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</si>
  <si>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</si>
  <si>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</si>
  <si>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</si>
  <si>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</si>
  <si>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</si>
  <si>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</si>
  <si>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</si>
  <si>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</si>
  <si>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</si>
  <si>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</si>
  <si>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</si>
  <si>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</si>
  <si>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</si>
  <si>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</si>
  <si>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</si>
  <si>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</si>
  <si>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</si>
  <si>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</si>
  <si>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</si>
  <si>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</si>
  <si>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</si>
  <si>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</si>
  <si>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</si>
  <si>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</si>
  <si>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</si>
  <si>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</si>
  <si>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</si>
  <si>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</si>
  <si>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</si>
  <si>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</si>
  <si>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</si>
  <si>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</si>
  <si>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</si>
  <si>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</si>
  <si>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</si>
  <si>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</si>
  <si>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</si>
  <si>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</si>
  <si>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</si>
  <si>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</si>
  <si>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</si>
  <si>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</si>
  <si>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</si>
  <si>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</si>
  <si>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</si>
  <si>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</si>
  <si>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</si>
  <si>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</si>
  <si>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</si>
  <si>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</si>
  <si>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</si>
  <si>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</si>
  <si>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</si>
  <si>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</si>
  <si>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</si>
  <si>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</si>
  <si>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</si>
  <si>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</si>
  <si>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</si>
  <si>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</si>
  <si>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</si>
  <si>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</si>
  <si>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</si>
  <si>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</si>
  <si>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</si>
  <si>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</si>
  <si>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</si>
  <si>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</si>
  <si>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</si>
  <si>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</si>
  <si>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</si>
  <si>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</si>
  <si>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</si>
  <si>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</si>
  <si>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</si>
  <si>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</si>
  <si>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</si>
  <si>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</si>
  <si>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</si>
  <si>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</si>
  <si>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</si>
  <si>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</si>
  <si>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</si>
  <si>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</si>
  <si>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</si>
  <si>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</si>
  <si>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</si>
  <si>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</si>
  <si>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</si>
  <si>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</si>
  <si>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</si>
  <si>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</si>
  <si>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</si>
  <si>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</si>
  <si>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</si>
  <si>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</si>
  <si>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</si>
  <si>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</si>
  <si>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</si>
  <si>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</si>
  <si>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</si>
  <si>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</si>
  <si>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</si>
  <si>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</si>
  <si>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</si>
  <si>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</si>
  <si>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</si>
  <si>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</si>
  <si>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</si>
  <si>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</si>
  <si>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</si>
  <si>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</si>
  <si>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</si>
  <si>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</si>
  <si>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</si>
  <si>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</si>
  <si>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</si>
  <si>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</si>
  <si>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</si>
  <si>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</si>
  <si>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</si>
  <si>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</si>
  <si>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</si>
  <si>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</si>
  <si>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</si>
  <si>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</si>
  <si>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</si>
  <si>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</si>
  <si>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</si>
  <si>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</si>
  <si>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</si>
  <si>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</si>
  <si>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</si>
  <si>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</si>
  <si>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</si>
  <si>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</si>
  <si>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</si>
  <si>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</si>
  <si>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</si>
  <si>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</si>
  <si>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</si>
  <si>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</si>
  <si>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</si>
  <si>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</si>
  <si>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</si>
  <si>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</si>
  <si>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</si>
  <si>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</si>
  <si>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</si>
  <si>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</si>
  <si>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</si>
  <si>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</si>
  <si>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</si>
  <si>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</si>
  <si>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</si>
  <si>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</si>
  <si>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</si>
  <si>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</si>
  <si>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</si>
  <si>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</si>
  <si>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</si>
  <si>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</si>
  <si>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</si>
  <si>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</si>
  <si>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</si>
  <si>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</si>
  <si>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</si>
  <si>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</si>
  <si>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</si>
  <si>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</si>
  <si>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</si>
  <si>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</si>
  <si>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</si>
  <si>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</si>
  <si>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</si>
  <si>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</si>
  <si>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</si>
  <si>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</si>
  <si>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</si>
  <si>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</si>
  <si>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</si>
  <si>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</si>
  <si>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</si>
  <si>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</si>
  <si>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</si>
  <si>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</si>
  <si>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</si>
  <si>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</si>
  <si>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</si>
  <si>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</si>
  <si>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</si>
  <si>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</si>
  <si>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</si>
  <si>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</si>
  <si>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</si>
  <si>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</si>
  <si>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</si>
  <si>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</si>
  <si>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</si>
  <si>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</si>
  <si>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</si>
  <si>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</si>
  <si>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</si>
  <si>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</si>
  <si>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</si>
  <si>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</si>
  <si>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</si>
  <si>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</si>
  <si>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</si>
  <si>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</si>
  <si>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</si>
  <si>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</si>
  <si>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</si>
  <si>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</si>
  <si>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</si>
  <si>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</si>
  <si>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</si>
  <si>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</si>
  <si>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</si>
  <si>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</si>
  <si>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</si>
  <si>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</si>
  <si>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</si>
  <si>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</si>
  <si>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</si>
  <si>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</si>
  <si>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</si>
  <si>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</si>
  <si>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</si>
  <si>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</si>
  <si>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</si>
  <si>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</si>
  <si>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</si>
  <si>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</si>
  <si>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</si>
  <si>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</si>
  <si>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</si>
  <si>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</si>
  <si>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</si>
  <si>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</si>
  <si>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</si>
  <si>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</si>
  <si>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</si>
  <si>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</si>
  <si>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</si>
  <si>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</si>
  <si>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</si>
  <si>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</si>
  <si>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</si>
  <si>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</si>
  <si>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</si>
  <si>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</si>
  <si>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</si>
  <si>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</si>
  <si>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</si>
  <si>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</si>
  <si>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</si>
  <si>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</si>
  <si>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</si>
  <si>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</si>
  <si>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</si>
  <si>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</si>
  <si>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</si>
  <si>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</si>
  <si>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</si>
  <si>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</si>
  <si>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</si>
  <si>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</si>
  <si>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</si>
  <si>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</si>
  <si>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</si>
  <si>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</si>
  <si>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</si>
  <si>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</si>
  <si>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</si>
  <si>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</si>
  <si>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</si>
  <si>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</si>
  <si>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</si>
  <si>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</si>
  <si>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</si>
  <si>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</si>
  <si>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</si>
  <si>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</si>
  <si>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</si>
  <si>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</si>
  <si>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</si>
  <si>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</si>
  <si>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</si>
  <si>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</si>
  <si>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</si>
  <si>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</si>
  <si>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</si>
  <si>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</si>
  <si>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</si>
  <si>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</si>
  <si>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</si>
  <si>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</si>
  <si>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</si>
  <si>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</si>
  <si>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</si>
  <si>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</si>
  <si>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</si>
  <si>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</si>
  <si>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</si>
  <si>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</si>
  <si>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</si>
  <si>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</si>
  <si>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</si>
  <si>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</si>
  <si>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</si>
  <si>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</si>
  <si>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</si>
  <si>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</si>
  <si>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</si>
  <si>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</si>
  <si>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</si>
  <si>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</si>
  <si>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</si>
  <si>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</si>
  <si>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</si>
  <si>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</si>
  <si>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</si>
  <si>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</si>
  <si>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</si>
  <si>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</si>
  <si>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</si>
  <si>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</si>
  <si>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</si>
  <si>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</si>
  <si>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</si>
  <si>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</si>
  <si>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</si>
  <si>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</si>
  <si>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</si>
  <si>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</si>
  <si>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</si>
  <si>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</si>
  <si>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</si>
  <si>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</si>
  <si>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</si>
  <si>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</si>
  <si>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</si>
  <si>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</si>
  <si>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</si>
  <si>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</si>
  <si>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</si>
  <si>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</si>
  <si>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</si>
  <si>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</si>
  <si>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</si>
  <si>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</si>
  <si>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</si>
  <si>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</si>
  <si>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</si>
  <si>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</si>
  <si>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</si>
  <si>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</si>
  <si>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</si>
  <si>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</si>
  <si>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</si>
  <si>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</si>
  <si>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</si>
  <si>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</si>
  <si>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</si>
  <si>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</si>
  <si>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</si>
  <si>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</si>
  <si>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</si>
  <si>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</si>
  <si>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</si>
  <si>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</si>
  <si>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</si>
  <si>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</si>
  <si>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</si>
  <si>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</si>
  <si>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</si>
  <si>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</si>
  <si>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</si>
  <si>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</si>
  <si>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</si>
  <si>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</si>
  <si>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</si>
  <si>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</si>
  <si>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</si>
  <si>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</si>
  <si>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</si>
  <si>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</si>
  <si>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</si>
  <si>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</si>
  <si>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</si>
  <si>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</si>
  <si>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</si>
  <si>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</si>
  <si>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</si>
  <si>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</si>
  <si>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</si>
  <si>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</si>
  <si>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</si>
  <si>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</si>
  <si>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</si>
  <si>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</si>
  <si>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</si>
  <si>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</si>
  <si>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</si>
  <si>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</si>
  <si>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</si>
  <si>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</si>
  <si>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</si>
  <si>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</si>
  <si>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</si>
  <si>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</si>
  <si>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</si>
  <si>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</si>
  <si>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</si>
  <si>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</si>
  <si>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</si>
  <si>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</si>
  <si>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</si>
  <si>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</si>
  <si>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</si>
  <si>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</si>
  <si>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</si>
  <si>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</si>
  <si>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</si>
  <si>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</si>
  <si>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</si>
  <si>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</si>
  <si>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</si>
  <si>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</si>
  <si>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</si>
  <si>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</si>
  <si>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</si>
  <si>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</si>
  <si>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</si>
  <si>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</si>
  <si>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</si>
  <si>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</si>
  <si>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</si>
  <si>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</si>
  <si>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</si>
  <si>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</si>
  <si>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</si>
  <si>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</si>
  <si>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</si>
  <si>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</si>
  <si>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</si>
  <si>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</si>
  <si>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</si>
  <si>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</si>
  <si>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</si>
  <si>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</si>
  <si>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</si>
  <si>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</si>
  <si>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</si>
  <si>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</si>
  <si>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</si>
  <si>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</si>
  <si>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</si>
  <si>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</si>
  <si>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</si>
  <si>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</si>
  <si>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</si>
  <si>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</si>
  <si>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</si>
  <si>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</si>
  <si>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</si>
  <si>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</si>
  <si>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</si>
  <si>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</si>
  <si>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</si>
  <si>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</si>
  <si>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</si>
  <si>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</si>
  <si>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</si>
  <si>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</si>
  <si>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</si>
  <si>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</si>
  <si>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</si>
  <si>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</si>
  <si>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</si>
  <si>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</si>
  <si>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</si>
  <si>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</si>
  <si>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</si>
  <si>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</si>
  <si>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</si>
  <si>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</si>
  <si>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</si>
  <si>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</si>
  <si>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</si>
  <si>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</si>
  <si>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</si>
  <si>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</si>
  <si>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</si>
  <si>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</si>
  <si>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</si>
  <si>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</si>
  <si>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</si>
  <si>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</si>
  <si>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</si>
  <si>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</si>
  <si>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</si>
  <si>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</si>
  <si>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</si>
  <si>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</si>
  <si>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</si>
  <si>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</si>
  <si>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</si>
  <si>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</si>
  <si>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</si>
  <si>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</si>
  <si>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</si>
  <si>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</si>
  <si>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</si>
  <si>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</si>
  <si>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</si>
  <si>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</si>
  <si>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</si>
  <si>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</si>
  <si>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</si>
  <si>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</si>
  <si>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</si>
  <si>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</si>
  <si>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</si>
  <si>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</si>
  <si>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</si>
  <si>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</si>
  <si>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</si>
  <si>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</si>
  <si>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</si>
  <si>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</si>
  <si>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</si>
  <si>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</si>
  <si>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</si>
  <si>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</si>
  <si>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</si>
  <si>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</si>
  <si>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</si>
  <si>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</si>
  <si>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</si>
  <si>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</si>
  <si>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</si>
  <si>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</si>
  <si>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</si>
  <si>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</si>
  <si>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</si>
  <si>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</si>
  <si>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</si>
  <si>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</si>
  <si>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</si>
  <si>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</si>
  <si>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</si>
  <si>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</si>
  <si>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</si>
  <si>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</si>
  <si>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</si>
  <si>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</si>
  <si>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</si>
  <si>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</si>
  <si>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</si>
  <si>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</si>
  <si>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</si>
  <si>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</si>
  <si>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</si>
  <si>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</si>
  <si>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</si>
  <si>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</si>
  <si>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</si>
  <si>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</si>
  <si>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</si>
  <si>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</si>
  <si>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</si>
  <si>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</si>
  <si>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</si>
  <si>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</si>
  <si>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</si>
  <si>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</si>
  <si>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</si>
  <si>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</si>
  <si>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</si>
  <si>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</si>
  <si>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</si>
  <si>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</si>
  <si>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</si>
  <si>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</si>
  <si>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</si>
  <si>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</si>
  <si>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</si>
  <si>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</si>
  <si>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</si>
  <si>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</si>
  <si>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</si>
  <si>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</si>
  <si>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</si>
  <si>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</si>
  <si>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</si>
  <si>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</si>
  <si>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</si>
  <si>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</si>
  <si>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</si>
  <si>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</si>
  <si>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</si>
  <si>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</si>
  <si>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</si>
  <si>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</si>
  <si>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</si>
  <si>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</si>
  <si>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</si>
  <si>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</si>
  <si>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</si>
  <si>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</si>
  <si>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</si>
  <si>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</si>
  <si>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</si>
  <si>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</si>
  <si>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</si>
  <si>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</si>
  <si>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</si>
  <si>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</si>
  <si>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</si>
  <si>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</si>
  <si>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</si>
  <si>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</si>
  <si>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</si>
  <si>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</si>
  <si>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</si>
  <si>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</si>
  <si>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</si>
  <si>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</si>
  <si>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</si>
  <si>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</si>
  <si>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</si>
  <si>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</si>
  <si>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</si>
  <si>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</si>
  <si>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</si>
  <si>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</si>
  <si>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</si>
  <si>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</si>
  <si>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</si>
  <si>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</si>
  <si>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</si>
  <si>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</si>
  <si>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</si>
  <si>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</si>
  <si>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</si>
  <si>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</si>
  <si>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</si>
  <si>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</si>
  <si>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</si>
  <si>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</si>
  <si>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</si>
  <si>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</si>
  <si>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</si>
  <si>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</si>
  <si>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</si>
  <si>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</si>
  <si>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</si>
  <si>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</si>
  <si>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</si>
  <si>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</si>
  <si>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</si>
  <si>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</si>
  <si>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</si>
  <si>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</si>
  <si>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</si>
  <si>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</si>
  <si>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</si>
  <si>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</si>
  <si>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</si>
  <si>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</si>
  <si>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</si>
  <si>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</si>
  <si>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</si>
  <si>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</si>
  <si>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</si>
  <si>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</si>
  <si>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</si>
  <si>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</si>
  <si>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</si>
  <si>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</si>
  <si>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</si>
  <si>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</si>
  <si>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</si>
  <si>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</si>
  <si>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</si>
  <si>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</si>
  <si>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</si>
  <si>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</si>
  <si>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</si>
  <si>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</si>
  <si>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</si>
  <si>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</si>
  <si>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</si>
  <si>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</si>
  <si>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</si>
  <si>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</si>
  <si>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</si>
  <si>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</si>
  <si>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</si>
  <si>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</si>
  <si>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</si>
  <si>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</si>
  <si>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</si>
  <si>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</si>
  <si>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</si>
  <si>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</si>
  <si>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</si>
  <si>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</si>
  <si>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</si>
  <si>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</si>
  <si>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</si>
  <si>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</si>
  <si>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</si>
  <si>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</si>
  <si>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</si>
  <si>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</si>
  <si>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</si>
  <si>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</si>
  <si>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</si>
  <si>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</si>
  <si>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</si>
  <si>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</si>
  <si>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</si>
  <si>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</si>
  <si>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</si>
  <si>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</si>
  <si>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</si>
  <si>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</si>
  <si>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</si>
  <si>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</si>
  <si>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</si>
  <si>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</si>
  <si>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</si>
  <si>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</si>
  <si>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</si>
  <si>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</si>
  <si>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</si>
  <si>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</si>
  <si>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</si>
  <si>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</si>
  <si>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</si>
  <si>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</si>
  <si>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</si>
  <si>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</si>
  <si>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</si>
  <si>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</si>
  <si>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</si>
  <si>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</si>
  <si>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</si>
  <si>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</si>
  <si>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</si>
  <si>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</si>
  <si>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</si>
  <si>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</si>
  <si>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</si>
  <si>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</si>
  <si>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</si>
  <si>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</si>
  <si>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</si>
  <si>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</si>
  <si>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</si>
  <si>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</si>
  <si>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</si>
  <si>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</si>
  <si>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</si>
  <si>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</si>
  <si>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</si>
  <si>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</si>
  <si>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</si>
  <si>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</si>
  <si>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</si>
  <si>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</si>
  <si>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</si>
  <si>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</si>
  <si>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</si>
  <si>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</si>
  <si>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</si>
  <si>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</si>
  <si>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</si>
  <si>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</si>
  <si>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</si>
  <si>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</si>
  <si>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</si>
  <si>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</si>
  <si>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</si>
  <si>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</si>
  <si>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</si>
  <si>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</si>
  <si>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</si>
  <si>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</si>
  <si>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</si>
  <si>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</si>
  <si>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</si>
  <si>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</si>
  <si>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</si>
  <si>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</si>
  <si>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</si>
  <si>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</si>
  <si>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</si>
  <si>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</si>
  <si>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</si>
  <si>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</si>
  <si>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</si>
  <si>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</si>
  <si>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</si>
  <si>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</si>
  <si>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</si>
  <si>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</si>
  <si>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</si>
  <si>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</si>
  <si>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</si>
  <si>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</si>
  <si>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</si>
  <si>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</si>
  <si>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</si>
  <si>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</si>
  <si>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</si>
  <si>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</si>
  <si>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</si>
  <si>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</si>
  <si>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</si>
  <si>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</si>
  <si>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</si>
  <si>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</si>
  <si>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</si>
  <si>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</si>
  <si>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</si>
  <si>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</si>
  <si>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</si>
  <si>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</si>
  <si>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</si>
  <si>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</si>
  <si>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</si>
  <si>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</si>
  <si>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</si>
  <si>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</si>
  <si>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</si>
  <si>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</si>
  <si>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</si>
  <si>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</si>
  <si>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</si>
  <si>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</si>
  <si>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</si>
  <si>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</si>
  <si>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</si>
  <si>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</si>
  <si>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</si>
  <si>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</si>
  <si>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</si>
  <si>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</si>
  <si>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</si>
  <si>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</si>
  <si>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</si>
  <si>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</si>
  <si>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</si>
  <si>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</si>
  <si>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</si>
  <si>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</si>
  <si>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</si>
  <si>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</si>
  <si>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</si>
  <si>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</si>
  <si>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</si>
  <si>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</si>
  <si>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</si>
  <si>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</si>
  <si>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</si>
  <si>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</si>
  <si>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</si>
  <si>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</si>
  <si>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</si>
  <si>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</si>
  <si>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</si>
  <si>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</si>
  <si>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</si>
  <si>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</si>
  <si>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</si>
  <si>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</si>
  <si>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</si>
  <si>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</si>
  <si>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</si>
  <si>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</si>
  <si>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</si>
  <si>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</si>
  <si>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</si>
  <si>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</si>
  <si>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</si>
  <si>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</si>
  <si>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</si>
  <si>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</si>
  <si>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</si>
  <si>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</si>
  <si>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</si>
  <si>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</si>
  <si>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</si>
  <si>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</si>
  <si>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</si>
  <si>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</si>
  <si>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</si>
  <si>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</si>
  <si>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</si>
  <si>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</si>
  <si>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</si>
  <si>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</si>
  <si>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</si>
  <si>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</si>
  <si>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</si>
  <si>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</si>
  <si>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</si>
  <si>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</si>
  <si>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</si>
  <si>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</si>
  <si>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</si>
  <si>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</si>
  <si>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</si>
  <si>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</si>
  <si>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</si>
  <si>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</si>
  <si>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</si>
  <si>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</si>
  <si>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</si>
  <si>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</si>
  <si>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</si>
  <si>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</si>
  <si>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</si>
  <si>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</si>
  <si>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</si>
  <si>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</si>
  <si>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</si>
  <si>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</si>
  <si>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</si>
  <si>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</si>
  <si>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</si>
  <si>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</si>
  <si>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</si>
  <si>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</si>
  <si>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</si>
  <si>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</si>
  <si>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</si>
  <si>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</si>
  <si>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</si>
  <si>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</si>
  <si>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</si>
  <si>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</si>
  <si>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</si>
  <si>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</si>
  <si>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</si>
  <si>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</si>
  <si>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</si>
  <si>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</si>
  <si>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</si>
  <si>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</si>
  <si>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</si>
  <si>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</si>
  <si>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</si>
  <si>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</si>
  <si>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</si>
  <si>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</si>
  <si>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</si>
  <si>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</si>
  <si>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</si>
  <si>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</si>
  <si>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</si>
  <si>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</si>
  <si>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</si>
  <si>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</si>
  <si>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</si>
  <si>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</si>
  <si>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</si>
  <si>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</si>
  <si>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</si>
  <si>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</si>
  <si>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</si>
  <si>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</si>
  <si>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</si>
  <si>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</si>
  <si>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</si>
  <si>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</si>
  <si>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</si>
  <si>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</si>
  <si>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</si>
  <si>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</si>
  <si>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</si>
  <si>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</si>
  <si>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</si>
  <si>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</si>
  <si>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</si>
  <si>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</si>
  <si>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</si>
  <si>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</si>
  <si>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</si>
  <si>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</si>
  <si>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</si>
  <si>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</si>
  <si>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</si>
  <si>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</si>
  <si>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</si>
  <si>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</si>
  <si>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</si>
  <si>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</si>
  <si>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</si>
  <si>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</si>
  <si>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</si>
  <si>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</si>
  <si>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</si>
  <si>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</si>
  <si>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</si>
  <si>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</si>
  <si>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</si>
  <si>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</si>
  <si>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</si>
  <si>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</si>
  <si>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</si>
  <si>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</si>
  <si>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</si>
  <si>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</si>
  <si>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</si>
  <si>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</si>
  <si>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</si>
  <si>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</si>
  <si>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</si>
  <si>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</si>
  <si>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</si>
  <si>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</si>
  <si>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</si>
  <si>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</si>
  <si>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</si>
  <si>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</si>
  <si>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</si>
  <si>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</si>
  <si>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</si>
  <si>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</si>
  <si>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</si>
  <si>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</si>
  <si>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</si>
  <si>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</si>
  <si>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</si>
  <si>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</si>
  <si>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</si>
  <si>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</si>
  <si>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</si>
  <si>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</si>
  <si>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</si>
  <si>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</si>
  <si>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</si>
  <si>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</si>
  <si>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</si>
  <si>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</si>
  <si>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</si>
  <si>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</si>
  <si>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</si>
  <si>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</si>
  <si>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</si>
  <si>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</si>
  <si>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</si>
  <si>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</si>
  <si>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</si>
  <si>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</si>
  <si>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</si>
  <si>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</si>
  <si>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</si>
  <si>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</si>
  <si>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</si>
  <si>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</si>
  <si>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</si>
  <si>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</si>
  <si>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</si>
  <si>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</si>
  <si>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</si>
  <si>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</si>
  <si>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</si>
  <si>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</si>
  <si>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</si>
  <si>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</si>
  <si>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</si>
  <si>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</si>
  <si>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</si>
  <si>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</si>
  <si>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</si>
  <si>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</si>
  <si>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</si>
  <si>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</si>
  <si>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</si>
  <si>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</si>
  <si>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</si>
  <si>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</si>
  <si>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</si>
  <si>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</si>
  <si>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</si>
  <si>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</si>
  <si>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</si>
  <si>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</si>
  <si>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</si>
  <si>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</si>
  <si>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</si>
  <si>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</si>
  <si>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</si>
  <si>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</si>
  <si>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</si>
  <si>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</si>
  <si>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</si>
  <si>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</si>
  <si>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</si>
  <si>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</si>
  <si>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</si>
  <si>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</si>
  <si>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</si>
  <si>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</si>
  <si>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</si>
  <si>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</si>
  <si>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</si>
  <si>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</si>
  <si>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</si>
  <si>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</si>
  <si>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</si>
  <si>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</si>
  <si>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</si>
  <si>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</si>
  <si>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</si>
  <si>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</si>
  <si>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</si>
  <si>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</si>
  <si>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</si>
  <si>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</si>
  <si>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</si>
  <si>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</si>
  <si>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</si>
  <si>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</si>
  <si>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</si>
  <si>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</si>
  <si>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</si>
  <si>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</si>
  <si>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</si>
  <si>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</si>
  <si>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</si>
  <si>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</si>
  <si>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</si>
  <si>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</si>
  <si>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</si>
  <si>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</si>
  <si>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</si>
  <si>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</si>
  <si>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</si>
  <si>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</si>
  <si>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</si>
  <si>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</si>
  <si>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</si>
  <si>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</si>
  <si>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</si>
  <si>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</si>
  <si>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</si>
  <si>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</si>
  <si>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</si>
  <si>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</si>
  <si>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</si>
  <si>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</si>
  <si>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</si>
  <si>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</si>
  <si>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</si>
  <si>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</si>
  <si>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</si>
  <si>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</si>
  <si>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</si>
  <si>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</si>
  <si>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</si>
  <si>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</si>
  <si>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</si>
  <si>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</si>
  <si>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</si>
  <si>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</si>
  <si>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</si>
  <si>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</si>
  <si>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</si>
  <si>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</si>
  <si>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</si>
  <si>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</si>
  <si>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</si>
  <si>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</si>
  <si>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</si>
  <si>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</si>
  <si>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</si>
  <si>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</si>
  <si>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</si>
  <si>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</si>
  <si>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</si>
  <si>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</si>
  <si>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</si>
  <si>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</si>
  <si>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</si>
  <si>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</si>
  <si>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</si>
  <si>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</si>
  <si>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</si>
  <si>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</si>
  <si>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</si>
  <si>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</si>
  <si>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</si>
  <si>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</si>
  <si>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</si>
  <si>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</si>
  <si>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</si>
  <si>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</si>
  <si>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</si>
  <si>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</si>
  <si>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</si>
  <si>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</si>
  <si>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</si>
  <si>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</si>
  <si>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</si>
  <si>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</si>
  <si>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</si>
  <si>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</si>
  <si>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</si>
  <si>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</si>
  <si>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</si>
  <si>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</si>
  <si>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</si>
  <si>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</si>
  <si>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</si>
  <si>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</si>
  <si>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</si>
  <si>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</si>
  <si>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</si>
  <si>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</si>
  <si>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</si>
  <si>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</si>
  <si>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</si>
  <si>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</si>
  <si>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</si>
  <si>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</si>
  <si>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</si>
  <si>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</si>
  <si>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</si>
  <si>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</si>
  <si>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</si>
  <si>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</si>
  <si>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</si>
  <si>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</si>
  <si>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</si>
  <si>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</si>
  <si>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</si>
  <si>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</si>
  <si>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</si>
  <si>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</si>
  <si>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</si>
  <si>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</si>
  <si>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</si>
  <si>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</si>
  <si>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</si>
  <si>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</si>
  <si>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</si>
  <si>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</si>
  <si>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</si>
  <si>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</si>
  <si>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</si>
  <si>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</si>
  <si>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</si>
  <si>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</si>
  <si>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</si>
  <si>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</si>
  <si>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</si>
  <si>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</si>
  <si>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</si>
  <si>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</si>
  <si>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</si>
  <si>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</si>
  <si>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</si>
  <si>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</si>
  <si>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</si>
  <si>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</si>
  <si>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</si>
  <si>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</si>
  <si>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</si>
  <si>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</si>
  <si>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</si>
  <si>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</si>
  <si>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</si>
  <si>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</si>
  <si>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</si>
  <si>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</si>
  <si>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</si>
  <si>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</si>
  <si>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</si>
  <si>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</si>
  <si>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</si>
  <si>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</si>
  <si>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</si>
  <si>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</si>
  <si>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</si>
  <si>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</si>
  <si>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</si>
  <si>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</si>
  <si>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</si>
  <si>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</si>
  <si>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</si>
  <si>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</si>
  <si>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</si>
  <si>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</si>
  <si>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</si>
  <si>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</si>
  <si>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</si>
  <si>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</si>
  <si>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</si>
  <si>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</si>
  <si>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</si>
  <si>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</si>
  <si>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</si>
  <si>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</si>
  <si>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</si>
  <si>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</si>
  <si>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</si>
  <si>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</si>
  <si>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</si>
  <si>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</si>
  <si>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</si>
  <si>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</si>
  <si>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</si>
  <si>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</si>
  <si>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</si>
  <si>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</si>
  <si>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</si>
  <si>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</si>
  <si>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</si>
  <si>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</si>
  <si>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</si>
  <si>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</si>
  <si>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</si>
  <si>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</si>
  <si>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</si>
  <si>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</si>
  <si>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</si>
  <si>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</si>
  <si>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</si>
  <si>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</si>
  <si>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</si>
  <si>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</si>
  <si>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</si>
  <si>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</si>
  <si>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</si>
  <si>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</si>
  <si>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</si>
  <si>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</si>
  <si>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</si>
  <si>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</si>
  <si>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</si>
  <si>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</si>
  <si>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</si>
  <si>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</si>
  <si>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</si>
  <si>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</si>
  <si>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</si>
  <si>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</si>
  <si>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</si>
  <si>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</si>
  <si>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</si>
  <si>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</si>
  <si>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</si>
  <si>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</si>
  <si>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</si>
  <si>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</si>
  <si>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</si>
  <si>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</si>
  <si>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</si>
  <si>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</si>
  <si>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</si>
  <si>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</si>
  <si>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</si>
  <si>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</si>
  <si>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</si>
  <si>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</si>
  <si>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</si>
  <si>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</si>
  <si>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</si>
  <si>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</si>
  <si>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</si>
  <si>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</si>
  <si>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</si>
  <si>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</si>
  <si>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</si>
  <si>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</si>
  <si>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</si>
  <si>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</si>
  <si>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</si>
  <si>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</si>
  <si>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</si>
  <si>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</si>
  <si>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</si>
  <si>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</si>
  <si>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</si>
  <si>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</si>
  <si>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</si>
  <si>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</si>
  <si>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</si>
  <si>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</si>
  <si>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</si>
  <si>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</si>
  <si>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</si>
  <si>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</si>
  <si>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</si>
  <si>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</si>
  <si>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</si>
  <si>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</si>
  <si>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</si>
  <si>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</si>
  <si>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</si>
  <si>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</si>
  <si>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</si>
  <si>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</si>
  <si>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</si>
  <si>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</si>
  <si>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</si>
  <si>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</si>
  <si>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</si>
  <si>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</si>
  <si>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</si>
  <si>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</si>
  <si>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</si>
  <si>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</si>
  <si>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</si>
  <si>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</si>
  <si>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</si>
  <si>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</si>
  <si>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</si>
  <si>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</si>
  <si>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</si>
  <si>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</si>
  <si>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</si>
  <si>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</si>
  <si>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</si>
  <si>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</si>
  <si>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</si>
  <si>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</si>
  <si>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</si>
  <si>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</si>
  <si>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</si>
  <si>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</si>
  <si>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</si>
  <si>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</si>
  <si>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</si>
  <si>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</si>
  <si>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</si>
  <si>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</si>
  <si>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</si>
  <si>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</si>
  <si>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</si>
  <si>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</si>
  <si>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</si>
  <si>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</si>
  <si>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</si>
  <si>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</si>
  <si>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</si>
  <si>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</si>
  <si>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</si>
  <si>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</si>
  <si>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</si>
  <si>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</si>
  <si>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</si>
  <si>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</si>
  <si>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</si>
  <si>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</si>
  <si>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</si>
  <si>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</si>
  <si>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</si>
  <si>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</si>
  <si>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</si>
  <si>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</si>
  <si>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</si>
  <si>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</si>
  <si>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</si>
  <si>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</si>
  <si>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</si>
  <si>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</si>
  <si>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</si>
  <si>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</si>
  <si>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</si>
  <si>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</si>
  <si>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</si>
  <si>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</si>
  <si>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</si>
  <si>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</si>
  <si>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</si>
  <si>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</si>
  <si>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</si>
  <si>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</si>
  <si>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</si>
  <si>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</si>
  <si>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</si>
  <si>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</si>
  <si>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</si>
  <si>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</si>
  <si>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</si>
  <si>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</si>
  <si>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</si>
  <si>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</si>
  <si>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</si>
  <si>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</si>
  <si>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</si>
  <si>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</si>
  <si>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</si>
  <si>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</si>
  <si>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</si>
  <si>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</si>
  <si>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</si>
  <si>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</si>
  <si>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</si>
  <si>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</si>
  <si>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</si>
  <si>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</si>
  <si>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</si>
  <si>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</si>
  <si>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</si>
  <si>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</si>
  <si>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</si>
  <si>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</si>
  <si>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</si>
  <si>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</si>
  <si>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</si>
  <si>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</si>
  <si>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</si>
  <si>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</si>
  <si>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</si>
  <si>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</si>
  <si>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</si>
  <si>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</si>
  <si>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</si>
  <si>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</si>
  <si>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</si>
  <si>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</si>
  <si>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</si>
  <si>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</si>
  <si>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</si>
  <si>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</si>
  <si>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</si>
  <si>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</si>
  <si>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</si>
  <si>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</si>
  <si>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</si>
  <si>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</si>
  <si>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</si>
  <si>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</si>
  <si>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</si>
  <si>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</si>
  <si>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</si>
  <si>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</si>
  <si>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</si>
  <si>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</si>
  <si>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</si>
  <si>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</si>
  <si>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</si>
  <si>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</si>
  <si>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</si>
  <si>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</si>
  <si>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</si>
  <si>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</si>
  <si>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</si>
  <si>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</si>
  <si>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</si>
  <si>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</si>
  <si>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</si>
  <si>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</si>
  <si>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</si>
  <si>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</si>
  <si>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</si>
  <si>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</si>
  <si>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</si>
  <si>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</si>
  <si>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</si>
  <si>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</si>
  <si>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</si>
  <si>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</si>
  <si>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</si>
  <si>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</si>
  <si>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</si>
  <si>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</si>
  <si>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</si>
  <si>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</si>
  <si>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</si>
  <si>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</si>
  <si>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</si>
  <si>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</si>
  <si>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</si>
  <si>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</si>
  <si>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</si>
  <si>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</si>
  <si>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</si>
  <si>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</si>
  <si>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</si>
  <si>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</si>
  <si>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</si>
  <si>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</si>
  <si>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</si>
  <si>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</si>
  <si>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</si>
  <si>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</si>
  <si>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</si>
  <si>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</si>
  <si>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</si>
  <si>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</si>
  <si>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</si>
  <si>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</si>
  <si>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</si>
  <si>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</si>
  <si>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</si>
  <si>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</si>
  <si>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</si>
  <si>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</si>
  <si>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</si>
  <si>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</si>
  <si>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</si>
  <si>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</si>
  <si>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</si>
  <si>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</si>
  <si>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</si>
  <si>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</si>
  <si>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</si>
  <si>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</si>
  <si>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</si>
  <si>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</si>
  <si>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</si>
  <si>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</si>
  <si>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</si>
  <si>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</si>
  <si>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</si>
  <si>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</si>
  <si>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</si>
  <si>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</si>
  <si>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</si>
  <si>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</si>
  <si>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</si>
  <si>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</si>
  <si>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</si>
  <si>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</si>
  <si>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</si>
  <si>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</si>
  <si>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</si>
  <si>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</si>
  <si>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</si>
  <si>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</si>
  <si>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</si>
  <si>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</si>
  <si>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</si>
  <si>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</si>
  <si>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</si>
  <si>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</si>
  <si>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</si>
  <si>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</si>
  <si>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</si>
  <si>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</si>
  <si>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</si>
  <si>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</si>
  <si>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</si>
  <si>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</si>
  <si>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</si>
  <si>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</si>
  <si>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</si>
  <si>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</si>
  <si>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</si>
  <si>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</si>
  <si>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</si>
  <si>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</si>
  <si>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</si>
  <si>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</si>
  <si>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</si>
  <si>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</si>
  <si>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</si>
  <si>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</si>
  <si>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</si>
  <si>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</si>
  <si>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</si>
  <si>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</si>
  <si>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</si>
  <si>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</si>
  <si>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</si>
  <si>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</si>
  <si>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</si>
  <si>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</si>
  <si>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</si>
  <si>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</si>
  <si>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</si>
  <si>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</si>
  <si>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</si>
  <si>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</si>
  <si>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</si>
  <si>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</si>
  <si>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</si>
  <si>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</si>
  <si>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</si>
  <si>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</si>
  <si>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</si>
  <si>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</si>
  <si>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</si>
  <si>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</si>
  <si>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</si>
  <si>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</si>
  <si>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</si>
  <si>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</si>
  <si>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</si>
  <si>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</si>
  <si>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</si>
  <si>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</si>
  <si>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</si>
  <si>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</si>
  <si>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</si>
  <si>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</si>
  <si>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</si>
  <si>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</si>
  <si>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</si>
  <si>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</si>
  <si>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</si>
  <si>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</si>
  <si>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</si>
  <si>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</si>
  <si>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</si>
  <si>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</si>
  <si>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</si>
  <si>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</si>
  <si>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</si>
  <si>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</si>
  <si>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</si>
  <si>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</si>
  <si>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</si>
  <si>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</si>
  <si>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</si>
  <si>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</si>
  <si>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</si>
  <si>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</si>
  <si>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</si>
  <si>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</si>
  <si>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</si>
  <si>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</si>
  <si>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</si>
  <si>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</si>
  <si>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</si>
  <si>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</si>
  <si>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</si>
  <si>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</si>
  <si>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</si>
  <si>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</si>
  <si>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</si>
  <si>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</si>
  <si>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</si>
  <si>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</si>
  <si>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</si>
  <si>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</si>
  <si>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</si>
  <si>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</si>
  <si>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</si>
  <si>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</si>
  <si>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</si>
  <si>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</si>
  <si>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</si>
  <si>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</si>
  <si>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</si>
  <si>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</si>
  <si>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</si>
  <si>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</si>
  <si>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</si>
  <si>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</si>
  <si>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</si>
  <si>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</si>
  <si>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</si>
  <si>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</si>
  <si>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</si>
  <si>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</si>
  <si>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</si>
  <si>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</si>
  <si>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</si>
  <si>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</si>
  <si>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</si>
  <si>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</si>
  <si>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</si>
  <si>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</si>
  <si>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</si>
  <si>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</si>
  <si>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</si>
  <si>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</si>
  <si>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</si>
  <si>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</si>
  <si>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</si>
  <si>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</si>
  <si>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</si>
  <si>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</si>
  <si>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</si>
  <si>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</si>
  <si>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</si>
  <si>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</si>
  <si>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</si>
  <si>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</si>
  <si>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</si>
  <si>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</si>
  <si>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</si>
  <si>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</si>
  <si>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</si>
  <si>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</si>
  <si>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</si>
  <si>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</si>
  <si>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</si>
  <si>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</si>
  <si>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</si>
  <si>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</si>
  <si>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</si>
  <si>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</si>
  <si>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</si>
  <si>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</si>
  <si>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</si>
  <si>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</si>
  <si>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</si>
  <si>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</si>
  <si>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</si>
  <si>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</si>
  <si>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</si>
  <si>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</si>
  <si>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</si>
  <si>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</si>
  <si>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</si>
  <si>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</si>
  <si>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</si>
  <si>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</si>
  <si>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</si>
  <si>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</si>
  <si>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</si>
  <si>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</si>
  <si>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</si>
  <si>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</si>
  <si>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</si>
  <si>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</si>
  <si>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</si>
  <si>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</si>
  <si>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</si>
  <si>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</si>
  <si>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</si>
  <si>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</si>
  <si>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</si>
  <si>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</si>
  <si>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</si>
  <si>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</si>
  <si>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</si>
  <si>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</si>
  <si>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</si>
  <si>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</si>
  <si>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</si>
  <si>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</si>
  <si>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</si>
  <si>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</si>
  <si>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</si>
  <si>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</si>
  <si>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</si>
  <si>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</si>
  <si>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</si>
  <si>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</si>
  <si>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</si>
  <si>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</si>
  <si>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</si>
  <si>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</si>
  <si>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</si>
  <si>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</si>
  <si>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</si>
  <si>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</si>
  <si>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</si>
  <si>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</si>
  <si>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</si>
  <si>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</si>
  <si>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</si>
  <si>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</si>
  <si>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</si>
  <si>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</si>
  <si>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</si>
  <si>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</si>
  <si>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</si>
  <si>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</si>
  <si>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</si>
  <si>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</si>
  <si>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</si>
  <si>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</si>
  <si>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</si>
  <si>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</si>
  <si>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</si>
  <si>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</si>
  <si>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</si>
  <si>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</si>
  <si>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</si>
  <si>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</si>
  <si>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</si>
  <si>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</si>
  <si>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</si>
  <si>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</si>
  <si>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</si>
  <si>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</si>
  <si>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</si>
  <si>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</si>
  <si>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</si>
  <si>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</si>
  <si>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</si>
  <si>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</si>
  <si>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</si>
  <si>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</si>
  <si>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</si>
  <si>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</si>
  <si>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</si>
  <si>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</si>
  <si>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</si>
  <si>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</si>
  <si>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</si>
  <si>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</si>
  <si>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</si>
  <si>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</si>
  <si>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</si>
  <si>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</si>
  <si>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</si>
  <si>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</si>
  <si>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</si>
  <si>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</si>
  <si>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</si>
  <si>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</si>
  <si>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</si>
  <si>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</si>
  <si>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</si>
  <si>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</si>
  <si>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</si>
  <si>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</si>
  <si>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</si>
  <si>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</si>
  <si>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</si>
  <si>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</si>
  <si>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</si>
  <si>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</si>
  <si>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</si>
  <si>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</si>
  <si>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</si>
  <si>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</si>
  <si>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</si>
  <si>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</si>
  <si>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</si>
  <si>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</si>
  <si>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</si>
  <si>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</si>
  <si>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</si>
  <si>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</si>
  <si>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</si>
  <si>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</si>
  <si>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</si>
  <si>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</si>
  <si>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</si>
  <si>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</si>
  <si>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</si>
  <si>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</si>
  <si>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</si>
  <si>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</si>
  <si>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</si>
  <si>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</si>
  <si>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</si>
  <si>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</si>
  <si>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</si>
  <si>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</si>
  <si>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</si>
  <si>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</si>
  <si>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</si>
  <si>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</si>
  <si>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</si>
  <si>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</si>
  <si>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</si>
  <si>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</si>
  <si>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</si>
  <si>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</si>
  <si>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</si>
  <si>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</si>
  <si>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</si>
  <si>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</si>
  <si>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</si>
  <si>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</si>
  <si>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</si>
  <si>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</si>
  <si>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</si>
  <si>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</si>
  <si>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</si>
  <si>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</si>
  <si>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</si>
  <si>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</si>
  <si>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</si>
  <si>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</si>
  <si>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</si>
  <si>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</si>
  <si>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</si>
  <si>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</si>
  <si>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</si>
  <si>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</si>
  <si>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</si>
  <si>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</si>
  <si>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</si>
  <si>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</si>
  <si>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</si>
  <si>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</si>
  <si>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</si>
  <si>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</si>
  <si>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</si>
  <si>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</si>
  <si>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</si>
  <si>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</si>
  <si>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</si>
  <si>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</si>
  <si>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</si>
  <si>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</si>
  <si>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</si>
  <si>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</si>
  <si>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</si>
  <si>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</si>
  <si>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</si>
  <si>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</si>
  <si>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</si>
  <si>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</si>
  <si>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</si>
  <si>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</si>
  <si>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</si>
  <si>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</si>
  <si>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</si>
  <si>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</si>
  <si>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</si>
  <si>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</si>
  <si>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</si>
  <si>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</si>
  <si>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</si>
  <si>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</si>
  <si>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</si>
  <si>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</si>
  <si>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</si>
  <si>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</si>
  <si>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</si>
  <si>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</si>
  <si>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</si>
  <si>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</si>
  <si>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</si>
  <si>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</si>
  <si>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</si>
  <si>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</si>
  <si>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</si>
  <si>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</si>
  <si>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</si>
  <si>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</si>
  <si>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</si>
  <si>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</si>
  <si>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</si>
  <si>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</si>
  <si>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</si>
  <si>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</si>
  <si>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</si>
  <si>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</si>
  <si>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</si>
  <si>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</si>
  <si>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</si>
  <si>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</si>
  <si>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</si>
  <si>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</si>
  <si>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</si>
  <si>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</si>
  <si>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</si>
  <si>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</si>
  <si>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</si>
  <si>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</si>
  <si>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</si>
  <si>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</si>
  <si>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</si>
  <si>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</si>
  <si>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</si>
  <si>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</si>
  <si>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</si>
  <si>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</si>
  <si>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</si>
  <si>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</si>
  <si>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</si>
  <si>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</si>
  <si>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</si>
  <si>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</si>
  <si>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</si>
  <si>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</si>
  <si>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</si>
  <si>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</si>
  <si>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</si>
  <si>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</si>
  <si>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</si>
  <si>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</si>
  <si>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</si>
  <si>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</si>
  <si>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</si>
  <si>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</si>
  <si>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</si>
  <si>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</si>
  <si>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</si>
  <si>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</si>
  <si>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</si>
  <si>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</si>
  <si>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</si>
  <si>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</si>
  <si>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</si>
  <si>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</si>
  <si>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</si>
  <si>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</si>
  <si>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</si>
  <si>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</si>
  <si>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</si>
  <si>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</si>
  <si>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</si>
  <si>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</si>
  <si>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</si>
  <si>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</si>
  <si>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</si>
  <si>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</si>
  <si>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</si>
  <si>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</si>
  <si>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</si>
  <si>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</si>
  <si>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</si>
  <si>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</si>
  <si>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</si>
  <si>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</si>
  <si>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</si>
  <si>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</si>
  <si>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</si>
  <si>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</si>
  <si>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</si>
  <si>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</si>
  <si>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</si>
  <si>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</si>
  <si>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</si>
  <si>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</si>
  <si>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</si>
  <si>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</si>
  <si>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</si>
  <si>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</si>
  <si>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</si>
  <si>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</si>
  <si>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</si>
  <si>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</si>
  <si>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</si>
  <si>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</si>
  <si>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</si>
  <si>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</si>
  <si>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</si>
  <si>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</si>
  <si>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</si>
  <si>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</si>
  <si>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</si>
  <si>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</si>
  <si>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</si>
  <si>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</si>
  <si>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</si>
  <si>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</si>
  <si>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</si>
  <si>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</si>
  <si>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</si>
  <si>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</si>
  <si>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</si>
  <si>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</si>
  <si>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</si>
  <si>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</si>
  <si>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</si>
  <si>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</si>
  <si>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</si>
  <si>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</si>
  <si>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</si>
  <si>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</si>
  <si>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</si>
  <si>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</si>
  <si>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</si>
  <si>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</si>
  <si>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</si>
  <si>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</si>
  <si>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</si>
  <si>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</si>
  <si>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</si>
  <si>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</si>
  <si>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</si>
  <si>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</si>
  <si>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</si>
  <si>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</si>
  <si>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</si>
  <si>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</si>
  <si>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</si>
  <si>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</si>
  <si>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</si>
  <si>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</si>
  <si>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</si>
  <si>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</si>
  <si>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</si>
  <si>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</si>
  <si>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</si>
  <si>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</si>
  <si>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</si>
  <si>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</si>
  <si>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</si>
  <si>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</si>
  <si>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</si>
  <si>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</si>
  <si>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</si>
  <si>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</si>
  <si>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</si>
  <si>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</si>
  <si>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</si>
  <si>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</si>
  <si>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</si>
  <si>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</si>
  <si>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</si>
  <si>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</si>
  <si>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</si>
  <si>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</si>
  <si>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</si>
  <si>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</si>
  <si>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</si>
  <si>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</si>
  <si>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</si>
  <si>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</si>
  <si>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</si>
  <si>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</si>
  <si>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</si>
  <si>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</si>
  <si>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</si>
  <si>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</si>
  <si>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</si>
  <si>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</si>
  <si>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</si>
  <si>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</si>
  <si>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</si>
  <si>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</si>
  <si>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</si>
  <si>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</si>
  <si>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</si>
  <si>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</si>
  <si>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</si>
  <si>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</si>
  <si>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</si>
  <si>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</si>
  <si>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</si>
  <si>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</si>
  <si>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</si>
  <si>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</si>
  <si>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</si>
  <si>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</si>
  <si>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</si>
  <si>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</si>
  <si>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</si>
  <si>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</si>
  <si>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</si>
  <si>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</si>
  <si>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</si>
  <si>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</si>
  <si>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</si>
  <si>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</si>
  <si>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</si>
  <si>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</si>
  <si>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</si>
  <si>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</si>
  <si>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</si>
  <si>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</si>
  <si>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</si>
  <si>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</si>
  <si>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</si>
  <si>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</si>
  <si>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</si>
  <si>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</si>
  <si>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</si>
  <si>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</si>
  <si>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</si>
  <si>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</si>
  <si>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</si>
  <si>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</si>
  <si>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</si>
  <si>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</si>
  <si>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</si>
  <si>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</si>
  <si>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</si>
  <si>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</si>
  <si>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</si>
  <si>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</si>
  <si>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</si>
  <si>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</si>
  <si>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</si>
  <si>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</si>
  <si>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</si>
  <si>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</si>
  <si>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</si>
  <si>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</si>
  <si>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</si>
  <si>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</si>
  <si>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</si>
  <si>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</si>
  <si>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</si>
  <si>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</si>
  <si>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</si>
  <si>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</si>
  <si>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</si>
  <si>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</si>
  <si>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</si>
  <si>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</si>
  <si>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</si>
  <si>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</si>
  <si>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</si>
  <si>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</si>
  <si>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</si>
  <si>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</si>
  <si>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</si>
  <si>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</si>
  <si>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</si>
  <si>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</si>
  <si>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</si>
  <si>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</si>
  <si>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</si>
  <si>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</si>
  <si>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</si>
  <si>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</si>
  <si>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</si>
  <si>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</si>
  <si>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</si>
  <si>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</si>
  <si>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</si>
  <si>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</si>
  <si>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</si>
  <si>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</si>
  <si>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</si>
  <si>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</si>
  <si>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</si>
  <si>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</si>
  <si>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</si>
  <si>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</si>
  <si>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</si>
  <si>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</si>
  <si>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</si>
  <si>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</si>
  <si>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</si>
  <si>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</si>
  <si>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</si>
  <si>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</si>
  <si>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</si>
  <si>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</si>
  <si>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</si>
  <si>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</si>
  <si>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</si>
  <si>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</si>
  <si>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</si>
  <si>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</si>
  <si>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</si>
  <si>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</si>
  <si>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</si>
  <si>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</si>
  <si>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</si>
  <si>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</si>
  <si>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</si>
  <si>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</si>
  <si>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</si>
  <si>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</si>
  <si>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</si>
  <si>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</si>
  <si>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</si>
  <si>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</si>
  <si>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</si>
  <si>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</si>
  <si>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</si>
  <si>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</si>
  <si>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</si>
  <si>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</si>
  <si>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</si>
  <si>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</si>
  <si>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</si>
  <si>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</si>
  <si>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</si>
  <si>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</si>
  <si>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</si>
  <si>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</si>
  <si>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</si>
  <si>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</si>
  <si>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</si>
  <si>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</si>
  <si>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</si>
  <si>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</si>
  <si>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</si>
  <si>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</si>
  <si>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</si>
  <si>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</si>
  <si>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</si>
  <si>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</si>
  <si>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</si>
  <si>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</si>
  <si>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</si>
  <si>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</si>
  <si>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</si>
  <si>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</si>
  <si>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</si>
  <si>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</si>
  <si>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</si>
  <si>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</si>
  <si>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</si>
  <si>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</si>
  <si>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</si>
  <si>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</si>
  <si>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</si>
  <si>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</si>
  <si>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</si>
  <si>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</si>
  <si>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</si>
  <si>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</si>
  <si>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</si>
  <si>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</si>
  <si>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</si>
  <si>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</si>
  <si>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</si>
  <si>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</si>
  <si>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</si>
  <si>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</si>
  <si>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</si>
  <si>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</si>
  <si>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</si>
  <si>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</si>
  <si>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</si>
  <si>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</si>
  <si>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</si>
  <si>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</si>
  <si>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</si>
  <si>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</si>
  <si>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</si>
  <si>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</si>
  <si>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</si>
  <si>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</si>
  <si>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</si>
  <si>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</si>
  <si>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</si>
  <si>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</si>
  <si>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</si>
  <si>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</si>
  <si>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</si>
  <si>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</si>
  <si>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</si>
  <si>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</si>
  <si>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</si>
  <si>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</si>
  <si>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</si>
  <si>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</si>
  <si>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</si>
  <si>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</si>
  <si>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</si>
  <si>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</si>
  <si>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</si>
  <si>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</si>
  <si>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</si>
  <si>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</si>
  <si>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</si>
  <si>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</si>
  <si>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</si>
  <si>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</si>
  <si>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</si>
  <si>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</si>
  <si>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</si>
  <si>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</si>
  <si>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</si>
  <si>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</si>
  <si>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</si>
  <si>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</si>
  <si>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</si>
  <si>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</si>
  <si>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</si>
  <si>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</si>
  <si>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</si>
  <si>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</si>
  <si>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</si>
  <si>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</si>
  <si>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</si>
  <si>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</si>
  <si>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</si>
  <si>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</si>
  <si>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</si>
  <si>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</si>
  <si>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</si>
  <si>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</si>
  <si>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</si>
  <si>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</si>
  <si>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</si>
  <si>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</si>
  <si>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</si>
  <si>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</si>
  <si>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</si>
  <si>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</si>
  <si>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</si>
  <si>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</si>
  <si>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</si>
  <si>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</si>
  <si>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</si>
  <si>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</si>
  <si>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</si>
  <si>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</si>
  <si>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</si>
  <si>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</si>
  <si>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</si>
  <si>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</si>
  <si>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</si>
  <si>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</si>
  <si>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</si>
  <si>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</si>
  <si>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</si>
  <si>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</si>
  <si>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</si>
  <si>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</si>
  <si>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</si>
  <si>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</si>
  <si>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</si>
  <si>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</si>
  <si>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</si>
  <si>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</si>
  <si>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</si>
  <si>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</si>
  <si>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</si>
  <si>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</si>
  <si>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</si>
  <si>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</si>
  <si>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</si>
  <si>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</si>
  <si>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</si>
  <si>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</si>
  <si>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</si>
  <si>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</si>
  <si>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</si>
  <si>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</si>
  <si>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</si>
  <si>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</si>
  <si>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</si>
  <si>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</si>
  <si>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</si>
  <si>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</si>
  <si>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</si>
  <si>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</si>
  <si>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</si>
  <si>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</si>
  <si>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</si>
  <si>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</si>
  <si>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</si>
  <si>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</si>
  <si>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</si>
  <si>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</si>
  <si>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</si>
  <si>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</si>
  <si>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</si>
  <si>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</si>
  <si>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</si>
  <si>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</si>
  <si>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</si>
  <si>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</si>
  <si>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</si>
  <si>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</si>
  <si>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</si>
  <si>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</si>
  <si>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</si>
  <si>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</si>
  <si>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</si>
  <si>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</si>
  <si>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</si>
  <si>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</si>
  <si>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</si>
  <si>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</si>
  <si>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</si>
  <si>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</si>
  <si>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</si>
  <si>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</si>
  <si>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</si>
  <si>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</si>
  <si>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</si>
  <si>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</si>
  <si>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</si>
  <si>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</si>
  <si>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</si>
  <si>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</si>
  <si>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</si>
  <si>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</si>
  <si>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</si>
  <si>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</si>
  <si>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</si>
  <si>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</si>
  <si>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</si>
  <si>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</si>
  <si>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</si>
  <si>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</si>
  <si>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</si>
  <si>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</si>
  <si>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</si>
  <si>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</si>
  <si>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</si>
  <si>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</si>
  <si>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</si>
  <si>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</si>
  <si>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</si>
  <si>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</si>
  <si>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</si>
  <si>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</si>
  <si>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</si>
  <si>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</si>
  <si>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</si>
  <si>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</si>
  <si>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</si>
  <si>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</si>
  <si>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</si>
  <si>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</si>
  <si>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</si>
  <si>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</si>
  <si>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</si>
  <si>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</si>
  <si>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</si>
  <si>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</si>
  <si>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</si>
  <si>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</si>
  <si>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</si>
  <si>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</si>
  <si>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</si>
  <si>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</si>
  <si>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</si>
  <si>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</si>
  <si>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</si>
  <si>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</si>
  <si>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</si>
  <si>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</si>
  <si>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</si>
  <si>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</si>
  <si>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</si>
  <si>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</si>
  <si>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</si>
  <si>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</si>
  <si>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</si>
  <si>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</si>
  <si>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</si>
  <si>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</si>
  <si>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</si>
  <si>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</si>
  <si>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</si>
  <si>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</si>
  <si>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</si>
  <si>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</si>
  <si>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</si>
  <si>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</si>
  <si>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</si>
  <si>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</si>
  <si>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</si>
  <si>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</si>
  <si>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</si>
  <si>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</si>
  <si>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</si>
  <si>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</si>
  <si>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</si>
  <si>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</si>
  <si>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</si>
  <si>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</si>
  <si>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</si>
  <si>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</si>
  <si>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</si>
  <si>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</si>
  <si>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</si>
  <si>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</si>
  <si>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</si>
  <si>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</si>
  <si>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</si>
  <si>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</si>
  <si>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</si>
  <si>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</si>
  <si>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</si>
  <si>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</si>
  <si>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</si>
  <si>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</si>
  <si>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</si>
  <si>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</si>
  <si>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</si>
  <si>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</si>
  <si>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</si>
  <si>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</si>
  <si>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</si>
  <si>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</si>
  <si>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</si>
  <si>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</si>
  <si>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</si>
  <si>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</si>
  <si>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</si>
  <si>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</si>
  <si>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</si>
  <si>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</si>
  <si>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</si>
  <si>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</si>
  <si>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</si>
  <si>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</si>
  <si>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</si>
  <si>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</si>
  <si>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</si>
  <si>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</si>
  <si>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</si>
  <si>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</si>
  <si>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</si>
  <si>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</si>
  <si>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</si>
  <si>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</si>
  <si>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</si>
  <si>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</si>
  <si>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</si>
  <si>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</si>
  <si>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</si>
  <si>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</si>
  <si>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</si>
  <si>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</si>
  <si>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</si>
  <si>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</si>
  <si>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</si>
  <si>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</si>
  <si>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</si>
  <si>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</si>
  <si>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</si>
  <si>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</si>
  <si>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</si>
  <si>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</si>
  <si>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</si>
  <si>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</si>
  <si>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</si>
  <si>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</si>
  <si>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</si>
  <si>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</si>
  <si>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</si>
  <si>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</si>
  <si>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</si>
  <si>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</si>
  <si>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</si>
  <si>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</si>
  <si>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</si>
  <si>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</si>
  <si>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</si>
  <si>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</si>
  <si>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</si>
  <si>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</si>
  <si>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</si>
  <si>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</si>
  <si>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</si>
  <si>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</si>
  <si>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</si>
  <si>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</si>
  <si>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</si>
  <si>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</si>
  <si>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</si>
  <si>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</si>
  <si>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</si>
  <si>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</si>
  <si>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</si>
  <si>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</si>
  <si>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</si>
  <si>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</si>
  <si>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</si>
  <si>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</si>
  <si>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</si>
  <si>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</si>
  <si>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</si>
  <si>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</si>
  <si>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</si>
  <si>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</si>
  <si>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</si>
  <si>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</si>
  <si>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</si>
  <si>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</si>
  <si>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</si>
  <si>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</si>
  <si>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</si>
  <si>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</si>
  <si>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</si>
  <si>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</si>
  <si>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</si>
  <si>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</si>
  <si>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</si>
  <si>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</si>
  <si>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</si>
  <si>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</si>
  <si>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</si>
  <si>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</si>
  <si>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</si>
  <si>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</si>
  <si>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</si>
  <si>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</si>
  <si>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</si>
  <si>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</si>
  <si>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</si>
  <si>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</si>
  <si>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</si>
  <si>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</si>
  <si>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</si>
  <si>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</si>
  <si>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</si>
  <si>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</si>
  <si>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</si>
  <si>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</si>
  <si>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</si>
  <si>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</si>
  <si>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</si>
  <si>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</si>
  <si>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</si>
  <si>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</si>
  <si>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</si>
  <si>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</si>
  <si>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</si>
  <si>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</si>
  <si>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</si>
  <si>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</si>
  <si>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</si>
  <si>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</si>
  <si>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</si>
  <si>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</si>
  <si>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</si>
  <si>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</si>
  <si>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</si>
  <si>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</si>
  <si>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</si>
  <si>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</si>
  <si>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</si>
  <si>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</si>
  <si>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</si>
  <si>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</si>
  <si>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</si>
  <si>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</si>
  <si>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</si>
  <si>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</si>
  <si>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</si>
  <si>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</si>
  <si>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</si>
  <si>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</si>
  <si>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</si>
  <si>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</si>
  <si>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</si>
  <si>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</si>
  <si>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</si>
  <si>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</si>
  <si>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</si>
  <si>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</si>
  <si>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</si>
  <si>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</si>
  <si>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</si>
  <si>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</si>
  <si>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</si>
  <si>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</si>
  <si>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</si>
  <si>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</si>
  <si>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</si>
  <si>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</si>
  <si>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</si>
  <si>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</si>
  <si>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</si>
  <si>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</si>
  <si>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</si>
  <si>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</si>
  <si>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</si>
  <si>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</si>
  <si>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</si>
  <si>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</si>
  <si>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</si>
  <si>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</si>
  <si>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</si>
  <si>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</si>
  <si>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</si>
  <si>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</si>
  <si>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</si>
  <si>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</si>
  <si>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</si>
  <si>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</si>
  <si>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</si>
  <si>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</si>
  <si>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</si>
  <si>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</si>
  <si>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</si>
  <si>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</si>
  <si>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</si>
  <si>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</si>
  <si>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</si>
  <si>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</si>
  <si>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</si>
  <si>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</si>
  <si>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</si>
  <si>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</si>
  <si>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</si>
  <si>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</si>
  <si>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</si>
  <si>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</si>
  <si>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</si>
  <si>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</si>
  <si>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</si>
  <si>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</si>
  <si>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</si>
  <si>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</si>
  <si>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</si>
  <si>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</si>
  <si>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</si>
  <si>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</si>
  <si>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</si>
  <si>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</si>
  <si>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</si>
  <si>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</si>
  <si>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</si>
  <si>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</si>
  <si>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</si>
  <si>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</si>
  <si>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</si>
  <si>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</si>
  <si>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</si>
  <si>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</si>
  <si>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</si>
  <si>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</si>
  <si>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</si>
  <si>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</si>
  <si>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</si>
  <si>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</si>
  <si>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</si>
  <si>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</si>
  <si>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</si>
  <si>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</si>
  <si>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</si>
  <si>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</si>
  <si>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</si>
  <si>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</si>
  <si>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</si>
  <si>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</si>
  <si>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</si>
  <si>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</si>
  <si>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</si>
  <si>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</si>
  <si>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</si>
  <si>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</si>
  <si>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</si>
  <si>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</si>
  <si>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</si>
  <si>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</si>
  <si>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</si>
  <si>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</si>
  <si>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</si>
  <si>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</si>
  <si>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</si>
  <si>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</si>
  <si>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</si>
  <si>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</si>
  <si>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</si>
  <si>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</si>
  <si>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</si>
  <si>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</si>
  <si>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</si>
  <si>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</si>
  <si>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</si>
  <si>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</si>
  <si>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</si>
  <si>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</si>
  <si>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</si>
  <si>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</si>
  <si>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</si>
  <si>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</si>
  <si>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</si>
  <si>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</si>
  <si>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</si>
  <si>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</si>
  <si>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</si>
  <si>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</si>
  <si>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</si>
  <si>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</si>
  <si>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</si>
  <si>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</si>
  <si>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</si>
  <si>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</si>
  <si>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</si>
  <si>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</si>
  <si>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</si>
  <si>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</si>
  <si>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</si>
  <si>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</si>
  <si>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</si>
  <si>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</si>
  <si>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</si>
  <si>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</si>
  <si>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</si>
  <si>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</si>
  <si>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</si>
  <si>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</si>
  <si>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</si>
  <si>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</si>
  <si>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</si>
  <si>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</si>
  <si>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</si>
  <si>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</si>
  <si>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</si>
  <si>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</si>
  <si>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</si>
  <si>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</si>
  <si>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</si>
  <si>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</si>
  <si>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</si>
  <si>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</si>
  <si>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</si>
  <si>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</si>
  <si>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</si>
  <si>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</si>
  <si>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</si>
  <si>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</si>
  <si>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</si>
  <si>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</si>
  <si>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</si>
  <si>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</si>
  <si>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</si>
  <si>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</si>
  <si>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</si>
  <si>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</si>
  <si>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</si>
  <si>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</si>
  <si>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</si>
  <si>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</si>
  <si>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</si>
  <si>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</si>
  <si>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</si>
  <si>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</si>
  <si>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</si>
  <si>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</si>
  <si>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</si>
  <si>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</si>
  <si>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</si>
  <si>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</si>
  <si>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</si>
  <si>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</si>
  <si>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</si>
  <si>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</si>
  <si>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</si>
  <si>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</si>
  <si>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</si>
  <si>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</si>
  <si>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</si>
  <si>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</si>
  <si>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</si>
  <si>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</si>
  <si>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</si>
  <si>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</si>
  <si>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</si>
  <si>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</si>
  <si>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</si>
  <si>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</si>
  <si>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</si>
  <si>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</si>
  <si>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</si>
  <si>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</si>
  <si>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</si>
  <si>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</si>
  <si>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</si>
  <si>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</si>
  <si>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</si>
  <si>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</si>
  <si>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</si>
  <si>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</si>
  <si>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</si>
  <si>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</si>
  <si>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</si>
  <si>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</si>
  <si>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</si>
  <si>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</si>
  <si>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</si>
  <si>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</si>
  <si>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</si>
  <si>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</si>
  <si>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</si>
  <si>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</si>
  <si>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</si>
  <si>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</si>
  <si>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</si>
  <si>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</si>
  <si>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</si>
  <si>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</si>
  <si>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</si>
  <si>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</si>
  <si>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</si>
  <si>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</si>
  <si>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</si>
  <si>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</si>
  <si>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</si>
  <si>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</si>
  <si>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</si>
  <si>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</si>
  <si>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</si>
  <si>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</si>
  <si>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</si>
  <si>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</si>
  <si>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</si>
  <si>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</si>
  <si>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</si>
  <si>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</si>
  <si>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</si>
  <si>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</si>
  <si>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</si>
  <si>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</si>
  <si>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</si>
  <si>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</si>
  <si>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</si>
  <si>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</si>
  <si>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</si>
  <si>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</si>
  <si>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</si>
  <si>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</si>
  <si>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</si>
  <si>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</si>
  <si>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</si>
  <si>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</si>
  <si>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</si>
  <si>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</si>
  <si>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</si>
  <si>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</si>
  <si>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</si>
  <si>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</si>
  <si>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</si>
  <si>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</si>
  <si>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</si>
  <si>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</si>
  <si>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</si>
  <si>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</si>
  <si>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</si>
  <si>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</si>
  <si>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</si>
  <si>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</si>
  <si>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</si>
  <si>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</si>
  <si>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</si>
  <si>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</si>
  <si>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</si>
  <si>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</si>
  <si>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</si>
  <si>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</si>
  <si>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</si>
  <si>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</si>
  <si>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</si>
  <si>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</si>
  <si>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</si>
  <si>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</si>
  <si>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</si>
  <si>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</si>
  <si>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</si>
  <si>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</si>
  <si>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</si>
  <si>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</si>
  <si>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</si>
  <si>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</si>
  <si>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</si>
  <si>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</si>
  <si>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</si>
  <si>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</si>
  <si>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</si>
  <si>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</si>
  <si>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</si>
  <si>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</si>
  <si>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</si>
  <si>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</si>
  <si>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</si>
  <si>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</si>
  <si>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</si>
  <si>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</si>
  <si>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</si>
  <si>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</si>
  <si>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</si>
  <si>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</si>
  <si>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</si>
  <si>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</si>
  <si>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</si>
  <si>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</si>
  <si>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</si>
  <si>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</si>
  <si>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</si>
  <si>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</si>
  <si>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</si>
  <si>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</si>
  <si>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</si>
  <si>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</si>
  <si>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</si>
  <si>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</si>
  <si>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</si>
  <si>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</si>
  <si>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</si>
  <si>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</si>
  <si>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</si>
  <si>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</si>
  <si>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</si>
  <si>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</si>
  <si>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</si>
  <si>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</si>
  <si>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</si>
  <si>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</si>
  <si>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</si>
  <si>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</si>
  <si>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</si>
  <si>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</si>
  <si>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</si>
  <si>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</si>
  <si>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</si>
  <si>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</si>
  <si>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</si>
  <si>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</si>
  <si>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</si>
  <si>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</si>
  <si>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</si>
  <si>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</si>
  <si>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</si>
  <si>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</si>
  <si>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</si>
  <si>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</si>
  <si>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</si>
  <si>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</si>
  <si>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</si>
  <si>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</si>
  <si>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</si>
  <si>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</si>
  <si>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</si>
  <si>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</si>
  <si>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</si>
  <si>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</si>
  <si>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</si>
  <si>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</si>
  <si>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</si>
  <si>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</si>
  <si>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</si>
  <si>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</si>
  <si>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</si>
  <si>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</si>
  <si>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</si>
  <si>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</si>
  <si>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</si>
  <si>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</si>
  <si>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</si>
  <si>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</si>
  <si>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</si>
  <si>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</si>
  <si>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</si>
  <si>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</si>
  <si>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</si>
  <si>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</si>
  <si>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</si>
  <si>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</si>
  <si>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</si>
  <si>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</si>
  <si>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</si>
  <si>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</si>
  <si>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</si>
  <si>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</si>
  <si>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</si>
  <si>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</si>
  <si>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</si>
  <si>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</si>
  <si>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</si>
  <si>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</si>
  <si>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</si>
  <si>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</si>
  <si>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</si>
  <si>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</si>
  <si>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</si>
  <si>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</si>
  <si>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</si>
  <si>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</si>
  <si>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</si>
  <si>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</si>
  <si>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</si>
  <si>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</si>
  <si>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</si>
  <si>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</si>
  <si>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</si>
  <si>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</si>
  <si>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</si>
  <si>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</si>
  <si>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</si>
  <si>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</si>
  <si>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</si>
  <si>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</si>
  <si>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</si>
  <si>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</si>
  <si>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</si>
  <si>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</si>
  <si>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</si>
  <si>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</si>
  <si>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</si>
  <si>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</si>
  <si>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</si>
  <si>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</si>
  <si>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</si>
  <si>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</si>
  <si>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</si>
  <si>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</si>
  <si>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</si>
  <si>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</si>
  <si>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</si>
  <si>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</si>
  <si>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</si>
  <si>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</si>
  <si>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</si>
  <si>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</si>
  <si>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</si>
  <si>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</si>
  <si>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</si>
  <si>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</si>
  <si>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</si>
  <si>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</si>
  <si>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</si>
  <si>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</si>
  <si>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</si>
  <si>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</si>
  <si>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</si>
  <si>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</si>
  <si>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</si>
  <si>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</si>
  <si>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</si>
  <si>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</si>
  <si>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</si>
  <si>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</si>
  <si>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</si>
  <si>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</si>
  <si>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</si>
  <si>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</si>
  <si>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</si>
  <si>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</si>
  <si>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</si>
  <si>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</si>
  <si>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</si>
  <si>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</si>
  <si>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</si>
  <si>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</si>
  <si>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</si>
  <si>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</si>
  <si>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</si>
  <si>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</si>
  <si>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</si>
  <si>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</si>
  <si>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</si>
  <si>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</si>
  <si>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</si>
  <si>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</si>
  <si>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</si>
  <si>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</si>
  <si>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</si>
  <si>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</si>
  <si>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</si>
  <si>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</si>
  <si>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</si>
  <si>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</si>
  <si>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</si>
  <si>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</si>
  <si>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</si>
  <si>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</si>
  <si>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</si>
  <si>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</si>
  <si>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</si>
  <si>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</si>
  <si>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</si>
  <si>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</si>
  <si>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</si>
  <si>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</si>
  <si>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</si>
  <si>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</si>
  <si>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</si>
  <si>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</si>
  <si>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</si>
  <si>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</si>
  <si>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</si>
  <si>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</si>
  <si>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</si>
  <si>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</si>
  <si>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</si>
  <si>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</si>
  <si>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</si>
  <si>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</si>
  <si>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</si>
  <si>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</si>
  <si>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</si>
  <si>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</si>
  <si>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</si>
  <si>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</si>
  <si>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</si>
  <si>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</si>
  <si>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</si>
  <si>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</si>
  <si>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</si>
  <si>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</si>
  <si>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</si>
  <si>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</si>
  <si>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</si>
  <si>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</si>
  <si>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</si>
  <si>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</si>
  <si>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</si>
  <si>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</si>
  <si>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</si>
  <si>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</si>
  <si>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</si>
  <si>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</si>
  <si>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</si>
  <si>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</si>
  <si>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</si>
  <si>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</si>
  <si>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</si>
  <si>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</si>
  <si>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</si>
  <si>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</si>
  <si>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</si>
  <si>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</si>
  <si>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</si>
  <si>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</si>
  <si>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</si>
  <si>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</si>
  <si>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</si>
  <si>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</si>
  <si>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</si>
  <si>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</si>
  <si>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</si>
  <si>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</si>
  <si>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</si>
  <si>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</si>
  <si>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</si>
  <si>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</si>
  <si>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</si>
  <si>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</si>
  <si>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</si>
  <si>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</si>
  <si>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</si>
  <si>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</si>
  <si>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</si>
  <si>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</si>
  <si>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</si>
  <si>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</si>
  <si>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</si>
  <si>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</si>
  <si>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</si>
  <si>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</si>
  <si>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</si>
  <si>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</si>
  <si>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</si>
  <si>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</si>
  <si>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</si>
  <si>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</si>
  <si>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</si>
  <si>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</si>
  <si>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</si>
  <si>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</si>
  <si>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</si>
  <si>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</si>
  <si>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</si>
  <si>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</si>
  <si>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</si>
  <si>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</si>
  <si>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</si>
  <si>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</si>
  <si>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</si>
  <si>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</si>
  <si>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</si>
  <si>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</si>
  <si>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</si>
  <si>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</si>
  <si>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</si>
  <si>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</si>
  <si>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</si>
  <si>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</si>
  <si>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</si>
  <si>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</si>
  <si>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</si>
  <si>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</si>
  <si>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</si>
  <si>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</si>
  <si>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</si>
  <si>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</si>
  <si>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</si>
  <si>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</si>
  <si>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</si>
  <si>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</si>
  <si>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</si>
  <si>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</si>
  <si>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</si>
  <si>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</si>
  <si>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</si>
  <si>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</si>
  <si>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</si>
  <si>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</si>
  <si>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</si>
  <si>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</si>
  <si>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</si>
  <si>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</si>
  <si>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</si>
  <si>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</si>
  <si>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</si>
  <si>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</si>
  <si>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</si>
  <si>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</si>
  <si>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</si>
  <si>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</si>
  <si>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</si>
  <si>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</si>
  <si>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</si>
  <si>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</si>
  <si>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</si>
  <si>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</si>
  <si>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</si>
  <si>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</si>
  <si>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</si>
  <si>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</si>
  <si>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</si>
  <si>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</si>
  <si>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</si>
  <si>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</si>
  <si>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</si>
  <si>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</si>
  <si>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</si>
  <si>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</si>
  <si>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</si>
  <si>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</si>
  <si>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</si>
  <si>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</si>
  <si>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</si>
  <si>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</si>
  <si>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</si>
  <si>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</si>
  <si>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</si>
  <si>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</si>
  <si>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</si>
  <si>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</si>
  <si>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</si>
  <si>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</si>
  <si>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</si>
  <si>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</si>
  <si>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</si>
  <si>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</si>
  <si>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</si>
  <si>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</si>
  <si>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</si>
  <si>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</si>
  <si>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</si>
  <si>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</si>
  <si>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</si>
  <si>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</si>
  <si>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</si>
  <si>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</si>
  <si>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</si>
  <si>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</si>
  <si>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</si>
  <si>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</si>
  <si>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</si>
  <si>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</si>
  <si>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</si>
  <si>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</si>
  <si>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</si>
  <si>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</si>
  <si>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</si>
  <si>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</si>
  <si>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</si>
  <si>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</si>
  <si>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</si>
  <si>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</si>
  <si>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</si>
  <si>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</si>
  <si>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</si>
  <si>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</si>
  <si>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</si>
  <si>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</si>
  <si>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</si>
  <si>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</si>
  <si>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</si>
  <si>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</si>
  <si>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</si>
  <si>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</si>
  <si>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</si>
  <si>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</si>
  <si>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</si>
  <si>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</si>
  <si>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</si>
  <si>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</si>
  <si>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</si>
  <si>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</si>
  <si>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</si>
  <si>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</si>
  <si>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</si>
  <si>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</si>
  <si>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</si>
  <si>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</si>
  <si>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</si>
  <si>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</si>
  <si>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</si>
  <si>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</si>
  <si>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</si>
  <si>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</si>
  <si>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</si>
  <si>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</si>
  <si>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</si>
  <si>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</si>
  <si>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</si>
  <si>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</si>
  <si>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</si>
  <si>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</si>
  <si>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</si>
  <si>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</si>
  <si>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</si>
  <si>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</si>
  <si>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</si>
  <si>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</si>
  <si>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</si>
  <si>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</si>
  <si>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</si>
  <si>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</si>
  <si>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</si>
  <si>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</si>
  <si>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</si>
  <si>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</si>
  <si>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</si>
  <si>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</si>
  <si>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</si>
  <si>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</si>
  <si>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</si>
  <si>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</si>
  <si>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</si>
  <si>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</si>
  <si>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</si>
  <si>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</si>
  <si>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</si>
  <si>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</si>
  <si>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</si>
  <si>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</si>
  <si>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</si>
  <si>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</si>
  <si>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</si>
  <si>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</si>
  <si>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</si>
  <si>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</si>
  <si>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</si>
  <si>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</si>
  <si>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</si>
  <si>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</si>
  <si>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</si>
  <si>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</si>
  <si>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</si>
  <si>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</si>
  <si>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</si>
  <si>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</si>
  <si>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</si>
  <si>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</si>
  <si>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</si>
  <si>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</si>
  <si>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</si>
  <si>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</si>
  <si>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</si>
  <si>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</si>
  <si>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</si>
  <si>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</si>
  <si>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</si>
  <si>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</si>
  <si>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</si>
  <si>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</si>
  <si>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</si>
  <si>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</si>
  <si>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</si>
  <si>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</si>
  <si>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</si>
  <si>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</si>
  <si>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</si>
  <si>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</si>
  <si>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</si>
  <si>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</si>
  <si>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</si>
  <si>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</si>
  <si>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</si>
  <si>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</si>
  <si>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</si>
  <si>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</si>
  <si>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</si>
  <si>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</si>
  <si>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</si>
  <si>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</si>
  <si>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</si>
  <si>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</si>
  <si>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</si>
  <si>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</si>
  <si>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</si>
  <si>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</si>
  <si>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</si>
  <si>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</si>
  <si>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</si>
  <si>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</si>
  <si>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</si>
  <si>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</si>
  <si>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</si>
  <si>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</si>
  <si>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</si>
  <si>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</si>
  <si>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</si>
  <si>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</si>
  <si>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</si>
  <si>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</si>
  <si>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</si>
  <si>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</si>
  <si>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</si>
  <si>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</si>
  <si>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</si>
  <si>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</si>
  <si>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</si>
  <si>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</si>
  <si>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</si>
  <si>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</si>
  <si>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</si>
  <si>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</si>
  <si>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</si>
  <si>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</si>
  <si>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</si>
  <si>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</si>
  <si>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</si>
  <si>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</si>
  <si>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</si>
  <si>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</si>
  <si>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</si>
  <si>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</si>
  <si>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</si>
  <si>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</si>
  <si>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</si>
  <si>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</si>
  <si>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</si>
  <si>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</si>
  <si>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</si>
  <si>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</si>
  <si>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</si>
  <si>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</si>
  <si>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</si>
  <si>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</si>
  <si>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</si>
  <si>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</si>
  <si>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</si>
  <si>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</si>
  <si>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</si>
  <si>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</si>
  <si>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</si>
  <si>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</si>
  <si>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</si>
  <si>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</si>
  <si>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</si>
  <si>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</si>
  <si>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</si>
  <si>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</si>
  <si>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</si>
  <si>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</si>
  <si>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</si>
  <si>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</si>
  <si>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</si>
  <si>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</si>
  <si>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</si>
  <si>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</si>
  <si>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</si>
  <si>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</si>
  <si>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</si>
  <si>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</si>
  <si>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</si>
  <si>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</si>
  <si>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</si>
  <si>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</si>
  <si>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</si>
  <si>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</si>
  <si>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</si>
  <si>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</si>
  <si>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</si>
  <si>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</si>
  <si>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</si>
  <si>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</si>
  <si>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</si>
  <si>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</si>
  <si>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</si>
  <si>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</si>
  <si>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</si>
  <si>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</si>
  <si>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</si>
  <si>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</si>
  <si>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</si>
  <si>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</si>
  <si>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</si>
  <si>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</si>
  <si>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</si>
  <si>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</si>
  <si>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</si>
  <si>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</si>
  <si>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</si>
  <si>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</si>
  <si>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</si>
  <si>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</si>
  <si>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</si>
  <si>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</si>
  <si>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</si>
  <si>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</si>
  <si>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</si>
  <si>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</si>
  <si>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</si>
  <si>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</si>
  <si>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</si>
  <si>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</si>
  <si>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</si>
  <si>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</si>
  <si>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</si>
  <si>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</si>
  <si>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</si>
  <si>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</si>
  <si>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</si>
  <si>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</si>
  <si>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</si>
  <si>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</si>
  <si>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</si>
  <si>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</si>
  <si>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</si>
  <si>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</si>
  <si>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</si>
  <si>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</si>
  <si>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</si>
  <si>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</si>
  <si>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</si>
  <si>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</si>
  <si>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</si>
  <si>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</si>
  <si>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</si>
  <si>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</si>
  <si>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</si>
  <si>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</si>
  <si>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</si>
  <si>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</si>
  <si>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</si>
  <si>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</si>
  <si>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</si>
  <si>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</si>
  <si>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</si>
  <si>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</si>
  <si>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</si>
  <si>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</si>
  <si>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</si>
  <si>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</si>
  <si>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</si>
  <si>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</si>
  <si>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</si>
  <si>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</si>
  <si>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</si>
  <si>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</si>
  <si>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</si>
  <si>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</si>
  <si>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</si>
  <si>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</si>
  <si>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</si>
  <si>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</si>
  <si>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</si>
  <si>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</si>
  <si>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</si>
  <si>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</si>
  <si>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</si>
  <si>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</si>
  <si>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</si>
  <si>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</si>
  <si>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</si>
  <si>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</si>
  <si>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</si>
  <si>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</si>
  <si>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</si>
  <si>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</si>
  <si>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</si>
  <si>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</si>
  <si>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</si>
  <si>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</si>
  <si>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</si>
  <si>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</si>
  <si>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</si>
  <si>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</si>
  <si>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</si>
  <si>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</si>
  <si>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</si>
  <si>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</si>
  <si>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</si>
  <si>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</si>
  <si>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</si>
  <si>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</si>
  <si>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</si>
  <si>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</si>
  <si>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</si>
  <si>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</si>
  <si>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</si>
  <si>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</si>
  <si>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</si>
  <si>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</si>
  <si>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</si>
  <si>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</si>
  <si>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</si>
  <si>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</si>
  <si>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</si>
  <si>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</si>
  <si>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</si>
  <si>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</si>
  <si>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</si>
  <si>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</si>
  <si>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</si>
  <si>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</si>
  <si>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</si>
  <si>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</si>
  <si>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</si>
  <si>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</si>
  <si>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</si>
  <si>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</si>
  <si>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</si>
  <si>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</si>
  <si>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</si>
  <si>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</si>
  <si>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</si>
  <si>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</si>
  <si>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</si>
  <si>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</si>
  <si>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</si>
  <si>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</si>
  <si>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</si>
  <si>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</si>
  <si>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</si>
  <si>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</si>
  <si>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</si>
  <si>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</si>
  <si>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</si>
  <si>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</si>
  <si>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</si>
  <si>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</si>
  <si>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</si>
  <si>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</si>
  <si>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</si>
  <si>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</si>
  <si>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</si>
  <si>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</si>
  <si>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</si>
  <si>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</si>
  <si>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</si>
  <si>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</si>
  <si>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</si>
  <si>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</si>
  <si>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</si>
  <si>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</si>
  <si>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</si>
  <si>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</si>
  <si>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</si>
  <si>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</si>
  <si>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</si>
  <si>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</si>
  <si>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</si>
  <si>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</si>
  <si>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</si>
  <si>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</si>
  <si>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</si>
  <si>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</si>
  <si>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</si>
  <si>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</si>
  <si>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</si>
  <si>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</si>
  <si>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</si>
  <si>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</si>
  <si>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</si>
  <si>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</si>
  <si>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</si>
  <si>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</si>
  <si>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</si>
  <si>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</si>
  <si>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</si>
  <si>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</si>
  <si>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</si>
  <si>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</si>
  <si>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</si>
  <si>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</si>
  <si>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</si>
  <si>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</si>
  <si>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</si>
  <si>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</si>
  <si>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</si>
  <si>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</si>
  <si>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</si>
  <si>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</si>
  <si>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</si>
  <si>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</si>
  <si>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</si>
  <si>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</si>
  <si>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</si>
  <si>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</si>
  <si>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</si>
  <si>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</si>
  <si>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</si>
  <si>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</si>
  <si>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</si>
  <si>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</si>
  <si>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</si>
  <si>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</si>
  <si>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</si>
  <si>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</si>
  <si>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</si>
  <si>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</si>
  <si>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</si>
  <si>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</si>
  <si>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</si>
  <si>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</si>
  <si>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</si>
  <si>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</si>
  <si>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</si>
  <si>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</si>
  <si>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</si>
  <si>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</si>
  <si>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</si>
  <si>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</si>
  <si>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</si>
  <si>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</si>
  <si>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</si>
  <si>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</si>
  <si>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</si>
  <si>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</si>
  <si>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</si>
  <si>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</si>
  <si>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</si>
  <si>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</si>
  <si>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</si>
  <si>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</si>
  <si>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</si>
  <si>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</si>
  <si>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</si>
  <si>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</si>
  <si>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</si>
  <si>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</si>
  <si>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</si>
  <si>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</si>
  <si>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</si>
  <si>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</si>
  <si>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</si>
  <si>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</si>
  <si>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</si>
  <si>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</si>
  <si>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</si>
  <si>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</si>
  <si>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</si>
  <si>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</si>
  <si>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</si>
  <si>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</si>
  <si>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</si>
  <si>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</si>
  <si>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</si>
  <si>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</si>
  <si>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</si>
  <si>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</si>
  <si>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</si>
  <si>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</si>
  <si>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</si>
  <si>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</si>
  <si>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</si>
  <si>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</si>
  <si>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</si>
  <si>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</si>
  <si>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</si>
  <si>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</si>
  <si>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</si>
  <si>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</si>
  <si>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</si>
  <si>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</si>
  <si>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</si>
  <si>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</si>
  <si>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</si>
  <si>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</si>
  <si>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</si>
  <si>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</si>
  <si>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</si>
  <si>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</si>
  <si>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</si>
  <si>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</si>
  <si>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</si>
  <si>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</si>
  <si>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</si>
  <si>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</si>
  <si>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</si>
  <si>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</si>
  <si>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</si>
  <si>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</si>
  <si>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</si>
  <si>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</si>
  <si>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</si>
  <si>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</si>
  <si>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</si>
  <si>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</si>
  <si>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</si>
  <si>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</si>
  <si>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</si>
  <si>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</si>
  <si>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</si>
  <si>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</si>
  <si>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</si>
  <si>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</si>
  <si>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</si>
  <si>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</si>
  <si>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</si>
  <si>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</si>
  <si>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</si>
  <si>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</si>
  <si>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</si>
  <si>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</si>
  <si>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</si>
  <si>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</si>
  <si>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</si>
  <si>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</si>
  <si>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</si>
  <si>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</si>
  <si>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</si>
  <si>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</si>
  <si>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</si>
  <si>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</si>
  <si>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</si>
  <si>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</si>
  <si>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</si>
  <si>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</si>
  <si>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</si>
  <si>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</si>
  <si>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</si>
  <si>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</si>
  <si>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</si>
  <si>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</si>
  <si>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</si>
  <si>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</si>
  <si>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</si>
  <si>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</si>
  <si>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</si>
  <si>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</si>
  <si>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</si>
  <si>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</si>
  <si>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</si>
  <si>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</si>
  <si>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</si>
  <si>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</si>
  <si>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</si>
  <si>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</si>
  <si>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</si>
  <si>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</si>
  <si>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</si>
  <si>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</si>
  <si>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</si>
  <si>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</si>
  <si>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</si>
  <si>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</si>
  <si>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</si>
  <si>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</si>
  <si>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</si>
  <si>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</si>
  <si>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</si>
  <si>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</si>
  <si>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</si>
  <si>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</si>
  <si>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</si>
  <si>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</si>
  <si>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</si>
  <si>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</si>
  <si>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</si>
  <si>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</si>
  <si>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</si>
  <si>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</si>
  <si>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</si>
  <si>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</si>
  <si>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</si>
  <si>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</si>
  <si>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</si>
  <si>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</si>
  <si>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</si>
  <si>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</si>
  <si>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</si>
  <si>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</si>
  <si>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</si>
  <si>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</si>
  <si>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</si>
  <si>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</si>
  <si>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</si>
  <si>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</si>
  <si>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</si>
  <si>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</si>
  <si>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</si>
  <si>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</si>
  <si>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</si>
  <si>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</si>
  <si>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</si>
  <si>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</si>
  <si>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</si>
  <si>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</si>
  <si>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</si>
  <si>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</si>
  <si>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</si>
  <si>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</si>
  <si>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</si>
  <si>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</si>
  <si>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</si>
  <si>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</si>
  <si>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</si>
  <si>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</si>
  <si>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</si>
  <si>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</si>
  <si>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</si>
  <si>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</si>
  <si>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</si>
  <si>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</si>
  <si>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</si>
  <si>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</si>
  <si>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</si>
  <si>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</si>
  <si>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</si>
  <si>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</si>
  <si>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</si>
  <si>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</si>
  <si>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</si>
  <si>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</si>
  <si>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</si>
  <si>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</si>
  <si>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</si>
  <si>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</si>
  <si>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</si>
  <si>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</si>
  <si>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</si>
  <si>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</si>
  <si>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</si>
  <si>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</si>
  <si>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</si>
  <si>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</si>
  <si>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</si>
  <si>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</si>
  <si>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</si>
  <si>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</si>
  <si>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</si>
  <si>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</si>
  <si>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</si>
  <si>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</si>
  <si>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</si>
  <si>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</si>
  <si>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</si>
  <si>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</si>
  <si>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</si>
  <si>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</si>
  <si>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</si>
  <si>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</si>
  <si>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</si>
  <si>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</si>
  <si>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</si>
  <si>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</si>
  <si>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</si>
  <si>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</si>
  <si>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</si>
  <si>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</si>
  <si>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</si>
  <si>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</si>
  <si>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</si>
  <si>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</si>
  <si>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</si>
  <si>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</si>
  <si>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</si>
  <si>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</si>
  <si>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</si>
  <si>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</si>
  <si>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</si>
  <si>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</si>
  <si>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</si>
  <si>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</si>
  <si>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</si>
  <si>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</si>
  <si>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</si>
  <si>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</si>
  <si>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</si>
  <si>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</si>
  <si>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</si>
  <si>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</si>
  <si>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</si>
  <si>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</si>
  <si>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</si>
  <si>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</si>
  <si>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</si>
  <si>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</si>
  <si>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</si>
  <si>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</si>
  <si>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</si>
  <si>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</si>
  <si>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</si>
  <si>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</si>
  <si>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</si>
  <si>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</si>
  <si>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</si>
  <si>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</si>
  <si>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</si>
  <si>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</si>
  <si>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</si>
  <si>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</si>
  <si>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</si>
  <si>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</si>
  <si>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</si>
  <si>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</si>
  <si>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</si>
  <si>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</si>
  <si>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</si>
  <si>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</si>
  <si>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</si>
  <si>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</si>
  <si>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</si>
  <si>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</si>
  <si>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</si>
  <si>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</si>
  <si>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</si>
  <si>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</si>
  <si>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</si>
  <si>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</si>
  <si>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</si>
  <si>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</si>
  <si>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</si>
  <si>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</si>
  <si>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</si>
  <si>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</si>
  <si>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</si>
  <si>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</si>
  <si>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</si>
  <si>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</si>
  <si>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</si>
  <si>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</si>
  <si>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</si>
  <si>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</si>
  <si>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</si>
  <si>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</si>
  <si>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</si>
  <si>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</si>
  <si>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</si>
  <si>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</si>
  <si>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</si>
  <si>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</si>
  <si>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</si>
  <si>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</si>
  <si>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</si>
  <si>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</si>
  <si>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</si>
  <si>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</si>
  <si>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</si>
  <si>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</si>
  <si>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</si>
  <si>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</si>
  <si>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</si>
  <si>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</si>
  <si>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</si>
  <si>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</si>
  <si>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</si>
  <si>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</si>
  <si>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</si>
  <si>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</si>
  <si>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</si>
  <si>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</si>
  <si>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</si>
  <si>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</si>
  <si>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</si>
  <si>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</si>
  <si>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</si>
  <si>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</si>
  <si>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</si>
  <si>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</si>
  <si>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</si>
  <si>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</si>
  <si>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</si>
  <si>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</si>
  <si>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</si>
  <si>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</si>
  <si>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</si>
  <si>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</si>
  <si>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</si>
  <si>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</si>
  <si>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</si>
  <si>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</si>
  <si>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</si>
  <si>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</si>
  <si>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</si>
  <si>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</si>
  <si>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</si>
  <si>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</si>
  <si>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</si>
  <si>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</si>
  <si>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</si>
  <si>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</si>
  <si>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</si>
  <si>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</si>
  <si>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</si>
  <si>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</si>
  <si>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</si>
  <si>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</si>
  <si>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</si>
  <si>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</si>
  <si>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</si>
  <si>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</si>
  <si>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</si>
  <si>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</si>
  <si>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</si>
  <si>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</si>
  <si>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</si>
  <si>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</si>
  <si>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</si>
  <si>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</si>
  <si>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</si>
  <si>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</si>
  <si>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</si>
  <si>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</si>
  <si>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</si>
  <si>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</si>
  <si>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</si>
  <si>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</si>
  <si>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</si>
  <si>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</si>
  <si>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</si>
  <si>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</si>
  <si>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</si>
  <si>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</si>
  <si>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</si>
  <si>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</si>
  <si>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</si>
  <si>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</si>
  <si>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</si>
  <si>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</si>
  <si>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</si>
  <si>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</si>
  <si>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</si>
  <si>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</si>
  <si>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</si>
  <si>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</si>
  <si>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</si>
  <si>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</si>
  <si>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</si>
  <si>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</si>
  <si>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</si>
  <si>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</si>
  <si>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</si>
  <si>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</si>
  <si>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</si>
  <si>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</si>
  <si>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</si>
  <si>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</si>
  <si>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</si>
  <si>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</si>
  <si>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</si>
  <si>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</si>
  <si>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</si>
  <si>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</si>
  <si>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</si>
  <si>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</si>
  <si>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</si>
  <si>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</si>
  <si>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</si>
  <si>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</si>
  <si>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</si>
  <si>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</si>
  <si>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</si>
  <si>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</si>
  <si>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</si>
  <si>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</si>
  <si>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</si>
  <si>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</si>
  <si>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</si>
  <si>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</si>
  <si>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</si>
  <si>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</si>
  <si>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</si>
  <si>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</si>
  <si>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</si>
  <si>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</si>
  <si>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</si>
  <si>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</si>
  <si>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</si>
  <si>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</si>
  <si>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</si>
  <si>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</si>
  <si>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</si>
  <si>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</si>
  <si>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</si>
  <si>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</si>
  <si>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</si>
  <si>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</si>
  <si>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</si>
  <si>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</si>
  <si>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</si>
  <si>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</si>
  <si>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</si>
  <si>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</si>
  <si>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</si>
  <si>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</si>
  <si>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</si>
  <si>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</si>
  <si>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</si>
  <si>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</si>
  <si>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</si>
  <si>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</si>
  <si>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</si>
  <si>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</si>
  <si>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</si>
  <si>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</si>
  <si>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</si>
  <si>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</si>
  <si>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</si>
  <si>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</si>
  <si>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</si>
  <si>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</si>
  <si>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</si>
  <si>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</si>
  <si>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</si>
  <si>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</si>
  <si>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</si>
  <si>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</si>
  <si>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</si>
  <si>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</si>
  <si>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</si>
  <si>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</si>
  <si>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</si>
  <si>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</si>
  <si>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</si>
  <si>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</si>
  <si>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</si>
  <si>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</si>
  <si>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</si>
  <si>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</si>
  <si>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</si>
  <si>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</si>
  <si>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</si>
  <si>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</si>
  <si>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</si>
  <si>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</si>
  <si>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</si>
  <si>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</si>
  <si>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</si>
  <si>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</si>
  <si>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</si>
  <si>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</si>
  <si>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</si>
  <si>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</si>
  <si>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</si>
  <si>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</si>
  <si>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</si>
  <si>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</si>
  <si>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</si>
  <si>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</si>
  <si>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</si>
  <si>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</si>
  <si>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</si>
  <si>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</si>
  <si>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</si>
  <si>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</si>
  <si>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</si>
  <si>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</si>
  <si>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</si>
  <si>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</si>
  <si>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</si>
  <si>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</si>
  <si>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</si>
  <si>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</si>
  <si>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</si>
  <si>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</si>
  <si>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</si>
  <si>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</si>
  <si>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</si>
  <si>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</si>
  <si>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</si>
  <si>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</si>
  <si>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</si>
  <si>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</si>
  <si>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</si>
  <si>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</si>
  <si>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</si>
  <si>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</si>
  <si>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</si>
  <si>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</si>
  <si>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</si>
  <si>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</si>
  <si>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</si>
  <si>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</si>
  <si>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</si>
  <si>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</si>
  <si>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</si>
  <si>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</si>
  <si>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</si>
  <si>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</si>
  <si>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</si>
  <si>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</si>
  <si>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</si>
  <si>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</si>
  <si>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</si>
  <si>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</si>
  <si>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</si>
  <si>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</si>
  <si>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</si>
  <si>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</si>
  <si>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</si>
  <si>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</si>
  <si>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</si>
  <si>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</si>
  <si>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</si>
  <si>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</si>
  <si>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</si>
  <si>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</si>
  <si>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</si>
  <si>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</si>
  <si>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</si>
  <si>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</si>
  <si>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</si>
  <si>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</si>
  <si>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</si>
  <si>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</si>
  <si>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</si>
  <si>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</si>
  <si>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</si>
  <si>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</si>
  <si>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</si>
  <si>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</si>
  <si>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</si>
  <si>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</si>
  <si>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</si>
  <si>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</si>
  <si>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</si>
  <si>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</si>
  <si>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</si>
  <si>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</si>
  <si>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</si>
  <si>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</si>
  <si>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</si>
  <si>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</si>
  <si>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</si>
  <si>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</si>
  <si>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</si>
  <si>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</si>
  <si>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</si>
  <si>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</si>
  <si>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</si>
  <si>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</si>
  <si>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</si>
  <si>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</si>
  <si>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</si>
  <si>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</si>
  <si>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</si>
  <si>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</si>
  <si>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</si>
  <si>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</si>
  <si>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</si>
  <si>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</si>
  <si>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</si>
  <si>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</si>
  <si>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</si>
  <si>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</si>
  <si>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</si>
  <si>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</si>
  <si>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</si>
  <si>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</si>
  <si>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</si>
  <si>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</si>
  <si>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</si>
  <si>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</si>
  <si>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</si>
  <si>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</si>
  <si>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</si>
  <si>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</si>
  <si>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</si>
  <si>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</si>
  <si>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</si>
  <si>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</si>
  <si>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</si>
  <si>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</si>
  <si>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</si>
  <si>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</si>
  <si>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</si>
  <si>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</si>
  <si>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</si>
  <si>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</si>
  <si>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</si>
  <si>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</si>
  <si>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</si>
  <si>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</si>
  <si>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</si>
  <si>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</si>
  <si>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</si>
  <si>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</si>
  <si>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</si>
  <si>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</si>
  <si>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</si>
  <si>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</si>
  <si>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</si>
  <si>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</si>
  <si>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</si>
  <si>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</si>
  <si>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</si>
  <si>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</si>
  <si>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</si>
  <si>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</si>
  <si>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</si>
  <si>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</si>
  <si>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</si>
  <si>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</si>
  <si>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</si>
  <si>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</si>
  <si>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</si>
  <si>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</si>
  <si>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</si>
  <si>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</si>
  <si>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</si>
  <si>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</si>
  <si>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</si>
  <si>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</si>
  <si>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</si>
  <si>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</si>
  <si>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</si>
  <si>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</si>
  <si>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</si>
  <si>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</si>
  <si>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</si>
  <si>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</si>
  <si>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</si>
  <si>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</si>
  <si>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</si>
  <si>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</si>
  <si>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</si>
  <si>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</si>
  <si>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</si>
  <si>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</si>
  <si>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</si>
  <si>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</si>
  <si>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</si>
  <si>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</si>
  <si>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</si>
  <si>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</si>
  <si>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</si>
  <si>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</si>
  <si>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</si>
  <si>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</si>
  <si>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</si>
  <si>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</si>
  <si>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</si>
  <si>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</si>
  <si>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</si>
  <si>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</si>
  <si>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</si>
  <si>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</si>
  <si>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</si>
  <si>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</si>
  <si>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</si>
  <si>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</si>
  <si>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</si>
  <si>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</si>
  <si>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</si>
  <si>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</si>
  <si>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</si>
  <si>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</si>
  <si>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</si>
  <si>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</si>
  <si>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</si>
  <si>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</si>
  <si>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</si>
  <si>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</si>
  <si>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</si>
  <si>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</si>
  <si>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</si>
  <si>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</si>
  <si>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</si>
  <si>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</si>
  <si>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</si>
  <si>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</si>
  <si>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</si>
  <si>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</si>
  <si>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</si>
  <si>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</si>
  <si>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</si>
  <si>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</si>
  <si>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</si>
  <si>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</si>
  <si>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</si>
  <si>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</si>
  <si>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</si>
  <si>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</si>
  <si>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</si>
  <si>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</si>
  <si>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</si>
  <si>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</si>
  <si>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</si>
  <si>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</si>
  <si>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</si>
  <si>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</si>
  <si>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</si>
  <si>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</si>
  <si>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</si>
  <si>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</si>
  <si>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</si>
  <si>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</si>
  <si>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</si>
  <si>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</si>
  <si>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</si>
  <si>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</si>
  <si>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</si>
  <si>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</si>
  <si>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</si>
  <si>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</si>
  <si>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</si>
  <si>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</si>
  <si>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</si>
  <si>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</si>
  <si>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</si>
  <si>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</si>
  <si>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</si>
  <si>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</si>
  <si>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</si>
  <si>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</si>
  <si>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</si>
  <si>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</si>
  <si>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</si>
  <si>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</si>
  <si>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</si>
  <si>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</si>
  <si>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</si>
  <si>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</si>
  <si>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</si>
  <si>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</si>
  <si>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</si>
  <si>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</si>
  <si>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</si>
  <si>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</si>
  <si>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</si>
  <si>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</si>
  <si>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</si>
  <si>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</si>
  <si>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</si>
  <si>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</si>
  <si>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</si>
  <si>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</si>
  <si>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</si>
  <si>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</si>
  <si>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</si>
  <si>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</si>
  <si>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</si>
  <si>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</si>
  <si>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</si>
  <si>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</si>
  <si>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</si>
  <si>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</si>
  <si>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</si>
  <si>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</si>
  <si>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</si>
  <si>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</si>
  <si>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</si>
  <si>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</si>
  <si>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</si>
  <si>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</si>
  <si>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</si>
  <si>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</si>
  <si>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</si>
  <si>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</si>
  <si>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</si>
  <si>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</si>
  <si>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</si>
  <si>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</si>
  <si>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</si>
  <si>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</si>
  <si>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</si>
  <si>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</si>
  <si>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</si>
  <si>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</si>
  <si>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</si>
  <si>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</si>
  <si>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</si>
  <si>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</si>
  <si>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</si>
  <si>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</si>
  <si>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</si>
  <si>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</si>
  <si>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</si>
  <si>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</si>
  <si>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</si>
  <si>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</si>
  <si>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</si>
  <si>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</si>
  <si>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</si>
  <si>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</si>
  <si>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</si>
  <si>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</si>
  <si>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</si>
  <si>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</si>
  <si>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</si>
  <si>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</si>
  <si>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</si>
  <si>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</si>
  <si>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</si>
  <si>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</si>
  <si>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</si>
  <si>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</si>
  <si>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</si>
  <si>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</si>
  <si>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</si>
  <si>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</si>
  <si>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</si>
  <si>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</si>
  <si>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</si>
  <si>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</si>
  <si>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</si>
  <si>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</si>
  <si>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</si>
  <si>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</si>
  <si>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</si>
  <si>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</si>
  <si>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</si>
  <si>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</si>
  <si>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</si>
  <si>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</si>
  <si>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</si>
  <si>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</si>
  <si>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</si>
  <si>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</si>
  <si>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</si>
  <si>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</si>
  <si>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</si>
  <si>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</si>
  <si>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</si>
  <si>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</si>
  <si>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</si>
  <si>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</si>
  <si>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</si>
  <si>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</si>
  <si>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</si>
  <si>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</si>
  <si>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</si>
  <si>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</si>
  <si>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</si>
  <si>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</si>
  <si>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</si>
  <si>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</si>
  <si>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</si>
  <si>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</si>
  <si>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</si>
  <si>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</si>
  <si>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</si>
  <si>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</si>
  <si>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</si>
  <si>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</si>
  <si>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</si>
  <si>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</si>
  <si>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</si>
  <si>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</si>
  <si>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</si>
  <si>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</si>
  <si>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</si>
  <si>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</si>
  <si>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</si>
  <si>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</si>
  <si>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</si>
  <si>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</si>
  <si>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</si>
  <si>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</si>
  <si>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</si>
  <si>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</si>
  <si>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</si>
  <si>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</si>
  <si>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</si>
  <si>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</si>
  <si>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</si>
  <si>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</si>
  <si>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</si>
  <si>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</si>
  <si>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</si>
  <si>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</si>
  <si>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</si>
  <si>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</si>
  <si>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</si>
  <si>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</si>
  <si>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</si>
  <si>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</si>
  <si>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</si>
  <si>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</si>
  <si>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</si>
  <si>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</si>
  <si>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</si>
  <si>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</si>
  <si>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</si>
  <si>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</si>
  <si>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</si>
  <si>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</si>
  <si>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</si>
  <si>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</si>
  <si>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</si>
  <si>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</si>
  <si>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</si>
  <si>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</si>
  <si>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</si>
  <si>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</si>
  <si>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</si>
  <si>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</si>
  <si>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</si>
  <si>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</si>
  <si>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</si>
  <si>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</si>
  <si>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</si>
  <si>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</si>
  <si>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</si>
  <si>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</si>
  <si>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</si>
  <si>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</si>
  <si>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</si>
  <si>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</si>
  <si>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</si>
  <si>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</si>
  <si>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</si>
  <si>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</si>
  <si>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</si>
  <si>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</si>
  <si>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</si>
  <si>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</si>
  <si>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</si>
  <si>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</si>
  <si>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</si>
  <si>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</si>
  <si>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</si>
  <si>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</si>
  <si>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</si>
  <si>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</si>
  <si>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</si>
  <si>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</si>
  <si>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</si>
  <si>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</si>
  <si>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</si>
  <si>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</si>
  <si>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</si>
  <si>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</si>
  <si>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</si>
  <si>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</si>
  <si>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</si>
  <si>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</si>
  <si>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</si>
  <si>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</si>
  <si>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</si>
  <si>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</si>
  <si>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</si>
  <si>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</si>
  <si>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</si>
  <si>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</si>
  <si>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</si>
  <si>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</si>
  <si>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</si>
  <si>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</si>
  <si>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</si>
  <si>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</si>
  <si>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</si>
  <si>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</si>
  <si>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</si>
  <si>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</si>
  <si>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</si>
  <si>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</si>
  <si>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</si>
  <si>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</si>
  <si>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</si>
  <si>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</si>
  <si>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</si>
  <si>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</si>
  <si>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</si>
  <si>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</si>
  <si>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</si>
  <si>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</si>
  <si>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</si>
  <si>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</si>
  <si>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</si>
  <si>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</si>
  <si>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</si>
  <si>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</si>
  <si>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</si>
  <si>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</si>
  <si>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</si>
  <si>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</si>
  <si>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</si>
  <si>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</si>
  <si>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</si>
  <si>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</si>
  <si>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</si>
  <si>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</si>
  <si>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</si>
  <si>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</si>
  <si>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</si>
  <si>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</si>
  <si>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</si>
  <si>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</si>
  <si>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</si>
  <si>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</si>
  <si>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</si>
  <si>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</si>
  <si>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</si>
  <si>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</si>
  <si>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</si>
  <si>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</si>
  <si>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</si>
  <si>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</si>
  <si>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</si>
  <si>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</si>
  <si>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</si>
  <si>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</si>
  <si>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</si>
  <si>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</si>
  <si>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</si>
  <si>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</si>
  <si>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</si>
  <si>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</si>
  <si>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</si>
  <si>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</si>
  <si>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</si>
  <si>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</si>
  <si>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</si>
  <si>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</si>
  <si>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</si>
  <si>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</si>
  <si>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</si>
  <si>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</si>
  <si>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</si>
  <si>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</si>
  <si>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</si>
  <si>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</si>
  <si>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</si>
  <si>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</si>
  <si>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</si>
  <si>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</si>
  <si>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</si>
  <si>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</si>
  <si>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</si>
  <si>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</si>
  <si>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</si>
  <si>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</si>
  <si>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</si>
  <si>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</si>
  <si>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</si>
  <si>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</si>
  <si>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</si>
  <si>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</si>
  <si>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</si>
  <si>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</si>
  <si>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</si>
  <si>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</si>
  <si>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</si>
  <si>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</si>
  <si>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</si>
  <si>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</si>
  <si>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</si>
  <si>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</si>
  <si>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</si>
  <si>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</si>
  <si>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</si>
  <si>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</si>
  <si>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</si>
  <si>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</si>
  <si>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</si>
  <si>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</si>
  <si>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</si>
  <si>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</si>
  <si>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</si>
  <si>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</si>
  <si>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</si>
  <si>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</si>
  <si>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</si>
  <si>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</si>
  <si>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</si>
  <si>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</si>
  <si>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</si>
  <si>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</si>
  <si>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</si>
  <si>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</si>
  <si>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</si>
  <si>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</si>
  <si>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</si>
  <si>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</si>
  <si>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</si>
  <si>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</si>
  <si>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</si>
  <si>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</si>
  <si>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</si>
  <si>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</si>
  <si>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</si>
  <si>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</si>
  <si>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</si>
  <si>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</si>
  <si>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</si>
  <si>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</si>
  <si>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</si>
  <si>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</si>
  <si>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</si>
  <si>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</si>
  <si>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</si>
  <si>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</si>
  <si>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</si>
  <si>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</si>
  <si>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</si>
  <si>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</si>
  <si>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</si>
  <si>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</si>
  <si>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</si>
  <si>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</si>
  <si>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</si>
  <si>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</si>
  <si>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</si>
  <si>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</si>
  <si>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</si>
  <si>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</si>
  <si>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</si>
  <si>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</si>
  <si>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</si>
  <si>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</si>
  <si>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</si>
  <si>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</si>
  <si>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</si>
  <si>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</si>
  <si>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</si>
  <si>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</si>
  <si>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</si>
  <si>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</si>
  <si>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</si>
  <si>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</si>
  <si>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</si>
  <si>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</si>
  <si>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</si>
  <si>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</si>
  <si>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</si>
  <si>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</si>
  <si>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</si>
  <si>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</si>
  <si>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</si>
  <si>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</si>
  <si>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</si>
  <si>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</si>
  <si>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</si>
  <si>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</si>
  <si>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</si>
  <si>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</si>
  <si>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</si>
  <si>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</si>
  <si>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</si>
  <si>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</si>
  <si>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</si>
  <si>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</si>
  <si>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</si>
  <si>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</si>
  <si>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</si>
  <si>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</si>
  <si>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</si>
  <si>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</si>
  <si>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</si>
  <si>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</si>
  <si>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</si>
  <si>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</si>
  <si>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</si>
  <si>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</si>
  <si>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</si>
  <si>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</si>
  <si>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</si>
  <si>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</si>
  <si>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</si>
  <si>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</si>
  <si>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</si>
  <si>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</si>
  <si>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</si>
  <si>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</si>
  <si>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</si>
  <si>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</si>
  <si>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</si>
  <si>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</si>
  <si>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</si>
  <si>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</si>
  <si>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</si>
  <si>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</si>
  <si>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</si>
  <si>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</si>
  <si>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</si>
  <si>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</si>
  <si>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</si>
  <si>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</si>
  <si>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</si>
  <si>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</si>
  <si>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</si>
  <si>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</si>
  <si>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</si>
  <si>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</si>
  <si>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</si>
  <si>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</si>
  <si>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</si>
  <si>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</si>
  <si>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</si>
  <si>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</si>
  <si>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</si>
  <si>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</si>
  <si>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</si>
  <si>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</si>
  <si>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</si>
  <si>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</si>
  <si>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</si>
  <si>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</si>
  <si>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</si>
  <si>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</si>
  <si>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</si>
  <si>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</si>
  <si>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</si>
  <si>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</si>
  <si>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</si>
  <si>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</si>
  <si>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</si>
  <si>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</si>
  <si>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</si>
  <si>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</si>
  <si>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</si>
  <si>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</si>
  <si>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</si>
  <si>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</si>
  <si>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</si>
  <si>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</si>
  <si>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</si>
  <si>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</si>
  <si>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</si>
  <si>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</si>
  <si>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</si>
  <si>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</si>
  <si>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</si>
  <si>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</si>
  <si>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</si>
  <si>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</si>
  <si>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</si>
  <si>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</si>
  <si>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</si>
  <si>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</si>
  <si>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</si>
  <si>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</si>
  <si>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</si>
  <si>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</si>
  <si>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</si>
  <si>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</si>
  <si>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</si>
  <si>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</si>
  <si>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</si>
  <si>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</si>
  <si>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</si>
  <si>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</si>
  <si>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</si>
  <si>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</si>
  <si>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</si>
  <si>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</si>
  <si>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</si>
  <si>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</si>
  <si>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</si>
  <si>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</si>
  <si>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</si>
  <si>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</si>
  <si>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</si>
  <si>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</si>
  <si>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</si>
  <si>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</si>
  <si>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</si>
  <si>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</si>
  <si>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</si>
  <si>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</si>
  <si>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</si>
  <si>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</si>
  <si>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</si>
  <si>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</si>
  <si>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</si>
  <si>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</si>
  <si>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</si>
  <si>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</si>
  <si>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</si>
  <si>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</si>
  <si>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</si>
  <si>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</si>
  <si>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</si>
  <si>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</si>
  <si>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</si>
  <si>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</si>
  <si>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</si>
  <si>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</si>
  <si>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</si>
  <si>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</si>
  <si>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</si>
  <si>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</si>
  <si>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</si>
  <si>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</si>
  <si>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</si>
  <si>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</si>
  <si>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</si>
  <si>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</si>
  <si>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</si>
  <si>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</si>
  <si>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</si>
  <si>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</si>
  <si>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</si>
  <si>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</si>
  <si>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</si>
  <si>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</si>
  <si>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</si>
  <si>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</si>
  <si>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</si>
  <si>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</si>
  <si>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</si>
  <si>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</si>
  <si>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</si>
  <si>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</si>
  <si>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</si>
  <si>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</si>
  <si>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</si>
  <si>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</si>
  <si>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</si>
  <si>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</si>
  <si>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</si>
  <si>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</si>
  <si>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</si>
  <si>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</si>
  <si>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</si>
  <si>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</si>
  <si>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</si>
  <si>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</si>
  <si>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</si>
  <si>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</si>
  <si>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</si>
  <si>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</si>
  <si>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</si>
  <si>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</si>
  <si>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</si>
  <si>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</si>
  <si>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</si>
  <si>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</si>
  <si>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</si>
  <si>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</si>
  <si>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</si>
  <si>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</si>
  <si>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</si>
  <si>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</si>
  <si>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</si>
  <si>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</si>
  <si>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</si>
  <si>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</si>
  <si>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</si>
  <si>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</si>
  <si>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</si>
  <si>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</si>
  <si>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</si>
  <si>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</si>
  <si>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</si>
  <si>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</si>
  <si>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</si>
  <si>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</si>
  <si>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</si>
  <si>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</si>
  <si>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</si>
  <si>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</si>
  <si>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</si>
  <si>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</si>
  <si>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</si>
  <si>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</si>
  <si>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</si>
  <si>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</si>
  <si>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</si>
  <si>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</si>
  <si>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</si>
  <si>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</si>
  <si>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</si>
  <si>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</si>
  <si>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</si>
  <si>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</si>
  <si>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</si>
  <si>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</si>
  <si>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</si>
  <si>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</si>
  <si>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</si>
  <si>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</si>
  <si>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</si>
  <si>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</si>
  <si>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</si>
  <si>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</si>
  <si>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</si>
  <si>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</si>
  <si>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</si>
  <si>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</si>
  <si>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</si>
  <si>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</si>
  <si>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</si>
  <si>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</si>
  <si>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</si>
  <si>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</si>
  <si>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</si>
  <si>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</si>
  <si>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</si>
  <si>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</si>
  <si>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</si>
  <si>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</si>
  <si>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</si>
  <si>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</si>
  <si>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</si>
  <si>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</si>
  <si>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</si>
  <si>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</si>
  <si>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</si>
  <si>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</si>
  <si>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</si>
  <si>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</si>
  <si>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</si>
  <si>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</si>
  <si>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</si>
  <si>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</si>
  <si>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</si>
  <si>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</si>
  <si>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</si>
  <si>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</si>
  <si>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</si>
  <si>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</si>
  <si>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</si>
  <si>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</si>
  <si>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</si>
  <si>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</si>
  <si>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</si>
  <si>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</si>
  <si>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</si>
  <si>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</si>
  <si>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</si>
  <si>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</si>
  <si>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</si>
  <si>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</si>
  <si>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</si>
  <si>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</si>
  <si>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</si>
  <si>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</si>
  <si>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</si>
  <si>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</si>
  <si>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</si>
  <si>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</si>
  <si>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</si>
  <si>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</si>
  <si>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</si>
  <si>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</si>
  <si>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</si>
  <si>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</si>
  <si>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</si>
  <si>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</si>
  <si>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</si>
  <si>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</si>
  <si>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</si>
  <si>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</si>
  <si>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</si>
  <si>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</si>
  <si>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</si>
  <si>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</si>
  <si>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</si>
  <si>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</si>
  <si>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</si>
  <si>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</si>
  <si>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</si>
  <si>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</si>
  <si>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</si>
  <si>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</si>
  <si>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</si>
  <si>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</si>
  <si>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</si>
  <si>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</si>
  <si>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</si>
  <si>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</si>
  <si>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</si>
  <si>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</si>
  <si>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</si>
  <si>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</si>
  <si>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</si>
  <si>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</si>
  <si>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</si>
  <si>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</si>
  <si>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</si>
  <si>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</si>
  <si>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</si>
  <si>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</si>
  <si>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</si>
  <si>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</si>
  <si>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</si>
  <si>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</si>
  <si>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</si>
  <si>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</si>
  <si>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</si>
  <si>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</si>
  <si>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</si>
  <si>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</si>
  <si>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</si>
  <si>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</si>
  <si>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</si>
  <si>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</si>
  <si>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</si>
  <si>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</si>
  <si>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</si>
  <si>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</si>
  <si>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</si>
  <si>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</si>
  <si>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</si>
  <si>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</si>
  <si>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</si>
  <si>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</si>
  <si>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</si>
  <si>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</si>
  <si>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</si>
  <si>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</si>
  <si>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</si>
  <si>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</si>
  <si>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</si>
  <si>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</si>
  <si>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</si>
  <si>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</si>
  <si>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</si>
  <si>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</si>
  <si>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</si>
  <si>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</si>
  <si>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</si>
  <si>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</si>
  <si>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</si>
  <si>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</si>
  <si>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</si>
  <si>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</si>
  <si>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</si>
  <si>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</si>
  <si>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</si>
  <si>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</si>
  <si>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</si>
  <si>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</si>
  <si>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</si>
  <si>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</si>
  <si>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</si>
  <si>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</si>
  <si>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</si>
  <si>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</si>
  <si>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</si>
  <si>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</si>
  <si>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</si>
  <si>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</si>
  <si>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</si>
  <si>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</si>
  <si>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</si>
  <si>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</si>
  <si>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</si>
  <si>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</si>
  <si>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</si>
  <si>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</si>
  <si>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</si>
  <si>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</si>
  <si>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</si>
  <si>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</si>
  <si>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</si>
  <si>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</si>
  <si>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</si>
  <si>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</si>
  <si>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</si>
  <si>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</si>
  <si>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</si>
  <si>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</si>
  <si>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</si>
  <si>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</si>
  <si>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</si>
  <si>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</si>
  <si>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</si>
  <si>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</si>
  <si>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</si>
  <si>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</si>
  <si>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</si>
  <si>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</si>
  <si>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</si>
  <si>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</si>
  <si>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</si>
  <si>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</si>
  <si>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</si>
  <si>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</si>
  <si>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</si>
  <si>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</si>
  <si>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</si>
  <si>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</si>
  <si>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</si>
  <si>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</si>
  <si>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</si>
  <si>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</si>
  <si>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</si>
  <si>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</si>
  <si>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</si>
  <si>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</si>
  <si>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</si>
  <si>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</si>
  <si>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</si>
  <si>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</si>
  <si>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</si>
  <si>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</si>
  <si>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</si>
  <si>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</si>
  <si>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</si>
  <si>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</si>
  <si>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</si>
  <si>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</si>
  <si>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</si>
  <si>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</si>
  <si>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</si>
  <si>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</si>
  <si>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</si>
  <si>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</si>
  <si>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</si>
  <si>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</si>
  <si>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</si>
  <si>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</si>
  <si>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</si>
  <si>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</si>
  <si>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</si>
  <si>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</si>
  <si>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</si>
  <si>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</si>
  <si>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</si>
  <si>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</si>
  <si>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</si>
  <si>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</si>
  <si>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</si>
  <si>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</si>
  <si>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</si>
  <si>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</si>
  <si>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</si>
  <si>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</si>
  <si>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</si>
  <si>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</si>
  <si>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</si>
  <si>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</si>
  <si>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</si>
  <si>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</si>
  <si>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</si>
  <si>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</si>
  <si>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</si>
  <si>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</si>
  <si>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</si>
  <si>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</si>
  <si>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</si>
  <si>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</si>
  <si>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</si>
  <si>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</si>
  <si>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</si>
  <si>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</si>
  <si>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</si>
  <si>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</si>
  <si>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</si>
  <si>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</si>
  <si>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</si>
  <si>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</si>
  <si>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</si>
  <si>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</si>
  <si>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</si>
  <si>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</si>
  <si>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</si>
  <si>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</si>
  <si>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</si>
  <si>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</si>
  <si>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</si>
  <si>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</si>
  <si>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</si>
  <si>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</si>
  <si>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</si>
  <si>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</si>
  <si>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</si>
  <si>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</si>
  <si>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</si>
  <si>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</si>
  <si>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</si>
  <si>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</si>
  <si>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</si>
  <si>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</si>
  <si>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</si>
  <si>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</si>
  <si>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</si>
  <si>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</si>
  <si>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</si>
  <si>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</si>
  <si>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</si>
  <si>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</si>
  <si>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</si>
  <si>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</si>
  <si>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</si>
  <si>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</si>
  <si>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</si>
  <si>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</si>
  <si>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</si>
  <si>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</si>
  <si>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</si>
  <si>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</si>
  <si>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</si>
  <si>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</si>
  <si>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</si>
  <si>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</si>
  <si>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</si>
  <si>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</si>
  <si>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</si>
  <si>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</si>
  <si>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</si>
  <si>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</si>
  <si>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</si>
  <si>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</si>
  <si>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</si>
  <si>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</si>
  <si>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</si>
  <si>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</si>
  <si>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</si>
  <si>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</si>
  <si>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</si>
  <si>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</si>
  <si>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</si>
  <si>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</si>
  <si>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</si>
  <si>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</si>
  <si>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</si>
  <si>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</si>
  <si>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</si>
  <si>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</si>
  <si>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</si>
  <si>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</si>
  <si>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</si>
  <si>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</si>
  <si>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</si>
  <si>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</si>
  <si>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</si>
  <si>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</si>
  <si>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</si>
  <si>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</si>
  <si>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</si>
  <si>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</si>
  <si>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</si>
  <si>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</si>
  <si>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</si>
  <si>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</si>
  <si>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</si>
  <si>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</si>
  <si>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</si>
  <si>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</si>
  <si>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</si>
  <si>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</si>
  <si>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</si>
  <si>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</si>
  <si>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</si>
  <si>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</si>
  <si>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</si>
  <si>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</si>
  <si>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</si>
  <si>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</si>
  <si>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</si>
  <si>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</si>
  <si>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</si>
  <si>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</si>
  <si>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</si>
  <si>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</si>
  <si>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</si>
  <si>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</si>
  <si>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</si>
  <si>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</si>
  <si>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</si>
  <si>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</si>
  <si>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</si>
  <si>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</si>
  <si>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</si>
  <si>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</si>
  <si>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</si>
  <si>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</si>
  <si>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</si>
  <si>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</si>
  <si>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</si>
  <si>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</si>
  <si>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</si>
  <si>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</si>
  <si>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</si>
  <si>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</si>
  <si>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</si>
  <si>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</si>
  <si>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</si>
  <si>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</si>
  <si>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</si>
  <si>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</si>
  <si>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</si>
  <si>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</si>
  <si>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</si>
  <si>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</si>
  <si>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</si>
  <si>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</si>
  <si>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</si>
  <si>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</si>
  <si>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</si>
  <si>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</si>
  <si>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</si>
  <si>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</si>
  <si>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</si>
  <si>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</si>
  <si>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</si>
  <si>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</si>
  <si>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</si>
  <si>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</si>
  <si>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</si>
  <si>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</si>
  <si>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</si>
  <si>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</si>
  <si>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</si>
  <si>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</si>
  <si>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</si>
  <si>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</si>
  <si>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</si>
  <si>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</si>
  <si>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</si>
  <si>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</si>
  <si>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</si>
  <si>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</si>
  <si>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</si>
  <si>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</si>
  <si>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</si>
  <si>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</si>
  <si>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</si>
  <si>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</si>
  <si>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</si>
  <si>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</si>
  <si>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</si>
  <si>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</si>
  <si>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</si>
  <si>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</si>
  <si>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</si>
  <si>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</si>
  <si>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</si>
  <si>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</si>
  <si>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</si>
  <si>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</si>
  <si>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</si>
  <si>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</si>
  <si>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</si>
  <si>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</si>
  <si>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</si>
  <si>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</si>
  <si>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</si>
  <si>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</si>
  <si>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</si>
  <si>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</si>
  <si>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</si>
  <si>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</si>
  <si>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</si>
  <si>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</si>
  <si>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</si>
  <si>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</si>
  <si>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</si>
  <si>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</si>
  <si>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</si>
  <si>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</si>
  <si>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</si>
  <si>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</si>
  <si>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</si>
  <si>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</si>
  <si>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</si>
  <si>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</si>
  <si>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</si>
  <si>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</si>
  <si>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</si>
  <si>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</si>
  <si>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</si>
  <si>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</si>
  <si>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</si>
  <si>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</si>
  <si>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</si>
  <si>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</si>
  <si>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</si>
  <si>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</si>
  <si>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</si>
  <si>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</si>
  <si>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</si>
  <si>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</si>
  <si>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</si>
  <si>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</si>
  <si>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</si>
  <si>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</si>
  <si>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</si>
  <si>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</si>
  <si>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</si>
  <si>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</si>
  <si>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</si>
  <si>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</si>
  <si>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</si>
  <si>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</si>
  <si>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</si>
  <si>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</si>
  <si>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</si>
  <si>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</si>
  <si>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</si>
  <si>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</si>
  <si>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</si>
  <si>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</si>
  <si>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</si>
  <si>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</si>
  <si>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</si>
  <si>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</si>
  <si>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</si>
  <si>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</si>
  <si>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</si>
  <si>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</si>
  <si>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</si>
  <si>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</si>
  <si>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</si>
  <si>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</si>
  <si>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</si>
  <si>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</si>
  <si>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</si>
  <si>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</si>
  <si>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</si>
  <si>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</si>
  <si>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</si>
  <si>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</si>
  <si>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</si>
  <si>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</si>
  <si>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</si>
  <si>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</si>
  <si>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</si>
  <si>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</si>
  <si>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</si>
  <si>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</si>
  <si>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</si>
  <si>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</si>
  <si>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</si>
  <si>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</si>
  <si>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</si>
  <si>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</si>
  <si>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</si>
  <si>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</si>
  <si>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</si>
  <si>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</si>
  <si>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</si>
  <si>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</si>
  <si>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</si>
  <si>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</si>
  <si>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</si>
  <si>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</si>
  <si>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</si>
  <si>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</si>
  <si>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</si>
  <si>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</si>
  <si>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</si>
  <si>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</si>
  <si>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</si>
  <si>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</si>
  <si>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</si>
  <si>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</si>
  <si>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</si>
  <si>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</si>
  <si>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</si>
  <si>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</si>
  <si>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</si>
  <si>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</si>
  <si>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</si>
  <si>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</si>
  <si>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</si>
  <si>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</si>
  <si>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</si>
  <si>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</si>
  <si>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</si>
  <si>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</si>
  <si>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</si>
  <si>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</si>
  <si>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</si>
  <si>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</si>
  <si>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</si>
  <si>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</si>
  <si>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</si>
  <si>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</si>
  <si>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</si>
  <si>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</si>
  <si>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</si>
  <si>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</si>
  <si>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</si>
  <si>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</si>
  <si>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</si>
  <si>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</si>
  <si>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</si>
  <si>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</si>
  <si>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</si>
  <si>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</si>
  <si>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</si>
  <si>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</si>
  <si>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</si>
  <si>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</si>
  <si>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</si>
  <si>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</si>
  <si>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</si>
  <si>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</si>
  <si>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</si>
  <si>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</si>
  <si>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</si>
  <si>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</si>
  <si>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</si>
  <si>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</si>
  <si>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</si>
  <si>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</si>
  <si>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</si>
  <si>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</si>
  <si>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</si>
  <si>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</si>
  <si>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</si>
  <si>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</si>
  <si>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</si>
  <si>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</si>
  <si>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</si>
  <si>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</si>
  <si>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</si>
  <si>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</si>
  <si>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</si>
  <si>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</si>
  <si>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</si>
  <si>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</si>
  <si>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</si>
  <si>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</si>
  <si>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</si>
  <si>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</si>
  <si>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</si>
  <si>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</si>
  <si>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</si>
  <si>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</si>
  <si>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</si>
  <si>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</si>
  <si>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</si>
  <si>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</si>
  <si>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</si>
  <si>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</si>
  <si>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</si>
  <si>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</si>
  <si>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</si>
  <si>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</si>
  <si>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</si>
  <si>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</si>
  <si>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</si>
  <si>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</si>
  <si>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</si>
  <si>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</si>
  <si>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</si>
  <si>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</si>
  <si>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</si>
  <si>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</si>
  <si>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</si>
  <si>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</si>
  <si>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</si>
  <si>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</si>
  <si>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</si>
  <si>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</si>
  <si>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</si>
  <si>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</si>
  <si>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</si>
  <si>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</si>
  <si>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</si>
  <si>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</si>
  <si>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</si>
  <si>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</si>
  <si>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</si>
  <si>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</si>
  <si>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</si>
  <si>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</si>
  <si>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</si>
  <si>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</si>
  <si>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</si>
  <si>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</si>
  <si>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</si>
  <si>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</si>
  <si>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</si>
  <si>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</si>
  <si>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</si>
  <si>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</si>
  <si>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</si>
  <si>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</si>
  <si>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</si>
  <si>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</si>
  <si>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</si>
  <si>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</si>
  <si>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</si>
  <si>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</si>
  <si>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</si>
  <si>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</si>
  <si>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</si>
  <si>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</si>
  <si>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</si>
  <si>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</si>
  <si>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</si>
  <si>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</si>
  <si>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</si>
  <si>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</si>
  <si>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</si>
  <si>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</si>
  <si>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</si>
  <si>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</si>
  <si>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</si>
  <si>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</si>
  <si>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</si>
  <si>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</si>
  <si>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</si>
  <si>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</si>
  <si>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</si>
  <si>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</si>
  <si>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</si>
  <si>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</si>
  <si>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</si>
  <si>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</si>
  <si>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</si>
  <si>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</si>
  <si>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</si>
  <si>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</si>
  <si>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</si>
  <si>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</si>
  <si>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</si>
  <si>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</si>
  <si>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</si>
  <si>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</si>
  <si>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</si>
  <si>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</si>
  <si>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</si>
  <si>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</si>
  <si>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</si>
  <si>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</si>
  <si>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</si>
  <si>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</si>
  <si>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</si>
  <si>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</si>
  <si>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</si>
  <si>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</si>
  <si>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</si>
  <si>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</si>
  <si>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</si>
  <si>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</si>
  <si>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</si>
  <si>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</si>
  <si>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</si>
  <si>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</si>
  <si>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</si>
  <si>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</si>
  <si>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</si>
  <si>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</si>
  <si>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</si>
  <si>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</si>
  <si>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</si>
  <si>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</si>
  <si>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</si>
  <si>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</si>
  <si>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</si>
  <si>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</si>
  <si>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</si>
  <si>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</si>
  <si>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</si>
  <si>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</si>
  <si>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</si>
  <si>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</si>
  <si>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</si>
  <si>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</si>
  <si>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</si>
  <si>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</si>
  <si>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</si>
  <si>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</si>
  <si>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</si>
  <si>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</si>
  <si>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</si>
  <si>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</si>
  <si>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</si>
  <si>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</si>
  <si>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</si>
  <si>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</si>
  <si>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</si>
  <si>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</si>
  <si>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</si>
  <si>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</si>
  <si>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</si>
  <si>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</si>
  <si>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</si>
  <si>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</si>
  <si>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</si>
  <si>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</si>
  <si>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</si>
  <si>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</si>
  <si>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</si>
  <si>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</si>
  <si>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</si>
  <si>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</si>
  <si>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</si>
  <si>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</si>
  <si>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</si>
  <si>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</si>
  <si>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</si>
  <si>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</si>
  <si>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</si>
  <si>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</si>
  <si>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</si>
  <si>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</si>
  <si>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</si>
  <si>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</si>
  <si>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</si>
  <si>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</si>
  <si>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</si>
  <si>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</si>
  <si>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</si>
  <si>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</si>
  <si>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</si>
  <si>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</si>
  <si>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</si>
  <si>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</si>
  <si>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</si>
  <si>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</si>
  <si>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</si>
  <si>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</si>
  <si>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</si>
  <si>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</si>
  <si>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</si>
  <si>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</si>
  <si>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</si>
  <si>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</si>
  <si>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</si>
  <si>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</si>
  <si>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</si>
  <si>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</si>
  <si>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</si>
  <si>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</si>
  <si>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</si>
  <si>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</si>
  <si>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</si>
  <si>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</si>
  <si>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</si>
  <si>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</si>
  <si>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</si>
  <si>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</si>
  <si>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</si>
  <si>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</si>
  <si>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</si>
  <si>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</si>
  <si>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</si>
  <si>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</si>
  <si>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</si>
  <si>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</si>
  <si>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</si>
  <si>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</si>
  <si>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</si>
  <si>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</si>
  <si>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</si>
  <si>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</si>
  <si>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</si>
  <si>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</si>
  <si>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</si>
  <si>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</si>
  <si>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</si>
  <si>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</si>
  <si>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</si>
  <si>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</si>
  <si>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</si>
  <si>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</si>
  <si>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</si>
  <si>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</si>
  <si>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</si>
  <si>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</si>
  <si>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</si>
  <si>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</si>
  <si>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</si>
  <si>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</si>
  <si>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</si>
  <si>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</si>
  <si>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</si>
  <si>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</si>
  <si>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</si>
  <si>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</si>
  <si>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</si>
  <si>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</si>
  <si>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</si>
  <si>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</si>
  <si>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</si>
  <si>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</si>
  <si>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</si>
  <si>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</si>
  <si>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</si>
  <si>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</si>
  <si>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</si>
  <si>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</si>
  <si>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</si>
  <si>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</si>
  <si>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</si>
  <si>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</si>
  <si>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</si>
  <si>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</si>
  <si>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</si>
  <si>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</si>
  <si>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</si>
  <si>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</si>
  <si>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</si>
  <si>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</si>
  <si>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</si>
  <si>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</si>
  <si>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</si>
  <si>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</si>
  <si>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</si>
  <si>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</si>
  <si>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</si>
  <si>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</si>
  <si>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</si>
  <si>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</si>
  <si>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</si>
  <si>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</si>
  <si>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</si>
  <si>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</si>
  <si>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</si>
  <si>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</si>
  <si>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</si>
  <si>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</si>
  <si>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</si>
  <si>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</si>
  <si>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</si>
  <si>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</si>
  <si>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</si>
  <si>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</si>
  <si>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</si>
  <si>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</si>
  <si>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</si>
  <si>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</si>
  <si>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</si>
  <si>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</si>
  <si>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</si>
  <si>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</si>
  <si>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</si>
  <si>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</si>
  <si>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</si>
  <si>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</si>
  <si>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</si>
  <si>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</si>
  <si>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</si>
  <si>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</si>
  <si>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</si>
  <si>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</si>
  <si>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</si>
  <si>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</si>
  <si>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</si>
  <si>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</si>
  <si>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</si>
  <si>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</si>
  <si>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</si>
  <si>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</si>
  <si>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</si>
  <si>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</si>
  <si>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</si>
  <si>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</si>
  <si>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</si>
  <si>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</si>
  <si>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</si>
  <si>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</si>
  <si>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</si>
  <si>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</si>
  <si>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</si>
  <si>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</si>
  <si>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</si>
  <si>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</si>
  <si>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</si>
  <si>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</si>
  <si>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</si>
  <si>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</si>
  <si>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</si>
  <si>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</si>
  <si>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</si>
  <si>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</si>
  <si>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</si>
  <si>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</si>
  <si>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</si>
  <si>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</si>
  <si>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</si>
  <si>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</si>
  <si>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</si>
  <si>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</si>
  <si>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</si>
  <si>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</si>
  <si>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</si>
  <si>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</si>
  <si>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</si>
  <si>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</si>
  <si>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</si>
  <si>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</si>
  <si>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</si>
  <si>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</si>
  <si>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</si>
  <si>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</si>
  <si>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</si>
  <si>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</si>
  <si>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</si>
  <si>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</si>
  <si>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</si>
  <si>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</si>
  <si>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</si>
  <si>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</si>
  <si>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</si>
  <si>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</si>
  <si>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</si>
  <si>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</si>
  <si>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</si>
  <si>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</si>
  <si>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</si>
  <si>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</si>
  <si>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</si>
  <si>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</si>
  <si>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</si>
  <si>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</si>
  <si>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</si>
  <si>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</si>
  <si>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</si>
  <si>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</si>
  <si>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</si>
  <si>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</si>
  <si>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</si>
  <si>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</si>
  <si>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</si>
  <si>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</si>
  <si>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</si>
  <si>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</si>
  <si>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</si>
  <si>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</si>
  <si>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</si>
  <si>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</si>
  <si>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</si>
  <si>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</si>
  <si>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</si>
  <si>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</si>
  <si>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</si>
  <si>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</si>
  <si>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</si>
  <si>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</si>
  <si>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</si>
  <si>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</si>
  <si>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</si>
  <si>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</si>
  <si>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</si>
  <si>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</si>
  <si>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</si>
  <si>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</si>
  <si>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</si>
  <si>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</si>
  <si>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</si>
  <si>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</si>
  <si>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</si>
  <si>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</si>
  <si>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</si>
  <si>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</si>
  <si>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</si>
  <si>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</si>
  <si>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</si>
  <si>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</si>
  <si>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</si>
  <si>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</si>
  <si>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</si>
  <si>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</si>
  <si>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</si>
  <si>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</si>
  <si>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</si>
  <si>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</si>
  <si>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</si>
  <si>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</si>
  <si>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</si>
  <si>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</si>
  <si>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</si>
  <si>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</si>
  <si>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</si>
  <si>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</si>
  <si>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</si>
  <si>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</si>
  <si>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</si>
  <si>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</si>
  <si>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</si>
  <si>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</si>
  <si>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</si>
  <si>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</si>
  <si>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</si>
  <si>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</si>
  <si>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</si>
  <si>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</si>
  <si>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</si>
  <si>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</si>
  <si>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</si>
  <si>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</si>
  <si>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</si>
  <si>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</si>
  <si>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</si>
  <si>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</si>
  <si>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</si>
  <si>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</si>
  <si>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</si>
  <si>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</si>
  <si>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</si>
  <si>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</si>
  <si>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</si>
  <si>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</si>
  <si>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</si>
  <si>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</si>
  <si>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</si>
  <si>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</si>
  <si>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</si>
  <si>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</si>
  <si>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</si>
  <si>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</si>
  <si>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</si>
  <si>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</si>
  <si>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</si>
  <si>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</si>
  <si>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</si>
  <si>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</si>
  <si>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</si>
  <si>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</si>
  <si>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</si>
  <si>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</si>
  <si>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</si>
  <si>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</si>
  <si>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</si>
  <si>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</si>
  <si>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</si>
  <si>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</si>
  <si>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</si>
  <si>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</si>
  <si>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</si>
  <si>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</si>
  <si>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</si>
  <si>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</si>
  <si>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</si>
  <si>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</si>
  <si>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</si>
  <si>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</si>
  <si>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</si>
  <si>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</si>
  <si>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</si>
  <si>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</si>
  <si>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</si>
  <si>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</si>
  <si>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</si>
  <si>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</si>
  <si>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</si>
  <si>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</si>
  <si>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</si>
  <si>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</si>
  <si>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</si>
  <si>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</si>
  <si>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</si>
  <si>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</si>
  <si>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</si>
  <si>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</si>
  <si>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</si>
  <si>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</si>
  <si>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</si>
  <si>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</si>
  <si>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</si>
  <si>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</si>
  <si>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</si>
  <si>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</si>
  <si>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</si>
  <si>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</si>
  <si>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</si>
  <si>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</si>
  <si>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</si>
  <si>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</si>
  <si>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</si>
  <si>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</si>
  <si>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</si>
  <si>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</si>
  <si>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</si>
  <si>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</si>
  <si>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</si>
  <si>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</si>
  <si>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</si>
  <si>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</si>
  <si>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</si>
  <si>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</si>
  <si>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</si>
  <si>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</si>
  <si>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</si>
  <si>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</si>
  <si>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</si>
  <si>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</si>
  <si>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</si>
  <si>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</si>
  <si>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</si>
  <si>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</si>
  <si>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</si>
  <si>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</si>
  <si>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</si>
  <si>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</si>
  <si>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</si>
  <si>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</si>
  <si>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</si>
  <si>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</si>
  <si>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</si>
  <si>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</si>
  <si>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</si>
  <si>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</si>
  <si>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</si>
  <si>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</si>
  <si>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</si>
  <si>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</si>
  <si>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</si>
  <si>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</si>
  <si>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</si>
  <si>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</si>
  <si>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</si>
  <si>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</si>
  <si>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</si>
  <si>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</si>
  <si>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</si>
  <si>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</si>
  <si>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</si>
  <si>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</si>
  <si>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</si>
  <si>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</si>
  <si>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</si>
  <si>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</si>
  <si>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</si>
  <si>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</si>
  <si>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</si>
  <si>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</si>
  <si>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</si>
  <si>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</si>
  <si>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</si>
  <si>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</si>
  <si>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</si>
  <si>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</si>
  <si>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</si>
  <si>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</si>
  <si>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</si>
  <si>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</si>
  <si>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</si>
  <si>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</si>
  <si>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</si>
  <si>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</si>
  <si>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</si>
  <si>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</si>
  <si>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</si>
  <si>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</si>
  <si>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</si>
  <si>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</si>
  <si>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</si>
  <si>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</si>
  <si>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</si>
  <si>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</si>
  <si>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</si>
  <si>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</si>
  <si>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</si>
  <si>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</si>
  <si>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</si>
  <si>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</si>
  <si>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</si>
  <si>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</si>
  <si>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</si>
  <si>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</si>
  <si>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</si>
  <si>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</si>
  <si>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</si>
  <si>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</si>
  <si>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</si>
  <si>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</si>
  <si>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</si>
  <si>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</si>
  <si>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</si>
  <si>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</si>
  <si>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</si>
  <si>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</si>
  <si>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</si>
  <si>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</si>
  <si>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</si>
  <si>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</si>
  <si>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</si>
  <si>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</si>
  <si>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</si>
  <si>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</si>
  <si>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</si>
  <si>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</si>
  <si>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</si>
  <si>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</si>
  <si>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</si>
  <si>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</si>
  <si>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</si>
  <si>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</si>
  <si>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</si>
  <si>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</si>
  <si>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</si>
  <si>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</si>
  <si>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</si>
  <si>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</si>
  <si>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</si>
  <si>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</si>
  <si>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</si>
  <si>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</si>
  <si>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</si>
  <si>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</si>
  <si>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</si>
  <si>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</si>
  <si>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</si>
  <si>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</si>
  <si>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</si>
  <si>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</si>
  <si>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</si>
  <si>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</si>
  <si>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</si>
  <si>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</si>
  <si>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</si>
  <si>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</si>
  <si>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</si>
  <si>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</si>
  <si>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</si>
  <si>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</si>
  <si>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</si>
  <si>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</si>
  <si>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</si>
  <si>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</si>
  <si>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</si>
  <si>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</si>
  <si>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</si>
  <si>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</si>
  <si>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</si>
  <si>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</si>
  <si>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</si>
  <si>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</si>
  <si>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</si>
  <si>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</si>
  <si>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</si>
  <si>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</si>
  <si>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</si>
  <si>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</si>
  <si>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</si>
  <si>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</si>
  <si>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</si>
  <si>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</si>
  <si>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</si>
  <si>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</si>
  <si>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</si>
  <si>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</si>
  <si>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</si>
  <si>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</si>
  <si>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</si>
  <si>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</si>
  <si>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</si>
  <si>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</si>
  <si>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</si>
  <si>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</si>
  <si>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</si>
  <si>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</si>
  <si>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</si>
  <si>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</si>
  <si>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</si>
  <si>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</si>
  <si>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</si>
  <si>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</si>
  <si>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</si>
  <si>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</si>
  <si>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</si>
  <si>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</si>
  <si>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</si>
  <si>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</si>
  <si>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</si>
  <si>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</si>
  <si>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</si>
  <si>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</si>
  <si>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</si>
  <si>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</si>
  <si>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</si>
  <si>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</si>
  <si>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</si>
  <si>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</si>
  <si>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</si>
  <si>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</si>
  <si>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</si>
  <si>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</si>
  <si>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</si>
  <si>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</si>
  <si>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</si>
  <si>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</si>
  <si>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</si>
  <si>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</si>
  <si>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</si>
  <si>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</si>
  <si>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</si>
  <si>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</si>
  <si>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</si>
  <si>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</si>
  <si>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</si>
  <si>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</si>
  <si>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</si>
  <si>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</si>
  <si>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</si>
  <si>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</si>
  <si>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</si>
  <si>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</si>
  <si>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</si>
  <si>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</si>
  <si>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</si>
  <si>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</si>
  <si>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</si>
  <si>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</si>
  <si>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</si>
  <si>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</si>
  <si>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</si>
  <si>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</si>
  <si>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</si>
  <si>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</si>
  <si>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</si>
  <si>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</si>
  <si>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</si>
  <si>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</si>
  <si>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</si>
  <si>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</si>
  <si>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</si>
  <si>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</si>
  <si>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</si>
  <si>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</si>
  <si>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</si>
  <si>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</si>
  <si>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</si>
  <si>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</si>
  <si>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</si>
  <si>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</si>
  <si>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</si>
  <si>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</si>
  <si>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</si>
  <si>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</si>
  <si>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</si>
  <si>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</si>
  <si>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</si>
  <si>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</si>
  <si>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</si>
  <si>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</si>
  <si>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</si>
  <si>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</si>
  <si>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</si>
  <si>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</si>
  <si>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</si>
  <si>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</si>
  <si>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</si>
  <si>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</si>
  <si>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</si>
  <si>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</si>
  <si>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</si>
  <si>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</si>
  <si>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</si>
  <si>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</si>
  <si>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</si>
  <si>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</si>
  <si>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</si>
  <si>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</si>
  <si>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</si>
  <si>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</si>
  <si>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</si>
  <si>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</si>
  <si>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</si>
  <si>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</si>
  <si>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</si>
  <si>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</si>
  <si>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</si>
  <si>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</si>
  <si>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</si>
  <si>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</si>
  <si>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</si>
  <si>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</si>
  <si>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</si>
  <si>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</si>
  <si>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</si>
  <si>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</si>
  <si>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</si>
  <si>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</si>
  <si>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</si>
  <si>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</si>
  <si>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</si>
  <si>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</si>
  <si>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</si>
  <si>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</si>
  <si>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</si>
  <si>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</si>
  <si>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</si>
  <si>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</si>
  <si>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</si>
  <si>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</si>
  <si>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</si>
  <si>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</si>
  <si>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</si>
  <si>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</si>
  <si>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</si>
  <si>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</si>
  <si>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</si>
  <si>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</si>
  <si>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</si>
  <si>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</si>
  <si>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</si>
  <si>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</si>
  <si>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</si>
  <si>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</si>
  <si>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</si>
  <si>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</si>
  <si>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</si>
  <si>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</si>
  <si>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</si>
  <si>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</si>
  <si>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</si>
  <si>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</si>
  <si>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</si>
  <si>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</si>
  <si>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</si>
  <si>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</si>
  <si>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</si>
  <si>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</si>
  <si>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</si>
  <si>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</si>
  <si>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</si>
  <si>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</si>
  <si>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</si>
  <si>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</si>
  <si>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</si>
  <si>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</si>
  <si>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</si>
  <si>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</si>
  <si>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</si>
  <si>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</si>
  <si>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</si>
  <si>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</si>
  <si>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</si>
  <si>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</si>
  <si>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</si>
  <si>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</si>
  <si>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</si>
  <si>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</si>
  <si>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</si>
  <si>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</si>
  <si>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</si>
  <si>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</si>
  <si>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</si>
  <si>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</si>
  <si>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</si>
  <si>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</si>
  <si>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</si>
  <si>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</si>
  <si>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</si>
  <si>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</si>
  <si>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</si>
  <si>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</si>
  <si>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</si>
  <si>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</si>
  <si>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</si>
  <si>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</si>
  <si>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</si>
  <si>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</si>
  <si>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</si>
  <si>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</si>
  <si>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</si>
  <si>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</si>
  <si>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</si>
  <si>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</si>
  <si>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</si>
  <si>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</si>
  <si>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</si>
  <si>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</si>
  <si>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</si>
  <si>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</si>
  <si>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</si>
  <si>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</si>
  <si>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</si>
  <si>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</si>
  <si>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</si>
  <si>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</si>
  <si>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</si>
  <si>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</si>
  <si>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</si>
  <si>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</si>
  <si>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</si>
  <si>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</si>
  <si>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</si>
  <si>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</si>
  <si>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</si>
  <si>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</si>
  <si>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</si>
  <si>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</si>
  <si>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</si>
  <si>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</si>
  <si>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</si>
  <si>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</si>
  <si>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</si>
  <si>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</si>
  <si>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</si>
  <si>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</si>
  <si>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</si>
  <si>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</si>
  <si>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</si>
  <si>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</si>
  <si>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</si>
  <si>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</si>
  <si>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</si>
  <si>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</si>
  <si>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</si>
  <si>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</si>
  <si>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</si>
  <si>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</si>
  <si>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</si>
  <si>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</si>
  <si>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</si>
  <si>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</si>
  <si>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</si>
  <si>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</si>
  <si>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</si>
  <si>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</si>
  <si>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</si>
  <si>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</si>
  <si>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</si>
  <si>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</si>
  <si>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</si>
  <si>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</si>
  <si>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</si>
  <si>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</si>
  <si>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</si>
  <si>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</si>
  <si>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</si>
  <si>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</si>
  <si>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</si>
  <si>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</si>
  <si>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</si>
  <si>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</si>
  <si>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</si>
  <si>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</si>
  <si>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</si>
  <si>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</si>
  <si>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</si>
  <si>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</si>
  <si>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</si>
  <si>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</si>
  <si>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</si>
  <si>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</si>
  <si>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</si>
  <si>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</si>
  <si>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</si>
  <si>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</si>
  <si>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</si>
  <si>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</si>
  <si>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</si>
  <si>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</si>
  <si>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</si>
  <si>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</si>
  <si>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</si>
  <si>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</si>
  <si>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</si>
  <si>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</si>
  <si>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</si>
  <si>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</si>
  <si>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</si>
  <si>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</si>
  <si>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</si>
  <si>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</si>
  <si>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</si>
  <si>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</si>
  <si>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</si>
  <si>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</si>
  <si>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</si>
  <si>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</si>
  <si>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</si>
  <si>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</si>
  <si>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</si>
  <si>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</si>
  <si>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</si>
  <si>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</si>
  <si>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</si>
  <si>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</si>
  <si>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</si>
  <si>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</si>
  <si>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</si>
  <si>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</si>
  <si>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</si>
  <si>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</si>
  <si>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</si>
  <si>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</si>
  <si>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</si>
  <si>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</si>
  <si>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</si>
  <si>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</si>
  <si>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</si>
  <si>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</si>
  <si>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</si>
  <si>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</si>
  <si>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</si>
  <si>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</si>
  <si>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</si>
  <si>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</si>
  <si>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</si>
  <si>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</si>
  <si>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</si>
  <si>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</si>
  <si>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</si>
  <si>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</si>
  <si>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</si>
  <si>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</si>
  <si>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</si>
  <si>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</si>
  <si>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</si>
  <si>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</si>
  <si>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</si>
  <si>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</si>
  <si>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</si>
  <si>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</si>
  <si>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</si>
  <si>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</si>
  <si>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</si>
  <si>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</si>
  <si>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</si>
  <si>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</si>
  <si>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</si>
  <si>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</si>
  <si>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</si>
  <si>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</si>
  <si>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</si>
  <si>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</si>
  <si>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</si>
  <si>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</si>
  <si>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</si>
  <si>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</si>
  <si>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</si>
  <si>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</si>
  <si>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</si>
  <si>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</si>
  <si>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</si>
  <si>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</si>
  <si>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</si>
  <si>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</si>
  <si>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</si>
  <si>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</si>
  <si>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</si>
  <si>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</si>
  <si>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</si>
  <si>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</si>
  <si>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</si>
  <si>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</si>
  <si>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</si>
  <si>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</si>
  <si>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</si>
  <si>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</si>
  <si>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</si>
  <si>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</si>
  <si>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</si>
  <si>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</si>
  <si>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</si>
  <si>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</si>
  <si>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</si>
  <si>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</si>
  <si>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</si>
  <si>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</si>
  <si>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</si>
  <si>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</si>
  <si>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</si>
  <si>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</si>
  <si>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</si>
  <si>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</si>
  <si>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</si>
  <si>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</si>
  <si>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</si>
  <si>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</si>
  <si>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</si>
  <si>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</si>
  <si>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</si>
  <si>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</si>
  <si>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</si>
  <si>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</si>
  <si>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</si>
  <si>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</si>
  <si>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</si>
  <si>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</si>
  <si>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</si>
  <si>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</si>
  <si>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</si>
  <si>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</si>
  <si>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</si>
  <si>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</si>
  <si>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</si>
  <si>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</si>
  <si>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</si>
  <si>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</si>
  <si>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</si>
  <si>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</si>
  <si>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</si>
  <si>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</si>
  <si>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</si>
  <si>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</si>
  <si>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</si>
  <si>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</si>
  <si>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</si>
  <si>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</si>
  <si>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</si>
  <si>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</si>
  <si>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</si>
  <si>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</si>
  <si>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</si>
  <si>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</si>
  <si>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</si>
  <si>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</si>
  <si>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</si>
  <si>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</si>
  <si>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</si>
  <si>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</si>
  <si>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</si>
  <si>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</si>
  <si>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</si>
  <si>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</si>
  <si>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</si>
  <si>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</si>
  <si>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</si>
  <si>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</si>
  <si>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</si>
  <si>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</si>
  <si>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</si>
  <si>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</si>
  <si>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</si>
  <si>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</si>
  <si>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</si>
  <si>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</si>
  <si>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</si>
  <si>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</si>
  <si>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</si>
  <si>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</si>
  <si>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</si>
  <si>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</si>
  <si>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</si>
  <si>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</si>
  <si>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</si>
  <si>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</si>
  <si>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</si>
  <si>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</si>
  <si>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</si>
  <si>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</si>
  <si>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</si>
  <si>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</si>
  <si>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</si>
  <si>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</si>
  <si>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</si>
  <si>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</si>
  <si>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</si>
  <si>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</si>
  <si>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</si>
  <si>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</si>
  <si>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</si>
  <si>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</si>
  <si>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</si>
  <si>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</si>
  <si>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</si>
  <si>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</si>
  <si>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</si>
  <si>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</si>
  <si>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</si>
  <si>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</si>
  <si>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</si>
  <si>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</si>
  <si>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</si>
  <si>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</si>
  <si>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</si>
  <si>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</si>
  <si>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</si>
  <si>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</si>
  <si>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</si>
  <si>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</si>
  <si>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</si>
  <si>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</si>
  <si>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</si>
  <si>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</si>
  <si>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</si>
  <si>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</si>
  <si>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</si>
  <si>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</si>
  <si>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</si>
  <si>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</si>
  <si>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</si>
  <si>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</si>
  <si>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</si>
  <si>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</si>
  <si>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</si>
  <si>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</si>
  <si>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</si>
  <si>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</si>
  <si>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</si>
  <si>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</si>
  <si>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</si>
  <si>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</si>
  <si>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</si>
  <si>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</si>
  <si>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</si>
  <si>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</si>
  <si>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</si>
  <si>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</si>
  <si>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</si>
  <si>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</si>
  <si>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</si>
  <si>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</si>
  <si>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</si>
  <si>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</si>
  <si>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</si>
  <si>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</si>
  <si>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</si>
  <si>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</si>
  <si>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</si>
  <si>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</si>
  <si>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</si>
  <si>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</si>
  <si>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</si>
  <si>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</si>
  <si>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</si>
  <si>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</si>
  <si>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</si>
  <si>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</si>
  <si>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</si>
  <si>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</si>
  <si>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</si>
  <si>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</si>
  <si>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</si>
  <si>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</si>
  <si>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</si>
  <si>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</si>
  <si>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</si>
  <si>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</si>
  <si>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</si>
  <si>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</si>
  <si>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</si>
  <si>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</si>
  <si>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</si>
  <si>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</si>
  <si>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</si>
  <si>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</si>
  <si>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</si>
  <si>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</si>
  <si>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</si>
  <si>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</si>
  <si>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</si>
  <si>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</si>
  <si>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</si>
  <si>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</si>
  <si>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</si>
  <si>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</si>
  <si>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</si>
  <si>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</si>
  <si>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</si>
  <si>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</si>
  <si>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</si>
  <si>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</si>
  <si>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</si>
  <si>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</si>
  <si>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</si>
  <si>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</si>
  <si>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</si>
  <si>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</si>
  <si>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</si>
  <si>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</si>
  <si>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</si>
  <si>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</si>
  <si>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</si>
  <si>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</si>
  <si>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</si>
  <si>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</si>
  <si>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</si>
  <si>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</si>
  <si>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</si>
  <si>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</si>
  <si>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</si>
  <si>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</si>
  <si>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</si>
  <si>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</si>
  <si>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</si>
  <si>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</si>
  <si>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</si>
  <si>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</si>
  <si>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</si>
  <si>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</si>
  <si>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</si>
  <si>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</si>
  <si>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</si>
  <si>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</si>
  <si>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</si>
  <si>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</si>
  <si>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</si>
  <si>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</si>
  <si>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</si>
  <si>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</si>
  <si>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</si>
  <si>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</si>
  <si>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</si>
  <si>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</si>
  <si>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</si>
  <si>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</si>
  <si>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</si>
  <si>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</si>
  <si>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</si>
  <si>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</si>
  <si>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</si>
  <si>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</si>
  <si>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</si>
  <si>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</si>
  <si>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</si>
  <si>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</si>
  <si>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</si>
  <si>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</si>
  <si>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</si>
  <si>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</si>
  <si>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</si>
  <si>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</si>
  <si>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</si>
  <si>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</si>
  <si>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</si>
  <si>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</si>
  <si>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</si>
  <si>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</si>
  <si>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</si>
  <si>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</si>
  <si>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</si>
  <si>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</si>
  <si>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</si>
  <si>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</si>
  <si>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</si>
  <si>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</si>
  <si>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</si>
  <si>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</si>
  <si>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</si>
  <si>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</si>
  <si>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</si>
  <si>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</si>
  <si>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</si>
  <si>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</si>
  <si>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</si>
  <si>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</si>
  <si>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</si>
  <si>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</si>
  <si>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</si>
  <si>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</si>
  <si>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</si>
  <si>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</si>
  <si>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</si>
  <si>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</si>
  <si>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</si>
  <si>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</si>
  <si>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</si>
  <si>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</si>
  <si>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</si>
  <si>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</si>
  <si>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</si>
  <si>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</si>
  <si>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</si>
  <si>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</si>
  <si>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</si>
  <si>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</si>
  <si>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</si>
  <si>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</si>
  <si>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</si>
  <si>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</si>
  <si>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</si>
  <si>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</si>
  <si>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</si>
  <si>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</si>
  <si>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</si>
  <si>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</si>
  <si>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</si>
  <si>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</si>
  <si>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</si>
  <si>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</si>
  <si>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</si>
  <si>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</si>
  <si>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</si>
  <si>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</si>
  <si>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</si>
  <si>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</si>
  <si>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</si>
  <si>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</si>
  <si>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</si>
  <si>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</si>
  <si>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</si>
  <si>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</si>
  <si>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</si>
  <si>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</si>
  <si>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</si>
  <si>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</si>
  <si>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</si>
  <si>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</si>
  <si>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</si>
  <si>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</si>
  <si>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</si>
  <si>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</si>
  <si>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</si>
  <si>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</si>
  <si>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</si>
  <si>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</si>
  <si>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</si>
  <si>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</si>
  <si>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</si>
  <si>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</si>
  <si>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</si>
  <si>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</si>
  <si>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</si>
  <si>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</si>
  <si>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</si>
  <si>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</si>
  <si>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</si>
  <si>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</si>
  <si>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</si>
  <si>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</si>
  <si>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</si>
  <si>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</si>
  <si>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</si>
  <si>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</si>
  <si>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</si>
  <si>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</si>
  <si>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</si>
  <si>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</si>
  <si>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</si>
  <si>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</si>
  <si>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</si>
  <si>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</si>
  <si>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</si>
  <si>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</si>
  <si>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</si>
  <si>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</si>
  <si>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</si>
  <si>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</si>
  <si>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</si>
  <si>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</si>
  <si>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</si>
  <si>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</si>
  <si>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</si>
  <si>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</si>
  <si>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</si>
  <si>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</si>
  <si>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</si>
  <si>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</si>
  <si>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</si>
  <si>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</si>
  <si>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</si>
  <si>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</si>
  <si>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</si>
  <si>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</si>
  <si>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</si>
  <si>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</si>
  <si>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</si>
  <si>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</si>
  <si>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</si>
  <si>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</si>
  <si>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</si>
  <si>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</si>
  <si>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</si>
  <si>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</si>
  <si>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</si>
  <si>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</si>
  <si>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</si>
  <si>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</si>
  <si>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</si>
  <si>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</si>
  <si>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</si>
  <si>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</si>
  <si>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</si>
  <si>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</si>
  <si>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</si>
  <si>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</si>
  <si>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</si>
  <si>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</si>
  <si>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</si>
  <si>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</si>
  <si>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</si>
  <si>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</si>
  <si>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</si>
  <si>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</si>
  <si>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</si>
  <si>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</si>
  <si>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</si>
  <si>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</si>
  <si>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</si>
  <si>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</si>
  <si>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</si>
  <si>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</si>
  <si>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</si>
  <si>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</si>
  <si>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</si>
  <si>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</si>
  <si>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</si>
  <si>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</si>
  <si>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</si>
  <si>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</si>
  <si>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</si>
  <si>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</si>
  <si>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</si>
  <si>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</si>
  <si>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</si>
  <si>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</si>
  <si>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</si>
  <si>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</si>
  <si>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</si>
  <si>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</si>
  <si>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</si>
  <si>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</si>
  <si>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</si>
  <si>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</si>
  <si>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</si>
  <si>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</si>
  <si>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</si>
  <si>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</si>
  <si>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</si>
  <si>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</si>
  <si>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</si>
  <si>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</si>
  <si>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</si>
  <si>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</si>
  <si>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</si>
  <si>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</si>
  <si>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</si>
  <si>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</si>
  <si>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</si>
  <si>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</si>
  <si>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</si>
  <si>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</si>
  <si>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</si>
  <si>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</si>
  <si>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</si>
  <si>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</si>
  <si>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</si>
  <si>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</si>
  <si>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</si>
  <si>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</si>
  <si>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</si>
  <si>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</si>
  <si>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</si>
  <si>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</si>
  <si>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</si>
  <si>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</si>
  <si>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</si>
  <si>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</si>
  <si>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</si>
  <si>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</si>
  <si>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</si>
  <si>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</si>
  <si>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</si>
  <si>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</si>
  <si>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</si>
  <si>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</si>
  <si>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</si>
  <si>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</si>
  <si>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</si>
  <si>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</si>
  <si>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</si>
  <si>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</si>
  <si>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</si>
  <si>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</si>
  <si>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</si>
  <si>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</si>
  <si>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</si>
  <si>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</si>
  <si>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</si>
  <si>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</si>
  <si>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</si>
  <si>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</si>
  <si>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</si>
  <si>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</si>
  <si>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</si>
  <si>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</si>
  <si>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</si>
  <si>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</si>
  <si>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</si>
  <si>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</si>
  <si>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</si>
  <si>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</si>
  <si>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</si>
  <si>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</si>
  <si>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</si>
  <si>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</si>
  <si>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</si>
  <si>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</si>
  <si>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</si>
  <si>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</si>
  <si>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</si>
  <si>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</si>
  <si>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</si>
  <si>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</si>
  <si>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</si>
  <si>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</si>
  <si>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</si>
  <si>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</si>
  <si>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</si>
  <si>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</si>
  <si>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</si>
  <si>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</si>
  <si>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</si>
  <si>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</si>
  <si>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</si>
  <si>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</si>
  <si>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</si>
  <si>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</si>
  <si>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</si>
  <si>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</si>
  <si>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</si>
  <si>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</si>
  <si>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</si>
  <si>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</si>
  <si>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</si>
  <si>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</si>
  <si>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</si>
  <si>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</si>
  <si>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</si>
  <si>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</si>
  <si>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</si>
  <si>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</si>
  <si>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</si>
  <si>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</si>
  <si>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</si>
  <si>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Top-5</t>
  </si>
  <si>
    <t>Customers</t>
  </si>
  <si>
    <t>#Customers</t>
  </si>
  <si>
    <t>Average Customer Age</t>
  </si>
  <si>
    <t>Gender</t>
  </si>
  <si>
    <t>F</t>
  </si>
  <si>
    <t>M</t>
  </si>
  <si>
    <t>Age-Group</t>
  </si>
  <si>
    <t>30-34</t>
  </si>
  <si>
    <t>35-39</t>
  </si>
  <si>
    <t>40-44</t>
  </si>
  <si>
    <t>45-49</t>
  </si>
  <si>
    <t>50 Plus</t>
  </si>
  <si>
    <t>Percent  Contribution</t>
  </si>
  <si>
    <t>Age Group</t>
  </si>
  <si>
    <t>Country</t>
  </si>
  <si>
    <t>Australia</t>
  </si>
  <si>
    <t>Canada</t>
  </si>
  <si>
    <t>France</t>
  </si>
  <si>
    <t>Germany</t>
  </si>
  <si>
    <t>United Kingdom</t>
  </si>
  <si>
    <t>United States</t>
  </si>
  <si>
    <t>X</t>
  </si>
  <si>
    <t>Y</t>
  </si>
  <si>
    <t>Percentage Contribution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</si>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</sst>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0%;#,##0.0%"/>
    <numFmt numFmtId="165" formatCode="[&lt;999999]0.00,&quot; K&quot;;[&lt;999999999]0.00,,&quot; M&quot;;0.00,,,&quot; B&quot;"/>
    <numFmt numFmtId="166" formatCode="[&lt;999999]\$0.00,&quot; K&quot;;[&lt;999999999]\$0.00,,&quot; M&quot;;\$0.00,,,&quot; B&quot;"/>
    <numFmt numFmtId="167" formatCode="0.0%"/>
    <numFmt numFmtId="168" formatCode="[&lt;999999]#,&quot; K&quot;;[&lt;999999999]#,,&quot; M&quot;;#,,,&quot; B&quot;"/>
    <numFmt numFmtId="169" formatCode="\+0.00%;\-0.00%;0.00%"/>
    <numFmt numFmtId="170" formatCode="[&lt;999999999]\$0.00,,&quot; M&quot;;\$0.00,,,&quot; B&quot;"/>
    <numFmt numFmtId="171" formatCode="[&lt;999999999]\$0.000,,&quot; M&quot;;\$0.00,,,&quot; B&quot;"/>
  </numFmts>
  <fonts count="5" x14ac:knownFonts="1">
    <font>
      <sz val="11"/>
      <color theme="1"/>
      <name val="Aptos Narrow"/>
      <family val="2"/>
      <scheme val="minor"/>
    </font>
    <font>
      <b/>
      <sz val="11"/>
      <color theme="1"/>
      <name val="Aptos Narrow"/>
      <family val="2"/>
      <scheme val="minor"/>
    </font>
    <font>
      <sz val="11"/>
      <color theme="0"/>
      <name val="Aptos Narrow"/>
      <family val="2"/>
      <scheme val="minor"/>
    </font>
    <font>
      <sz val="8"/>
      <color rgb="FF000000"/>
      <name val="Segoe UI"/>
      <family val="2"/>
    </font>
    <font>
      <sz val="11"/>
      <name val="Aptos Narrow"/>
      <family val="2"/>
      <scheme val="minor"/>
    </font>
  </fonts>
  <fills count="6">
    <fill>
      <patternFill patternType="none"/>
    </fill>
    <fill>
      <patternFill patternType="gray125"/>
    </fill>
    <fill>
      <patternFill patternType="solid">
        <fgColor rgb="FFFF0000"/>
        <bgColor indexed="64"/>
      </patternFill>
    </fill>
    <fill>
      <patternFill patternType="solid">
        <fgColor theme="1"/>
        <bgColor indexed="64"/>
      </patternFill>
    </fill>
    <fill>
      <patternFill patternType="solid">
        <fgColor theme="1" tint="0.249977111117893"/>
        <bgColor indexed="64"/>
      </patternFill>
    </fill>
    <fill>
      <patternFill patternType="solid">
        <fgColor theme="1"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165" fontId="0" fillId="0" borderId="0" xfId="0" applyNumberFormat="1"/>
    <xf numFmtId="166" fontId="0" fillId="0" borderId="0" xfId="0" applyNumberFormat="1"/>
    <xf numFmtId="0" fontId="0" fillId="0" borderId="1" xfId="0" applyBorder="1"/>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0" fontId="0" fillId="0" borderId="1" xfId="0" pivotButton="1" applyBorder="1"/>
    <xf numFmtId="0" fontId="1" fillId="0" borderId="1" xfId="0" applyFont="1" applyBorder="1"/>
    <xf numFmtId="0" fontId="2" fillId="2" borderId="1" xfId="0" applyFont="1" applyFill="1" applyBorder="1"/>
    <xf numFmtId="167" fontId="0" fillId="0" borderId="0" xfId="0" applyNumberFormat="1"/>
    <xf numFmtId="168" fontId="0" fillId="0" borderId="1" xfId="0" applyNumberFormat="1" applyBorder="1"/>
    <xf numFmtId="0" fontId="0" fillId="3" borderId="0" xfId="0" applyFill="1"/>
    <xf numFmtId="0" fontId="2" fillId="4" borderId="1" xfId="0" applyFont="1" applyFill="1" applyBorder="1"/>
    <xf numFmtId="167" fontId="0" fillId="0" borderId="1" xfId="0" applyNumberFormat="1" applyBorder="1"/>
    <xf numFmtId="0" fontId="2" fillId="5" borderId="0" xfId="0" applyFont="1" applyFill="1"/>
    <xf numFmtId="169" fontId="2" fillId="5" borderId="0" xfId="0" applyNumberFormat="1" applyFont="1" applyFill="1"/>
    <xf numFmtId="0" fontId="0" fillId="5" borderId="0" xfId="0" applyFill="1"/>
    <xf numFmtId="168" fontId="0" fillId="0" borderId="0" xfId="0" applyNumberFormat="1"/>
    <xf numFmtId="0" fontId="4" fillId="0" borderId="0" xfId="0" applyFont="1"/>
    <xf numFmtId="10" fontId="0" fillId="0" borderId="0" xfId="0" applyNumberFormat="1"/>
    <xf numFmtId="167" fontId="0" fillId="5" borderId="0" xfId="0" applyNumberFormat="1" applyFill="1"/>
    <xf numFmtId="171" fontId="0" fillId="0" borderId="1" xfId="0" applyNumberFormat="1" applyBorder="1"/>
    <xf numFmtId="170" fontId="0" fillId="0" borderId="1" xfId="0" applyNumberFormat="1" applyBorder="1"/>
    <xf numFmtId="0" fontId="0" fillId="3" borderId="0" xfId="0" applyFont="1" applyFill="1"/>
  </cellXfs>
  <cellStyles count="1">
    <cellStyle name="Normal" xfId="0" builtinId="0"/>
  </cellStyles>
  <dxfs count="114">
    <dxf>
      <numFmt numFmtId="3" formatCode="#,##0"/>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quot; K&quot;;[&lt;999999999]#,,&quot; M&quot;;#,,,&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2" formatCode="[&lt;999999]0.00,&quot; K&quot;;[&lt;999999999]0.00,&quot; M&quot;;0.00,&quot; B&quot;"/>
    </dxf>
    <dxf>
      <numFmt numFmtId="3" formatCode="#,##0"/>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quot; K&quot;;[&lt;999999999]#,,&quot; M&quot;;#,,,&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quot; K&quot;;[&lt;999999999]#,,&quot; M&quot;;#,,,&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2" formatCode="[&lt;999999]0.00,&quot; K&quot;;[&lt;999999999]0.00,&quot; M&quot;;0.00,&quot; B&quot;"/>
    </dxf>
    <dxf>
      <numFmt numFmtId="3" formatCode="#,##0"/>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lt;999999999]\$0.000,,&quot; M&quot;;\$0.00,,,&quot; B&quot;"/>
    </dxf>
    <dxf>
      <numFmt numFmtId="170" formatCode="[&lt;999999999]\$0.00,,&quot; M&quot;;\$0.00,,,&quot; B&quot;"/>
    </dxf>
    <dxf>
      <numFmt numFmtId="167" formatCode="0.0%"/>
    </dxf>
    <dxf>
      <numFmt numFmtId="14" formatCode="0.00%"/>
    </dxf>
    <dxf>
      <numFmt numFmtId="166" formatCode="[&lt;999999]\$0.00,&quot; K&quot;;[&lt;999999999]\$0.00,,&quot; M&quot;;\$0.00,,,&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2" formatCode="[&lt;999999]0.00,&quot; K&quot;;[&lt;999999999]0.00,&quot; M&quot;;0.00,&quot; B&quot;"/>
    </dxf>
    <dxf>
      <numFmt numFmtId="166" formatCode="[&lt;999999]\$0.00,&quot; K&quot;;[&lt;999999999]\$0.00,,&quot; M&quot;;\$0.00,,,&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2" formatCode="[&lt;999999]0.00,&quot; K&quot;;[&lt;999999999]0.00,&quot; M&quot;;0.00,&quot; B&quot;"/>
    </dxf>
    <dxf>
      <numFmt numFmtId="168" formatCode="[&lt;999999]#,&quot; K&quot;;[&lt;999999999]#,,&quot; M&quot;;#,,,&quot; B&quot;"/>
    </dxf>
    <dxf>
      <numFmt numFmtId="171" formatCode="[&lt;999999999]\$0.000,,&quot; M&quot;;\$0.00,,,&quot; B&quo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2"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 B&quot;"/>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72" formatCode="[&lt;999999]0.00,&quot; K&quot;;[&lt;999999999]0.00,&quot; M&quot;;0.00,&quot; B&quot;"/>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72"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 B&quot;"/>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72" formatCode="[&lt;999999]0.00,&quot; K&quot;;[&lt;999999999]0.00,&quot; M&quot;;0.00,&quot; B&quot;"/>
    </dxf>
    <dxf>
      <font>
        <b/>
        <color theme="1"/>
      </font>
      <fill>
        <patternFill>
          <bgColor theme="0" tint="-0.24994659260841701"/>
        </patternFill>
      </fill>
      <border>
        <bottom style="thin">
          <color theme="4"/>
        </bottom>
        <vertical/>
        <horizontal/>
      </border>
    </dxf>
    <dxf>
      <font>
        <color theme="1"/>
      </font>
      <fill>
        <patternFill patternType="solid">
          <bgColor theme="0"/>
        </patternFill>
      </fill>
      <border diagonalUp="0" diagonalDown="0">
        <left/>
        <right/>
        <top/>
        <bottom/>
        <vertical/>
        <horizontal/>
      </border>
    </dxf>
  </dxfs>
  <tableStyles count="1" defaultTableStyle="TableStyleMedium2" defaultPivotStyle="PivotStyleLight16">
    <tableStyle name="SlicerStyleLight1 2" pivot="0" table="0" count="10" xr9:uid="{23F60398-BBDA-4F72-8263-0B6EDD2D56AE}">
      <tableStyleElement type="wholeTable" dxfId="113"/>
      <tableStyleElement type="headerRow" dxfId="112"/>
    </tableStyle>
  </tableStyles>
  <colors>
    <mruColors>
      <color rgb="FF4DC1F5"/>
      <color rgb="FFF75606"/>
      <color rgb="FF83CCE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26.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pivotCacheDefinition" Target="pivotCache/pivotCacheDefinition2.xml"/><Relationship Id="rId51" Type="http://schemas.openxmlformats.org/officeDocument/2006/relationships/customXml" Target="../customXml/item16.xml"/><Relationship Id="rId72" Type="http://schemas.openxmlformats.org/officeDocument/2006/relationships/customXml" Target="../customXml/item37.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4.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4.xml"/><Relationship Id="rId34" Type="http://schemas.microsoft.com/office/2017/10/relationships/person" Target="persons/person.xml"/><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pivotCacheDefinition" Target="pivotCache/pivotCacheDefinition1.xml"/><Relationship Id="rId71"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hyperlink" Target="https://freepngimg.com/png/81931-blue-world-globe-map-png-file-hd"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194444444444448E-2"/>
          <c:y val="0.43265827248117567"/>
          <c:w val="0.92361111111111116"/>
          <c:h val="0.33705213949361912"/>
        </c:manualLayout>
      </c:layout>
      <c:barChart>
        <c:barDir val="col"/>
        <c:grouping val="clustered"/>
        <c:varyColors val="0"/>
        <c:ser>
          <c:idx val="0"/>
          <c:order val="0"/>
          <c:tx>
            <c:strRef>
              <c:f>'Analysis 1'!$B$19</c:f>
              <c:strCache>
                <c:ptCount val="1"/>
                <c:pt idx="0">
                  <c:v>Year</c:v>
                </c:pt>
              </c:strCache>
            </c:strRef>
          </c:tx>
          <c:spPr>
            <a:solidFill>
              <a:schemeClr val="accent1"/>
            </a:solidFill>
            <a:ln>
              <a:noFill/>
            </a:ln>
            <a:effectLst/>
          </c:spPr>
          <c:invertIfNegative val="0"/>
          <c:cat>
            <c:numRef>
              <c:f>'Analysis 1'!$B$20:$B$23</c:f>
              <c:numCache>
                <c:formatCode>General</c:formatCode>
                <c:ptCount val="4"/>
                <c:pt idx="0">
                  <c:v>2005</c:v>
                </c:pt>
                <c:pt idx="1">
                  <c:v>2006</c:v>
                </c:pt>
                <c:pt idx="2">
                  <c:v>2007</c:v>
                </c:pt>
                <c:pt idx="3">
                  <c:v>2008</c:v>
                </c:pt>
              </c:numCache>
            </c:numRef>
          </c:cat>
          <c:val>
            <c:numRef>
              <c:f>'Analysis 1'!$B$20:$B$23</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FAFC-49C3-996B-298AC529B4AF}"/>
            </c:ext>
          </c:extLst>
        </c:ser>
        <c:ser>
          <c:idx val="1"/>
          <c:order val="1"/>
          <c:tx>
            <c:strRef>
              <c:f>'Analysis 1'!$C$19</c:f>
              <c:strCache>
                <c:ptCount val="1"/>
                <c:pt idx="0">
                  <c:v>#Transaction</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1'!$B$20:$B$23</c:f>
              <c:numCache>
                <c:formatCode>General</c:formatCode>
                <c:ptCount val="4"/>
                <c:pt idx="0">
                  <c:v>2005</c:v>
                </c:pt>
                <c:pt idx="1">
                  <c:v>2006</c:v>
                </c:pt>
                <c:pt idx="2">
                  <c:v>2007</c:v>
                </c:pt>
                <c:pt idx="3">
                  <c:v>2008</c:v>
                </c:pt>
              </c:numCache>
            </c:numRef>
          </c:cat>
          <c:val>
            <c:numRef>
              <c:f>'Analysis 1'!$C$20:$C$23</c:f>
              <c:numCache>
                <c:formatCode>[&lt;999999]#," K";[&lt;999999999]#,," M";#,,," B"</c:formatCode>
                <c:ptCount val="4"/>
                <c:pt idx="0">
                  <c:v>1013</c:v>
                </c:pt>
                <c:pt idx="1">
                  <c:v>2677</c:v>
                </c:pt>
                <c:pt idx="2">
                  <c:v>24443</c:v>
                </c:pt>
                <c:pt idx="3">
                  <c:v>32265</c:v>
                </c:pt>
              </c:numCache>
            </c:numRef>
          </c:val>
          <c:extLst>
            <c:ext xmlns:c16="http://schemas.microsoft.com/office/drawing/2014/chart" uri="{C3380CC4-5D6E-409C-BE32-E72D297353CC}">
              <c16:uniqueId val="{00000001-FAFC-49C3-996B-298AC529B4AF}"/>
            </c:ext>
          </c:extLst>
        </c:ser>
        <c:ser>
          <c:idx val="3"/>
          <c:order val="3"/>
          <c:tx>
            <c:strRef>
              <c:f>'Analysis 1'!$E$19</c:f>
              <c:strCache>
                <c:ptCount val="1"/>
                <c:pt idx="0">
                  <c:v>Above Average </c:v>
                </c:pt>
              </c:strCache>
            </c:strRef>
          </c:tx>
          <c:spPr>
            <a:solidFill>
              <a:srgbClr val="4DC1F5"/>
            </a:solidFill>
            <a:ln>
              <a:noFill/>
            </a:ln>
            <a:effectLst/>
          </c:spPr>
          <c:invertIfNegative val="0"/>
          <c:val>
            <c:numRef>
              <c:f>'Analysis 1'!$E$20:$E$23</c:f>
              <c:numCache>
                <c:formatCode>General</c:formatCode>
                <c:ptCount val="4"/>
                <c:pt idx="0">
                  <c:v>0</c:v>
                </c:pt>
                <c:pt idx="1">
                  <c:v>0</c:v>
                </c:pt>
                <c:pt idx="2">
                  <c:v>24443</c:v>
                </c:pt>
                <c:pt idx="3">
                  <c:v>32265</c:v>
                </c:pt>
              </c:numCache>
            </c:numRef>
          </c:val>
          <c:extLst>
            <c:ext xmlns:c16="http://schemas.microsoft.com/office/drawing/2014/chart" uri="{C3380CC4-5D6E-409C-BE32-E72D297353CC}">
              <c16:uniqueId val="{00000004-FAFC-49C3-996B-298AC529B4AF}"/>
            </c:ext>
          </c:extLst>
        </c:ser>
        <c:dLbls>
          <c:showLegendKey val="0"/>
          <c:showVal val="0"/>
          <c:showCatName val="0"/>
          <c:showSerName val="0"/>
          <c:showPercent val="0"/>
          <c:showBubbleSize val="0"/>
        </c:dLbls>
        <c:gapWidth val="219"/>
        <c:overlap val="100"/>
        <c:axId val="1220938335"/>
        <c:axId val="1667057743"/>
      </c:barChart>
      <c:lineChart>
        <c:grouping val="standard"/>
        <c:varyColors val="0"/>
        <c:ser>
          <c:idx val="2"/>
          <c:order val="2"/>
          <c:tx>
            <c:strRef>
              <c:f>'Analysis 1'!$D$19</c:f>
              <c:strCache>
                <c:ptCount val="1"/>
                <c:pt idx="0">
                  <c:v>Average #Transaction</c:v>
                </c:pt>
              </c:strCache>
            </c:strRef>
          </c:tx>
          <c:spPr>
            <a:ln w="12700" cap="rnd">
              <a:solidFill>
                <a:schemeClr val="tx1">
                  <a:lumMod val="50000"/>
                  <a:lumOff val="50000"/>
                </a:schemeClr>
              </a:solidFill>
              <a:round/>
            </a:ln>
            <a:effectLst/>
          </c:spPr>
          <c:marker>
            <c:symbol val="none"/>
          </c:marker>
          <c:val>
            <c:numRef>
              <c:f>'Analysis 1'!$D$20:$D$23</c:f>
              <c:numCache>
                <c:formatCode>#,##0</c:formatCode>
                <c:ptCount val="4"/>
                <c:pt idx="0" formatCode="[&lt;999999]#,&quot; K&quot;;[&lt;999999999]#,,&quot; M&quot;;#,,,&quot; B&quot;">
                  <c:v>15099.5</c:v>
                </c:pt>
                <c:pt idx="1">
                  <c:v>15099.5</c:v>
                </c:pt>
                <c:pt idx="2">
                  <c:v>15099.5</c:v>
                </c:pt>
                <c:pt idx="3">
                  <c:v>15099.5</c:v>
                </c:pt>
              </c:numCache>
            </c:numRef>
          </c:val>
          <c:smooth val="0"/>
          <c:extLst>
            <c:ext xmlns:c16="http://schemas.microsoft.com/office/drawing/2014/chart" uri="{C3380CC4-5D6E-409C-BE32-E72D297353CC}">
              <c16:uniqueId val="{00000003-FAFC-49C3-996B-298AC529B4AF}"/>
            </c:ext>
          </c:extLst>
        </c:ser>
        <c:dLbls>
          <c:showLegendKey val="0"/>
          <c:showVal val="0"/>
          <c:showCatName val="0"/>
          <c:showSerName val="0"/>
          <c:showPercent val="0"/>
          <c:showBubbleSize val="0"/>
        </c:dLbls>
        <c:marker val="1"/>
        <c:smooth val="0"/>
        <c:axId val="1220938335"/>
        <c:axId val="1667057743"/>
      </c:lineChart>
      <c:catAx>
        <c:axId val="1220938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7057743"/>
        <c:crosses val="autoZero"/>
        <c:auto val="1"/>
        <c:lblAlgn val="ctr"/>
        <c:lblOffset val="100"/>
        <c:noMultiLvlLbl val="0"/>
      </c:catAx>
      <c:valAx>
        <c:axId val="1667057743"/>
        <c:scaling>
          <c:orientation val="minMax"/>
        </c:scaling>
        <c:delete val="1"/>
        <c:axPos val="l"/>
        <c:numFmt formatCode="General" sourceLinked="1"/>
        <c:majorTickMark val="none"/>
        <c:minorTickMark val="none"/>
        <c:tickLblPos val="nextTo"/>
        <c:crossAx val="122093833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[DataWithDecisionNew.xlsm]Analysis 1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lumMod val="75000"/>
                <a:lumOff val="25000"/>
              </a:schemeClr>
            </a:solidFill>
            <a:round/>
          </a:ln>
          <a:effectLst/>
        </c:spPr>
        <c:marker>
          <c:symbol val="none"/>
        </c:marker>
      </c:pivotFmt>
    </c:pivotFmts>
    <c:plotArea>
      <c:layout/>
      <c:lineChart>
        <c:grouping val="standard"/>
        <c:varyColors val="0"/>
        <c:ser>
          <c:idx val="0"/>
          <c:order val="0"/>
          <c:tx>
            <c:strRef>
              <c:f>'Analysis 1 (2)'!$C$5</c:f>
              <c:strCache>
                <c:ptCount val="1"/>
                <c:pt idx="0">
                  <c:v>Total</c:v>
                </c:pt>
              </c:strCache>
            </c:strRef>
          </c:tx>
          <c:spPr>
            <a:ln w="28575" cap="rnd">
              <a:solidFill>
                <a:schemeClr val="tx1">
                  <a:lumMod val="75000"/>
                  <a:lumOff val="2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(2)'!$B$6:$B$17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 (2)'!$C$6:$C$17</c:f>
              <c:numCache>
                <c:formatCode>[&lt;999999]#," K";[&lt;999999999]#,," M";#,,," 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D92F-4F08-B974-E60F61BE5673}"/>
            </c:ext>
          </c:extLst>
        </c:ser>
        <c:dLbls>
          <c:dLblPos val="t"/>
          <c:showLegendKey val="0"/>
          <c:showVal val="1"/>
          <c:showCatName val="0"/>
          <c:showSerName val="0"/>
          <c:showPercent val="0"/>
          <c:showBubbleSize val="0"/>
        </c:dLbls>
        <c:smooth val="0"/>
        <c:axId val="1220880335"/>
        <c:axId val="1943347408"/>
      </c:lineChart>
      <c:catAx>
        <c:axId val="122088033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347408"/>
        <c:crosses val="autoZero"/>
        <c:auto val="1"/>
        <c:lblAlgn val="ctr"/>
        <c:lblOffset val="100"/>
        <c:noMultiLvlLbl val="0"/>
      </c:catAx>
      <c:valAx>
        <c:axId val="1943347408"/>
        <c:scaling>
          <c:orientation val="minMax"/>
        </c:scaling>
        <c:delete val="1"/>
        <c:axPos val="l"/>
        <c:numFmt formatCode="[&lt;999999]#,&quot; K&quot;;[&lt;999999999]#,,&quot; M&quot;;#,,,&quot; B&quot;" sourceLinked="1"/>
        <c:majorTickMark val="none"/>
        <c:minorTickMark val="none"/>
        <c:tickLblPos val="nextTo"/>
        <c:crossAx val="1220880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 (2)'!$O$5</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(2)'!$N$6:$N$12</c:f>
              <c:strCache>
                <c:ptCount val="7"/>
                <c:pt idx="0">
                  <c:v>Mon</c:v>
                </c:pt>
                <c:pt idx="1">
                  <c:v>Tue</c:v>
                </c:pt>
                <c:pt idx="2">
                  <c:v>Wed</c:v>
                </c:pt>
                <c:pt idx="3">
                  <c:v>Thu</c:v>
                </c:pt>
                <c:pt idx="4">
                  <c:v>Fri</c:v>
                </c:pt>
                <c:pt idx="5">
                  <c:v>Sat</c:v>
                </c:pt>
                <c:pt idx="6">
                  <c:v>Sun</c:v>
                </c:pt>
              </c:strCache>
            </c:strRef>
          </c:cat>
          <c:val>
            <c:numRef>
              <c:f>'Analysis 1 (2)'!$O$6:$O$12</c:f>
              <c:numCache>
                <c:formatCode>[&lt;999999]\$0.00," K";[&lt;999999999]\$0.00,," M";\$0.00,,," B"</c:formatCode>
                <c:ptCount val="7"/>
                <c:pt idx="0">
                  <c:v>17943295.256499968</c:v>
                </c:pt>
                <c:pt idx="1">
                  <c:v>17685312.633800022</c:v>
                </c:pt>
                <c:pt idx="2">
                  <c:v>18218769.795200072</c:v>
                </c:pt>
                <c:pt idx="3">
                  <c:v>18810561.906700056</c:v>
                </c:pt>
                <c:pt idx="4">
                  <c:v>18279687.762300044</c:v>
                </c:pt>
                <c:pt idx="5">
                  <c:v>17729640.441599965</c:v>
                </c:pt>
                <c:pt idx="6">
                  <c:v>17623309.849899948</c:v>
                </c:pt>
              </c:numCache>
            </c:numRef>
          </c:val>
          <c:extLst>
            <c:ext xmlns:c16="http://schemas.microsoft.com/office/drawing/2014/chart" uri="{C3380CC4-5D6E-409C-BE32-E72D297353CC}">
              <c16:uniqueId val="{00000000-5EA7-47A6-A2A4-2690F15927AC}"/>
            </c:ext>
          </c:extLst>
        </c:ser>
        <c:ser>
          <c:idx val="1"/>
          <c:order val="1"/>
          <c:tx>
            <c:strRef>
              <c:f>'Analysis 1 (2)'!$P$5</c:f>
              <c:strCache>
                <c:ptCount val="1"/>
                <c:pt idx="0">
                  <c:v>Highlight</c:v>
                </c:pt>
              </c:strCache>
            </c:strRef>
          </c:tx>
          <c:spPr>
            <a:solidFill>
              <a:srgbClr val="4DC1F5"/>
            </a:solidFill>
            <a:ln>
              <a:noFill/>
            </a:ln>
            <a:effectLst/>
          </c:spPr>
          <c:invertIfNegative val="0"/>
          <c:val>
            <c:numRef>
              <c:f>'Analysis 1 (2)'!$P$6:$P$12</c:f>
              <c:numCache>
                <c:formatCode>[&lt;999999]\$0.00," K";[&lt;999999999]\$0.00,," M";\$0.00,,," B"</c:formatCode>
                <c:ptCount val="7"/>
                <c:pt idx="0">
                  <c:v>0</c:v>
                </c:pt>
                <c:pt idx="1">
                  <c:v>0</c:v>
                </c:pt>
                <c:pt idx="2">
                  <c:v>18218769.795200072</c:v>
                </c:pt>
                <c:pt idx="3">
                  <c:v>18810561.906700056</c:v>
                </c:pt>
                <c:pt idx="4">
                  <c:v>18279687.762300044</c:v>
                </c:pt>
                <c:pt idx="5">
                  <c:v>0</c:v>
                </c:pt>
                <c:pt idx="6">
                  <c:v>0</c:v>
                </c:pt>
              </c:numCache>
            </c:numRef>
          </c:val>
          <c:extLst>
            <c:ext xmlns:c16="http://schemas.microsoft.com/office/drawing/2014/chart" uri="{C3380CC4-5D6E-409C-BE32-E72D297353CC}">
              <c16:uniqueId val="{00000001-5EA7-47A6-A2A4-2690F15927AC}"/>
            </c:ext>
          </c:extLst>
        </c:ser>
        <c:dLbls>
          <c:showLegendKey val="0"/>
          <c:showVal val="0"/>
          <c:showCatName val="0"/>
          <c:showSerName val="0"/>
          <c:showPercent val="0"/>
          <c:showBubbleSize val="0"/>
        </c:dLbls>
        <c:gapWidth val="219"/>
        <c:overlap val="100"/>
        <c:axId val="1664613119"/>
        <c:axId val="1943389168"/>
      </c:barChart>
      <c:catAx>
        <c:axId val="166461311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943389168"/>
        <c:crosses val="autoZero"/>
        <c:auto val="1"/>
        <c:lblAlgn val="ctr"/>
        <c:lblOffset val="100"/>
        <c:noMultiLvlLbl val="0"/>
      </c:catAx>
      <c:valAx>
        <c:axId val="1943389168"/>
        <c:scaling>
          <c:orientation val="minMax"/>
        </c:scaling>
        <c:delete val="1"/>
        <c:axPos val="l"/>
        <c:numFmt formatCode="[&lt;999999]\$0.00,&quot; K&quot;;[&lt;999999999]\$0.00,,&quot; M&quot;;\$0.00,,,&quot; B&quot;" sourceLinked="1"/>
        <c:majorTickMark val="none"/>
        <c:minorTickMark val="none"/>
        <c:tickLblPos val="nextTo"/>
        <c:crossAx val="166461311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401666666666668"/>
          <c:y val="0.12742628205128206"/>
          <c:w val="0.53709487179487181"/>
          <c:h val="0.67136858974358971"/>
        </c:manualLayout>
      </c:layout>
      <c:doughnutChart>
        <c:varyColors val="1"/>
        <c:ser>
          <c:idx val="0"/>
          <c:order val="0"/>
          <c:tx>
            <c:strRef>
              <c:f>'Analysis 1 (2)'!$AB$5</c:f>
              <c:strCache>
                <c:ptCount val="1"/>
                <c:pt idx="0">
                  <c:v> Total Profit</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5278-48F8-A9B1-B220E27CB0CE}"/>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5278-48F8-A9B1-B220E27CB0CE}"/>
              </c:ext>
            </c:extLst>
          </c:dPt>
          <c:dLbls>
            <c:dLbl>
              <c:idx val="0"/>
              <c:layout>
                <c:manualLayout>
                  <c:x val="0.20081196581196573"/>
                  <c:y val="8.8194444444444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278-48F8-A9B1-B220E27CB0CE}"/>
                </c:ext>
              </c:extLst>
            </c:dLbl>
            <c:dLbl>
              <c:idx val="1"/>
              <c:layout>
                <c:manualLayout>
                  <c:x val="-0.19538461538461541"/>
                  <c:y val="-5.42735042735042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278-48F8-A9B1-B220E27CB0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 (2)'!$AA$6:$AA$7</c:f>
              <c:strCache>
                <c:ptCount val="2"/>
                <c:pt idx="0">
                  <c:v>Weekday</c:v>
                </c:pt>
                <c:pt idx="1">
                  <c:v>Weekend</c:v>
                </c:pt>
              </c:strCache>
            </c:strRef>
          </c:cat>
          <c:val>
            <c:numRef>
              <c:f>'Analysis 1 (2)'!$AB$6:$AB$7</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5278-48F8-A9B1-B220E27CB0C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85135045551263977"/>
          <c:h val="1"/>
        </c:manualLayout>
      </c:layout>
      <c:barChart>
        <c:barDir val="bar"/>
        <c:grouping val="clustered"/>
        <c:varyColors val="0"/>
        <c:ser>
          <c:idx val="0"/>
          <c:order val="0"/>
          <c:tx>
            <c:strRef>
              <c:f>'Product Analysis'!$F$5</c:f>
              <c:strCache>
                <c:ptCount val="1"/>
                <c:pt idx="0">
                  <c:v> Total Profit</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2-8113-42EB-B24B-63ABBE061E55}"/>
                </c:ext>
              </c:extLst>
            </c:dLbl>
            <c:dLbl>
              <c:idx val="1"/>
              <c:spPr>
                <a:noFill/>
                <a:ln>
                  <a:noFill/>
                </a:ln>
                <a:effectLst/>
              </c:spPr>
              <c:txPr>
                <a:bodyPr rot="0" spcFirstLastPara="1" vertOverflow="ellipsis" vert="horz" wrap="square" lIns="38100" tIns="19050" rIns="38100" bIns="19050" anchor="ctr" anchorCtr="0">
                  <a:noAutofit/>
                </a:bodyPr>
                <a:lstStyle/>
                <a:p>
                  <a:pPr algn="ctr" rtl="0">
                    <a:defRPr lang="en-US" sz="1000" b="0" i="0" u="none" strike="noStrike" kern="1200" baseline="0">
                      <a:solidFill>
                        <a:sysClr val="windowText" lastClr="000000">
                          <a:lumMod val="75000"/>
                          <a:lumOff val="25000"/>
                        </a:sys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3-8113-42EB-B24B-63ABBE061E55}"/>
                </c:ext>
              </c:extLst>
            </c:dLbl>
            <c:dLbl>
              <c:idx val="2"/>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4-8113-42EB-B24B-63ABBE061E55}"/>
                </c:ext>
              </c:extLst>
            </c:dLbl>
            <c:dLbl>
              <c:idx val="3"/>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5-8113-42EB-B24B-63ABBE061E55}"/>
                </c:ext>
              </c:extLst>
            </c:dLbl>
            <c:dLbl>
              <c:idx val="4"/>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6-8113-42EB-B24B-63ABBE061E55}"/>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Analysis'!$E$6:$E$10</c:f>
              <c:strCache>
                <c:ptCount val="5"/>
                <c:pt idx="0">
                  <c:v>Mountain-200 Black, 46</c:v>
                </c:pt>
                <c:pt idx="1">
                  <c:v>Mountain-200 Black, 42</c:v>
                </c:pt>
                <c:pt idx="2">
                  <c:v>Mountain-200 Silver, 46</c:v>
                </c:pt>
                <c:pt idx="3">
                  <c:v>Mountain-200 Black, 38</c:v>
                </c:pt>
                <c:pt idx="4">
                  <c:v>Mountain-200 Silver, 42</c:v>
                </c:pt>
              </c:strCache>
            </c:strRef>
          </c:cat>
          <c:val>
            <c:numRef>
              <c:f>'Product Analysis'!$F$6:$F$10</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8113-42EB-B24B-63ABBE061E55}"/>
            </c:ext>
          </c:extLst>
        </c:ser>
        <c:ser>
          <c:idx val="1"/>
          <c:order val="1"/>
          <c:tx>
            <c:strRef>
              <c:f>'Product Analysis'!$G$5</c:f>
              <c:strCache>
                <c:ptCount val="1"/>
                <c:pt idx="0">
                  <c:v>Duplicate</c:v>
                </c:pt>
              </c:strCache>
            </c:strRef>
          </c:tx>
          <c:spPr>
            <a:solidFill>
              <a:srgbClr val="4DC1F5"/>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Analysis'!$E$6:$E$10</c:f>
              <c:strCache>
                <c:ptCount val="5"/>
                <c:pt idx="0">
                  <c:v>Mountain-200 Black, 46</c:v>
                </c:pt>
                <c:pt idx="1">
                  <c:v>Mountain-200 Black, 42</c:v>
                </c:pt>
                <c:pt idx="2">
                  <c:v>Mountain-200 Silver, 46</c:v>
                </c:pt>
                <c:pt idx="3">
                  <c:v>Mountain-200 Black, 38</c:v>
                </c:pt>
                <c:pt idx="4">
                  <c:v>Mountain-200 Silver, 42</c:v>
                </c:pt>
              </c:strCache>
            </c:strRef>
          </c:cat>
          <c:val>
            <c:numRef>
              <c:f>'Product Analysis'!$G$6:$G$10</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8113-42EB-B24B-63ABBE061E55}"/>
            </c:ext>
          </c:extLst>
        </c:ser>
        <c:dLbls>
          <c:showLegendKey val="0"/>
          <c:showVal val="0"/>
          <c:showCatName val="0"/>
          <c:showSerName val="0"/>
          <c:showPercent val="0"/>
          <c:showBubbleSize val="0"/>
        </c:dLbls>
        <c:gapWidth val="50"/>
        <c:overlap val="100"/>
        <c:axId val="1860755199"/>
        <c:axId val="683468975"/>
      </c:barChart>
      <c:catAx>
        <c:axId val="1860755199"/>
        <c:scaling>
          <c:orientation val="maxMin"/>
        </c:scaling>
        <c:delete val="1"/>
        <c:axPos val="l"/>
        <c:numFmt formatCode="General" sourceLinked="1"/>
        <c:majorTickMark val="none"/>
        <c:minorTickMark val="none"/>
        <c:tickLblPos val="nextTo"/>
        <c:crossAx val="683468975"/>
        <c:crosses val="autoZero"/>
        <c:auto val="1"/>
        <c:lblAlgn val="ctr"/>
        <c:lblOffset val="100"/>
        <c:noMultiLvlLbl val="0"/>
      </c:catAx>
      <c:valAx>
        <c:axId val="683468975"/>
        <c:scaling>
          <c:orientation val="minMax"/>
        </c:scaling>
        <c:delete val="1"/>
        <c:axPos val="t"/>
        <c:numFmt formatCode="[&lt;999999]\$0.00,&quot; K&quot;;[&lt;999999999]\$0.00,,&quot; M&quot;;\$0.00,,,&quot; B&quot;" sourceLinked="1"/>
        <c:majorTickMark val="none"/>
        <c:minorTickMark val="none"/>
        <c:tickLblPos val="nextTo"/>
        <c:crossAx val="18607551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Analysis'!$J$4</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A918-47B0-9A01-53FB2A36C470}"/>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A918-47B0-9A01-53FB2A36C470}"/>
              </c:ext>
            </c:extLst>
          </c:dPt>
          <c:cat>
            <c:strRef>
              <c:f>'Product Analysis'!$I$5:$I$6</c:f>
              <c:strCache>
                <c:ptCount val="2"/>
                <c:pt idx="0">
                  <c:v>Top - 5</c:v>
                </c:pt>
                <c:pt idx="1">
                  <c:v>Others</c:v>
                </c:pt>
              </c:strCache>
            </c:strRef>
          </c:cat>
          <c:val>
            <c:numRef>
              <c:f>'Product Analysis'!$J$5:$J$6</c:f>
              <c:numCache>
                <c:formatCode>[&lt;999999]\$0.00," K";[&lt;999999999]\$0.00,," M";\$0.00,,," B"</c:formatCode>
                <c:ptCount val="2"/>
                <c:pt idx="0">
                  <c:v>31270387.546300028</c:v>
                </c:pt>
                <c:pt idx="1">
                  <c:v>95020190.099700019</c:v>
                </c:pt>
              </c:numCache>
            </c:numRef>
          </c:val>
          <c:extLst>
            <c:ext xmlns:c16="http://schemas.microsoft.com/office/drawing/2014/chart" uri="{C3380CC4-5D6E-409C-BE32-E72D297353CC}">
              <c16:uniqueId val="{00000004-A918-47B0-9A01-53FB2A36C47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049846894138234"/>
          <c:y val="5.3896604938271607E-2"/>
          <c:w val="0.33116819772528433"/>
          <c:h val="0.89220679012345683"/>
        </c:manualLayout>
      </c:layout>
      <c:barChart>
        <c:barDir val="bar"/>
        <c:grouping val="clustered"/>
        <c:varyColors val="0"/>
        <c:ser>
          <c:idx val="0"/>
          <c:order val="0"/>
          <c:tx>
            <c:strRef>
              <c:f>'Product Analysis'!$U$4</c:f>
              <c:strCache>
                <c:ptCount val="1"/>
                <c:pt idx="0">
                  <c:v> Total Profit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'Product Analysis'!$T$5:$T$14</c15:sqref>
                  </c15:fullRef>
                </c:ext>
              </c:extLst>
              <c:f>'Product Analysis'!$T$5:$T$12</c:f>
              <c:strCache>
                <c:ptCount val="8"/>
                <c:pt idx="0">
                  <c:v>Black</c:v>
                </c:pt>
                <c:pt idx="1">
                  <c:v>Red</c:v>
                </c:pt>
                <c:pt idx="2">
                  <c:v>Silver</c:v>
                </c:pt>
                <c:pt idx="3">
                  <c:v>Yellow</c:v>
                </c:pt>
                <c:pt idx="4">
                  <c:v>Blue</c:v>
                </c:pt>
                <c:pt idx="5">
                  <c:v>Unspecified</c:v>
                </c:pt>
                <c:pt idx="6">
                  <c:v>Multi</c:v>
                </c:pt>
                <c:pt idx="7">
                  <c:v>White</c:v>
                </c:pt>
              </c:strCache>
            </c:strRef>
          </c:cat>
          <c:val>
            <c:numRef>
              <c:extLst>
                <c:ext xmlns:c15="http://schemas.microsoft.com/office/drawing/2012/chart" uri="{02D57815-91ED-43cb-92C2-25804820EDAC}">
                  <c15:fullRef>
                    <c15:sqref>'Product Analysis'!$U$5:$U$14</c15:sqref>
                  </c15:fullRef>
                </c:ext>
              </c:extLst>
              <c:f>'Product Analysis'!$U$5:$U$12</c:f>
              <c:numCache>
                <c:formatCode>[&lt;999999]\$0.00," K";[&lt;999999999]\$0.00,," M";\$0.00,,,"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5="http://schemas.microsoft.com/office/drawing/2012/chart" uri="{02D57815-91ED-43cb-92C2-25804820EDAC}">
              <c15:categoryFilterExceptions>
                <c15:categoryFilterException>
                  <c15:sqref>'Product Analysis'!$U$13</c15:sqref>
                  <c15:dLbl>
                    <c:idx val="7"/>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0-D69C-4388-9BEF-72D4AB72769F}"/>
                      </c:ext>
                    </c:extLst>
                  </c15:dLbl>
                </c15:categoryFilterException>
              </c15:categoryFilterExceptions>
            </c:ext>
            <c:ext xmlns:c16="http://schemas.microsoft.com/office/drawing/2014/chart" uri="{C3380CC4-5D6E-409C-BE32-E72D297353CC}">
              <c16:uniqueId val="{00000000-C1B7-42DE-A089-337E760A6CAB}"/>
            </c:ext>
          </c:extLst>
        </c:ser>
        <c:ser>
          <c:idx val="1"/>
          <c:order val="1"/>
          <c:tx>
            <c:strRef>
              <c:f>'Product Analysis'!$V$4</c:f>
              <c:strCache>
                <c:ptCount val="1"/>
                <c:pt idx="0">
                  <c:v>Highlight</c:v>
                </c:pt>
              </c:strCache>
            </c:strRef>
          </c:tx>
          <c:spPr>
            <a:solidFill>
              <a:srgbClr val="4DC1F5"/>
            </a:solidFill>
            <a:ln>
              <a:noFill/>
            </a:ln>
            <a:effectLst/>
          </c:spPr>
          <c:invertIfNegative val="0"/>
          <c:dLbls>
            <c:delete val="1"/>
          </c:dLbls>
          <c:cat>
            <c:strRef>
              <c:extLst>
                <c:ext xmlns:c15="http://schemas.microsoft.com/office/drawing/2012/chart" uri="{02D57815-91ED-43cb-92C2-25804820EDAC}">
                  <c15:fullRef>
                    <c15:sqref>'Product Analysis'!$T$5:$T$14</c15:sqref>
                  </c15:fullRef>
                </c:ext>
              </c:extLst>
              <c:f>'Product Analysis'!$T$5:$T$12</c:f>
              <c:strCache>
                <c:ptCount val="8"/>
                <c:pt idx="0">
                  <c:v>Black</c:v>
                </c:pt>
                <c:pt idx="1">
                  <c:v>Red</c:v>
                </c:pt>
                <c:pt idx="2">
                  <c:v>Silver</c:v>
                </c:pt>
                <c:pt idx="3">
                  <c:v>Yellow</c:v>
                </c:pt>
                <c:pt idx="4">
                  <c:v>Blue</c:v>
                </c:pt>
                <c:pt idx="5">
                  <c:v>Unspecified</c:v>
                </c:pt>
                <c:pt idx="6">
                  <c:v>Multi</c:v>
                </c:pt>
                <c:pt idx="7">
                  <c:v>White</c:v>
                </c:pt>
              </c:strCache>
            </c:strRef>
          </c:cat>
          <c:val>
            <c:numRef>
              <c:extLst>
                <c:ext xmlns:c15="http://schemas.microsoft.com/office/drawing/2012/chart" uri="{02D57815-91ED-43cb-92C2-25804820EDAC}">
                  <c15:fullRef>
                    <c15:sqref>'Product Analysis'!$V$5:$V$14</c15:sqref>
                  </c15:fullRef>
                </c:ext>
              </c:extLst>
              <c:f>'Product Analysis'!$V$5:$V$12</c:f>
              <c:numCache>
                <c:formatCode>General</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C1B7-42DE-A089-337E760A6CAB}"/>
            </c:ext>
          </c:extLst>
        </c:ser>
        <c:dLbls>
          <c:dLblPos val="outEnd"/>
          <c:showLegendKey val="0"/>
          <c:showVal val="1"/>
          <c:showCatName val="0"/>
          <c:showSerName val="0"/>
          <c:showPercent val="0"/>
          <c:showBubbleSize val="0"/>
        </c:dLbls>
        <c:gapWidth val="35"/>
        <c:overlap val="100"/>
        <c:axId val="584221728"/>
        <c:axId val="933729648"/>
      </c:barChart>
      <c:catAx>
        <c:axId val="58422172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729648"/>
        <c:crosses val="autoZero"/>
        <c:auto val="1"/>
        <c:lblAlgn val="ctr"/>
        <c:lblOffset val="100"/>
        <c:noMultiLvlLbl val="0"/>
      </c:catAx>
      <c:valAx>
        <c:axId val="933729648"/>
        <c:scaling>
          <c:orientation val="minMax"/>
        </c:scaling>
        <c:delete val="1"/>
        <c:axPos val="t"/>
        <c:numFmt formatCode="[&lt;999999]\$0.00,&quot; K&quot;;[&lt;999999999]\$0.00,,&quot; M&quot;;\$0.00,,,&quot; B&quot;" sourceLinked="1"/>
        <c:majorTickMark val="none"/>
        <c:minorTickMark val="none"/>
        <c:tickLblPos val="nextTo"/>
        <c:crossAx val="5842217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875710603439138E-2"/>
          <c:y val="1.8639771026492766E-2"/>
          <c:w val="0.81105116344761841"/>
          <c:h val="0.70832083543991875"/>
        </c:manualLayout>
      </c:layout>
      <c:bubbleChart>
        <c:varyColors val="0"/>
        <c:ser>
          <c:idx val="2"/>
          <c:order val="0"/>
          <c:tx>
            <c:strRef>
              <c:f>'Product Analysis'!$AC$9</c:f>
              <c:strCache>
                <c:ptCount val="1"/>
                <c:pt idx="0">
                  <c:v>Max Value</c:v>
                </c:pt>
              </c:strCache>
            </c:strRef>
          </c:tx>
          <c:spPr>
            <a:solidFill>
              <a:schemeClr val="bg1">
                <a:lumMod val="75000"/>
              </a:schemeClr>
            </a:solidFill>
            <a:ln>
              <a:noFill/>
            </a:ln>
            <a:effectLst/>
          </c:spPr>
          <c:invertIfNegative val="0"/>
          <c:xVal>
            <c:strRef>
              <c:f>'Product Analysis'!$Z$10:$Z$11</c:f>
              <c:strCache>
                <c:ptCount val="2"/>
                <c:pt idx="0">
                  <c:v>Expensive</c:v>
                </c:pt>
                <c:pt idx="1">
                  <c:v>Less Expensive</c:v>
                </c:pt>
              </c:strCache>
            </c:strRef>
          </c:xVal>
          <c:yVal>
            <c:numRef>
              <c:f>'Product Analysis'!$AD$10:$AD$11</c:f>
              <c:numCache>
                <c:formatCode>General</c:formatCode>
                <c:ptCount val="2"/>
                <c:pt idx="0">
                  <c:v>0.7</c:v>
                </c:pt>
                <c:pt idx="1">
                  <c:v>0.7</c:v>
                </c:pt>
              </c:numCache>
            </c:numRef>
          </c:yVal>
          <c:bubbleSize>
            <c:numRef>
              <c:f>'Product Analysis'!$AC$10:$AC$11</c:f>
              <c:numCache>
                <c:formatCode>General</c:formatCode>
                <c:ptCount val="2"/>
                <c:pt idx="0">
                  <c:v>1</c:v>
                </c:pt>
                <c:pt idx="1">
                  <c:v>1</c:v>
                </c:pt>
              </c:numCache>
            </c:numRef>
          </c:bubbleSize>
          <c:bubble3D val="0"/>
          <c:extLst>
            <c:ext xmlns:c16="http://schemas.microsoft.com/office/drawing/2014/chart" uri="{C3380CC4-5D6E-409C-BE32-E72D297353CC}">
              <c16:uniqueId val="{00000018-E447-41F0-AE90-E71558E75A1C}"/>
            </c:ext>
          </c:extLst>
        </c:ser>
        <c:ser>
          <c:idx val="3"/>
          <c:order val="1"/>
          <c:tx>
            <c:strRef>
              <c:f>'Product Analysis'!$AB$9</c:f>
              <c:strCache>
                <c:ptCount val="1"/>
                <c:pt idx="0">
                  <c:v>Percentage</c:v>
                </c:pt>
              </c:strCache>
            </c:strRef>
          </c:tx>
          <c:spPr>
            <a:solidFill>
              <a:schemeClr val="accent4">
                <a:alpha val="75000"/>
              </a:schemeClr>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1A-E447-41F0-AE90-E71558E75A1C}"/>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1B-E447-41F0-AE90-E71558E75A1C}"/>
              </c:ext>
            </c:extLst>
          </c:dPt>
          <c:xVal>
            <c:strRef>
              <c:f>'Product Analysis'!$Z$10:$Z$11</c:f>
              <c:strCache>
                <c:ptCount val="2"/>
                <c:pt idx="0">
                  <c:v>Expensive</c:v>
                </c:pt>
                <c:pt idx="1">
                  <c:v>Less Expensive</c:v>
                </c:pt>
              </c:strCache>
            </c:strRef>
          </c:xVal>
          <c:yVal>
            <c:numRef>
              <c:f>'Product Analysis'!$AD$10:$AD$11</c:f>
              <c:numCache>
                <c:formatCode>General</c:formatCode>
                <c:ptCount val="2"/>
                <c:pt idx="0">
                  <c:v>0.7</c:v>
                </c:pt>
                <c:pt idx="1">
                  <c:v>0.7</c:v>
                </c:pt>
              </c:numCache>
            </c:numRef>
          </c:yVal>
          <c:bubbleSize>
            <c:numRef>
              <c:f>'Product Analysis'!$AB$10:$AB$11</c:f>
              <c:numCache>
                <c:formatCode>0.00%</c:formatCode>
                <c:ptCount val="2"/>
                <c:pt idx="0">
                  <c:v>0.95431753799264663</c:v>
                </c:pt>
                <c:pt idx="1">
                  <c:v>4.5682462007353361E-2</c:v>
                </c:pt>
              </c:numCache>
            </c:numRef>
          </c:bubbleSize>
          <c:bubble3D val="0"/>
          <c:extLst>
            <c:ext xmlns:c16="http://schemas.microsoft.com/office/drawing/2014/chart" uri="{C3380CC4-5D6E-409C-BE32-E72D297353CC}">
              <c16:uniqueId val="{00000019-E447-41F0-AE90-E71558E75A1C}"/>
            </c:ext>
          </c:extLst>
        </c:ser>
        <c:ser>
          <c:idx val="4"/>
          <c:order val="2"/>
          <c:tx>
            <c:strRef>
              <c:f>'Product Analysis'!$AC$9</c:f>
              <c:strCache>
                <c:ptCount val="1"/>
                <c:pt idx="0">
                  <c:v>Max Value</c:v>
                </c:pt>
              </c:strCache>
            </c:strRef>
          </c:tx>
          <c:spPr>
            <a:solidFill>
              <a:schemeClr val="bg1">
                <a:lumMod val="75000"/>
              </a:schemeClr>
            </a:solidFill>
            <a:ln>
              <a:noFill/>
            </a:ln>
            <a:effectLst/>
          </c:spPr>
          <c:invertIfNegative val="0"/>
          <c:xVal>
            <c:strRef>
              <c:f>'Product Analysis'!$Z$10:$Z$11</c:f>
              <c:strCache>
                <c:ptCount val="2"/>
                <c:pt idx="0">
                  <c:v>Expensive</c:v>
                </c:pt>
                <c:pt idx="1">
                  <c:v>Less Expensive</c:v>
                </c:pt>
              </c:strCache>
            </c:strRef>
          </c:xVal>
          <c:yVal>
            <c:numRef>
              <c:f>'Product Analysis'!$AD$10:$AD$11</c:f>
              <c:numCache>
                <c:formatCode>General</c:formatCode>
                <c:ptCount val="2"/>
                <c:pt idx="0">
                  <c:v>0.7</c:v>
                </c:pt>
                <c:pt idx="1">
                  <c:v>0.7</c:v>
                </c:pt>
              </c:numCache>
            </c:numRef>
          </c:yVal>
          <c:bubbleSize>
            <c:numRef>
              <c:f>'Product Analysis'!$AC$10:$AC$11</c:f>
              <c:numCache>
                <c:formatCode>General</c:formatCode>
                <c:ptCount val="2"/>
                <c:pt idx="0">
                  <c:v>1</c:v>
                </c:pt>
                <c:pt idx="1">
                  <c:v>1</c:v>
                </c:pt>
              </c:numCache>
            </c:numRef>
          </c:bubbleSize>
          <c:bubble3D val="0"/>
          <c:extLst>
            <c:ext xmlns:c16="http://schemas.microsoft.com/office/drawing/2014/chart" uri="{C3380CC4-5D6E-409C-BE32-E72D297353CC}">
              <c16:uniqueId val="{0000001C-E447-41F0-AE90-E71558E75A1C}"/>
            </c:ext>
          </c:extLst>
        </c:ser>
        <c:ser>
          <c:idx val="5"/>
          <c:order val="3"/>
          <c:tx>
            <c:strRef>
              <c:f>'Product Analysis'!$AB$9</c:f>
              <c:strCache>
                <c:ptCount val="1"/>
                <c:pt idx="0">
                  <c:v>Percentage</c:v>
                </c:pt>
              </c:strCache>
            </c:strRef>
          </c:tx>
          <c:spPr>
            <a:solidFill>
              <a:schemeClr val="accent6">
                <a:alpha val="75000"/>
              </a:schemeClr>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1E-E447-41F0-AE90-E71558E75A1C}"/>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1F-E447-41F0-AE90-E71558E75A1C}"/>
              </c:ext>
            </c:extLst>
          </c:dPt>
          <c:xVal>
            <c:strRef>
              <c:f>'Product Analysis'!$Z$10:$Z$11</c:f>
              <c:strCache>
                <c:ptCount val="2"/>
                <c:pt idx="0">
                  <c:v>Expensive</c:v>
                </c:pt>
                <c:pt idx="1">
                  <c:v>Less Expensive</c:v>
                </c:pt>
              </c:strCache>
            </c:strRef>
          </c:xVal>
          <c:yVal>
            <c:numRef>
              <c:f>'Product Analysis'!$AD$10:$AD$11</c:f>
              <c:numCache>
                <c:formatCode>General</c:formatCode>
                <c:ptCount val="2"/>
                <c:pt idx="0">
                  <c:v>0.7</c:v>
                </c:pt>
                <c:pt idx="1">
                  <c:v>0.7</c:v>
                </c:pt>
              </c:numCache>
            </c:numRef>
          </c:yVal>
          <c:bubbleSize>
            <c:numRef>
              <c:f>'Product Analysis'!$AB$10:$AB$11</c:f>
              <c:numCache>
                <c:formatCode>0.00%</c:formatCode>
                <c:ptCount val="2"/>
                <c:pt idx="0">
                  <c:v>0.95431753799264663</c:v>
                </c:pt>
                <c:pt idx="1">
                  <c:v>4.5682462007353361E-2</c:v>
                </c:pt>
              </c:numCache>
            </c:numRef>
          </c:bubbleSize>
          <c:bubble3D val="0"/>
          <c:extLst>
            <c:ext xmlns:c16="http://schemas.microsoft.com/office/drawing/2014/chart" uri="{C3380CC4-5D6E-409C-BE32-E72D297353CC}">
              <c16:uniqueId val="{0000001D-E447-41F0-AE90-E71558E75A1C}"/>
            </c:ext>
          </c:extLst>
        </c:ser>
        <c:ser>
          <c:idx val="0"/>
          <c:order val="4"/>
          <c:tx>
            <c:strRef>
              <c:f>'Product Analysis'!$AC$9</c:f>
              <c:strCache>
                <c:ptCount val="1"/>
                <c:pt idx="0">
                  <c:v>Max Value</c:v>
                </c:pt>
              </c:strCache>
            </c:strRef>
          </c:tx>
          <c:spPr>
            <a:solidFill>
              <a:schemeClr val="bg1">
                <a:lumMod val="75000"/>
              </a:schemeClr>
            </a:solidFill>
            <a:ln>
              <a:noFill/>
            </a:ln>
            <a:effectLst/>
          </c:spPr>
          <c:invertIfNegative val="0"/>
          <c:xVal>
            <c:strRef>
              <c:f>'Product Analysis'!$Z$10:$Z$11</c:f>
              <c:strCache>
                <c:ptCount val="2"/>
                <c:pt idx="0">
                  <c:v>Expensive</c:v>
                </c:pt>
                <c:pt idx="1">
                  <c:v>Less Expensive</c:v>
                </c:pt>
              </c:strCache>
            </c:strRef>
          </c:xVal>
          <c:yVal>
            <c:numRef>
              <c:f>'Product Analysis'!$AD$10:$AD$11</c:f>
              <c:numCache>
                <c:formatCode>General</c:formatCode>
                <c:ptCount val="2"/>
                <c:pt idx="0">
                  <c:v>0.7</c:v>
                </c:pt>
                <c:pt idx="1">
                  <c:v>0.7</c:v>
                </c:pt>
              </c:numCache>
            </c:numRef>
          </c:yVal>
          <c:bubbleSize>
            <c:numRef>
              <c:f>'Product Analysis'!$AC$10:$AC$11</c:f>
              <c:numCache>
                <c:formatCode>General</c:formatCode>
                <c:ptCount val="2"/>
                <c:pt idx="0">
                  <c:v>1</c:v>
                </c:pt>
                <c:pt idx="1">
                  <c:v>1</c:v>
                </c:pt>
              </c:numCache>
            </c:numRef>
          </c:bubbleSize>
          <c:bubble3D val="0"/>
          <c:extLst>
            <c:ext xmlns:c16="http://schemas.microsoft.com/office/drawing/2014/chart" uri="{C3380CC4-5D6E-409C-BE32-E72D297353CC}">
              <c16:uniqueId val="{00000011-E447-41F0-AE90-E71558E75A1C}"/>
            </c:ext>
          </c:extLst>
        </c:ser>
        <c:ser>
          <c:idx val="1"/>
          <c:order val="5"/>
          <c:tx>
            <c:strRef>
              <c:f>'Product Analysis'!$AB$9</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14-E447-41F0-AE90-E71558E75A1C}"/>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16-E447-41F0-AE90-E71558E75A1C}"/>
              </c:ext>
            </c:extLst>
          </c:dPt>
          <c:xVal>
            <c:strRef>
              <c:f>'Product Analysis'!$Z$10:$Z$11</c:f>
              <c:strCache>
                <c:ptCount val="2"/>
                <c:pt idx="0">
                  <c:v>Expensive</c:v>
                </c:pt>
                <c:pt idx="1">
                  <c:v>Less Expensive</c:v>
                </c:pt>
              </c:strCache>
            </c:strRef>
          </c:xVal>
          <c:yVal>
            <c:numRef>
              <c:f>'Product Analysis'!$AD$10:$AD$11</c:f>
              <c:numCache>
                <c:formatCode>General</c:formatCode>
                <c:ptCount val="2"/>
                <c:pt idx="0">
                  <c:v>0.7</c:v>
                </c:pt>
                <c:pt idx="1">
                  <c:v>0.7</c:v>
                </c:pt>
              </c:numCache>
            </c:numRef>
          </c:yVal>
          <c:bubbleSize>
            <c:numRef>
              <c:f>'Product Analysis'!$AB$10:$AB$11</c:f>
              <c:numCache>
                <c:formatCode>0.00%</c:formatCode>
                <c:ptCount val="2"/>
                <c:pt idx="0">
                  <c:v>0.95431753799264663</c:v>
                </c:pt>
                <c:pt idx="1">
                  <c:v>4.5682462007353361E-2</c:v>
                </c:pt>
              </c:numCache>
            </c:numRef>
          </c:bubbleSize>
          <c:bubble3D val="0"/>
          <c:extLst>
            <c:ext xmlns:c16="http://schemas.microsoft.com/office/drawing/2014/chart" uri="{C3380CC4-5D6E-409C-BE32-E72D297353CC}">
              <c16:uniqueId val="{00000017-E447-41F0-AE90-E71558E75A1C}"/>
            </c:ext>
          </c:extLst>
        </c:ser>
        <c:dLbls>
          <c:showLegendKey val="0"/>
          <c:showVal val="0"/>
          <c:showCatName val="0"/>
          <c:showSerName val="0"/>
          <c:showPercent val="0"/>
          <c:showBubbleSize val="0"/>
        </c:dLbls>
        <c:bubbleScale val="270"/>
        <c:showNegBubbles val="0"/>
        <c:axId val="574760880"/>
        <c:axId val="300489616"/>
      </c:bubbleChart>
      <c:valAx>
        <c:axId val="574760880"/>
        <c:scaling>
          <c:orientation val="minMax"/>
          <c:max val="2.5"/>
          <c:min val="0.5"/>
        </c:scaling>
        <c:delete val="1"/>
        <c:axPos val="b"/>
        <c:majorTickMark val="none"/>
        <c:minorTickMark val="none"/>
        <c:tickLblPos val="nextTo"/>
        <c:crossAx val="300489616"/>
        <c:crosses val="autoZero"/>
        <c:crossBetween val="midCat"/>
      </c:valAx>
      <c:valAx>
        <c:axId val="300489616"/>
        <c:scaling>
          <c:orientation val="minMax"/>
        </c:scaling>
        <c:delete val="1"/>
        <c:axPos val="l"/>
        <c:numFmt formatCode="General" sourceLinked="1"/>
        <c:majorTickMark val="none"/>
        <c:minorTickMark val="none"/>
        <c:tickLblPos val="nextTo"/>
        <c:crossAx val="574760880"/>
        <c:crosses val="autoZero"/>
        <c:crossBetween val="midCat"/>
      </c:valAx>
      <c:spPr>
        <a:noFill/>
        <a:ln w="25400">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51070022208568921"/>
          <c:h val="1"/>
        </c:manualLayout>
      </c:layout>
      <c:barChart>
        <c:barDir val="bar"/>
        <c:grouping val="clustered"/>
        <c:varyColors val="0"/>
        <c:ser>
          <c:idx val="0"/>
          <c:order val="0"/>
          <c:tx>
            <c:strRef>
              <c:f>'Customer Analysis'!$G$5</c:f>
              <c:strCache>
                <c:ptCount val="1"/>
                <c:pt idx="0">
                  <c:v> Total Profit</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2-8113-42EB-B24B-63ABBE061E55}"/>
                </c:ext>
              </c:extLst>
            </c:dLbl>
            <c:dLbl>
              <c:idx val="1"/>
              <c:spPr>
                <a:noFill/>
                <a:ln>
                  <a:noFill/>
                </a:ln>
                <a:effectLst/>
              </c:spPr>
              <c:txPr>
                <a:bodyPr rot="0" spcFirstLastPara="1" vertOverflow="ellipsis" vert="horz" wrap="square" lIns="38100" tIns="19050" rIns="38100" bIns="19050" anchor="ctr" anchorCtr="0">
                  <a:noAutofit/>
                </a:bodyPr>
                <a:lstStyle/>
                <a:p>
                  <a:pPr algn="ctr" rtl="0">
                    <a:defRPr lang="en-US" sz="1000" b="0" i="0" u="none" strike="noStrike" kern="1200" baseline="0">
                      <a:solidFill>
                        <a:sysClr val="windowText" lastClr="000000">
                          <a:lumMod val="75000"/>
                          <a:lumOff val="25000"/>
                        </a:sys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3-8113-42EB-B24B-63ABBE061E55}"/>
                </c:ext>
              </c:extLst>
            </c:dLbl>
            <c:dLbl>
              <c:idx val="2"/>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4-8113-42EB-B24B-63ABBE061E55}"/>
                </c:ext>
              </c:extLst>
            </c:dLbl>
            <c:dLbl>
              <c:idx val="3"/>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5-8113-42EB-B24B-63ABBE061E55}"/>
                </c:ext>
              </c:extLst>
            </c:dLbl>
            <c:dLbl>
              <c:idx val="4"/>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1496062992125984"/>
                      <c:h val="7.5711689884918235E-2"/>
                    </c:manualLayout>
                  </c15:layout>
                </c:ext>
                <c:ext xmlns:c16="http://schemas.microsoft.com/office/drawing/2014/chart" uri="{C3380CC4-5D6E-409C-BE32-E72D297353CC}">
                  <c16:uniqueId val="{00000006-8113-42EB-B24B-63ABBE061E55}"/>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Analysis'!$F$6:$F$10</c:f>
              <c:strCache>
                <c:ptCount val="5"/>
                <c:pt idx="0">
                  <c:v>Willie Xu</c:v>
                </c:pt>
                <c:pt idx="1">
                  <c:v>Jordan Turner</c:v>
                </c:pt>
                <c:pt idx="2">
                  <c:v>Margaret He</c:v>
                </c:pt>
                <c:pt idx="3">
                  <c:v>Nichole Nara</c:v>
                </c:pt>
                <c:pt idx="4">
                  <c:v>Dawn Nath</c:v>
                </c:pt>
              </c:strCache>
            </c:strRef>
          </c:cat>
          <c:val>
            <c:numRef>
              <c:f>'Customer Analysis'!$G$6:$G$10</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8113-42EB-B24B-63ABBE061E55}"/>
            </c:ext>
          </c:extLst>
        </c:ser>
        <c:ser>
          <c:idx val="1"/>
          <c:order val="1"/>
          <c:tx>
            <c:strRef>
              <c:f>'Customer Analysis'!$H$5</c:f>
              <c:strCache>
                <c:ptCount val="1"/>
                <c:pt idx="0">
                  <c:v>Duplicate</c:v>
                </c:pt>
              </c:strCache>
            </c:strRef>
          </c:tx>
          <c:spPr>
            <a:solidFill>
              <a:srgbClr val="4DC1F5"/>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Analysis'!$F$6:$F$10</c:f>
              <c:strCache>
                <c:ptCount val="5"/>
                <c:pt idx="0">
                  <c:v>Willie Xu</c:v>
                </c:pt>
                <c:pt idx="1">
                  <c:v>Jordan Turner</c:v>
                </c:pt>
                <c:pt idx="2">
                  <c:v>Margaret He</c:v>
                </c:pt>
                <c:pt idx="3">
                  <c:v>Nichole Nara</c:v>
                </c:pt>
                <c:pt idx="4">
                  <c:v>Dawn Nath</c:v>
                </c:pt>
              </c:strCache>
            </c:strRef>
          </c:cat>
          <c:val>
            <c:numRef>
              <c:f>'Customer Analysis'!$H$6:$H$10</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8113-42EB-B24B-63ABBE061E55}"/>
            </c:ext>
          </c:extLst>
        </c:ser>
        <c:dLbls>
          <c:showLegendKey val="0"/>
          <c:showVal val="0"/>
          <c:showCatName val="0"/>
          <c:showSerName val="0"/>
          <c:showPercent val="0"/>
          <c:showBubbleSize val="0"/>
        </c:dLbls>
        <c:gapWidth val="50"/>
        <c:overlap val="100"/>
        <c:axId val="1860755199"/>
        <c:axId val="683468975"/>
      </c:barChart>
      <c:catAx>
        <c:axId val="1860755199"/>
        <c:scaling>
          <c:orientation val="maxMin"/>
        </c:scaling>
        <c:delete val="1"/>
        <c:axPos val="l"/>
        <c:numFmt formatCode="General" sourceLinked="1"/>
        <c:majorTickMark val="none"/>
        <c:minorTickMark val="none"/>
        <c:tickLblPos val="nextTo"/>
        <c:crossAx val="683468975"/>
        <c:crosses val="autoZero"/>
        <c:auto val="1"/>
        <c:lblAlgn val="ctr"/>
        <c:lblOffset val="100"/>
        <c:noMultiLvlLbl val="0"/>
      </c:catAx>
      <c:valAx>
        <c:axId val="683468975"/>
        <c:scaling>
          <c:orientation val="minMax"/>
        </c:scaling>
        <c:delete val="1"/>
        <c:axPos val="t"/>
        <c:numFmt formatCode="[&lt;999999]\$0.00,&quot; K&quot;;[&lt;999999999]\$0.00,,&quot; M&quot;;\$0.00,,,&quot; B&quot;" sourceLinked="1"/>
        <c:majorTickMark val="none"/>
        <c:minorTickMark val="none"/>
        <c:tickLblPos val="nextTo"/>
        <c:crossAx val="18607551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Analysis'!$K$5</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D834-4DC1-BBB8-80BF3C44F199}"/>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D834-4DC1-BBB8-80BF3C44F199}"/>
              </c:ext>
            </c:extLst>
          </c:dPt>
          <c:cat>
            <c:strRef>
              <c:f>'Customer Analysis'!$J$6:$J$7</c:f>
              <c:strCache>
                <c:ptCount val="2"/>
                <c:pt idx="0">
                  <c:v>Top-5</c:v>
                </c:pt>
                <c:pt idx="1">
                  <c:v>Others</c:v>
                </c:pt>
              </c:strCache>
            </c:strRef>
          </c:cat>
          <c:val>
            <c:numRef>
              <c:f>'Customer Analysis'!$K$6:$K$7</c:f>
              <c:numCache>
                <c:formatCode>[&lt;999999]\$0.00," K";[&lt;999999999]\$0.00,," M";\$0.00,,," B"</c:formatCode>
                <c:ptCount val="2"/>
                <c:pt idx="0">
                  <c:v>351011.26860000007</c:v>
                </c:pt>
                <c:pt idx="1">
                  <c:v>125939564.30970082</c:v>
                </c:pt>
              </c:numCache>
            </c:numRef>
          </c:val>
          <c:extLst>
            <c:ext xmlns:c16="http://schemas.microsoft.com/office/drawing/2014/chart" uri="{C3380CC4-5D6E-409C-BE32-E72D297353CC}">
              <c16:uniqueId val="{00000004-D834-4DC1-BBB8-80BF3C44F19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2"/>
          <c:order val="0"/>
          <c:tx>
            <c:strRef>
              <c:f>'Customer Analysis'!$R$14</c:f>
              <c:strCache>
                <c:ptCount val="1"/>
                <c:pt idx="0">
                  <c:v>Percentage</c:v>
                </c:pt>
              </c:strCache>
            </c:strRef>
          </c:tx>
          <c:invertIfNegative val="0"/>
          <c:dPt>
            <c:idx val="0"/>
            <c:invertIfNegative val="0"/>
            <c:bubble3D val="0"/>
            <c:spPr>
              <a:solidFill>
                <a:schemeClr val="bg1">
                  <a:lumMod val="75000"/>
                </a:schemeClr>
              </a:solidFill>
              <a:ln>
                <a:noFill/>
              </a:ln>
            </c:spPr>
            <c:extLst>
              <c:ext xmlns:c16="http://schemas.microsoft.com/office/drawing/2014/chart" uri="{C3380CC4-5D6E-409C-BE32-E72D297353CC}">
                <c16:uniqueId val="{0000000A-C915-4F1A-B3FB-D19324CC8528}"/>
              </c:ext>
            </c:extLst>
          </c:dPt>
          <c:cat>
            <c:strRef>
              <c:f>'Customer Analysis'!$P$15</c:f>
              <c:strCache>
                <c:ptCount val="1"/>
                <c:pt idx="0">
                  <c:v>F</c:v>
                </c:pt>
              </c:strCache>
            </c:strRef>
          </c:cat>
          <c:val>
            <c:numRef>
              <c:f>'Customer Analysis'!$R$15</c:f>
              <c:numCache>
                <c:formatCode>General</c:formatCode>
                <c:ptCount val="1"/>
                <c:pt idx="0">
                  <c:v>1</c:v>
                </c:pt>
              </c:numCache>
            </c:numRef>
          </c:val>
          <c:extLst>
            <c:ext xmlns:c16="http://schemas.microsoft.com/office/drawing/2014/chart" uri="{C3380CC4-5D6E-409C-BE32-E72D297353CC}">
              <c16:uniqueId val="{00000009-C915-4F1A-B3FB-D19324CC8528}"/>
            </c:ext>
          </c:extLst>
        </c:ser>
        <c:ser>
          <c:idx val="3"/>
          <c:order val="1"/>
          <c:tx>
            <c:strRef>
              <c:f>'Customer Analysis'!$Q$14</c:f>
              <c:strCache>
                <c:ptCount val="1"/>
                <c:pt idx="0">
                  <c:v>Sum of Total Profit</c:v>
                </c:pt>
              </c:strCache>
            </c:strRef>
          </c:tx>
          <c:spPr>
            <a:solidFill>
              <a:srgbClr val="F75606"/>
            </a:solidFill>
          </c:spPr>
          <c:invertIfNegative val="0"/>
          <c:cat>
            <c:strRef>
              <c:f>'Customer Analysis'!$P$15</c:f>
              <c:strCache>
                <c:ptCount val="1"/>
                <c:pt idx="0">
                  <c:v>F</c:v>
                </c:pt>
              </c:strCache>
            </c:strRef>
          </c:cat>
          <c:val>
            <c:numRef>
              <c:f>'Customer Analysis'!$Q$15</c:f>
              <c:numCache>
                <c:formatCode>0.00%</c:formatCode>
                <c:ptCount val="1"/>
                <c:pt idx="0">
                  <c:v>0.50389202212280948</c:v>
                </c:pt>
              </c:numCache>
            </c:numRef>
          </c:val>
          <c:extLst>
            <c:ext xmlns:c16="http://schemas.microsoft.com/office/drawing/2014/chart" uri="{C3380CC4-5D6E-409C-BE32-E72D297353CC}">
              <c16:uniqueId val="{0000000B-C915-4F1A-B3FB-D19324CC8528}"/>
            </c:ext>
          </c:extLst>
        </c:ser>
        <c:ser>
          <c:idx val="1"/>
          <c:order val="2"/>
          <c:tx>
            <c:strRef>
              <c:f>'Customer Analysis'!$R$14</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5-C915-4F1A-B3FB-D19324CC8528}"/>
              </c:ext>
            </c:extLst>
          </c:dPt>
          <c:cat>
            <c:strRef>
              <c:f>'Customer Analysis'!$P$15</c:f>
              <c:strCache>
                <c:ptCount val="1"/>
                <c:pt idx="0">
                  <c:v>F</c:v>
                </c:pt>
              </c:strCache>
            </c:strRef>
          </c:cat>
          <c:val>
            <c:numRef>
              <c:f>'Customer Analysis'!$R$15</c:f>
              <c:numCache>
                <c:formatCode>General</c:formatCode>
                <c:ptCount val="1"/>
                <c:pt idx="0">
                  <c:v>1</c:v>
                </c:pt>
              </c:numCache>
            </c:numRef>
          </c:val>
          <c:extLst>
            <c:ext xmlns:c16="http://schemas.microsoft.com/office/drawing/2014/chart" uri="{C3380CC4-5D6E-409C-BE32-E72D297353CC}">
              <c16:uniqueId val="{00000006-C915-4F1A-B3FB-D19324CC8528}"/>
            </c:ext>
          </c:extLst>
        </c:ser>
        <c:ser>
          <c:idx val="0"/>
          <c:order val="3"/>
          <c:tx>
            <c:strRef>
              <c:f>'Customer Analysis'!$Q$14</c:f>
              <c:strCache>
                <c:ptCount val="1"/>
                <c:pt idx="0">
                  <c:v>Sum of Total Profit</c:v>
                </c:pt>
              </c:strCache>
            </c:strRef>
          </c:tx>
          <c:spPr>
            <a:solidFill>
              <a:srgbClr val="F75606"/>
            </a:solidFill>
            <a:ln>
              <a:noFill/>
            </a:ln>
            <a:effectLst/>
          </c:spPr>
          <c:invertIfNegative val="0"/>
          <c:cat>
            <c:strRef>
              <c:f>'Customer Analysis'!$P$15</c:f>
              <c:strCache>
                <c:ptCount val="1"/>
                <c:pt idx="0">
                  <c:v>F</c:v>
                </c:pt>
              </c:strCache>
            </c:strRef>
          </c:cat>
          <c:val>
            <c:numRef>
              <c:f>'Customer Analysis'!$Q$15</c:f>
              <c:numCache>
                <c:formatCode>0.00%</c:formatCode>
                <c:ptCount val="1"/>
                <c:pt idx="0">
                  <c:v>0.50389202212280948</c:v>
                </c:pt>
              </c:numCache>
            </c:numRef>
          </c:val>
          <c:extLst>
            <c:ext xmlns:c16="http://schemas.microsoft.com/office/drawing/2014/chart" uri="{C3380CC4-5D6E-409C-BE32-E72D297353CC}">
              <c16:uniqueId val="{00000008-C915-4F1A-B3FB-D19324CC8528}"/>
            </c:ext>
          </c:extLst>
        </c:ser>
        <c:dLbls>
          <c:showLegendKey val="0"/>
          <c:showVal val="0"/>
          <c:showCatName val="0"/>
          <c:showSerName val="0"/>
          <c:showPercent val="0"/>
          <c:showBubbleSize val="0"/>
        </c:dLbls>
        <c:gapWidth val="0"/>
        <c:overlap val="100"/>
        <c:axId val="921515312"/>
        <c:axId val="933515568"/>
      </c:barChart>
      <c:catAx>
        <c:axId val="921515312"/>
        <c:scaling>
          <c:orientation val="minMax"/>
        </c:scaling>
        <c:delete val="1"/>
        <c:axPos val="l"/>
        <c:numFmt formatCode="General" sourceLinked="1"/>
        <c:majorTickMark val="none"/>
        <c:minorTickMark val="none"/>
        <c:tickLblPos val="nextTo"/>
        <c:crossAx val="933515568"/>
        <c:crosses val="autoZero"/>
        <c:auto val="1"/>
        <c:lblAlgn val="ctr"/>
        <c:lblOffset val="100"/>
        <c:noMultiLvlLbl val="0"/>
      </c:catAx>
      <c:valAx>
        <c:axId val="933515568"/>
        <c:scaling>
          <c:orientation val="minMax"/>
          <c:max val="1"/>
        </c:scaling>
        <c:delete val="1"/>
        <c:axPos val="b"/>
        <c:numFmt formatCode="General" sourceLinked="1"/>
        <c:majorTickMark val="none"/>
        <c:minorTickMark val="none"/>
        <c:tickLblPos val="nextTo"/>
        <c:crossAx val="921515312"/>
        <c:crosses val="autoZero"/>
        <c:crossBetween val="between"/>
      </c:valAx>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2"/>
          <c:order val="0"/>
          <c:tx>
            <c:strRef>
              <c:f>'Customer Analysis'!$R$14</c:f>
              <c:strCache>
                <c:ptCount val="1"/>
                <c:pt idx="0">
                  <c:v>Percentage</c:v>
                </c:pt>
              </c:strCache>
            </c:strRef>
          </c:tx>
          <c:spPr>
            <a:ln>
              <a:noFill/>
            </a:ln>
          </c:spPr>
          <c:invertIfNegative val="0"/>
          <c:dPt>
            <c:idx val="0"/>
            <c:invertIfNegative val="0"/>
            <c:bubble3D val="0"/>
            <c:spPr>
              <a:solidFill>
                <a:schemeClr val="bg1">
                  <a:lumMod val="75000"/>
                </a:schemeClr>
              </a:solidFill>
              <a:ln>
                <a:noFill/>
              </a:ln>
            </c:spPr>
            <c:extLst>
              <c:ext xmlns:c16="http://schemas.microsoft.com/office/drawing/2014/chart" uri="{C3380CC4-5D6E-409C-BE32-E72D297353CC}">
                <c16:uniqueId val="{0000000A-C915-4F1A-B3FB-D19324CC8528}"/>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'Customer Analysis'!$P$16</c:f>
              <c:strCache>
                <c:ptCount val="1"/>
                <c:pt idx="0">
                  <c:v>M</c:v>
                </c:pt>
              </c:strCache>
            </c:strRef>
          </c:cat>
          <c:val>
            <c:numRef>
              <c:f>'Customer Analysis'!$R$16</c:f>
              <c:numCache>
                <c:formatCode>General</c:formatCode>
                <c:ptCount val="1"/>
                <c:pt idx="0">
                  <c:v>1</c:v>
                </c:pt>
              </c:numCache>
            </c:numRef>
          </c:val>
          <c:extLst>
            <c:ext xmlns:c16="http://schemas.microsoft.com/office/drawing/2014/chart" uri="{C3380CC4-5D6E-409C-BE32-E72D297353CC}">
              <c16:uniqueId val="{00000009-C915-4F1A-B3FB-D19324CC8528}"/>
            </c:ext>
          </c:extLst>
        </c:ser>
        <c:ser>
          <c:idx val="3"/>
          <c:order val="1"/>
          <c:tx>
            <c:strRef>
              <c:f>'Customer Analysis'!$Q$14</c:f>
              <c:strCache>
                <c:ptCount val="1"/>
                <c:pt idx="0">
                  <c:v>Sum of Total Profit</c:v>
                </c:pt>
              </c:strCache>
            </c:strRef>
          </c:tx>
          <c:invertIfNegative val="0"/>
          <c:cat>
            <c:strRef>
              <c:f>'Customer Analysis'!$P$16</c:f>
              <c:strCache>
                <c:ptCount val="1"/>
                <c:pt idx="0">
                  <c:v>M</c:v>
                </c:pt>
              </c:strCache>
            </c:strRef>
          </c:cat>
          <c:val>
            <c:numRef>
              <c:f>'Customer Analysis'!$Q$16</c:f>
              <c:numCache>
                <c:formatCode>0.00%</c:formatCode>
                <c:ptCount val="1"/>
                <c:pt idx="0">
                  <c:v>0.49610797787719046</c:v>
                </c:pt>
              </c:numCache>
            </c:numRef>
          </c:val>
          <c:extLst>
            <c:ext xmlns:c16="http://schemas.microsoft.com/office/drawing/2014/chart" uri="{C3380CC4-5D6E-409C-BE32-E72D297353CC}">
              <c16:uniqueId val="{0000000B-C915-4F1A-B3FB-D19324CC8528}"/>
            </c:ext>
          </c:extLst>
        </c:ser>
        <c:dLbls>
          <c:showLegendKey val="0"/>
          <c:showVal val="0"/>
          <c:showCatName val="0"/>
          <c:showSerName val="0"/>
          <c:showPercent val="0"/>
          <c:showBubbleSize val="0"/>
        </c:dLbls>
        <c:gapWidth val="0"/>
        <c:overlap val="100"/>
        <c:axId val="921515312"/>
        <c:axId val="933515568"/>
      </c:barChart>
      <c:catAx>
        <c:axId val="921515312"/>
        <c:scaling>
          <c:orientation val="minMax"/>
        </c:scaling>
        <c:delete val="1"/>
        <c:axPos val="l"/>
        <c:numFmt formatCode="General" sourceLinked="1"/>
        <c:majorTickMark val="none"/>
        <c:minorTickMark val="none"/>
        <c:tickLblPos val="nextTo"/>
        <c:crossAx val="933515568"/>
        <c:crosses val="autoZero"/>
        <c:auto val="1"/>
        <c:lblAlgn val="ctr"/>
        <c:lblOffset val="100"/>
        <c:noMultiLvlLbl val="0"/>
      </c:catAx>
      <c:valAx>
        <c:axId val="933515568"/>
        <c:scaling>
          <c:orientation val="minMax"/>
          <c:max val="1"/>
        </c:scaling>
        <c:delete val="1"/>
        <c:axPos val="b"/>
        <c:numFmt formatCode="General" sourceLinked="1"/>
        <c:majorTickMark val="none"/>
        <c:minorTickMark val="none"/>
        <c:tickLblPos val="nextTo"/>
        <c:crossAx val="921515312"/>
        <c:crosses val="autoZero"/>
        <c:crossBetween val="between"/>
      </c:valAx>
    </c:plotArea>
    <c:plotVisOnly val="1"/>
    <c:dispBlanksAs val="gap"/>
    <c:showDLblsOverMax val="0"/>
  </c:chart>
  <c:spPr>
    <a:noFill/>
    <a:ln w="9525" cap="flat" cmpd="sng" algn="ctr">
      <a:noFill/>
      <a:round/>
    </a:ln>
    <a:effectLst/>
  </c:spPr>
  <c:txPr>
    <a:bodyPr/>
    <a:lstStyle/>
    <a:p>
      <a:pPr>
        <a:defRPr>
          <a:no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525768880817348E-2"/>
          <c:y val="0.30308837632253527"/>
          <c:w val="0.91494846223836535"/>
          <c:h val="0.57129134841766105"/>
        </c:manualLayout>
      </c:layout>
      <c:barChart>
        <c:barDir val="col"/>
        <c:grouping val="clustered"/>
        <c:varyColors val="0"/>
        <c:ser>
          <c:idx val="0"/>
          <c:order val="0"/>
          <c:tx>
            <c:strRef>
              <c:f>'Customer Analysis'!$Z$5</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Analysis'!$Y$6:$Y$10</c:f>
              <c:strCache>
                <c:ptCount val="5"/>
                <c:pt idx="0">
                  <c:v>30-34</c:v>
                </c:pt>
                <c:pt idx="1">
                  <c:v>35-39</c:v>
                </c:pt>
                <c:pt idx="2">
                  <c:v>40-44</c:v>
                </c:pt>
                <c:pt idx="3">
                  <c:v>45-49</c:v>
                </c:pt>
                <c:pt idx="4">
                  <c:v>50 Plus</c:v>
                </c:pt>
              </c:strCache>
            </c:strRef>
          </c:cat>
          <c:val>
            <c:numRef>
              <c:f>'Customer Analysis'!$Z$6:$Z$10</c:f>
              <c:numCache>
                <c:formatCode>[&lt;999999]\$0.00," K";[&lt;999999999]\$0.00,," M";\$0.00,,," B"</c:formatCode>
                <c:ptCount val="5"/>
                <c:pt idx="0">
                  <c:v>11058995.81320003</c:v>
                </c:pt>
                <c:pt idx="1">
                  <c:v>16551623.466000034</c:v>
                </c:pt>
                <c:pt idx="2">
                  <c:v>16241169.353900002</c:v>
                </c:pt>
                <c:pt idx="3">
                  <c:v>14793560.37880001</c:v>
                </c:pt>
                <c:pt idx="4">
                  <c:v>67645228.634100735</c:v>
                </c:pt>
              </c:numCache>
            </c:numRef>
          </c:val>
          <c:extLst>
            <c:ext xmlns:c16="http://schemas.microsoft.com/office/drawing/2014/chart" uri="{C3380CC4-5D6E-409C-BE32-E72D297353CC}">
              <c16:uniqueId val="{00000000-3F1D-454B-A3B8-6A85536A50AF}"/>
            </c:ext>
          </c:extLst>
        </c:ser>
        <c:ser>
          <c:idx val="1"/>
          <c:order val="1"/>
          <c:tx>
            <c:strRef>
              <c:f>'Customer Analysis'!$AA$5</c:f>
              <c:strCache>
                <c:ptCount val="1"/>
                <c:pt idx="0">
                  <c:v>Highlight</c:v>
                </c:pt>
              </c:strCache>
            </c:strRef>
          </c:tx>
          <c:spPr>
            <a:solidFill>
              <a:schemeClr val="accent2"/>
            </a:solidFill>
            <a:ln>
              <a:noFill/>
            </a:ln>
            <a:effectLst/>
          </c:spPr>
          <c:invertIfNegative val="0"/>
          <c:dPt>
            <c:idx val="4"/>
            <c:invertIfNegative val="0"/>
            <c:bubble3D val="0"/>
            <c:spPr>
              <a:solidFill>
                <a:srgbClr val="4DC1F5"/>
              </a:solidFill>
              <a:ln>
                <a:noFill/>
              </a:ln>
              <a:effectLst/>
            </c:spPr>
            <c:extLst>
              <c:ext xmlns:c16="http://schemas.microsoft.com/office/drawing/2014/chart" uri="{C3380CC4-5D6E-409C-BE32-E72D297353CC}">
                <c16:uniqueId val="{00000002-3F1D-454B-A3B8-6A85536A50AF}"/>
              </c:ext>
            </c:extLst>
          </c:dPt>
          <c:val>
            <c:numRef>
              <c:f>'Customer Analysis'!$AA$6:$AA$10</c:f>
              <c:numCache>
                <c:formatCode>General</c:formatCode>
                <c:ptCount val="5"/>
                <c:pt idx="0">
                  <c:v>0</c:v>
                </c:pt>
                <c:pt idx="1">
                  <c:v>0</c:v>
                </c:pt>
                <c:pt idx="2">
                  <c:v>0</c:v>
                </c:pt>
                <c:pt idx="3">
                  <c:v>0</c:v>
                </c:pt>
                <c:pt idx="4">
                  <c:v>67645228.634100735</c:v>
                </c:pt>
              </c:numCache>
            </c:numRef>
          </c:val>
          <c:extLst>
            <c:ext xmlns:c16="http://schemas.microsoft.com/office/drawing/2014/chart" uri="{C3380CC4-5D6E-409C-BE32-E72D297353CC}">
              <c16:uniqueId val="{00000001-3F1D-454B-A3B8-6A85536A50AF}"/>
            </c:ext>
          </c:extLst>
        </c:ser>
        <c:dLbls>
          <c:showLegendKey val="0"/>
          <c:showVal val="0"/>
          <c:showCatName val="0"/>
          <c:showSerName val="0"/>
          <c:showPercent val="0"/>
          <c:showBubbleSize val="0"/>
        </c:dLbls>
        <c:gapWidth val="75"/>
        <c:overlap val="100"/>
        <c:axId val="1533517456"/>
        <c:axId val="1760186416"/>
      </c:barChart>
      <c:catAx>
        <c:axId val="153351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0186416"/>
        <c:crosses val="autoZero"/>
        <c:auto val="1"/>
        <c:lblAlgn val="ctr"/>
        <c:lblOffset val="100"/>
        <c:noMultiLvlLbl val="0"/>
      </c:catAx>
      <c:valAx>
        <c:axId val="1760186416"/>
        <c:scaling>
          <c:orientation val="minMax"/>
        </c:scaling>
        <c:delete val="1"/>
        <c:axPos val="l"/>
        <c:numFmt formatCode="[&lt;999999]\$0.00,&quot; K&quot;;[&lt;999999999]\$0.00,,&quot; M&quot;;\$0.00,,,&quot; B&quot;" sourceLinked="1"/>
        <c:majorTickMark val="none"/>
        <c:minorTickMark val="none"/>
        <c:tickLblPos val="nextTo"/>
        <c:crossAx val="1533517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 Analysis'!$AN$5</c:f>
              <c:strCache>
                <c:ptCount val="1"/>
                <c:pt idx="0">
                  <c:v>Country</c:v>
                </c:pt>
              </c:strCache>
            </c:strRef>
          </c:tx>
          <c:spPr>
            <a:solidFill>
              <a:schemeClr val="bg1">
                <a:lumMod val="75000"/>
              </a:schemeClr>
            </a:solidFill>
            <a:ln w="25400">
              <a:noFill/>
            </a:ln>
            <a:effectLst/>
          </c:spPr>
          <c:invertIfNegative val="0"/>
          <c:dLbls>
            <c:dLbl>
              <c:idx val="0"/>
              <c:tx>
                <c:rich>
                  <a:bodyPr/>
                  <a:lstStyle/>
                  <a:p>
                    <a:fld id="{43BD02E0-B5BE-4E38-93C5-1956A1B0355C}"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6D6-4850-B530-814C37C8E80B}"/>
                </c:ext>
              </c:extLst>
            </c:dLbl>
            <c:dLbl>
              <c:idx val="1"/>
              <c:tx>
                <c:rich>
                  <a:bodyPr/>
                  <a:lstStyle/>
                  <a:p>
                    <a:fld id="{7DECDEB9-C243-4C41-80F7-653E591B2AE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D6-4850-B530-814C37C8E80B}"/>
                </c:ext>
              </c:extLst>
            </c:dLbl>
            <c:dLbl>
              <c:idx val="2"/>
              <c:tx>
                <c:rich>
                  <a:bodyPr/>
                  <a:lstStyle/>
                  <a:p>
                    <a:fld id="{8C084378-D1CB-4E26-8593-1CA7C6DC1DF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6D6-4850-B530-814C37C8E80B}"/>
                </c:ext>
              </c:extLst>
            </c:dLbl>
            <c:dLbl>
              <c:idx val="3"/>
              <c:tx>
                <c:rich>
                  <a:bodyPr/>
                  <a:lstStyle/>
                  <a:p>
                    <a:fld id="{137BFAD4-66DF-4101-AAE6-25003A7C936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6D6-4850-B530-814C37C8E80B}"/>
                </c:ext>
              </c:extLst>
            </c:dLbl>
            <c:dLbl>
              <c:idx val="4"/>
              <c:tx>
                <c:rich>
                  <a:bodyPr/>
                  <a:lstStyle/>
                  <a:p>
                    <a:fld id="{FD146E51-BA61-44B8-BBE6-851A1FC04DF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6D6-4850-B530-814C37C8E80B}"/>
                </c:ext>
              </c:extLst>
            </c:dLbl>
            <c:dLbl>
              <c:idx val="5"/>
              <c:tx>
                <c:rich>
                  <a:bodyPr/>
                  <a:lstStyle/>
                  <a:p>
                    <a:fld id="{DE3CF24A-65C2-4CCA-89E6-9C7139D70D9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6D6-4850-B530-814C37C8E8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Analysis'!$AL$6:$AL$11</c:f>
              <c:numCache>
                <c:formatCode>General</c:formatCode>
                <c:ptCount val="6"/>
                <c:pt idx="0">
                  <c:v>9</c:v>
                </c:pt>
                <c:pt idx="1">
                  <c:v>1.5</c:v>
                </c:pt>
                <c:pt idx="2">
                  <c:v>1.5</c:v>
                </c:pt>
                <c:pt idx="3">
                  <c:v>4</c:v>
                </c:pt>
                <c:pt idx="4">
                  <c:v>5</c:v>
                </c:pt>
                <c:pt idx="5">
                  <c:v>4</c:v>
                </c:pt>
              </c:numCache>
            </c:numRef>
          </c:xVal>
          <c:yVal>
            <c:numRef>
              <c:f>'Customer Analysis'!$AM$6:$AM$11</c:f>
              <c:numCache>
                <c:formatCode>General</c:formatCode>
                <c:ptCount val="6"/>
                <c:pt idx="0">
                  <c:v>2</c:v>
                </c:pt>
                <c:pt idx="1">
                  <c:v>8.5</c:v>
                </c:pt>
                <c:pt idx="2">
                  <c:v>7</c:v>
                </c:pt>
                <c:pt idx="3">
                  <c:v>9.4</c:v>
                </c:pt>
                <c:pt idx="4">
                  <c:v>8</c:v>
                </c:pt>
                <c:pt idx="5">
                  <c:v>8</c:v>
                </c:pt>
              </c:numCache>
            </c:numRef>
          </c:yVal>
          <c:bubbleSize>
            <c:numRef>
              <c:f>'Customer Analysis'!$AG$14:$AG$19</c:f>
              <c:numCache>
                <c:formatCode>[&lt;999999]#," K";[&lt;999999999]#,," M";#,,," B"</c:formatCode>
                <c:ptCount val="6"/>
                <c:pt idx="0">
                  <c:v>38700142.209600322</c:v>
                </c:pt>
                <c:pt idx="1">
                  <c:v>8776905.9438999966</c:v>
                </c:pt>
                <c:pt idx="2">
                  <c:v>11125666.298500009</c:v>
                </c:pt>
                <c:pt idx="3">
                  <c:v>12419219.69909995</c:v>
                </c:pt>
                <c:pt idx="4">
                  <c:v>14731512.316500079</c:v>
                </c:pt>
                <c:pt idx="5">
                  <c:v>40537131.178400122</c:v>
                </c:pt>
              </c:numCache>
            </c:numRef>
          </c:bubbleSize>
          <c:bubble3D val="0"/>
          <c:extLst>
            <c:ext xmlns:c15="http://schemas.microsoft.com/office/drawing/2012/chart" uri="{02D57815-91ED-43cb-92C2-25804820EDAC}">
              <c15:datalabelsRange>
                <c15:f>'Customer Analysis'!$AG$14:$AG$19</c15:f>
                <c15:dlblRangeCache>
                  <c:ptCount val="6"/>
                  <c:pt idx="0">
                    <c:v>39 M</c:v>
                  </c:pt>
                  <c:pt idx="1">
                    <c:v>9 M</c:v>
                  </c:pt>
                  <c:pt idx="2">
                    <c:v>11 M</c:v>
                  </c:pt>
                  <c:pt idx="3">
                    <c:v>12 M</c:v>
                  </c:pt>
                  <c:pt idx="4">
                    <c:v>15 M</c:v>
                  </c:pt>
                  <c:pt idx="5">
                    <c:v>41 M</c:v>
                  </c:pt>
                </c15:dlblRangeCache>
              </c15:datalabelsRange>
            </c:ext>
            <c:ext xmlns:c16="http://schemas.microsoft.com/office/drawing/2014/chart" uri="{C3380CC4-5D6E-409C-BE32-E72D297353CC}">
              <c16:uniqueId val="{00000006-26D6-4850-B530-814C37C8E80B}"/>
            </c:ext>
          </c:extLst>
        </c:ser>
        <c:ser>
          <c:idx val="1"/>
          <c:order val="1"/>
          <c:tx>
            <c:strRef>
              <c:f>'Customer Analysis'!$AN$5</c:f>
              <c:strCache>
                <c:ptCount val="1"/>
                <c:pt idx="0">
                  <c:v>Country</c:v>
                </c:pt>
              </c:strCache>
            </c:strRef>
          </c:tx>
          <c:spPr>
            <a:solidFill>
              <a:srgbClr val="4DC1F5"/>
            </a:solidFill>
            <a:ln w="25400">
              <a:noFill/>
            </a:ln>
            <a:effectLst/>
          </c:spPr>
          <c:invertIfNegative val="0"/>
          <c:dLbls>
            <c:delete val="1"/>
          </c:dLbls>
          <c:xVal>
            <c:numRef>
              <c:f>'Customer Analysis'!$AL$6:$AL$11</c:f>
              <c:numCache>
                <c:formatCode>General</c:formatCode>
                <c:ptCount val="6"/>
                <c:pt idx="0">
                  <c:v>9</c:v>
                </c:pt>
                <c:pt idx="1">
                  <c:v>1.5</c:v>
                </c:pt>
                <c:pt idx="2">
                  <c:v>1.5</c:v>
                </c:pt>
                <c:pt idx="3">
                  <c:v>4</c:v>
                </c:pt>
                <c:pt idx="4">
                  <c:v>5</c:v>
                </c:pt>
                <c:pt idx="5">
                  <c:v>4</c:v>
                </c:pt>
              </c:numCache>
            </c:numRef>
          </c:xVal>
          <c:yVal>
            <c:numRef>
              <c:f>'Customer Analysis'!$AM$6:$AM$11</c:f>
              <c:numCache>
                <c:formatCode>General</c:formatCode>
                <c:ptCount val="6"/>
                <c:pt idx="0">
                  <c:v>2</c:v>
                </c:pt>
                <c:pt idx="1">
                  <c:v>8.5</c:v>
                </c:pt>
                <c:pt idx="2">
                  <c:v>7</c:v>
                </c:pt>
                <c:pt idx="3">
                  <c:v>9.4</c:v>
                </c:pt>
                <c:pt idx="4">
                  <c:v>8</c:v>
                </c:pt>
                <c:pt idx="5">
                  <c:v>8</c:v>
                </c:pt>
              </c:numCache>
            </c:numRef>
          </c:yVal>
          <c:bubbleSize>
            <c:numRef>
              <c:f>'Customer Analysis'!$AH$14:$AH$19</c:f>
              <c:numCache>
                <c:formatCode>[&lt;999999]#," K";[&lt;999999999]#,," M";#,,," B"</c:formatCode>
                <c:ptCount val="6"/>
                <c:pt idx="0">
                  <c:v>38700142.209600322</c:v>
                </c:pt>
                <c:pt idx="1">
                  <c:v>0</c:v>
                </c:pt>
                <c:pt idx="2">
                  <c:v>0</c:v>
                </c:pt>
                <c:pt idx="3">
                  <c:v>0</c:v>
                </c:pt>
                <c:pt idx="4">
                  <c:v>0</c:v>
                </c:pt>
                <c:pt idx="5">
                  <c:v>40537131.178400122</c:v>
                </c:pt>
              </c:numCache>
            </c:numRef>
          </c:bubbleSize>
          <c:bubble3D val="0"/>
          <c:extLst>
            <c:ext xmlns:c16="http://schemas.microsoft.com/office/drawing/2014/chart" uri="{C3380CC4-5D6E-409C-BE32-E72D297353CC}">
              <c16:uniqueId val="{00000007-26D6-4850-B530-814C37C8E80B}"/>
            </c:ext>
          </c:extLst>
        </c:ser>
        <c:dLbls>
          <c:dLblPos val="ctr"/>
          <c:showLegendKey val="0"/>
          <c:showVal val="1"/>
          <c:showCatName val="0"/>
          <c:showSerName val="0"/>
          <c:showPercent val="0"/>
          <c:showBubbleSize val="0"/>
        </c:dLbls>
        <c:bubbleScale val="100"/>
        <c:showNegBubbles val="0"/>
        <c:axId val="1466097808"/>
        <c:axId val="1172882096"/>
      </c:bubbleChart>
      <c:valAx>
        <c:axId val="1466097808"/>
        <c:scaling>
          <c:orientation val="minMax"/>
          <c:max val="10"/>
          <c:min val="0"/>
        </c:scaling>
        <c:delete val="1"/>
        <c:axPos val="b"/>
        <c:numFmt formatCode="General" sourceLinked="1"/>
        <c:majorTickMark val="none"/>
        <c:minorTickMark val="none"/>
        <c:tickLblPos val="nextTo"/>
        <c:crossAx val="1172882096"/>
        <c:crosses val="autoZero"/>
        <c:crossBetween val="midCat"/>
      </c:valAx>
      <c:valAx>
        <c:axId val="1172882096"/>
        <c:scaling>
          <c:orientation val="minMax"/>
          <c:max val="10"/>
          <c:min val="0"/>
        </c:scaling>
        <c:delete val="1"/>
        <c:axPos val="l"/>
        <c:numFmt formatCode="General" sourceLinked="1"/>
        <c:majorTickMark val="none"/>
        <c:minorTickMark val="none"/>
        <c:tickLblPos val="nextTo"/>
        <c:crossAx val="14660978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35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D$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gif"/><Relationship Id="rId7" Type="http://schemas.openxmlformats.org/officeDocument/2006/relationships/chart" Target="../charts/chart1.xml"/><Relationship Id="rId12" Type="http://schemas.openxmlformats.org/officeDocument/2006/relationships/hyperlink" Target="#'Details Analysis Dashboard '!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4.png"/><Relationship Id="rId18" Type="http://schemas.openxmlformats.org/officeDocument/2006/relationships/chart" Target="../charts/chart14.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Time Analysis Dashboard'!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xdr:from>
      <xdr:col>13</xdr:col>
      <xdr:colOff>115366</xdr:colOff>
      <xdr:row>25</xdr:row>
      <xdr:rowOff>100800</xdr:rowOff>
    </xdr:from>
    <xdr:to>
      <xdr:col>19</xdr:col>
      <xdr:colOff>93766</xdr:colOff>
      <xdr:row>35</xdr:row>
      <xdr:rowOff>72000</xdr:rowOff>
    </xdr:to>
    <xdr:sp macro="" textlink="">
      <xdr:nvSpPr>
        <xdr:cNvPr id="20" name="Rectangle: Rounded Corners 19">
          <a:extLst>
            <a:ext uri="{FF2B5EF4-FFF2-40B4-BE49-F238E27FC236}">
              <a16:creationId xmlns:a16="http://schemas.microsoft.com/office/drawing/2014/main" id="{0159E57D-67EE-4ED3-8EFA-E7DEE0F4D09E}"/>
            </a:ext>
          </a:extLst>
        </xdr:cNvPr>
        <xdr:cNvSpPr/>
      </xdr:nvSpPr>
      <xdr:spPr>
        <a:xfrm>
          <a:off x="8040166" y="4757467"/>
          <a:ext cx="3636000" cy="1833866"/>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295746</xdr:colOff>
      <xdr:row>25</xdr:row>
      <xdr:rowOff>100800</xdr:rowOff>
    </xdr:from>
    <xdr:to>
      <xdr:col>12</xdr:col>
      <xdr:colOff>600546</xdr:colOff>
      <xdr:row>35</xdr:row>
      <xdr:rowOff>72000</xdr:rowOff>
    </xdr:to>
    <xdr:sp macro="" textlink="">
      <xdr:nvSpPr>
        <xdr:cNvPr id="3129" name="Rectangle: Rounded Corners 3128">
          <a:extLst>
            <a:ext uri="{FF2B5EF4-FFF2-40B4-BE49-F238E27FC236}">
              <a16:creationId xmlns:a16="http://schemas.microsoft.com/office/drawing/2014/main" id="{9774D37D-3EC6-4E18-A73A-11D30C37C25B}"/>
            </a:ext>
          </a:extLst>
        </xdr:cNvPr>
        <xdr:cNvSpPr/>
      </xdr:nvSpPr>
      <xdr:spPr>
        <a:xfrm>
          <a:off x="3343746" y="4672800"/>
          <a:ext cx="4572000" cy="1800000"/>
        </a:xfrm>
        <a:prstGeom prst="roundRect">
          <a:avLst>
            <a:gd name="adj" fmla="val 535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289476</xdr:colOff>
      <xdr:row>25</xdr:row>
      <xdr:rowOff>100800</xdr:rowOff>
    </xdr:from>
    <xdr:to>
      <xdr:col>5</xdr:col>
      <xdr:colOff>171325</xdr:colOff>
      <xdr:row>35</xdr:row>
      <xdr:rowOff>72000</xdr:rowOff>
    </xdr:to>
    <xdr:sp macro="" textlink="">
      <xdr:nvSpPr>
        <xdr:cNvPr id="3121" name="Rectangle: Rounded Corners 3120">
          <a:extLst>
            <a:ext uri="{FF2B5EF4-FFF2-40B4-BE49-F238E27FC236}">
              <a16:creationId xmlns:a16="http://schemas.microsoft.com/office/drawing/2014/main" id="{CFBA9103-557D-892B-0662-C7087A2EF812}"/>
            </a:ext>
          </a:extLst>
        </xdr:cNvPr>
        <xdr:cNvSpPr/>
      </xdr:nvSpPr>
      <xdr:spPr>
        <a:xfrm>
          <a:off x="289476" y="4672800"/>
          <a:ext cx="2929849" cy="1800000"/>
        </a:xfrm>
        <a:prstGeom prst="roundRect">
          <a:avLst>
            <a:gd name="adj" fmla="val 535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191566</xdr:colOff>
      <xdr:row>15</xdr:row>
      <xdr:rowOff>103800</xdr:rowOff>
    </xdr:from>
    <xdr:to>
      <xdr:col>19</xdr:col>
      <xdr:colOff>136366</xdr:colOff>
      <xdr:row>25</xdr:row>
      <xdr:rowOff>3290</xdr:rowOff>
    </xdr:to>
    <xdr:sp macro="" textlink="">
      <xdr:nvSpPr>
        <xdr:cNvPr id="3108" name="Rectangle: Rounded Corners 3107">
          <a:extLst>
            <a:ext uri="{FF2B5EF4-FFF2-40B4-BE49-F238E27FC236}">
              <a16:creationId xmlns:a16="http://schemas.microsoft.com/office/drawing/2014/main" id="{85DE5F5F-EC10-43C8-95FB-2AE5558B2746}"/>
            </a:ext>
          </a:extLst>
        </xdr:cNvPr>
        <xdr:cNvSpPr/>
      </xdr:nvSpPr>
      <xdr:spPr>
        <a:xfrm>
          <a:off x="7506766" y="2847000"/>
          <a:ext cx="4212000" cy="1728290"/>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215827</xdr:colOff>
      <xdr:row>15</xdr:row>
      <xdr:rowOff>152400</xdr:rowOff>
    </xdr:from>
    <xdr:to>
      <xdr:col>16</xdr:col>
      <xdr:colOff>81427</xdr:colOff>
      <xdr:row>17</xdr:row>
      <xdr:rowOff>2640</xdr:rowOff>
    </xdr:to>
    <xdr:sp macro="" textlink="">
      <xdr:nvSpPr>
        <xdr:cNvPr id="3115" name="TextBox 3114">
          <a:extLst>
            <a:ext uri="{FF2B5EF4-FFF2-40B4-BE49-F238E27FC236}">
              <a16:creationId xmlns:a16="http://schemas.microsoft.com/office/drawing/2014/main" id="{E8F2A280-BB75-497B-99B9-9B3797A21C45}"/>
            </a:ext>
          </a:extLst>
        </xdr:cNvPr>
        <xdr:cNvSpPr txBox="1"/>
      </xdr:nvSpPr>
      <xdr:spPr>
        <a:xfrm>
          <a:off x="7531027" y="2895600"/>
          <a:ext cx="2304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100" b="0" i="0" u="none" strike="noStrike">
              <a:solidFill>
                <a:srgbClr val="000000"/>
              </a:solidFill>
              <a:latin typeface="Aptos Narrow"/>
              <a:ea typeface="+mn-ea"/>
              <a:cs typeface="Arial" panose="020B0604020202020204" pitchFamily="34" charset="0"/>
            </a:rPr>
            <a:t>The Highlighted</a:t>
          </a:r>
          <a:r>
            <a:rPr lang="en-IN" sz="1100" b="0" i="0" u="none" strike="noStrike" baseline="0">
              <a:solidFill>
                <a:srgbClr val="000000"/>
              </a:solidFill>
              <a:latin typeface="Aptos Narrow"/>
              <a:ea typeface="+mn-ea"/>
              <a:cs typeface="Arial" panose="020B0604020202020204" pitchFamily="34" charset="0"/>
            </a:rPr>
            <a:t> weekdays contributed</a:t>
          </a:r>
          <a:endParaRPr lang="en-IN" sz="1100" b="0" i="0" u="none" strike="noStrike">
            <a:solidFill>
              <a:srgbClr val="000000"/>
            </a:solidFill>
            <a:latin typeface="Aptos Narrow"/>
            <a:ea typeface="+mn-ea"/>
            <a:cs typeface="Arial" panose="020B0604020202020204" pitchFamily="34" charset="0"/>
          </a:endParaRPr>
        </a:p>
      </xdr:txBody>
    </xdr:sp>
    <xdr:clientData/>
  </xdr:twoCellAnchor>
  <xdr:twoCellAnchor>
    <xdr:from>
      <xdr:col>9</xdr:col>
      <xdr:colOff>318056</xdr:colOff>
      <xdr:row>15</xdr:row>
      <xdr:rowOff>103800</xdr:rowOff>
    </xdr:from>
    <xdr:to>
      <xdr:col>12</xdr:col>
      <xdr:colOff>73256</xdr:colOff>
      <xdr:row>25</xdr:row>
      <xdr:rowOff>3000</xdr:rowOff>
    </xdr:to>
    <xdr:sp macro="" textlink="">
      <xdr:nvSpPr>
        <xdr:cNvPr id="3106" name="Rectangle: Rounded Corners 3105">
          <a:extLst>
            <a:ext uri="{FF2B5EF4-FFF2-40B4-BE49-F238E27FC236}">
              <a16:creationId xmlns:a16="http://schemas.microsoft.com/office/drawing/2014/main" id="{AB4EDF97-7C4B-4A8A-B4A7-5A8A69185FAA}"/>
            </a:ext>
          </a:extLst>
        </xdr:cNvPr>
        <xdr:cNvSpPr/>
      </xdr:nvSpPr>
      <xdr:spPr>
        <a:xfrm>
          <a:off x="5804456" y="2847000"/>
          <a:ext cx="1584000" cy="1728000"/>
        </a:xfrm>
        <a:prstGeom prst="roundRect">
          <a:avLst>
            <a:gd name="adj" fmla="val 535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350520</xdr:colOff>
      <xdr:row>3</xdr:row>
      <xdr:rowOff>30480</xdr:rowOff>
    </xdr:from>
    <xdr:to>
      <xdr:col>13</xdr:col>
      <xdr:colOff>319302</xdr:colOff>
      <xdr:row>14</xdr:row>
      <xdr:rowOff>124800</xdr:rowOff>
    </xdr:to>
    <xdr:sp macro="" textlink="">
      <xdr:nvSpPr>
        <xdr:cNvPr id="2" name="Rectangle: Rounded Corners 1">
          <a:extLst>
            <a:ext uri="{FF2B5EF4-FFF2-40B4-BE49-F238E27FC236}">
              <a16:creationId xmlns:a16="http://schemas.microsoft.com/office/drawing/2014/main" id="{0F2CEEDF-A3FA-9497-552E-9C6C59629396}"/>
            </a:ext>
          </a:extLst>
        </xdr:cNvPr>
        <xdr:cNvSpPr/>
      </xdr:nvSpPr>
      <xdr:spPr>
        <a:xfrm>
          <a:off x="350520" y="589280"/>
          <a:ext cx="7893582" cy="2143253"/>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121920</xdr:colOff>
      <xdr:row>5</xdr:row>
      <xdr:rowOff>53340</xdr:rowOff>
    </xdr:from>
    <xdr:to>
      <xdr:col>2</xdr:col>
      <xdr:colOff>141120</xdr:colOff>
      <xdr:row>13</xdr:row>
      <xdr:rowOff>123900</xdr:rowOff>
    </xdr:to>
    <xdr:sp macro="" textlink="">
      <xdr:nvSpPr>
        <xdr:cNvPr id="3" name="Rectangle: Rounded Corners 2">
          <a:extLst>
            <a:ext uri="{FF2B5EF4-FFF2-40B4-BE49-F238E27FC236}">
              <a16:creationId xmlns:a16="http://schemas.microsoft.com/office/drawing/2014/main" id="{F720FB9E-BFA1-4DD0-AF81-C6D05DC1DBE6}"/>
            </a:ext>
          </a:extLst>
        </xdr:cNvPr>
        <xdr:cNvSpPr/>
      </xdr:nvSpPr>
      <xdr:spPr>
        <a:xfrm>
          <a:off x="121920" y="976976"/>
          <a:ext cx="1243018" cy="1548379"/>
        </a:xfrm>
        <a:prstGeom prst="roundRect">
          <a:avLst>
            <a:gd name="adj" fmla="val 16128"/>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338328</xdr:colOff>
      <xdr:row>5</xdr:row>
      <xdr:rowOff>53340</xdr:rowOff>
    </xdr:from>
    <xdr:to>
      <xdr:col>4</xdr:col>
      <xdr:colOff>357528</xdr:colOff>
      <xdr:row>13</xdr:row>
      <xdr:rowOff>123900</xdr:rowOff>
    </xdr:to>
    <xdr:sp macro="" textlink="">
      <xdr:nvSpPr>
        <xdr:cNvPr id="4" name="Rectangle: Rounded Corners 3">
          <a:extLst>
            <a:ext uri="{FF2B5EF4-FFF2-40B4-BE49-F238E27FC236}">
              <a16:creationId xmlns:a16="http://schemas.microsoft.com/office/drawing/2014/main" id="{FEB50E37-1156-44A3-801B-41E926D590A1}"/>
            </a:ext>
          </a:extLst>
        </xdr:cNvPr>
        <xdr:cNvSpPr/>
      </xdr:nvSpPr>
      <xdr:spPr>
        <a:xfrm>
          <a:off x="1557528" y="967740"/>
          <a:ext cx="1238400" cy="1533600"/>
        </a:xfrm>
        <a:prstGeom prst="roundRect">
          <a:avLst>
            <a:gd name="adj" fmla="val 16128"/>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554736</xdr:colOff>
      <xdr:row>5</xdr:row>
      <xdr:rowOff>53340</xdr:rowOff>
    </xdr:from>
    <xdr:to>
      <xdr:col>6</xdr:col>
      <xdr:colOff>573936</xdr:colOff>
      <xdr:row>13</xdr:row>
      <xdr:rowOff>123900</xdr:rowOff>
    </xdr:to>
    <xdr:sp macro="" textlink="">
      <xdr:nvSpPr>
        <xdr:cNvPr id="5" name="Rectangle: Rounded Corners 4">
          <a:extLst>
            <a:ext uri="{FF2B5EF4-FFF2-40B4-BE49-F238E27FC236}">
              <a16:creationId xmlns:a16="http://schemas.microsoft.com/office/drawing/2014/main" id="{13475E3A-25B0-4997-B201-58DACA6A4CC3}"/>
            </a:ext>
          </a:extLst>
        </xdr:cNvPr>
        <xdr:cNvSpPr/>
      </xdr:nvSpPr>
      <xdr:spPr>
        <a:xfrm>
          <a:off x="2993136" y="967740"/>
          <a:ext cx="1238400" cy="1533600"/>
        </a:xfrm>
        <a:prstGeom prst="roundRect">
          <a:avLst>
            <a:gd name="adj" fmla="val 16128"/>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161544</xdr:colOff>
      <xdr:row>5</xdr:row>
      <xdr:rowOff>53340</xdr:rowOff>
    </xdr:from>
    <xdr:to>
      <xdr:col>9</xdr:col>
      <xdr:colOff>180744</xdr:colOff>
      <xdr:row>13</xdr:row>
      <xdr:rowOff>123900</xdr:rowOff>
    </xdr:to>
    <xdr:sp macro="" textlink="">
      <xdr:nvSpPr>
        <xdr:cNvPr id="6" name="Rectangle: Rounded Corners 5">
          <a:extLst>
            <a:ext uri="{FF2B5EF4-FFF2-40B4-BE49-F238E27FC236}">
              <a16:creationId xmlns:a16="http://schemas.microsoft.com/office/drawing/2014/main" id="{5A57C63E-32CD-4D64-A32F-76DFCC732B3A}"/>
            </a:ext>
          </a:extLst>
        </xdr:cNvPr>
        <xdr:cNvSpPr/>
      </xdr:nvSpPr>
      <xdr:spPr>
        <a:xfrm>
          <a:off x="4428744" y="967740"/>
          <a:ext cx="1238400" cy="1533600"/>
        </a:xfrm>
        <a:prstGeom prst="roundRect">
          <a:avLst>
            <a:gd name="adj" fmla="val 16128"/>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377952</xdr:colOff>
      <xdr:row>5</xdr:row>
      <xdr:rowOff>53340</xdr:rowOff>
    </xdr:from>
    <xdr:to>
      <xdr:col>11</xdr:col>
      <xdr:colOff>397152</xdr:colOff>
      <xdr:row>13</xdr:row>
      <xdr:rowOff>123900</xdr:rowOff>
    </xdr:to>
    <xdr:sp macro="" textlink="">
      <xdr:nvSpPr>
        <xdr:cNvPr id="7" name="Rectangle: Rounded Corners 6">
          <a:extLst>
            <a:ext uri="{FF2B5EF4-FFF2-40B4-BE49-F238E27FC236}">
              <a16:creationId xmlns:a16="http://schemas.microsoft.com/office/drawing/2014/main" id="{B7A9BB6D-31C0-464D-B878-FE5DF5268CC1}"/>
            </a:ext>
          </a:extLst>
        </xdr:cNvPr>
        <xdr:cNvSpPr/>
      </xdr:nvSpPr>
      <xdr:spPr>
        <a:xfrm>
          <a:off x="5864352" y="967740"/>
          <a:ext cx="1238400" cy="1533600"/>
        </a:xfrm>
        <a:prstGeom prst="roundRect">
          <a:avLst>
            <a:gd name="adj" fmla="val 16128"/>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593535</xdr:colOff>
      <xdr:row>5</xdr:row>
      <xdr:rowOff>53340</xdr:rowOff>
    </xdr:from>
    <xdr:to>
      <xdr:col>14</xdr:col>
      <xdr:colOff>3135</xdr:colOff>
      <xdr:row>13</xdr:row>
      <xdr:rowOff>123900</xdr:rowOff>
    </xdr:to>
    <xdr:sp macro="" textlink="">
      <xdr:nvSpPr>
        <xdr:cNvPr id="8" name="Rectangle: Rounded Corners 7">
          <a:extLst>
            <a:ext uri="{FF2B5EF4-FFF2-40B4-BE49-F238E27FC236}">
              <a16:creationId xmlns:a16="http://schemas.microsoft.com/office/drawing/2014/main" id="{E5C9207D-3E3E-46FD-AB72-E62463A3DA0A}"/>
            </a:ext>
          </a:extLst>
        </xdr:cNvPr>
        <xdr:cNvSpPr/>
      </xdr:nvSpPr>
      <xdr:spPr>
        <a:xfrm>
          <a:off x="7299135" y="984673"/>
          <a:ext cx="1238400" cy="1560694"/>
        </a:xfrm>
        <a:prstGeom prst="roundRect">
          <a:avLst>
            <a:gd name="adj" fmla="val 16128"/>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32928</xdr:colOff>
      <xdr:row>4</xdr:row>
      <xdr:rowOff>53340</xdr:rowOff>
    </xdr:from>
    <xdr:to>
      <xdr:col>4</xdr:col>
      <xdr:colOff>53328</xdr:colOff>
      <xdr:row>7</xdr:row>
      <xdr:rowOff>134700</xdr:rowOff>
    </xdr:to>
    <xdr:sp macro="" textlink="">
      <xdr:nvSpPr>
        <xdr:cNvPr id="10" name="Oval 9">
          <a:extLst>
            <a:ext uri="{FF2B5EF4-FFF2-40B4-BE49-F238E27FC236}">
              <a16:creationId xmlns:a16="http://schemas.microsoft.com/office/drawing/2014/main" id="{DD287C3E-84B5-61DB-AA18-268438158694}"/>
            </a:ext>
          </a:extLst>
        </xdr:cNvPr>
        <xdr:cNvSpPr/>
      </xdr:nvSpPr>
      <xdr:spPr>
        <a:xfrm>
          <a:off x="1861728" y="784860"/>
          <a:ext cx="630000" cy="630000"/>
        </a:xfrm>
        <a:prstGeom prst="ellipse">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244256</xdr:colOff>
      <xdr:row>4</xdr:row>
      <xdr:rowOff>53340</xdr:rowOff>
    </xdr:from>
    <xdr:to>
      <xdr:col>6</xdr:col>
      <xdr:colOff>264656</xdr:colOff>
      <xdr:row>7</xdr:row>
      <xdr:rowOff>134700</xdr:rowOff>
    </xdr:to>
    <xdr:sp macro="" textlink="">
      <xdr:nvSpPr>
        <xdr:cNvPr id="11" name="Oval 10">
          <a:extLst>
            <a:ext uri="{FF2B5EF4-FFF2-40B4-BE49-F238E27FC236}">
              <a16:creationId xmlns:a16="http://schemas.microsoft.com/office/drawing/2014/main" id="{28DFA1FC-E00F-4C64-B97B-E773BF20F2AF}"/>
            </a:ext>
          </a:extLst>
        </xdr:cNvPr>
        <xdr:cNvSpPr/>
      </xdr:nvSpPr>
      <xdr:spPr>
        <a:xfrm>
          <a:off x="3292256" y="784860"/>
          <a:ext cx="630000" cy="630000"/>
        </a:xfrm>
        <a:prstGeom prst="ellipse">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465744</xdr:colOff>
      <xdr:row>4</xdr:row>
      <xdr:rowOff>53340</xdr:rowOff>
    </xdr:from>
    <xdr:to>
      <xdr:col>8</xdr:col>
      <xdr:colOff>486144</xdr:colOff>
      <xdr:row>7</xdr:row>
      <xdr:rowOff>134700</xdr:rowOff>
    </xdr:to>
    <xdr:sp macro="" textlink="">
      <xdr:nvSpPr>
        <xdr:cNvPr id="12" name="Oval 11">
          <a:extLst>
            <a:ext uri="{FF2B5EF4-FFF2-40B4-BE49-F238E27FC236}">
              <a16:creationId xmlns:a16="http://schemas.microsoft.com/office/drawing/2014/main" id="{6B8E55EF-EDC7-4777-92E9-6D9B400F44B3}"/>
            </a:ext>
          </a:extLst>
        </xdr:cNvPr>
        <xdr:cNvSpPr/>
      </xdr:nvSpPr>
      <xdr:spPr>
        <a:xfrm>
          <a:off x="4732944" y="784860"/>
          <a:ext cx="630000" cy="630000"/>
        </a:xfrm>
        <a:prstGeom prst="ellipse">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72552</xdr:colOff>
      <xdr:row>4</xdr:row>
      <xdr:rowOff>49761</xdr:rowOff>
    </xdr:from>
    <xdr:to>
      <xdr:col>11</xdr:col>
      <xdr:colOff>92952</xdr:colOff>
      <xdr:row>7</xdr:row>
      <xdr:rowOff>131121</xdr:rowOff>
    </xdr:to>
    <xdr:sp macro="" textlink="">
      <xdr:nvSpPr>
        <xdr:cNvPr id="13" name="Oval 12">
          <a:extLst>
            <a:ext uri="{FF2B5EF4-FFF2-40B4-BE49-F238E27FC236}">
              <a16:creationId xmlns:a16="http://schemas.microsoft.com/office/drawing/2014/main" id="{947E34EB-378B-44CB-820B-165E6B6A623C}"/>
            </a:ext>
          </a:extLst>
        </xdr:cNvPr>
        <xdr:cNvSpPr/>
      </xdr:nvSpPr>
      <xdr:spPr>
        <a:xfrm>
          <a:off x="6168552" y="781281"/>
          <a:ext cx="630000" cy="630000"/>
        </a:xfrm>
        <a:prstGeom prst="ellipse">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161028</xdr:colOff>
      <xdr:row>10</xdr:row>
      <xdr:rowOff>72480</xdr:rowOff>
    </xdr:from>
    <xdr:to>
      <xdr:col>2</xdr:col>
      <xdr:colOff>271428</xdr:colOff>
      <xdr:row>14</xdr:row>
      <xdr:rowOff>60960</xdr:rowOff>
    </xdr:to>
    <xdr:sp macro="" textlink="">
      <xdr:nvSpPr>
        <xdr:cNvPr id="14" name="Oval 13">
          <a:extLst>
            <a:ext uri="{FF2B5EF4-FFF2-40B4-BE49-F238E27FC236}">
              <a16:creationId xmlns:a16="http://schemas.microsoft.com/office/drawing/2014/main" id="{7925D76E-1E49-4FCA-B2E0-3D206729E2DF}"/>
            </a:ext>
          </a:extLst>
        </xdr:cNvPr>
        <xdr:cNvSpPr/>
      </xdr:nvSpPr>
      <xdr:spPr>
        <a:xfrm>
          <a:off x="770628" y="1901280"/>
          <a:ext cx="720000" cy="720000"/>
        </a:xfrm>
        <a:prstGeom prst="ellipse">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445860</xdr:colOff>
      <xdr:row>10</xdr:row>
      <xdr:rowOff>72480</xdr:rowOff>
    </xdr:from>
    <xdr:to>
      <xdr:col>12</xdr:col>
      <xdr:colOff>556260</xdr:colOff>
      <xdr:row>14</xdr:row>
      <xdr:rowOff>60960</xdr:rowOff>
    </xdr:to>
    <xdr:sp macro="" textlink="">
      <xdr:nvSpPr>
        <xdr:cNvPr id="15" name="Oval 14">
          <a:extLst>
            <a:ext uri="{FF2B5EF4-FFF2-40B4-BE49-F238E27FC236}">
              <a16:creationId xmlns:a16="http://schemas.microsoft.com/office/drawing/2014/main" id="{331B42E2-C76D-4070-9B81-59D62B91B533}"/>
            </a:ext>
          </a:extLst>
        </xdr:cNvPr>
        <xdr:cNvSpPr/>
      </xdr:nvSpPr>
      <xdr:spPr>
        <a:xfrm>
          <a:off x="7151460" y="1901280"/>
          <a:ext cx="720000" cy="720000"/>
        </a:xfrm>
        <a:prstGeom prst="ellipse">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5</xdr:col>
      <xdr:colOff>334256</xdr:colOff>
      <xdr:row>4</xdr:row>
      <xdr:rowOff>143340</xdr:rowOff>
    </xdr:from>
    <xdr:to>
      <xdr:col>6</xdr:col>
      <xdr:colOff>172346</xdr:colOff>
      <xdr:row>7</xdr:row>
      <xdr:rowOff>42374</xdr:rowOff>
    </xdr:to>
    <xdr:pic>
      <xdr:nvPicPr>
        <xdr:cNvPr id="17" name="Picture 16">
          <a:extLst>
            <a:ext uri="{FF2B5EF4-FFF2-40B4-BE49-F238E27FC236}">
              <a16:creationId xmlns:a16="http://schemas.microsoft.com/office/drawing/2014/main" id="{9102AAA3-D3E4-C794-06E4-8F1B03E1B9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393801" y="882249"/>
          <a:ext cx="450000" cy="453216"/>
        </a:xfrm>
        <a:prstGeom prst="rect">
          <a:avLst/>
        </a:prstGeom>
      </xdr:spPr>
    </xdr:pic>
    <xdr:clientData/>
  </xdr:twoCellAnchor>
  <xdr:twoCellAnchor editAs="oneCell">
    <xdr:from>
      <xdr:col>3</xdr:col>
      <xdr:colOff>122928</xdr:colOff>
      <xdr:row>4</xdr:row>
      <xdr:rowOff>143340</xdr:rowOff>
    </xdr:from>
    <xdr:to>
      <xdr:col>3</xdr:col>
      <xdr:colOff>572928</xdr:colOff>
      <xdr:row>7</xdr:row>
      <xdr:rowOff>44700</xdr:rowOff>
    </xdr:to>
    <xdr:pic>
      <xdr:nvPicPr>
        <xdr:cNvPr id="19" name="Picture 18">
          <a:extLst>
            <a:ext uri="{FF2B5EF4-FFF2-40B4-BE49-F238E27FC236}">
              <a16:creationId xmlns:a16="http://schemas.microsoft.com/office/drawing/2014/main" id="{BEBF5121-217A-976A-111A-12F106E60D1A}"/>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1958655" y="882249"/>
          <a:ext cx="450000" cy="455542"/>
        </a:xfrm>
        <a:prstGeom prst="rect">
          <a:avLst/>
        </a:prstGeom>
      </xdr:spPr>
    </xdr:pic>
    <xdr:clientData/>
  </xdr:twoCellAnchor>
  <xdr:twoCellAnchor editAs="oneCell">
    <xdr:from>
      <xdr:col>11</xdr:col>
      <xdr:colOff>571860</xdr:colOff>
      <xdr:row>11</xdr:row>
      <xdr:rowOff>15600</xdr:rowOff>
    </xdr:from>
    <xdr:to>
      <xdr:col>12</xdr:col>
      <xdr:colOff>430260</xdr:colOff>
      <xdr:row>13</xdr:row>
      <xdr:rowOff>117840</xdr:rowOff>
    </xdr:to>
    <xdr:pic>
      <xdr:nvPicPr>
        <xdr:cNvPr id="21" name="Picture 20">
          <a:extLst>
            <a:ext uri="{FF2B5EF4-FFF2-40B4-BE49-F238E27FC236}">
              <a16:creationId xmlns:a16="http://schemas.microsoft.com/office/drawing/2014/main" id="{BBA2DE16-622E-42BC-7049-6F1B3450524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77460" y="2027280"/>
          <a:ext cx="468000" cy="468000"/>
        </a:xfrm>
        <a:prstGeom prst="rect">
          <a:avLst/>
        </a:prstGeom>
      </xdr:spPr>
    </xdr:pic>
    <xdr:clientData/>
  </xdr:twoCellAnchor>
  <xdr:twoCellAnchor editAs="oneCell">
    <xdr:from>
      <xdr:col>7</xdr:col>
      <xdr:colOff>555744</xdr:colOff>
      <xdr:row>4</xdr:row>
      <xdr:rowOff>143340</xdr:rowOff>
    </xdr:from>
    <xdr:to>
      <xdr:col>8</xdr:col>
      <xdr:colOff>393835</xdr:colOff>
      <xdr:row>7</xdr:row>
      <xdr:rowOff>42375</xdr:rowOff>
    </xdr:to>
    <xdr:pic>
      <xdr:nvPicPr>
        <xdr:cNvPr id="23" name="Picture 22">
          <a:extLst>
            <a:ext uri="{FF2B5EF4-FFF2-40B4-BE49-F238E27FC236}">
              <a16:creationId xmlns:a16="http://schemas.microsoft.com/office/drawing/2014/main" id="{92BCE747-55D1-A651-00C3-7F2D61A6D236}"/>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839108" y="882249"/>
          <a:ext cx="450000" cy="453217"/>
        </a:xfrm>
        <a:prstGeom prst="rect">
          <a:avLst/>
        </a:prstGeom>
      </xdr:spPr>
    </xdr:pic>
    <xdr:clientData/>
  </xdr:twoCellAnchor>
  <xdr:twoCellAnchor editAs="oneCell">
    <xdr:from>
      <xdr:col>1</xdr:col>
      <xdr:colOff>287020</xdr:colOff>
      <xdr:row>11</xdr:row>
      <xdr:rowOff>15600</xdr:rowOff>
    </xdr:from>
    <xdr:to>
      <xdr:col>2</xdr:col>
      <xdr:colOff>145436</xdr:colOff>
      <xdr:row>13</xdr:row>
      <xdr:rowOff>117840</xdr:rowOff>
    </xdr:to>
    <xdr:pic>
      <xdr:nvPicPr>
        <xdr:cNvPr id="27" name="Picture 26">
          <a:extLst>
            <a:ext uri="{FF2B5EF4-FFF2-40B4-BE49-F238E27FC236}">
              <a16:creationId xmlns:a16="http://schemas.microsoft.com/office/drawing/2014/main" id="{F02092BE-1B64-A19E-BFE2-8AC8FCB35AC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6620" y="2027280"/>
          <a:ext cx="468016" cy="468000"/>
        </a:xfrm>
        <a:prstGeom prst="rect">
          <a:avLst/>
        </a:prstGeom>
      </xdr:spPr>
    </xdr:pic>
    <xdr:clientData/>
  </xdr:twoCellAnchor>
  <xdr:twoCellAnchor editAs="oneCell">
    <xdr:from>
      <xdr:col>10</xdr:col>
      <xdr:colOff>162552</xdr:colOff>
      <xdr:row>4</xdr:row>
      <xdr:rowOff>137239</xdr:rowOff>
    </xdr:from>
    <xdr:to>
      <xdr:col>10</xdr:col>
      <xdr:colOff>607564</xdr:colOff>
      <xdr:row>7</xdr:row>
      <xdr:rowOff>38599</xdr:rowOff>
    </xdr:to>
    <xdr:pic>
      <xdr:nvPicPr>
        <xdr:cNvPr id="30" name="Picture 29">
          <a:extLst>
            <a:ext uri="{FF2B5EF4-FFF2-40B4-BE49-F238E27FC236}">
              <a16:creationId xmlns:a16="http://schemas.microsoft.com/office/drawing/2014/main" id="{3E53F563-B4FD-02FC-B938-FEF21F0D9FFC}"/>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258552" y="868759"/>
          <a:ext cx="445012" cy="450000"/>
        </a:xfrm>
        <a:prstGeom prst="rect">
          <a:avLst/>
        </a:prstGeom>
      </xdr:spPr>
    </xdr:pic>
    <xdr:clientData/>
  </xdr:twoCellAnchor>
  <xdr:oneCellAnchor>
    <xdr:from>
      <xdr:col>0</xdr:col>
      <xdr:colOff>121920</xdr:colOff>
      <xdr:row>6</xdr:row>
      <xdr:rowOff>14801</xdr:rowOff>
    </xdr:from>
    <xdr:ext cx="1243018" cy="264560"/>
    <xdr:sp macro="" textlink="">
      <xdr:nvSpPr>
        <xdr:cNvPr id="31" name="TextBox 30">
          <a:extLst>
            <a:ext uri="{FF2B5EF4-FFF2-40B4-BE49-F238E27FC236}">
              <a16:creationId xmlns:a16="http://schemas.microsoft.com/office/drawing/2014/main" id="{6C662C95-567D-0800-A34B-81CEECECB17B}"/>
            </a:ext>
          </a:extLst>
        </xdr:cNvPr>
        <xdr:cNvSpPr txBox="1"/>
      </xdr:nvSpPr>
      <xdr:spPr>
        <a:xfrm>
          <a:off x="121920" y="1123165"/>
          <a:ext cx="124301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b="1">
              <a:solidFill>
                <a:schemeClr val="bg1">
                  <a:lumMod val="95000"/>
                </a:schemeClr>
              </a:solidFill>
            </a:rPr>
            <a:t>Total Qty</a:t>
          </a:r>
        </a:p>
      </xdr:txBody>
    </xdr:sp>
    <xdr:clientData/>
  </xdr:oneCellAnchor>
  <xdr:oneCellAnchor>
    <xdr:from>
      <xdr:col>2</xdr:col>
      <xdr:colOff>338328</xdr:colOff>
      <xdr:row>7</xdr:row>
      <xdr:rowOff>159481</xdr:rowOff>
    </xdr:from>
    <xdr:ext cx="1243018" cy="280205"/>
    <xdr:sp macro="" textlink="">
      <xdr:nvSpPr>
        <xdr:cNvPr id="32" name="TextBox 31">
          <a:extLst>
            <a:ext uri="{FF2B5EF4-FFF2-40B4-BE49-F238E27FC236}">
              <a16:creationId xmlns:a16="http://schemas.microsoft.com/office/drawing/2014/main" id="{FA61D711-1136-4AE6-88E2-2C6A1073B90A}"/>
            </a:ext>
          </a:extLst>
        </xdr:cNvPr>
        <xdr:cNvSpPr txBox="1"/>
      </xdr:nvSpPr>
      <xdr:spPr>
        <a:xfrm>
          <a:off x="1557528" y="1439641"/>
          <a:ext cx="12430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200" b="1">
              <a:solidFill>
                <a:schemeClr val="tx1"/>
              </a:solidFill>
            </a:rPr>
            <a:t>Total</a:t>
          </a:r>
          <a:r>
            <a:rPr lang="en-IN" sz="1100" b="1" baseline="0">
              <a:solidFill>
                <a:schemeClr val="tx1"/>
              </a:solidFill>
            </a:rPr>
            <a:t> COGS</a:t>
          </a:r>
          <a:endParaRPr lang="en-IN" sz="1100" b="1">
            <a:solidFill>
              <a:schemeClr val="tx1"/>
            </a:solidFill>
          </a:endParaRPr>
        </a:p>
      </xdr:txBody>
    </xdr:sp>
    <xdr:clientData/>
  </xdr:oneCellAnchor>
  <xdr:oneCellAnchor>
    <xdr:from>
      <xdr:col>4</xdr:col>
      <xdr:colOff>555506</xdr:colOff>
      <xdr:row>7</xdr:row>
      <xdr:rowOff>167303</xdr:rowOff>
    </xdr:from>
    <xdr:ext cx="1243018" cy="264560"/>
    <xdr:sp macro="" textlink="">
      <xdr:nvSpPr>
        <xdr:cNvPr id="33" name="TextBox 32">
          <a:extLst>
            <a:ext uri="{FF2B5EF4-FFF2-40B4-BE49-F238E27FC236}">
              <a16:creationId xmlns:a16="http://schemas.microsoft.com/office/drawing/2014/main" id="{6484E4A8-A98E-401E-8391-B412C2722E09}"/>
            </a:ext>
          </a:extLst>
        </xdr:cNvPr>
        <xdr:cNvSpPr txBox="1"/>
      </xdr:nvSpPr>
      <xdr:spPr>
        <a:xfrm>
          <a:off x="3003142" y="1460394"/>
          <a:ext cx="124301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b="1">
              <a:solidFill>
                <a:schemeClr val="tx1"/>
              </a:solidFill>
            </a:rPr>
            <a:t>Total</a:t>
          </a:r>
          <a:r>
            <a:rPr lang="en-IN" sz="1100" b="1" baseline="0">
              <a:solidFill>
                <a:schemeClr val="tx1"/>
              </a:solidFill>
            </a:rPr>
            <a:t> Revenue</a:t>
          </a:r>
          <a:endParaRPr lang="en-IN" sz="1100" b="1">
            <a:solidFill>
              <a:schemeClr val="tx1"/>
            </a:solidFill>
          </a:endParaRPr>
        </a:p>
      </xdr:txBody>
    </xdr:sp>
    <xdr:clientData/>
  </xdr:oneCellAnchor>
  <xdr:oneCellAnchor>
    <xdr:from>
      <xdr:col>7</xdr:col>
      <xdr:colOff>160774</xdr:colOff>
      <xdr:row>7</xdr:row>
      <xdr:rowOff>159481</xdr:rowOff>
    </xdr:from>
    <xdr:ext cx="1243018" cy="280205"/>
    <xdr:sp macro="" textlink="">
      <xdr:nvSpPr>
        <xdr:cNvPr id="34" name="TextBox 33">
          <a:extLst>
            <a:ext uri="{FF2B5EF4-FFF2-40B4-BE49-F238E27FC236}">
              <a16:creationId xmlns:a16="http://schemas.microsoft.com/office/drawing/2014/main" id="{879E826C-C2F5-4C1C-9297-465DC0620BB0}"/>
            </a:ext>
          </a:extLst>
        </xdr:cNvPr>
        <xdr:cNvSpPr txBox="1"/>
      </xdr:nvSpPr>
      <xdr:spPr>
        <a:xfrm>
          <a:off x="4427974" y="1439641"/>
          <a:ext cx="12430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200" b="1">
              <a:solidFill>
                <a:schemeClr val="tx1"/>
              </a:solidFill>
            </a:rPr>
            <a:t>Total</a:t>
          </a:r>
          <a:r>
            <a:rPr lang="en-IN" sz="1100" b="1" baseline="0">
              <a:solidFill>
                <a:schemeClr val="tx1"/>
              </a:solidFill>
            </a:rPr>
            <a:t> Profit</a:t>
          </a:r>
          <a:endParaRPr lang="en-IN" sz="1100" b="1">
            <a:solidFill>
              <a:schemeClr val="tx1"/>
            </a:solidFill>
          </a:endParaRPr>
        </a:p>
      </xdr:txBody>
    </xdr:sp>
    <xdr:clientData/>
  </xdr:oneCellAnchor>
  <xdr:oneCellAnchor>
    <xdr:from>
      <xdr:col>9</xdr:col>
      <xdr:colOff>377952</xdr:colOff>
      <xdr:row>7</xdr:row>
      <xdr:rowOff>159481</xdr:rowOff>
    </xdr:from>
    <xdr:ext cx="1243018" cy="280205"/>
    <xdr:sp macro="" textlink="">
      <xdr:nvSpPr>
        <xdr:cNvPr id="35" name="TextBox 34">
          <a:extLst>
            <a:ext uri="{FF2B5EF4-FFF2-40B4-BE49-F238E27FC236}">
              <a16:creationId xmlns:a16="http://schemas.microsoft.com/office/drawing/2014/main" id="{BFE1806A-9CA2-43BC-B64C-5B383C983FC2}"/>
            </a:ext>
          </a:extLst>
        </xdr:cNvPr>
        <xdr:cNvSpPr txBox="1"/>
      </xdr:nvSpPr>
      <xdr:spPr>
        <a:xfrm>
          <a:off x="5864352" y="1439641"/>
          <a:ext cx="12430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200" b="1">
              <a:solidFill>
                <a:schemeClr val="tx1"/>
              </a:solidFill>
            </a:rPr>
            <a:t>%</a:t>
          </a:r>
          <a:r>
            <a:rPr lang="en-IN" sz="1200" b="1" baseline="0">
              <a:solidFill>
                <a:schemeClr val="tx1"/>
              </a:solidFill>
            </a:rPr>
            <a:t> Profit Margin</a:t>
          </a:r>
          <a:endParaRPr lang="en-IN" sz="1200" b="1">
            <a:solidFill>
              <a:schemeClr val="tx1"/>
            </a:solidFill>
          </a:endParaRPr>
        </a:p>
      </xdr:txBody>
    </xdr:sp>
    <xdr:clientData/>
  </xdr:oneCellAnchor>
  <xdr:oneCellAnchor>
    <xdr:from>
      <xdr:col>11</xdr:col>
      <xdr:colOff>594689</xdr:colOff>
      <xdr:row>6</xdr:row>
      <xdr:rowOff>6979</xdr:rowOff>
    </xdr:from>
    <xdr:ext cx="1243018" cy="280205"/>
    <xdr:sp macro="" textlink="">
      <xdr:nvSpPr>
        <xdr:cNvPr id="36" name="TextBox 35">
          <a:extLst>
            <a:ext uri="{FF2B5EF4-FFF2-40B4-BE49-F238E27FC236}">
              <a16:creationId xmlns:a16="http://schemas.microsoft.com/office/drawing/2014/main" id="{FE4A2753-847B-41EA-978D-110664C19696}"/>
            </a:ext>
          </a:extLst>
        </xdr:cNvPr>
        <xdr:cNvSpPr txBox="1"/>
      </xdr:nvSpPr>
      <xdr:spPr>
        <a:xfrm>
          <a:off x="7300289" y="1104259"/>
          <a:ext cx="12430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b="1">
              <a:solidFill>
                <a:schemeClr val="bg1"/>
              </a:solidFill>
            </a:rPr>
            <a:t>#</a:t>
          </a:r>
          <a:r>
            <a:rPr lang="en-IN" sz="1200" b="1">
              <a:solidFill>
                <a:schemeClr val="bg1"/>
              </a:solidFill>
            </a:rPr>
            <a:t>Transaction</a:t>
          </a:r>
          <a:endParaRPr lang="en-IN" sz="1100" b="1">
            <a:solidFill>
              <a:schemeClr val="bg1"/>
            </a:solidFill>
          </a:endParaRPr>
        </a:p>
      </xdr:txBody>
    </xdr:sp>
    <xdr:clientData/>
  </xdr:oneCellAnchor>
  <xdr:oneCellAnchor>
    <xdr:from>
      <xdr:col>2</xdr:col>
      <xdr:colOff>338328</xdr:colOff>
      <xdr:row>9</xdr:row>
      <xdr:rowOff>70334</xdr:rowOff>
    </xdr:from>
    <xdr:ext cx="1243018" cy="343043"/>
    <xdr:sp macro="" textlink="'Analysis 1'!C6">
      <xdr:nvSpPr>
        <xdr:cNvPr id="37" name="TextBox 36">
          <a:extLst>
            <a:ext uri="{FF2B5EF4-FFF2-40B4-BE49-F238E27FC236}">
              <a16:creationId xmlns:a16="http://schemas.microsoft.com/office/drawing/2014/main" id="{38328519-B29F-EEC7-4F3C-A8FB1EA0C774}"/>
            </a:ext>
          </a:extLst>
        </xdr:cNvPr>
        <xdr:cNvSpPr txBox="1"/>
      </xdr:nvSpPr>
      <xdr:spPr>
        <a:xfrm>
          <a:off x="1557528" y="1716254"/>
          <a:ext cx="1243018"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212BA7E-04AF-4AB1-991F-6F8ED1046AEB}" type="TxLink">
            <a:rPr lang="en-US" sz="1700" b="1" i="0" u="none" strike="noStrike">
              <a:solidFill>
                <a:schemeClr val="tx1">
                  <a:lumMod val="85000"/>
                  <a:lumOff val="15000"/>
                </a:schemeClr>
              </a:solidFill>
              <a:latin typeface="Arial" panose="020B0604020202020204" pitchFamily="34" charset="0"/>
              <a:cs typeface="Arial" panose="020B0604020202020204" pitchFamily="34" charset="0"/>
            </a:rPr>
            <a:pPr algn="ctr"/>
            <a:t>$180.80 M</a:t>
          </a:fld>
          <a:endParaRPr lang="en-IN" sz="1700" b="1">
            <a:solidFill>
              <a:schemeClr val="tx1">
                <a:lumMod val="85000"/>
                <a:lumOff val="15000"/>
              </a:schemeClr>
            </a:solidFill>
            <a:latin typeface="Arial" panose="020B0604020202020204" pitchFamily="34" charset="0"/>
            <a:cs typeface="Arial" panose="020B0604020202020204" pitchFamily="34" charset="0"/>
          </a:endParaRPr>
        </a:p>
      </xdr:txBody>
    </xdr:sp>
    <xdr:clientData/>
  </xdr:oneCellAnchor>
  <xdr:oneCellAnchor>
    <xdr:from>
      <xdr:col>4</xdr:col>
      <xdr:colOff>554736</xdr:colOff>
      <xdr:row>9</xdr:row>
      <xdr:rowOff>70334</xdr:rowOff>
    </xdr:from>
    <xdr:ext cx="1243018" cy="343043"/>
    <xdr:sp macro="" textlink="'Analysis 1'!D6">
      <xdr:nvSpPr>
        <xdr:cNvPr id="38" name="TextBox 37">
          <a:extLst>
            <a:ext uri="{FF2B5EF4-FFF2-40B4-BE49-F238E27FC236}">
              <a16:creationId xmlns:a16="http://schemas.microsoft.com/office/drawing/2014/main" id="{DC6CE05A-4675-D312-0721-C58212B53D67}"/>
            </a:ext>
          </a:extLst>
        </xdr:cNvPr>
        <xdr:cNvSpPr txBox="1"/>
      </xdr:nvSpPr>
      <xdr:spPr>
        <a:xfrm>
          <a:off x="2993136" y="1716254"/>
          <a:ext cx="1243018"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40B37AF-BA60-4F14-8D34-C8937767CDE2}" type="TxLink">
            <a:rPr lang="en-US" sz="1700" b="1" i="0" u="none" strike="noStrike">
              <a:solidFill>
                <a:schemeClr val="tx1">
                  <a:lumMod val="85000"/>
                  <a:lumOff val="15000"/>
                </a:schemeClr>
              </a:solidFill>
              <a:latin typeface="Arial" panose="020B0604020202020204" pitchFamily="34" charset="0"/>
              <a:cs typeface="Arial" panose="020B0604020202020204" pitchFamily="34" charset="0"/>
            </a:rPr>
            <a:pPr algn="ctr"/>
            <a:t>$307.09 M</a:t>
          </a:fld>
          <a:endParaRPr lang="en-IN" sz="1700" b="1">
            <a:solidFill>
              <a:schemeClr val="tx1">
                <a:lumMod val="85000"/>
                <a:lumOff val="15000"/>
              </a:schemeClr>
            </a:solidFill>
            <a:latin typeface="Arial" panose="020B0604020202020204" pitchFamily="34" charset="0"/>
            <a:cs typeface="Arial" panose="020B0604020202020204" pitchFamily="34" charset="0"/>
          </a:endParaRPr>
        </a:p>
      </xdr:txBody>
    </xdr:sp>
    <xdr:clientData/>
  </xdr:oneCellAnchor>
  <xdr:oneCellAnchor>
    <xdr:from>
      <xdr:col>7</xdr:col>
      <xdr:colOff>161544</xdr:colOff>
      <xdr:row>9</xdr:row>
      <xdr:rowOff>70334</xdr:rowOff>
    </xdr:from>
    <xdr:ext cx="1243018" cy="343043"/>
    <xdr:sp macro="" textlink="'Analysis 1'!E6">
      <xdr:nvSpPr>
        <xdr:cNvPr id="39" name="TextBox 38">
          <a:extLst>
            <a:ext uri="{FF2B5EF4-FFF2-40B4-BE49-F238E27FC236}">
              <a16:creationId xmlns:a16="http://schemas.microsoft.com/office/drawing/2014/main" id="{2F7C0846-7237-2B15-D0AC-3EA76596FA8B}"/>
            </a:ext>
          </a:extLst>
        </xdr:cNvPr>
        <xdr:cNvSpPr txBox="1"/>
      </xdr:nvSpPr>
      <xdr:spPr>
        <a:xfrm>
          <a:off x="4428744" y="1716254"/>
          <a:ext cx="1243018"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16A0C84-D4A3-4581-8955-2E2CC8BAD114}" type="TxLink">
            <a:rPr lang="en-US" sz="1700" b="1" i="0" u="none" strike="noStrike">
              <a:solidFill>
                <a:schemeClr val="tx1">
                  <a:lumMod val="85000"/>
                  <a:lumOff val="15000"/>
                </a:schemeClr>
              </a:solidFill>
              <a:latin typeface="Arial" panose="020B0604020202020204" pitchFamily="34" charset="0"/>
              <a:cs typeface="Arial" panose="020B0604020202020204" pitchFamily="34" charset="0"/>
            </a:rPr>
            <a:pPr algn="ctr"/>
            <a:t>$126.29 M</a:t>
          </a:fld>
          <a:endParaRPr lang="en-IN" sz="1700" b="1">
            <a:solidFill>
              <a:schemeClr val="tx1">
                <a:lumMod val="85000"/>
                <a:lumOff val="15000"/>
              </a:schemeClr>
            </a:solidFill>
            <a:latin typeface="Arial" panose="020B0604020202020204" pitchFamily="34" charset="0"/>
            <a:cs typeface="Arial" panose="020B0604020202020204" pitchFamily="34" charset="0"/>
          </a:endParaRPr>
        </a:p>
      </xdr:txBody>
    </xdr:sp>
    <xdr:clientData/>
  </xdr:oneCellAnchor>
  <xdr:oneCellAnchor>
    <xdr:from>
      <xdr:col>9</xdr:col>
      <xdr:colOff>377952</xdr:colOff>
      <xdr:row>9</xdr:row>
      <xdr:rowOff>70334</xdr:rowOff>
    </xdr:from>
    <xdr:ext cx="1243018" cy="343043"/>
    <xdr:sp macro="" textlink="'Analysis 1'!F6">
      <xdr:nvSpPr>
        <xdr:cNvPr id="40" name="TextBox 39">
          <a:extLst>
            <a:ext uri="{FF2B5EF4-FFF2-40B4-BE49-F238E27FC236}">
              <a16:creationId xmlns:a16="http://schemas.microsoft.com/office/drawing/2014/main" id="{8BBF4166-76E0-74CC-05E5-C96C964B4F60}"/>
            </a:ext>
          </a:extLst>
        </xdr:cNvPr>
        <xdr:cNvSpPr txBox="1"/>
      </xdr:nvSpPr>
      <xdr:spPr>
        <a:xfrm>
          <a:off x="5864352" y="1716254"/>
          <a:ext cx="1243018"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B9658A1-659E-4AB0-B840-39548EED30AA}" type="TxLink">
            <a:rPr lang="en-US" sz="1700" b="1" i="0" u="none" strike="noStrike">
              <a:solidFill>
                <a:schemeClr val="tx1">
                  <a:lumMod val="85000"/>
                  <a:lumOff val="15000"/>
                </a:schemeClr>
              </a:solidFill>
              <a:latin typeface="Arial" panose="020B0604020202020204" pitchFamily="34" charset="0"/>
              <a:cs typeface="Arial" panose="020B0604020202020204" pitchFamily="34" charset="0"/>
            </a:rPr>
            <a:pPr algn="ctr"/>
            <a:t>41.1%</a:t>
          </a:fld>
          <a:endParaRPr lang="en-IN" sz="1700" b="1">
            <a:solidFill>
              <a:schemeClr val="tx1">
                <a:lumMod val="85000"/>
                <a:lumOff val="15000"/>
              </a:schemeClr>
            </a:solidFill>
            <a:latin typeface="Arial" panose="020B0604020202020204" pitchFamily="34" charset="0"/>
            <a:cs typeface="Arial" panose="020B0604020202020204" pitchFamily="34" charset="0"/>
          </a:endParaRPr>
        </a:p>
      </xdr:txBody>
    </xdr:sp>
    <xdr:clientData/>
  </xdr:oneCellAnchor>
  <xdr:oneCellAnchor>
    <xdr:from>
      <xdr:col>0</xdr:col>
      <xdr:colOff>121920</xdr:colOff>
      <xdr:row>7</xdr:row>
      <xdr:rowOff>118732</xdr:rowOff>
    </xdr:from>
    <xdr:ext cx="1243018" cy="343043"/>
    <xdr:sp macro="" textlink="'Analysis 1'!J6">
      <xdr:nvSpPr>
        <xdr:cNvPr id="41" name="TextBox 40">
          <a:extLst>
            <a:ext uri="{FF2B5EF4-FFF2-40B4-BE49-F238E27FC236}">
              <a16:creationId xmlns:a16="http://schemas.microsoft.com/office/drawing/2014/main" id="{BF514F1D-6E3A-41BE-9894-30E99146C7E7}"/>
            </a:ext>
          </a:extLst>
        </xdr:cNvPr>
        <xdr:cNvSpPr txBox="1"/>
      </xdr:nvSpPr>
      <xdr:spPr>
        <a:xfrm>
          <a:off x="121920" y="1398892"/>
          <a:ext cx="1243018"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7E55D66F-1056-4ECC-8C39-54B322AC0620}" type="TxLink">
            <a:rPr lang="en-US" sz="1700" b="1" i="0" u="none" strike="noStrike">
              <a:solidFill>
                <a:schemeClr val="bg1"/>
              </a:solidFill>
              <a:latin typeface="Arial" panose="020B0604020202020204" pitchFamily="34" charset="0"/>
              <a:cs typeface="Arial" panose="020B0604020202020204" pitchFamily="34" charset="0"/>
            </a:rPr>
            <a:pPr algn="ctr"/>
            <a:t>448</a:t>
          </a:fld>
          <a:endParaRPr lang="en-IN" sz="1700" b="1">
            <a:solidFill>
              <a:schemeClr val="bg1"/>
            </a:solidFill>
            <a:latin typeface="Arial" panose="020B0604020202020204" pitchFamily="34" charset="0"/>
            <a:cs typeface="Arial" panose="020B0604020202020204" pitchFamily="34" charset="0"/>
          </a:endParaRPr>
        </a:p>
      </xdr:txBody>
    </xdr:sp>
    <xdr:clientData/>
  </xdr:oneCellAnchor>
  <xdr:oneCellAnchor>
    <xdr:from>
      <xdr:col>11</xdr:col>
      <xdr:colOff>594689</xdr:colOff>
      <xdr:row>7</xdr:row>
      <xdr:rowOff>118732</xdr:rowOff>
    </xdr:from>
    <xdr:ext cx="1243018" cy="343043"/>
    <xdr:sp macro="" textlink="'Analysis 1'!B6">
      <xdr:nvSpPr>
        <xdr:cNvPr id="42" name="TextBox 41">
          <a:extLst>
            <a:ext uri="{FF2B5EF4-FFF2-40B4-BE49-F238E27FC236}">
              <a16:creationId xmlns:a16="http://schemas.microsoft.com/office/drawing/2014/main" id="{24B586CC-6E63-4167-88FB-8398775949A9}"/>
            </a:ext>
          </a:extLst>
        </xdr:cNvPr>
        <xdr:cNvSpPr txBox="1"/>
      </xdr:nvSpPr>
      <xdr:spPr>
        <a:xfrm>
          <a:off x="7300289" y="1398892"/>
          <a:ext cx="1243018"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C5AE283-21F6-46D4-AA18-1072D18551AB}" type="TxLink">
            <a:rPr lang="en-US" sz="1700" b="1" i="0" u="none" strike="noStrike">
              <a:solidFill>
                <a:schemeClr val="bg1"/>
              </a:solidFill>
              <a:latin typeface="Arial" panose="020B0604020202020204" pitchFamily="34" charset="0"/>
              <a:cs typeface="Arial" panose="020B0604020202020204" pitchFamily="34" charset="0"/>
            </a:rPr>
            <a:pPr algn="ctr"/>
            <a:t>60.40 K</a:t>
          </a:fld>
          <a:endParaRPr lang="en-IN" sz="1700" b="1">
            <a:solidFill>
              <a:schemeClr val="bg1"/>
            </a:solidFill>
            <a:latin typeface="Arial" panose="020B0604020202020204" pitchFamily="34" charset="0"/>
            <a:cs typeface="Arial" panose="020B0604020202020204" pitchFamily="34" charset="0"/>
          </a:endParaRPr>
        </a:p>
      </xdr:txBody>
    </xdr:sp>
    <xdr:clientData/>
  </xdr:oneCellAnchor>
  <xdr:twoCellAnchor>
    <xdr:from>
      <xdr:col>14</xdr:col>
      <xdr:colOff>414893</xdr:colOff>
      <xdr:row>3</xdr:row>
      <xdr:rowOff>30480</xdr:rowOff>
    </xdr:from>
    <xdr:to>
      <xdr:col>19</xdr:col>
      <xdr:colOff>138893</xdr:colOff>
      <xdr:row>14</xdr:row>
      <xdr:rowOff>124800</xdr:rowOff>
    </xdr:to>
    <xdr:sp macro="" textlink="">
      <xdr:nvSpPr>
        <xdr:cNvPr id="43" name="Rectangle: Rounded Corners 42">
          <a:extLst>
            <a:ext uri="{FF2B5EF4-FFF2-40B4-BE49-F238E27FC236}">
              <a16:creationId xmlns:a16="http://schemas.microsoft.com/office/drawing/2014/main" id="{BA83A0D6-E362-4D5B-BCE2-504F38E1B5CA}"/>
            </a:ext>
          </a:extLst>
        </xdr:cNvPr>
        <xdr:cNvSpPr/>
      </xdr:nvSpPr>
      <xdr:spPr>
        <a:xfrm>
          <a:off x="8949293" y="589280"/>
          <a:ext cx="2772000" cy="2143253"/>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14</xdr:col>
          <xdr:colOff>518160</xdr:colOff>
          <xdr:row>3</xdr:row>
          <xdr:rowOff>129540</xdr:rowOff>
        </xdr:from>
        <xdr:to>
          <xdr:col>15</xdr:col>
          <xdr:colOff>518160</xdr:colOff>
          <xdr:row>4</xdr:row>
          <xdr:rowOff>160020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289560</xdr:colOff>
          <xdr:row>3</xdr:row>
          <xdr:rowOff>129540</xdr:rowOff>
        </xdr:from>
        <xdr:to>
          <xdr:col>17</xdr:col>
          <xdr:colOff>144780</xdr:colOff>
          <xdr:row>4</xdr:row>
          <xdr:rowOff>160020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525780</xdr:colOff>
          <xdr:row>3</xdr:row>
          <xdr:rowOff>129540</xdr:rowOff>
        </xdr:from>
        <xdr:to>
          <xdr:col>19</xdr:col>
          <xdr:colOff>60960</xdr:colOff>
          <xdr:row>4</xdr:row>
          <xdr:rowOff>160020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Transaction</a:t>
              </a:r>
            </a:p>
          </xdr:txBody>
        </xdr:sp>
        <xdr:clientData/>
      </xdr:twoCellAnchor>
    </mc:Choice>
    <mc:Fallback/>
  </mc:AlternateContent>
  <xdr:twoCellAnchor>
    <xdr:from>
      <xdr:col>14</xdr:col>
      <xdr:colOff>414893</xdr:colOff>
      <xdr:row>4</xdr:row>
      <xdr:rowOff>158861</xdr:rowOff>
    </xdr:from>
    <xdr:to>
      <xdr:col>19</xdr:col>
      <xdr:colOff>138893</xdr:colOff>
      <xdr:row>14</xdr:row>
      <xdr:rowOff>88421</xdr:rowOff>
    </xdr:to>
    <xdr:graphicFrame macro="">
      <xdr:nvGraphicFramePr>
        <xdr:cNvPr id="44" name="Chart 43">
          <a:extLst>
            <a:ext uri="{FF2B5EF4-FFF2-40B4-BE49-F238E27FC236}">
              <a16:creationId xmlns:a16="http://schemas.microsoft.com/office/drawing/2014/main" id="{3B4EFF64-1E75-452C-928D-3CC4BCD88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516579</xdr:colOff>
      <xdr:row>12</xdr:row>
      <xdr:rowOff>43320</xdr:rowOff>
    </xdr:from>
    <xdr:to>
      <xdr:col>19</xdr:col>
      <xdr:colOff>24579</xdr:colOff>
      <xdr:row>14</xdr:row>
      <xdr:rowOff>109560</xdr:rowOff>
    </xdr:to>
    <mc:AlternateContent xmlns:mc="http://schemas.openxmlformats.org/markup-compatibility/2006" xmlns:a14="http://schemas.microsoft.com/office/drawing/2010/main">
      <mc:Choice Requires="a14">
        <xdr:graphicFrame macro="">
          <xdr:nvGraphicFramePr>
            <xdr:cNvPr id="46" name="Year 1">
              <a:extLst>
                <a:ext uri="{FF2B5EF4-FFF2-40B4-BE49-F238E27FC236}">
                  <a16:creationId xmlns:a16="http://schemas.microsoft.com/office/drawing/2014/main" id="{A97F755C-A6AF-4994-BF9B-363B32C2353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8101958" y="2264006"/>
              <a:ext cx="5112000" cy="4363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14</xdr:col>
      <xdr:colOff>417798</xdr:colOff>
      <xdr:row>4</xdr:row>
      <xdr:rowOff>144859</xdr:rowOff>
    </xdr:from>
    <xdr:ext cx="864000" cy="288000"/>
    <xdr:sp macro="" textlink="'Analysis 1'!H13">
      <xdr:nvSpPr>
        <xdr:cNvPr id="47" name="TextBox 46">
          <a:extLst>
            <a:ext uri="{FF2B5EF4-FFF2-40B4-BE49-F238E27FC236}">
              <a16:creationId xmlns:a16="http://schemas.microsoft.com/office/drawing/2014/main" id="{F940D20F-DF88-47B0-A489-136178A7019E}"/>
            </a:ext>
          </a:extLst>
        </xdr:cNvPr>
        <xdr:cNvSpPr txBox="1"/>
      </xdr:nvSpPr>
      <xdr:spPr>
        <a:xfrm>
          <a:off x="8952198" y="876379"/>
          <a:ext cx="864000" cy="28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l"/>
          <a:fld id="{66126B85-40FF-4F27-B921-58D2029F285F}" type="TxLink">
            <a:rPr lang="en-US"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algn="l"/>
            <a:t>93.9%</a:t>
          </a:fld>
          <a:endParaRPr lang="en-IN" sz="3200" b="1" u="non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14</xdr:col>
      <xdr:colOff>410177</xdr:colOff>
      <xdr:row>5</xdr:row>
      <xdr:rowOff>106405</xdr:rowOff>
    </xdr:from>
    <xdr:ext cx="2769095" cy="256737"/>
    <xdr:sp macro="" textlink="'Analysis 1'!J12">
      <xdr:nvSpPr>
        <xdr:cNvPr id="48" name="TextBox 47">
          <a:extLst>
            <a:ext uri="{FF2B5EF4-FFF2-40B4-BE49-F238E27FC236}">
              <a16:creationId xmlns:a16="http://schemas.microsoft.com/office/drawing/2014/main" id="{442E2DB0-2501-48A0-B824-DA6FE3790A16}"/>
            </a:ext>
          </a:extLst>
        </xdr:cNvPr>
        <xdr:cNvSpPr txBox="1"/>
      </xdr:nvSpPr>
      <xdr:spPr>
        <a:xfrm>
          <a:off x="8944577" y="1020805"/>
          <a:ext cx="2769095"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C9757F34-AD26-4A28-86E2-F20FBB04F253}" type="TxLink">
            <a:rPr lang="en-US" sz="105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l"/>
            <a:t>of #Transaction came from the highlighed years</a:t>
          </a:fld>
          <a:endParaRPr lang="en-IN" sz="2800" b="1">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14</xdr:col>
      <xdr:colOff>417798</xdr:colOff>
      <xdr:row>6</xdr:row>
      <xdr:rowOff>146881</xdr:rowOff>
    </xdr:from>
    <xdr:ext cx="900000" cy="264560"/>
    <xdr:sp macro="" textlink="'Analysis 1'!D20">
      <xdr:nvSpPr>
        <xdr:cNvPr id="49" name="TextBox 48">
          <a:extLst>
            <a:ext uri="{FF2B5EF4-FFF2-40B4-BE49-F238E27FC236}">
              <a16:creationId xmlns:a16="http://schemas.microsoft.com/office/drawing/2014/main" id="{5547F4AF-9AB7-4251-BFF0-1AC11BE18052}"/>
            </a:ext>
          </a:extLst>
        </xdr:cNvPr>
        <xdr:cNvSpPr txBox="1"/>
      </xdr:nvSpPr>
      <xdr:spPr>
        <a:xfrm>
          <a:off x="8952198" y="1244161"/>
          <a:ext cx="90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4135D33E-DB02-4401-ACB2-6A05FCF844A4}" type="TxLink">
            <a:rPr lang="en-US" sz="11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l"/>
            <a:t>15 K</a:t>
          </a:fld>
          <a:endParaRPr lang="en-IN" sz="1100" b="1">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14</xdr:col>
      <xdr:colOff>414893</xdr:colOff>
      <xdr:row>7</xdr:row>
      <xdr:rowOff>114261</xdr:rowOff>
    </xdr:from>
    <xdr:ext cx="1368000" cy="250518"/>
    <xdr:sp macro="" textlink="'Analysis 1'!D19">
      <xdr:nvSpPr>
        <xdr:cNvPr id="50" name="TextBox 49">
          <a:extLst>
            <a:ext uri="{FF2B5EF4-FFF2-40B4-BE49-F238E27FC236}">
              <a16:creationId xmlns:a16="http://schemas.microsoft.com/office/drawing/2014/main" id="{A0C99DA5-E91C-4362-82C7-78380BC44813}"/>
            </a:ext>
          </a:extLst>
        </xdr:cNvPr>
        <xdr:cNvSpPr txBox="1"/>
      </xdr:nvSpPr>
      <xdr:spPr>
        <a:xfrm>
          <a:off x="8949293" y="1394421"/>
          <a:ext cx="1368000" cy="250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72CA9991-2E26-4752-913B-748CA9D4EAEE}" type="TxLink">
            <a:rPr lang="en-US" sz="1000" b="0" i="0" u="none" strike="noStrike">
              <a:solidFill>
                <a:srgbClr val="000000"/>
              </a:solidFill>
              <a:latin typeface="Aptos Narrow"/>
              <a:ea typeface="Calibri" panose="020F0502020204030204" pitchFamily="34" charset="0"/>
              <a:cs typeface="Calibri" panose="020F0502020204030204" pitchFamily="34" charset="0"/>
            </a:rPr>
            <a:pPr algn="l"/>
            <a:t>Average #Transaction</a:t>
          </a:fld>
          <a:endParaRPr lang="en-IN" sz="1000" b="0">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xdr:from>
      <xdr:col>14</xdr:col>
      <xdr:colOff>486613</xdr:colOff>
      <xdr:row>8</xdr:row>
      <xdr:rowOff>147381</xdr:rowOff>
    </xdr:from>
    <xdr:to>
      <xdr:col>15</xdr:col>
      <xdr:colOff>309013</xdr:colOff>
      <xdr:row>8</xdr:row>
      <xdr:rowOff>147381</xdr:rowOff>
    </xdr:to>
    <xdr:cxnSp macro="">
      <xdr:nvCxnSpPr>
        <xdr:cNvPr id="52" name="Straight Connector 51">
          <a:extLst>
            <a:ext uri="{FF2B5EF4-FFF2-40B4-BE49-F238E27FC236}">
              <a16:creationId xmlns:a16="http://schemas.microsoft.com/office/drawing/2014/main" id="{A08B4DD6-380C-E355-7360-8901E250B6FE}"/>
            </a:ext>
          </a:extLst>
        </xdr:cNvPr>
        <xdr:cNvCxnSpPr/>
      </xdr:nvCxnSpPr>
      <xdr:spPr>
        <a:xfrm>
          <a:off x="9021013" y="1610421"/>
          <a:ext cx="432000" cy="0"/>
        </a:xfrm>
        <a:prstGeom prst="line">
          <a:avLst/>
        </a:prstGeom>
        <a:ln>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171325</xdr:colOff>
      <xdr:row>11</xdr:row>
      <xdr:rowOff>50321</xdr:rowOff>
    </xdr:from>
    <xdr:to>
      <xdr:col>6</xdr:col>
      <xdr:colOff>347747</xdr:colOff>
      <xdr:row>12</xdr:row>
      <xdr:rowOff>144780</xdr:rowOff>
    </xdr:to>
    <xdr:sp macro="" textlink="">
      <xdr:nvSpPr>
        <xdr:cNvPr id="53" name="Rectangle: Rounded Corners 52">
          <a:extLst>
            <a:ext uri="{FF2B5EF4-FFF2-40B4-BE49-F238E27FC236}">
              <a16:creationId xmlns:a16="http://schemas.microsoft.com/office/drawing/2014/main" id="{8EFF8F6B-33BF-4FD9-90C8-61543B1A0DD8}"/>
            </a:ext>
          </a:extLst>
        </xdr:cNvPr>
        <xdr:cNvSpPr/>
      </xdr:nvSpPr>
      <xdr:spPr>
        <a:xfrm>
          <a:off x="3219325" y="2062001"/>
          <a:ext cx="786022" cy="277339"/>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604141</xdr:colOff>
      <xdr:row>11</xdr:row>
      <xdr:rowOff>50321</xdr:rowOff>
    </xdr:from>
    <xdr:to>
      <xdr:col>11</xdr:col>
      <xdr:colOff>170963</xdr:colOff>
      <xdr:row>12</xdr:row>
      <xdr:rowOff>144780</xdr:rowOff>
    </xdr:to>
    <xdr:sp macro="" textlink="">
      <xdr:nvSpPr>
        <xdr:cNvPr id="58" name="Rectangle: Rounded Corners 57">
          <a:extLst>
            <a:ext uri="{FF2B5EF4-FFF2-40B4-BE49-F238E27FC236}">
              <a16:creationId xmlns:a16="http://schemas.microsoft.com/office/drawing/2014/main" id="{C5FB64FE-1CBA-456C-B32C-BD2800DB331B}"/>
            </a:ext>
          </a:extLst>
        </xdr:cNvPr>
        <xdr:cNvSpPr/>
      </xdr:nvSpPr>
      <xdr:spPr>
        <a:xfrm>
          <a:off x="6090541" y="2062001"/>
          <a:ext cx="786022" cy="277339"/>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387733</xdr:colOff>
      <xdr:row>11</xdr:row>
      <xdr:rowOff>50321</xdr:rowOff>
    </xdr:from>
    <xdr:to>
      <xdr:col>8</xdr:col>
      <xdr:colOff>564155</xdr:colOff>
      <xdr:row>12</xdr:row>
      <xdr:rowOff>144780</xdr:rowOff>
    </xdr:to>
    <xdr:sp macro="" textlink="">
      <xdr:nvSpPr>
        <xdr:cNvPr id="59" name="Rectangle: Rounded Corners 58">
          <a:extLst>
            <a:ext uri="{FF2B5EF4-FFF2-40B4-BE49-F238E27FC236}">
              <a16:creationId xmlns:a16="http://schemas.microsoft.com/office/drawing/2014/main" id="{311A27A3-8CE2-4739-8C20-1B16F3715B9B}"/>
            </a:ext>
          </a:extLst>
        </xdr:cNvPr>
        <xdr:cNvSpPr/>
      </xdr:nvSpPr>
      <xdr:spPr>
        <a:xfrm>
          <a:off x="4654933" y="2062001"/>
          <a:ext cx="786022" cy="277339"/>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564517</xdr:colOff>
      <xdr:row>11</xdr:row>
      <xdr:rowOff>50321</xdr:rowOff>
    </xdr:from>
    <xdr:to>
      <xdr:col>4</xdr:col>
      <xdr:colOff>131339</xdr:colOff>
      <xdr:row>12</xdr:row>
      <xdr:rowOff>144780</xdr:rowOff>
    </xdr:to>
    <xdr:sp macro="" textlink="">
      <xdr:nvSpPr>
        <xdr:cNvPr id="60" name="Rectangle: Rounded Corners 59">
          <a:extLst>
            <a:ext uri="{FF2B5EF4-FFF2-40B4-BE49-F238E27FC236}">
              <a16:creationId xmlns:a16="http://schemas.microsoft.com/office/drawing/2014/main" id="{090AD619-A791-4D5D-9B61-D637E2B44E55}"/>
            </a:ext>
          </a:extLst>
        </xdr:cNvPr>
        <xdr:cNvSpPr/>
      </xdr:nvSpPr>
      <xdr:spPr>
        <a:xfrm>
          <a:off x="1783717" y="2062001"/>
          <a:ext cx="786022" cy="277339"/>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2</xdr:col>
      <xdr:colOff>333710</xdr:colOff>
      <xdr:row>11</xdr:row>
      <xdr:rowOff>52212</xdr:rowOff>
    </xdr:from>
    <xdr:ext cx="1243018" cy="298800"/>
    <xdr:sp macro="" textlink="'Analysis 1'!AD24">
      <xdr:nvSpPr>
        <xdr:cNvPr id="61" name="TextBox 60">
          <a:extLst>
            <a:ext uri="{FF2B5EF4-FFF2-40B4-BE49-F238E27FC236}">
              <a16:creationId xmlns:a16="http://schemas.microsoft.com/office/drawing/2014/main" id="{8E2D1006-F6D8-4714-A32E-EF6FC2A6FE8D}"/>
            </a:ext>
          </a:extLst>
        </xdr:cNvPr>
        <xdr:cNvSpPr txBox="1"/>
      </xdr:nvSpPr>
      <xdr:spPr>
        <a:xfrm>
          <a:off x="1552910" y="2063892"/>
          <a:ext cx="124301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DB54E5C-D363-4E2F-8B77-ADCCB5A80765}" type="TxLink">
            <a:rPr lang="en-US" sz="1400" b="1" i="0" u="none" strike="noStrike">
              <a:solidFill>
                <a:schemeClr val="accent4">
                  <a:lumMod val="75000"/>
                </a:schemeClr>
              </a:solidFill>
              <a:latin typeface="Arial" panose="020B0604020202020204" pitchFamily="34" charset="0"/>
              <a:ea typeface="+mn-ea"/>
              <a:cs typeface="Arial" panose="020B0604020202020204" pitchFamily="34" charset="0"/>
            </a:rPr>
            <a:pPr marL="0" indent="0" algn="ctr"/>
            <a:t>0.00%</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oneCellAnchor>
    <xdr:from>
      <xdr:col>4</xdr:col>
      <xdr:colOff>555506</xdr:colOff>
      <xdr:row>11</xdr:row>
      <xdr:rowOff>52212</xdr:rowOff>
    </xdr:from>
    <xdr:ext cx="1243018" cy="298800"/>
    <xdr:sp macro="" textlink="'Analysis 1'!AD18">
      <xdr:nvSpPr>
        <xdr:cNvPr id="62" name="TextBox 61">
          <a:extLst>
            <a:ext uri="{FF2B5EF4-FFF2-40B4-BE49-F238E27FC236}">
              <a16:creationId xmlns:a16="http://schemas.microsoft.com/office/drawing/2014/main" id="{5741C170-C392-4508-B3E3-033F03B0F545}"/>
            </a:ext>
          </a:extLst>
        </xdr:cNvPr>
        <xdr:cNvSpPr txBox="1"/>
      </xdr:nvSpPr>
      <xdr:spPr>
        <a:xfrm>
          <a:off x="2993906" y="2063892"/>
          <a:ext cx="124301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CB2DB3D-9EAE-4AB1-86B8-BC82C500E1E1}" type="TxLink">
            <a:rPr lang="en-US" sz="1400" b="1" i="0" u="none" strike="noStrike">
              <a:solidFill>
                <a:schemeClr val="accent4">
                  <a:lumMod val="75000"/>
                </a:schemeClr>
              </a:solidFill>
              <a:latin typeface="Arial" panose="020B0604020202020204" pitchFamily="34" charset="0"/>
              <a:ea typeface="+mn-ea"/>
              <a:cs typeface="Arial" panose="020B0604020202020204" pitchFamily="34" charset="0"/>
            </a:rPr>
            <a:pPr marL="0" indent="0" algn="ctr"/>
            <a:t>0.00%</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oneCellAnchor>
    <xdr:from>
      <xdr:col>9</xdr:col>
      <xdr:colOff>373334</xdr:colOff>
      <xdr:row>11</xdr:row>
      <xdr:rowOff>34080</xdr:rowOff>
    </xdr:from>
    <xdr:ext cx="1243018" cy="298800"/>
    <xdr:sp macro="" textlink="'Analysis 1'!AD30">
      <xdr:nvSpPr>
        <xdr:cNvPr id="63" name="TextBox 62">
          <a:extLst>
            <a:ext uri="{FF2B5EF4-FFF2-40B4-BE49-F238E27FC236}">
              <a16:creationId xmlns:a16="http://schemas.microsoft.com/office/drawing/2014/main" id="{333C437C-2330-49EA-A102-FA2F8E0EADBC}"/>
            </a:ext>
          </a:extLst>
        </xdr:cNvPr>
        <xdr:cNvSpPr txBox="1"/>
      </xdr:nvSpPr>
      <xdr:spPr>
        <a:xfrm>
          <a:off x="5859734" y="2045760"/>
          <a:ext cx="124301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E95096A-FF0A-4DFA-A037-726765E2DB00}" type="TxLink">
            <a:rPr lang="en-US" sz="1400" b="1" i="0" u="none" strike="noStrike">
              <a:solidFill>
                <a:schemeClr val="accent4">
                  <a:lumMod val="75000"/>
                </a:schemeClr>
              </a:solidFill>
              <a:latin typeface="Arial" panose="020B0604020202020204" pitchFamily="34" charset="0"/>
              <a:ea typeface="+mn-ea"/>
              <a:cs typeface="Arial" panose="020B0604020202020204" pitchFamily="34" charset="0"/>
            </a:rPr>
            <a:pPr marL="0" indent="0" algn="ctr"/>
            <a:t>0.00%</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oneCellAnchor>
    <xdr:from>
      <xdr:col>7</xdr:col>
      <xdr:colOff>160004</xdr:colOff>
      <xdr:row>11</xdr:row>
      <xdr:rowOff>52212</xdr:rowOff>
    </xdr:from>
    <xdr:ext cx="1238400" cy="275448"/>
    <xdr:sp macro="" textlink="'Analysis 1'!AC12">
      <xdr:nvSpPr>
        <xdr:cNvPr id="3072" name="TextBox 3071">
          <a:extLst>
            <a:ext uri="{FF2B5EF4-FFF2-40B4-BE49-F238E27FC236}">
              <a16:creationId xmlns:a16="http://schemas.microsoft.com/office/drawing/2014/main" id="{EFA4E9C3-B987-41DB-AEBC-F8AA92A57015}"/>
            </a:ext>
          </a:extLst>
        </xdr:cNvPr>
        <xdr:cNvSpPr txBox="1"/>
      </xdr:nvSpPr>
      <xdr:spPr>
        <a:xfrm>
          <a:off x="4427204" y="2063892"/>
          <a:ext cx="1238400" cy="275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1FAE2C8-1277-4E2F-BAE5-69348A1F41F2}" type="TxLink">
            <a:rPr lang="en-US" sz="1400" b="1" i="0" u="none" strike="noStrike">
              <a:solidFill>
                <a:schemeClr val="accent4">
                  <a:lumMod val="75000"/>
                </a:schemeClr>
              </a:solidFill>
              <a:latin typeface="Arial" panose="020B0604020202020204" pitchFamily="34" charset="0"/>
              <a:ea typeface="+mn-ea"/>
              <a:cs typeface="Arial" panose="020B0604020202020204" pitchFamily="34" charset="0"/>
            </a:rPr>
            <a:pPr marL="0" indent="0" algn="ctr"/>
            <a:t>0.00%</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oneCellAnchor>
    <xdr:from>
      <xdr:col>12</xdr:col>
      <xdr:colOff>5584</xdr:colOff>
      <xdr:row>9</xdr:row>
      <xdr:rowOff>51900</xdr:rowOff>
    </xdr:from>
    <xdr:ext cx="1243018" cy="298800"/>
    <xdr:sp macro="" textlink="'Analysis 1'!AD36">
      <xdr:nvSpPr>
        <xdr:cNvPr id="3080" name="TextBox 3079">
          <a:extLst>
            <a:ext uri="{FF2B5EF4-FFF2-40B4-BE49-F238E27FC236}">
              <a16:creationId xmlns:a16="http://schemas.microsoft.com/office/drawing/2014/main" id="{336B9F74-6F6E-417C-89BB-A307F718AF4A}"/>
            </a:ext>
          </a:extLst>
        </xdr:cNvPr>
        <xdr:cNvSpPr txBox="1"/>
      </xdr:nvSpPr>
      <xdr:spPr>
        <a:xfrm>
          <a:off x="7320784" y="1697820"/>
          <a:ext cx="124301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8021D70-42B9-49C4-94A7-46D86BEDC162}" type="TxLink">
            <a:rPr lang="en-US" sz="1400" b="1" i="0" u="none" strike="noStrike">
              <a:solidFill>
                <a:schemeClr val="accent4">
                  <a:lumMod val="75000"/>
                </a:schemeClr>
              </a:solidFill>
              <a:latin typeface="Arial" panose="020B0604020202020204" pitchFamily="34" charset="0"/>
              <a:ea typeface="+mn-ea"/>
              <a:cs typeface="Arial" panose="020B0604020202020204" pitchFamily="34" charset="0"/>
            </a:rPr>
            <a:pPr marL="0" indent="0" algn="ctr"/>
            <a:t>0.00%</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oneCellAnchor>
    <xdr:from>
      <xdr:col>0</xdr:col>
      <xdr:colOff>121920</xdr:colOff>
      <xdr:row>9</xdr:row>
      <xdr:rowOff>51900</xdr:rowOff>
    </xdr:from>
    <xdr:ext cx="1097280" cy="298800"/>
    <xdr:sp macro="" textlink="'Analysis 1'!AD42">
      <xdr:nvSpPr>
        <xdr:cNvPr id="3081" name="TextBox 3080">
          <a:extLst>
            <a:ext uri="{FF2B5EF4-FFF2-40B4-BE49-F238E27FC236}">
              <a16:creationId xmlns:a16="http://schemas.microsoft.com/office/drawing/2014/main" id="{62A7412D-6FE5-4E2C-BDE0-F40E1D25E1F9}"/>
            </a:ext>
          </a:extLst>
        </xdr:cNvPr>
        <xdr:cNvSpPr txBox="1"/>
      </xdr:nvSpPr>
      <xdr:spPr>
        <a:xfrm>
          <a:off x="121920" y="1697820"/>
          <a:ext cx="1097280"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4670057-FFC7-4810-B4F7-89B2F6827FD0}" type="TxLink">
            <a:rPr lang="en-US" sz="1400" b="1" i="0" u="none" strike="noStrike">
              <a:solidFill>
                <a:schemeClr val="accent4">
                  <a:lumMod val="75000"/>
                </a:schemeClr>
              </a:solidFill>
              <a:latin typeface="Arial" panose="020B0604020202020204" pitchFamily="34" charset="0"/>
              <a:ea typeface="+mn-ea"/>
              <a:cs typeface="Arial" panose="020B0604020202020204" pitchFamily="34" charset="0"/>
            </a:rPr>
            <a:pPr marL="0" indent="0" algn="ctr"/>
            <a:t>0.00%</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twoCellAnchor editAs="oneCell">
    <xdr:from>
      <xdr:col>9</xdr:col>
      <xdr:colOff>354056</xdr:colOff>
      <xdr:row>15</xdr:row>
      <xdr:rowOff>139800</xdr:rowOff>
    </xdr:from>
    <xdr:to>
      <xdr:col>12</xdr:col>
      <xdr:colOff>37256</xdr:colOff>
      <xdr:row>24</xdr:row>
      <xdr:rowOff>149880</xdr:rowOff>
    </xdr:to>
    <mc:AlternateContent xmlns:mc="http://schemas.openxmlformats.org/markup-compatibility/2006" xmlns:a14="http://schemas.microsoft.com/office/drawing/2010/main">
      <mc:Choice Requires="a14">
        <xdr:graphicFrame macro="">
          <xdr:nvGraphicFramePr>
            <xdr:cNvPr id="3082" name="Month Name 1">
              <a:extLst>
                <a:ext uri="{FF2B5EF4-FFF2-40B4-BE49-F238E27FC236}">
                  <a16:creationId xmlns:a16="http://schemas.microsoft.com/office/drawing/2014/main" id="{7060FA18-9567-4E0D-8339-C466801914B5}"/>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5840456" y="2883000"/>
              <a:ext cx="1512000" cy="165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286146</xdr:colOff>
      <xdr:row>15</xdr:row>
      <xdr:rowOff>112294</xdr:rowOff>
    </xdr:from>
    <xdr:to>
      <xdr:col>9</xdr:col>
      <xdr:colOff>199746</xdr:colOff>
      <xdr:row>25</xdr:row>
      <xdr:rowOff>11494</xdr:rowOff>
    </xdr:to>
    <xdr:sp macro="" textlink="">
      <xdr:nvSpPr>
        <xdr:cNvPr id="3083" name="Rectangle: Rounded Corners 3082">
          <a:extLst>
            <a:ext uri="{FF2B5EF4-FFF2-40B4-BE49-F238E27FC236}">
              <a16:creationId xmlns:a16="http://schemas.microsoft.com/office/drawing/2014/main" id="{E8EA75D4-C902-4783-8CFF-5793DD9526A4}"/>
            </a:ext>
          </a:extLst>
        </xdr:cNvPr>
        <xdr:cNvSpPr/>
      </xdr:nvSpPr>
      <xdr:spPr>
        <a:xfrm>
          <a:off x="286146" y="2855494"/>
          <a:ext cx="5400000" cy="1728000"/>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405288</xdr:colOff>
      <xdr:row>18</xdr:row>
      <xdr:rowOff>35760</xdr:rowOff>
    </xdr:from>
    <xdr:to>
      <xdr:col>9</xdr:col>
      <xdr:colOff>264120</xdr:colOff>
      <xdr:row>24</xdr:row>
      <xdr:rowOff>126720</xdr:rowOff>
    </xdr:to>
    <xdr:graphicFrame macro="">
      <xdr:nvGraphicFramePr>
        <xdr:cNvPr id="3084" name="Chart 3083">
          <a:extLst>
            <a:ext uri="{FF2B5EF4-FFF2-40B4-BE49-F238E27FC236}">
              <a16:creationId xmlns:a16="http://schemas.microsoft.com/office/drawing/2014/main" id="{CB9E1139-C5BF-4C7D-AE53-4073BB79BA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493037</xdr:colOff>
      <xdr:row>15</xdr:row>
      <xdr:rowOff>152400</xdr:rowOff>
    </xdr:from>
    <xdr:to>
      <xdr:col>1</xdr:col>
      <xdr:colOff>495437</xdr:colOff>
      <xdr:row>17</xdr:row>
      <xdr:rowOff>2640</xdr:rowOff>
    </xdr:to>
    <xdr:sp macro="" textlink="">
      <xdr:nvSpPr>
        <xdr:cNvPr id="3085" name="Rectangle: Rounded Corners 3084">
          <a:extLst>
            <a:ext uri="{FF2B5EF4-FFF2-40B4-BE49-F238E27FC236}">
              <a16:creationId xmlns:a16="http://schemas.microsoft.com/office/drawing/2014/main" id="{F1FCDD9A-171D-414E-B4DB-F3ED663CA976}"/>
            </a:ext>
          </a:extLst>
        </xdr:cNvPr>
        <xdr:cNvSpPr/>
      </xdr:nvSpPr>
      <xdr:spPr>
        <a:xfrm>
          <a:off x="493037" y="2911366"/>
          <a:ext cx="612000" cy="218102"/>
        </a:xfrm>
        <a:prstGeom prst="roundRect">
          <a:avLst>
            <a:gd name="adj" fmla="val 16128"/>
          </a:avLst>
        </a:prstGeom>
        <a:solidFill>
          <a:srgbClr val="4DC1F5"/>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493037</xdr:colOff>
      <xdr:row>15</xdr:row>
      <xdr:rowOff>152400</xdr:rowOff>
    </xdr:from>
    <xdr:ext cx="612000" cy="216000"/>
    <xdr:sp macro="" textlink="'Analysis 1 (2)'!E11">
      <xdr:nvSpPr>
        <xdr:cNvPr id="3086" name="TextBox 3085">
          <a:extLst>
            <a:ext uri="{FF2B5EF4-FFF2-40B4-BE49-F238E27FC236}">
              <a16:creationId xmlns:a16="http://schemas.microsoft.com/office/drawing/2014/main" id="{01199EF0-4631-4034-9257-C2E3E3D30D4B}"/>
            </a:ext>
          </a:extLst>
        </xdr:cNvPr>
        <xdr:cNvSpPr txBox="1"/>
      </xdr:nvSpPr>
      <xdr:spPr>
        <a:xfrm>
          <a:off x="493037" y="2911366"/>
          <a:ext cx="612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A2AD6B8-981E-4A66-AB24-441C7C84539D}" type="TxLink">
            <a:rPr lang="en-US" sz="1100" b="0" i="0" u="none" strike="noStrike">
              <a:solidFill>
                <a:srgbClr val="000000"/>
              </a:solidFill>
              <a:latin typeface="Aptos Narrow"/>
              <a:ea typeface="+mn-ea"/>
              <a:cs typeface="Arial" panose="020B0604020202020204" pitchFamily="34" charset="0"/>
            </a:rPr>
            <a:pPr marL="0" indent="0" algn="ctr"/>
            <a:t>In 2005</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twoCellAnchor>
    <xdr:from>
      <xdr:col>1</xdr:col>
      <xdr:colOff>535301</xdr:colOff>
      <xdr:row>15</xdr:row>
      <xdr:rowOff>152400</xdr:rowOff>
    </xdr:from>
    <xdr:to>
      <xdr:col>2</xdr:col>
      <xdr:colOff>357701</xdr:colOff>
      <xdr:row>17</xdr:row>
      <xdr:rowOff>2640</xdr:rowOff>
    </xdr:to>
    <xdr:sp macro="" textlink="">
      <xdr:nvSpPr>
        <xdr:cNvPr id="3087" name="Rectangle: Rounded Corners 3086">
          <a:extLst>
            <a:ext uri="{FF2B5EF4-FFF2-40B4-BE49-F238E27FC236}">
              <a16:creationId xmlns:a16="http://schemas.microsoft.com/office/drawing/2014/main" id="{355C62F3-6A92-485E-B614-73373092901B}"/>
            </a:ext>
          </a:extLst>
        </xdr:cNvPr>
        <xdr:cNvSpPr/>
      </xdr:nvSpPr>
      <xdr:spPr>
        <a:xfrm>
          <a:off x="1144901" y="2911366"/>
          <a:ext cx="432000" cy="218102"/>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395865</xdr:colOff>
      <xdr:row>15</xdr:row>
      <xdr:rowOff>152400</xdr:rowOff>
    </xdr:from>
    <xdr:to>
      <xdr:col>3</xdr:col>
      <xdr:colOff>182265</xdr:colOff>
      <xdr:row>17</xdr:row>
      <xdr:rowOff>2640</xdr:rowOff>
    </xdr:to>
    <xdr:sp macro="" textlink="">
      <xdr:nvSpPr>
        <xdr:cNvPr id="3091" name="Rectangle: Rounded Corners 3090">
          <a:extLst>
            <a:ext uri="{FF2B5EF4-FFF2-40B4-BE49-F238E27FC236}">
              <a16:creationId xmlns:a16="http://schemas.microsoft.com/office/drawing/2014/main" id="{62267923-4411-4951-999F-3D2282D4AE4E}"/>
            </a:ext>
          </a:extLst>
        </xdr:cNvPr>
        <xdr:cNvSpPr/>
      </xdr:nvSpPr>
      <xdr:spPr>
        <a:xfrm>
          <a:off x="1615065" y="2919663"/>
          <a:ext cx="396000" cy="219209"/>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220004</xdr:colOff>
      <xdr:row>15</xdr:row>
      <xdr:rowOff>152400</xdr:rowOff>
    </xdr:from>
    <xdr:to>
      <xdr:col>3</xdr:col>
      <xdr:colOff>400004</xdr:colOff>
      <xdr:row>17</xdr:row>
      <xdr:rowOff>2640</xdr:rowOff>
    </xdr:to>
    <xdr:sp macro="" textlink="">
      <xdr:nvSpPr>
        <xdr:cNvPr id="3093" name="Rectangle: Rounded Corners 3092">
          <a:extLst>
            <a:ext uri="{FF2B5EF4-FFF2-40B4-BE49-F238E27FC236}">
              <a16:creationId xmlns:a16="http://schemas.microsoft.com/office/drawing/2014/main" id="{A31BBCEA-4F91-42CD-A7C5-53E569B19332}"/>
            </a:ext>
          </a:extLst>
        </xdr:cNvPr>
        <xdr:cNvSpPr/>
      </xdr:nvSpPr>
      <xdr:spPr>
        <a:xfrm>
          <a:off x="2048804" y="2919663"/>
          <a:ext cx="180000" cy="219209"/>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3</xdr:col>
      <xdr:colOff>438592</xdr:colOff>
      <xdr:row>15</xdr:row>
      <xdr:rowOff>152400</xdr:rowOff>
    </xdr:from>
    <xdr:to>
      <xdr:col>4</xdr:col>
      <xdr:colOff>332992</xdr:colOff>
      <xdr:row>17</xdr:row>
      <xdr:rowOff>2640</xdr:rowOff>
    </xdr:to>
    <xdr:sp macro="" textlink="">
      <xdr:nvSpPr>
        <xdr:cNvPr id="3095" name="Rectangle: Rounded Corners 3094">
          <a:extLst>
            <a:ext uri="{FF2B5EF4-FFF2-40B4-BE49-F238E27FC236}">
              <a16:creationId xmlns:a16="http://schemas.microsoft.com/office/drawing/2014/main" id="{FC9B1080-B410-4018-BDEE-F268E0F62581}"/>
            </a:ext>
          </a:extLst>
        </xdr:cNvPr>
        <xdr:cNvSpPr/>
      </xdr:nvSpPr>
      <xdr:spPr>
        <a:xfrm>
          <a:off x="2267392" y="2895600"/>
          <a:ext cx="504000" cy="216000"/>
        </a:xfrm>
        <a:prstGeom prst="roundRect">
          <a:avLst>
            <a:gd name="adj" fmla="val 16128"/>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534026</xdr:colOff>
      <xdr:row>15</xdr:row>
      <xdr:rowOff>152400</xdr:rowOff>
    </xdr:from>
    <xdr:ext cx="432000" cy="216000"/>
    <xdr:sp macro="" textlink="'Analysis 1 (2)'!G5">
      <xdr:nvSpPr>
        <xdr:cNvPr id="3096" name="TextBox 3095">
          <a:extLst>
            <a:ext uri="{FF2B5EF4-FFF2-40B4-BE49-F238E27FC236}">
              <a16:creationId xmlns:a16="http://schemas.microsoft.com/office/drawing/2014/main" id="{47ACCFEE-554F-4686-8B51-2AEA6B390B79}"/>
            </a:ext>
          </a:extLst>
        </xdr:cNvPr>
        <xdr:cNvSpPr txBox="1"/>
      </xdr:nvSpPr>
      <xdr:spPr>
        <a:xfrm>
          <a:off x="1143626" y="2919663"/>
          <a:ext cx="432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1D17488-1139-4D14-ABED-EF474AA43340}" type="TxLink">
            <a:rPr lang="en-US" sz="1100" b="0" i="0" u="none" strike="noStrike">
              <a:solidFill>
                <a:srgbClr val="000000"/>
              </a:solidFill>
              <a:latin typeface="Aptos Narrow"/>
              <a:ea typeface="+mn-ea"/>
              <a:cs typeface="Arial" panose="020B0604020202020204" pitchFamily="34" charset="0"/>
            </a:rPr>
            <a:pPr marL="0" indent="0" algn="ctr"/>
            <a:t>May</a:t>
          </a:fld>
          <a:endParaRPr lang="en-IN" sz="1100" b="0" i="0" u="none" strike="noStrike">
            <a:solidFill>
              <a:srgbClr val="000000"/>
            </a:solidFill>
            <a:latin typeface="Aptos Narrow"/>
            <a:ea typeface="+mn-ea"/>
            <a:cs typeface="Arial" panose="020B0604020202020204" pitchFamily="34" charset="0"/>
          </a:endParaRPr>
        </a:p>
      </xdr:txBody>
    </xdr:sp>
    <xdr:clientData/>
  </xdr:oneCellAnchor>
  <xdr:oneCellAnchor>
    <xdr:from>
      <xdr:col>2</xdr:col>
      <xdr:colOff>395015</xdr:colOff>
      <xdr:row>15</xdr:row>
      <xdr:rowOff>152400</xdr:rowOff>
    </xdr:from>
    <xdr:ext cx="396000" cy="216000"/>
    <xdr:sp macro="" textlink="'Analysis 1 (2)'!G6">
      <xdr:nvSpPr>
        <xdr:cNvPr id="3098" name="TextBox 3097">
          <a:extLst>
            <a:ext uri="{FF2B5EF4-FFF2-40B4-BE49-F238E27FC236}">
              <a16:creationId xmlns:a16="http://schemas.microsoft.com/office/drawing/2014/main" id="{E7484AC4-B606-477C-B317-FBFAF96FDE49}"/>
            </a:ext>
          </a:extLst>
        </xdr:cNvPr>
        <xdr:cNvSpPr txBox="1"/>
      </xdr:nvSpPr>
      <xdr:spPr>
        <a:xfrm>
          <a:off x="1614215" y="2919663"/>
          <a:ext cx="396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21C0950-E1BF-4896-9845-883DE1E7FDB6}" type="TxLink">
            <a:rPr lang="en-US" sz="1100" b="0" i="0" u="none" strike="noStrike">
              <a:solidFill>
                <a:srgbClr val="000000"/>
              </a:solidFill>
              <a:latin typeface="Aptos Narrow"/>
              <a:ea typeface="+mn-ea"/>
              <a:cs typeface="Arial" panose="020B0604020202020204" pitchFamily="34" charset="0"/>
            </a:rPr>
            <a:pPr marL="0" indent="0" algn="ctr"/>
            <a:t>Jun</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oneCellAnchor>
    <xdr:from>
      <xdr:col>3</xdr:col>
      <xdr:colOff>438592</xdr:colOff>
      <xdr:row>15</xdr:row>
      <xdr:rowOff>152400</xdr:rowOff>
    </xdr:from>
    <xdr:ext cx="468000" cy="216000"/>
    <xdr:sp macro="" textlink="'Analysis 1 (2)'!G7">
      <xdr:nvSpPr>
        <xdr:cNvPr id="3099" name="TextBox 3098">
          <a:extLst>
            <a:ext uri="{FF2B5EF4-FFF2-40B4-BE49-F238E27FC236}">
              <a16:creationId xmlns:a16="http://schemas.microsoft.com/office/drawing/2014/main" id="{A8284F43-977C-4549-B215-C74C8DFE19C6}"/>
            </a:ext>
          </a:extLst>
        </xdr:cNvPr>
        <xdr:cNvSpPr txBox="1"/>
      </xdr:nvSpPr>
      <xdr:spPr>
        <a:xfrm>
          <a:off x="2267392" y="2895600"/>
          <a:ext cx="468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12ED88F-CDA5-4538-BEAB-C379CA8EB1A3}" type="TxLink">
            <a:rPr lang="en-US" sz="1100" b="0" i="0" u="none" strike="noStrike">
              <a:solidFill>
                <a:srgbClr val="000000"/>
              </a:solidFill>
              <a:latin typeface="Aptos Narrow"/>
              <a:ea typeface="+mn-ea"/>
              <a:cs typeface="Arial" panose="020B0604020202020204" pitchFamily="34" charset="0"/>
            </a:rPr>
            <a:pPr marL="0" indent="0" algn="ctr"/>
            <a:t>Dec</a:t>
          </a:fld>
          <a:endParaRPr lang="en-IN" sz="1400" b="1" i="0" u="none" strike="noStrike">
            <a:solidFill>
              <a:schemeClr val="accent4">
                <a:lumMod val="75000"/>
              </a:schemeClr>
            </a:solidFill>
            <a:latin typeface="Arial" panose="020B0604020202020204" pitchFamily="34" charset="0"/>
            <a:ea typeface="+mn-ea"/>
            <a:cs typeface="Arial" panose="020B0604020202020204" pitchFamily="34" charset="0"/>
          </a:endParaRPr>
        </a:p>
      </xdr:txBody>
    </xdr:sp>
    <xdr:clientData/>
  </xdr:oneCellAnchor>
  <xdr:twoCellAnchor>
    <xdr:from>
      <xdr:col>3</xdr:col>
      <xdr:colOff>220004</xdr:colOff>
      <xdr:row>15</xdr:row>
      <xdr:rowOff>152400</xdr:rowOff>
    </xdr:from>
    <xdr:to>
      <xdr:col>3</xdr:col>
      <xdr:colOff>400004</xdr:colOff>
      <xdr:row>17</xdr:row>
      <xdr:rowOff>2640</xdr:rowOff>
    </xdr:to>
    <xdr:sp macro="" textlink="">
      <xdr:nvSpPr>
        <xdr:cNvPr id="3101" name="TextBox 3100">
          <a:extLst>
            <a:ext uri="{FF2B5EF4-FFF2-40B4-BE49-F238E27FC236}">
              <a16:creationId xmlns:a16="http://schemas.microsoft.com/office/drawing/2014/main" id="{22D440C0-3F5C-909F-D943-1AA25CBA50A8}"/>
            </a:ext>
          </a:extLst>
        </xdr:cNvPr>
        <xdr:cNvSpPr txBox="1"/>
      </xdr:nvSpPr>
      <xdr:spPr>
        <a:xfrm>
          <a:off x="2048804" y="2895600"/>
          <a:ext cx="180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100" b="0" i="0" u="none" strike="noStrike">
              <a:solidFill>
                <a:srgbClr val="000000"/>
              </a:solidFill>
              <a:latin typeface="Aptos Narrow"/>
              <a:ea typeface="+mn-ea"/>
              <a:cs typeface="Arial" panose="020B0604020202020204" pitchFamily="34" charset="0"/>
            </a:rPr>
            <a:t>&amp;</a:t>
          </a:r>
        </a:p>
      </xdr:txBody>
    </xdr:sp>
    <xdr:clientData/>
  </xdr:twoCellAnchor>
  <xdr:twoCellAnchor>
    <xdr:from>
      <xdr:col>4</xdr:col>
      <xdr:colOff>306248</xdr:colOff>
      <xdr:row>15</xdr:row>
      <xdr:rowOff>152400</xdr:rowOff>
    </xdr:from>
    <xdr:to>
      <xdr:col>7</xdr:col>
      <xdr:colOff>133448</xdr:colOff>
      <xdr:row>17</xdr:row>
      <xdr:rowOff>2640</xdr:rowOff>
    </xdr:to>
    <xdr:sp macro="" textlink="">
      <xdr:nvSpPr>
        <xdr:cNvPr id="3103" name="TextBox 3102">
          <a:extLst>
            <a:ext uri="{FF2B5EF4-FFF2-40B4-BE49-F238E27FC236}">
              <a16:creationId xmlns:a16="http://schemas.microsoft.com/office/drawing/2014/main" id="{96AE39A1-3CCF-4982-985D-2306B4B1EFCB}"/>
            </a:ext>
          </a:extLst>
        </xdr:cNvPr>
        <xdr:cNvSpPr txBox="1"/>
      </xdr:nvSpPr>
      <xdr:spPr>
        <a:xfrm>
          <a:off x="2744648" y="2911366"/>
          <a:ext cx="1656000" cy="21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100" b="0" i="0" u="none" strike="noStrike">
              <a:solidFill>
                <a:srgbClr val="000000"/>
              </a:solidFill>
              <a:latin typeface="Aptos Narrow"/>
              <a:ea typeface="+mn-ea"/>
              <a:cs typeface="Arial" panose="020B0604020202020204" pitchFamily="34" charset="0"/>
            </a:rPr>
            <a:t>Collectively</a:t>
          </a:r>
          <a:r>
            <a:rPr lang="en-IN" sz="1100" b="0" i="0" u="none" strike="noStrike" baseline="0">
              <a:solidFill>
                <a:srgbClr val="000000"/>
              </a:solidFill>
              <a:latin typeface="Aptos Narrow"/>
              <a:ea typeface="+mn-ea"/>
              <a:cs typeface="Arial" panose="020B0604020202020204" pitchFamily="34" charset="0"/>
            </a:rPr>
            <a:t> accounted for </a:t>
          </a:r>
          <a:endParaRPr lang="en-IN" sz="1100" b="0" i="0" u="none" strike="noStrike">
            <a:solidFill>
              <a:srgbClr val="000000"/>
            </a:solidFill>
            <a:latin typeface="Aptos Narrow"/>
            <a:ea typeface="+mn-ea"/>
            <a:cs typeface="Arial" panose="020B0604020202020204" pitchFamily="34" charset="0"/>
          </a:endParaRPr>
        </a:p>
      </xdr:txBody>
    </xdr:sp>
    <xdr:clientData/>
  </xdr:twoCellAnchor>
  <xdr:oneCellAnchor>
    <xdr:from>
      <xdr:col>7</xdr:col>
      <xdr:colOff>29862</xdr:colOff>
      <xdr:row>15</xdr:row>
      <xdr:rowOff>152400</xdr:rowOff>
    </xdr:from>
    <xdr:ext cx="828000" cy="216000"/>
    <xdr:sp macro="" textlink="'Analysis 1 (2)'!F9">
      <xdr:nvSpPr>
        <xdr:cNvPr id="3104" name="TextBox 3103">
          <a:extLst>
            <a:ext uri="{FF2B5EF4-FFF2-40B4-BE49-F238E27FC236}">
              <a16:creationId xmlns:a16="http://schemas.microsoft.com/office/drawing/2014/main" id="{6179232B-C098-497C-9307-6C25EB43B87B}"/>
            </a:ext>
          </a:extLst>
        </xdr:cNvPr>
        <xdr:cNvSpPr txBox="1"/>
      </xdr:nvSpPr>
      <xdr:spPr>
        <a:xfrm>
          <a:off x="4297062" y="2895600"/>
          <a:ext cx="828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5D10E9F-36FD-4282-8D6C-B2F23FBCA1B1}" type="TxLink">
            <a:rPr lang="en-US"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31.9%</a:t>
          </a:fld>
          <a:endParaRPr lang="en-IN"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xdr:from>
      <xdr:col>7</xdr:col>
      <xdr:colOff>242261</xdr:colOff>
      <xdr:row>17</xdr:row>
      <xdr:rowOff>34440</xdr:rowOff>
    </xdr:from>
    <xdr:to>
      <xdr:col>8</xdr:col>
      <xdr:colOff>604661</xdr:colOff>
      <xdr:row>17</xdr:row>
      <xdr:rowOff>142440</xdr:rowOff>
    </xdr:to>
    <xdr:sp macro="" textlink="">
      <xdr:nvSpPr>
        <xdr:cNvPr id="3105" name="TextBox 3104">
          <a:extLst>
            <a:ext uri="{FF2B5EF4-FFF2-40B4-BE49-F238E27FC236}">
              <a16:creationId xmlns:a16="http://schemas.microsoft.com/office/drawing/2014/main" id="{D339B5F9-E691-4D6A-B085-152D5D7E8471}"/>
            </a:ext>
          </a:extLst>
        </xdr:cNvPr>
        <xdr:cNvSpPr txBox="1"/>
      </xdr:nvSpPr>
      <xdr:spPr>
        <a:xfrm>
          <a:off x="4509461" y="3143400"/>
          <a:ext cx="972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100" b="0" i="0" u="none" strike="noStrike">
              <a:solidFill>
                <a:srgbClr val="000000"/>
              </a:solidFill>
              <a:latin typeface="Aptos Narrow"/>
              <a:ea typeface="+mn-ea"/>
              <a:cs typeface="Arial" panose="020B0604020202020204" pitchFamily="34" charset="0"/>
            </a:rPr>
            <a:t>of Total </a:t>
          </a:r>
          <a:r>
            <a:rPr lang="en-IN" sz="1200" b="1" i="0" u="none" strike="noStrike">
              <a:solidFill>
                <a:schemeClr val="tx1">
                  <a:lumMod val="95000"/>
                  <a:lumOff val="5000"/>
                </a:schemeClr>
              </a:solidFill>
              <a:latin typeface="Aptos Narrow"/>
              <a:ea typeface="+mn-ea"/>
              <a:cs typeface="Arial" panose="020B0604020202020204" pitchFamily="34" charset="0"/>
            </a:rPr>
            <a:t>Profit</a:t>
          </a:r>
          <a:endParaRPr lang="en-IN"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12</xdr:col>
      <xdr:colOff>152400</xdr:colOff>
      <xdr:row>18</xdr:row>
      <xdr:rowOff>35761</xdr:rowOff>
    </xdr:from>
    <xdr:to>
      <xdr:col>19</xdr:col>
      <xdr:colOff>177800</xdr:colOff>
      <xdr:row>24</xdr:row>
      <xdr:rowOff>126721</xdr:rowOff>
    </xdr:to>
    <xdr:graphicFrame macro="">
      <xdr:nvGraphicFramePr>
        <xdr:cNvPr id="3107" name="Chart 3106">
          <a:extLst>
            <a:ext uri="{FF2B5EF4-FFF2-40B4-BE49-F238E27FC236}">
              <a16:creationId xmlns:a16="http://schemas.microsoft.com/office/drawing/2014/main" id="{632450C9-CA59-4744-B9B5-AF9BDE9BD5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15</xdr:col>
      <xdr:colOff>576495</xdr:colOff>
      <xdr:row>15</xdr:row>
      <xdr:rowOff>152400</xdr:rowOff>
    </xdr:from>
    <xdr:ext cx="828000" cy="216000"/>
    <xdr:sp macro="" textlink="'Analysis 1 (2)'!N14">
      <xdr:nvSpPr>
        <xdr:cNvPr id="3114" name="TextBox 3113">
          <a:extLst>
            <a:ext uri="{FF2B5EF4-FFF2-40B4-BE49-F238E27FC236}">
              <a16:creationId xmlns:a16="http://schemas.microsoft.com/office/drawing/2014/main" id="{EC8941B5-B9F6-4DFA-A3FC-146D9997B90F}"/>
            </a:ext>
          </a:extLst>
        </xdr:cNvPr>
        <xdr:cNvSpPr txBox="1"/>
      </xdr:nvSpPr>
      <xdr:spPr>
        <a:xfrm>
          <a:off x="9720495" y="2895600"/>
          <a:ext cx="828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379A30D-C55F-405B-8829-8F525330EC71}" type="TxLink">
            <a:rPr lang="en-US"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43.8%</a:t>
          </a:fld>
          <a:endParaRPr lang="en-IN"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xdr:from>
      <xdr:col>16</xdr:col>
      <xdr:colOff>306663</xdr:colOff>
      <xdr:row>17</xdr:row>
      <xdr:rowOff>34440</xdr:rowOff>
    </xdr:from>
    <xdr:to>
      <xdr:col>18</xdr:col>
      <xdr:colOff>59463</xdr:colOff>
      <xdr:row>17</xdr:row>
      <xdr:rowOff>142440</xdr:rowOff>
    </xdr:to>
    <xdr:sp macro="" textlink="">
      <xdr:nvSpPr>
        <xdr:cNvPr id="3117" name="TextBox 3116">
          <a:extLst>
            <a:ext uri="{FF2B5EF4-FFF2-40B4-BE49-F238E27FC236}">
              <a16:creationId xmlns:a16="http://schemas.microsoft.com/office/drawing/2014/main" id="{9B4CE272-176B-4CE3-8F9B-FFCD721C400B}"/>
            </a:ext>
          </a:extLst>
        </xdr:cNvPr>
        <xdr:cNvSpPr txBox="1"/>
      </xdr:nvSpPr>
      <xdr:spPr>
        <a:xfrm>
          <a:off x="10060263" y="3200973"/>
          <a:ext cx="972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100" b="0" i="0" u="none" strike="noStrike">
              <a:solidFill>
                <a:srgbClr val="000000"/>
              </a:solidFill>
              <a:latin typeface="Aptos Narrow"/>
              <a:ea typeface="+mn-ea"/>
              <a:cs typeface="Arial" panose="020B0604020202020204" pitchFamily="34" charset="0"/>
            </a:rPr>
            <a:t>of Total </a:t>
          </a:r>
          <a:r>
            <a:rPr lang="en-IN" sz="1200" b="1" i="0" u="none" strike="noStrike">
              <a:solidFill>
                <a:schemeClr val="tx1">
                  <a:lumMod val="95000"/>
                  <a:lumOff val="5000"/>
                </a:schemeClr>
              </a:solidFill>
              <a:latin typeface="Aptos Narrow"/>
              <a:ea typeface="+mn-ea"/>
              <a:cs typeface="Arial" panose="020B0604020202020204" pitchFamily="34" charset="0"/>
            </a:rPr>
            <a:t>Profit</a:t>
          </a:r>
          <a:endParaRPr lang="en-IN"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0</xdr:col>
      <xdr:colOff>325477</xdr:colOff>
      <xdr:row>25</xdr:row>
      <xdr:rowOff>154800</xdr:rowOff>
    </xdr:from>
    <xdr:to>
      <xdr:col>4</xdr:col>
      <xdr:colOff>119077</xdr:colOff>
      <xdr:row>35</xdr:row>
      <xdr:rowOff>126000</xdr:rowOff>
    </xdr:to>
    <xdr:graphicFrame macro="">
      <xdr:nvGraphicFramePr>
        <xdr:cNvPr id="3118" name="Chart 3117">
          <a:extLst>
            <a:ext uri="{FF2B5EF4-FFF2-40B4-BE49-F238E27FC236}">
              <a16:creationId xmlns:a16="http://schemas.microsoft.com/office/drawing/2014/main" id="{93570BFB-E93B-45D0-91C9-1D6D831992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xdr:col>
      <xdr:colOff>571395</xdr:colOff>
      <xdr:row>26</xdr:row>
      <xdr:rowOff>33120</xdr:rowOff>
    </xdr:from>
    <xdr:ext cx="1368000" cy="216000"/>
    <xdr:sp macro="" textlink="'Analysis 1 (2)'!X12">
      <xdr:nvSpPr>
        <xdr:cNvPr id="3123" name="TextBox 3122">
          <a:extLst>
            <a:ext uri="{FF2B5EF4-FFF2-40B4-BE49-F238E27FC236}">
              <a16:creationId xmlns:a16="http://schemas.microsoft.com/office/drawing/2014/main" id="{6BD37502-64A7-4C6F-B61F-01FE24E8B6F2}"/>
            </a:ext>
          </a:extLst>
        </xdr:cNvPr>
        <xdr:cNvSpPr txBox="1"/>
      </xdr:nvSpPr>
      <xdr:spPr>
        <a:xfrm>
          <a:off x="1790595" y="4788000"/>
          <a:ext cx="1368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AE03424-D0C7-43AF-AB4E-68203F8A38B7}" type="TxLink">
            <a:rPr lang="en-US" sz="1200" b="0" i="0" u="none" strike="noStrike">
              <a:solidFill>
                <a:srgbClr val="000000"/>
              </a:solidFill>
              <a:latin typeface="Aptos Narrow"/>
              <a:ea typeface="Calibri" panose="020F0502020204030204" pitchFamily="34" charset="0"/>
              <a:cs typeface="Calibri" panose="020F0502020204030204" pitchFamily="34" charset="0"/>
            </a:rPr>
            <a:pPr marL="0" indent="0" algn="ctr"/>
            <a:t>WEEKDAY make up</a:t>
          </a:fld>
          <a:endParaRPr lang="en-IN" sz="24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3</xdr:col>
      <xdr:colOff>299715</xdr:colOff>
      <xdr:row>27</xdr:row>
      <xdr:rowOff>70050</xdr:rowOff>
    </xdr:from>
    <xdr:ext cx="828000" cy="216000"/>
    <xdr:sp macro="" textlink="'Analysis 1 (2)'!X11">
      <xdr:nvSpPr>
        <xdr:cNvPr id="3124" name="TextBox 3123">
          <a:extLst>
            <a:ext uri="{FF2B5EF4-FFF2-40B4-BE49-F238E27FC236}">
              <a16:creationId xmlns:a16="http://schemas.microsoft.com/office/drawing/2014/main" id="{388C7773-0174-4A2B-B166-35699ED5AD0D}"/>
            </a:ext>
          </a:extLst>
        </xdr:cNvPr>
        <xdr:cNvSpPr txBox="1"/>
      </xdr:nvSpPr>
      <xdr:spPr>
        <a:xfrm>
          <a:off x="2128515" y="5007810"/>
          <a:ext cx="828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EC28850-7218-4E13-8EEC-6CA2A6D200F0}" type="TxLink">
            <a:rPr lang="en-US"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72.0%</a:t>
          </a:fld>
          <a:endParaRPr lang="en-IN"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xdr:from>
      <xdr:col>3</xdr:col>
      <xdr:colOff>372495</xdr:colOff>
      <xdr:row>28</xdr:row>
      <xdr:rowOff>106980</xdr:rowOff>
    </xdr:from>
    <xdr:to>
      <xdr:col>5</xdr:col>
      <xdr:colOff>125295</xdr:colOff>
      <xdr:row>29</xdr:row>
      <xdr:rowOff>32100</xdr:rowOff>
    </xdr:to>
    <xdr:sp macro="" textlink="">
      <xdr:nvSpPr>
        <xdr:cNvPr id="3125" name="TextBox 3124">
          <a:extLst>
            <a:ext uri="{FF2B5EF4-FFF2-40B4-BE49-F238E27FC236}">
              <a16:creationId xmlns:a16="http://schemas.microsoft.com/office/drawing/2014/main" id="{988A74AE-BF36-43E6-ACC8-DA39BE2AC718}"/>
            </a:ext>
          </a:extLst>
        </xdr:cNvPr>
        <xdr:cNvSpPr txBox="1"/>
      </xdr:nvSpPr>
      <xdr:spPr>
        <a:xfrm>
          <a:off x="2201295" y="5227620"/>
          <a:ext cx="972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100" b="0" i="0" u="none" strike="noStrike">
              <a:solidFill>
                <a:srgbClr val="000000"/>
              </a:solidFill>
              <a:latin typeface="Aptos Narrow"/>
              <a:ea typeface="+mn-ea"/>
              <a:cs typeface="Arial" panose="020B0604020202020204" pitchFamily="34" charset="0"/>
            </a:rPr>
            <a:t>of Total </a:t>
          </a:r>
          <a:r>
            <a:rPr lang="en-IN" sz="1200" b="1" i="0" u="none" strike="noStrike">
              <a:solidFill>
                <a:schemeClr val="tx1">
                  <a:lumMod val="95000"/>
                  <a:lumOff val="5000"/>
                </a:schemeClr>
              </a:solidFill>
              <a:latin typeface="Aptos Narrow"/>
              <a:ea typeface="+mn-ea"/>
              <a:cs typeface="Arial" panose="020B0604020202020204" pitchFamily="34" charset="0"/>
            </a:rPr>
            <a:t>Profit</a:t>
          </a:r>
          <a:endParaRPr lang="en-IN"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editAs="oneCell">
    <xdr:from>
      <xdr:col>2</xdr:col>
      <xdr:colOff>15240</xdr:colOff>
      <xdr:row>28</xdr:row>
      <xdr:rowOff>155520</xdr:rowOff>
    </xdr:from>
    <xdr:to>
      <xdr:col>2</xdr:col>
      <xdr:colOff>591240</xdr:colOff>
      <xdr:row>32</xdr:row>
      <xdr:rowOff>0</xdr:rowOff>
    </xdr:to>
    <xdr:pic>
      <xdr:nvPicPr>
        <xdr:cNvPr id="3127" name="Picture 3126">
          <a:extLst>
            <a:ext uri="{FF2B5EF4-FFF2-40B4-BE49-F238E27FC236}">
              <a16:creationId xmlns:a16="http://schemas.microsoft.com/office/drawing/2014/main" id="{9A554883-E831-2BEF-144F-B1F88B9DF81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34440" y="5276160"/>
          <a:ext cx="576000" cy="576000"/>
        </a:xfrm>
        <a:prstGeom prst="rect">
          <a:avLst/>
        </a:prstGeom>
        <a:noFill/>
      </xdr:spPr>
    </xdr:pic>
    <xdr:clientData/>
  </xdr:twoCellAnchor>
  <xdr:twoCellAnchor>
    <xdr:from>
      <xdr:col>9</xdr:col>
      <xdr:colOff>215868</xdr:colOff>
      <xdr:row>28</xdr:row>
      <xdr:rowOff>0</xdr:rowOff>
    </xdr:from>
    <xdr:to>
      <xdr:col>10</xdr:col>
      <xdr:colOff>405468</xdr:colOff>
      <xdr:row>33</xdr:row>
      <xdr:rowOff>176280</xdr:rowOff>
    </xdr:to>
    <xdr:sp macro="" textlink="">
      <xdr:nvSpPr>
        <xdr:cNvPr id="3128" name="Rectangle: Rounded Corners 3127">
          <a:extLst>
            <a:ext uri="{FF2B5EF4-FFF2-40B4-BE49-F238E27FC236}">
              <a16:creationId xmlns:a16="http://schemas.microsoft.com/office/drawing/2014/main" id="{11A9D9DF-F7B6-4FB9-9EF0-9F546E053274}"/>
            </a:ext>
          </a:extLst>
        </xdr:cNvPr>
        <xdr:cNvSpPr/>
      </xdr:nvSpPr>
      <xdr:spPr>
        <a:xfrm>
          <a:off x="11404536" y="5120640"/>
          <a:ext cx="1598400" cy="1090680"/>
        </a:xfrm>
        <a:prstGeom prst="roundRect">
          <a:avLst>
            <a:gd name="adj" fmla="val 9975"/>
          </a:avLst>
        </a:prstGeom>
        <a:solidFill>
          <a:sysClr val="window" lastClr="FFFFF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410515</xdr:colOff>
      <xdr:row>28</xdr:row>
      <xdr:rowOff>0</xdr:rowOff>
    </xdr:from>
    <xdr:to>
      <xdr:col>6</xdr:col>
      <xdr:colOff>600115</xdr:colOff>
      <xdr:row>33</xdr:row>
      <xdr:rowOff>176280</xdr:rowOff>
    </xdr:to>
    <xdr:sp macro="" textlink="">
      <xdr:nvSpPr>
        <xdr:cNvPr id="3130" name="Rectangle: Rounded Corners 3129">
          <a:extLst>
            <a:ext uri="{FF2B5EF4-FFF2-40B4-BE49-F238E27FC236}">
              <a16:creationId xmlns:a16="http://schemas.microsoft.com/office/drawing/2014/main" id="{C8ECA79D-615A-DD0F-6BDE-AFDA0672037C}"/>
            </a:ext>
          </a:extLst>
        </xdr:cNvPr>
        <xdr:cNvSpPr/>
      </xdr:nvSpPr>
      <xdr:spPr>
        <a:xfrm>
          <a:off x="6917030" y="5120640"/>
          <a:ext cx="1598400" cy="1090680"/>
        </a:xfrm>
        <a:prstGeom prst="roundRect">
          <a:avLst>
            <a:gd name="adj" fmla="val 9975"/>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117850</xdr:colOff>
      <xdr:row>28</xdr:row>
      <xdr:rowOff>0</xdr:rowOff>
    </xdr:from>
    <xdr:to>
      <xdr:col>12</xdr:col>
      <xdr:colOff>307450</xdr:colOff>
      <xdr:row>33</xdr:row>
      <xdr:rowOff>176280</xdr:rowOff>
    </xdr:to>
    <xdr:sp macro="" textlink="">
      <xdr:nvSpPr>
        <xdr:cNvPr id="3131" name="Rectangle: Rounded Corners 3130">
          <a:extLst>
            <a:ext uri="{FF2B5EF4-FFF2-40B4-BE49-F238E27FC236}">
              <a16:creationId xmlns:a16="http://schemas.microsoft.com/office/drawing/2014/main" id="{98D13CD1-E44D-C402-83CF-F71C78091E47}"/>
            </a:ext>
          </a:extLst>
        </xdr:cNvPr>
        <xdr:cNvSpPr/>
      </xdr:nvSpPr>
      <xdr:spPr>
        <a:xfrm>
          <a:off x="13646900" y="5120640"/>
          <a:ext cx="1598400" cy="1090680"/>
        </a:xfrm>
        <a:prstGeom prst="roundRect">
          <a:avLst>
            <a:gd name="adj" fmla="val 9975"/>
          </a:avLst>
        </a:prstGeom>
        <a:solidFill>
          <a:srgbClr val="F75606"/>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313885</xdr:colOff>
      <xdr:row>28</xdr:row>
      <xdr:rowOff>0</xdr:rowOff>
    </xdr:from>
    <xdr:to>
      <xdr:col>8</xdr:col>
      <xdr:colOff>503485</xdr:colOff>
      <xdr:row>33</xdr:row>
      <xdr:rowOff>176280</xdr:rowOff>
    </xdr:to>
    <xdr:sp macro="" textlink="">
      <xdr:nvSpPr>
        <xdr:cNvPr id="3132" name="Rectangle: Rounded Corners 3131">
          <a:extLst>
            <a:ext uri="{FF2B5EF4-FFF2-40B4-BE49-F238E27FC236}">
              <a16:creationId xmlns:a16="http://schemas.microsoft.com/office/drawing/2014/main" id="{4E3A7B89-A3BA-83E6-A208-E7EB5606BA1A}"/>
            </a:ext>
          </a:extLst>
        </xdr:cNvPr>
        <xdr:cNvSpPr/>
      </xdr:nvSpPr>
      <xdr:spPr>
        <a:xfrm>
          <a:off x="9162170" y="5120640"/>
          <a:ext cx="1598400" cy="1090680"/>
        </a:xfrm>
        <a:prstGeom prst="roundRect">
          <a:avLst>
            <a:gd name="adj" fmla="val 9975"/>
          </a:avLst>
        </a:prstGeom>
        <a:solidFill>
          <a:srgbClr val="FFFF0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603881</xdr:colOff>
      <xdr:row>31</xdr:row>
      <xdr:rowOff>177600</xdr:rowOff>
    </xdr:from>
    <xdr:to>
      <xdr:col>12</xdr:col>
      <xdr:colOff>498281</xdr:colOff>
      <xdr:row>34</xdr:row>
      <xdr:rowOff>132960</xdr:rowOff>
    </xdr:to>
    <xdr:sp macro="" textlink="">
      <xdr:nvSpPr>
        <xdr:cNvPr id="3135" name="Oval 3134">
          <a:extLst>
            <a:ext uri="{FF2B5EF4-FFF2-40B4-BE49-F238E27FC236}">
              <a16:creationId xmlns:a16="http://schemas.microsoft.com/office/drawing/2014/main" id="{FD078DEB-08F3-4A06-951A-703C3A17A6DF}"/>
            </a:ext>
          </a:extLst>
        </xdr:cNvPr>
        <xdr:cNvSpPr/>
      </xdr:nvSpPr>
      <xdr:spPr>
        <a:xfrm>
          <a:off x="7309481" y="5846880"/>
          <a:ext cx="504000" cy="504000"/>
        </a:xfrm>
        <a:prstGeom prst="ellipse">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129926</xdr:colOff>
      <xdr:row>31</xdr:row>
      <xdr:rowOff>177600</xdr:rowOff>
    </xdr:from>
    <xdr:to>
      <xdr:col>11</xdr:col>
      <xdr:colOff>24326</xdr:colOff>
      <xdr:row>34</xdr:row>
      <xdr:rowOff>132960</xdr:rowOff>
    </xdr:to>
    <xdr:sp macro="" textlink="">
      <xdr:nvSpPr>
        <xdr:cNvPr id="3139" name="Oval 3138">
          <a:extLst>
            <a:ext uri="{FF2B5EF4-FFF2-40B4-BE49-F238E27FC236}">
              <a16:creationId xmlns:a16="http://schemas.microsoft.com/office/drawing/2014/main" id="{099C44AE-6207-D38C-BCD9-12BE577E1D63}"/>
            </a:ext>
          </a:extLst>
        </xdr:cNvPr>
        <xdr:cNvSpPr/>
      </xdr:nvSpPr>
      <xdr:spPr>
        <a:xfrm>
          <a:off x="6225926" y="5846880"/>
          <a:ext cx="504000" cy="504000"/>
        </a:xfrm>
        <a:prstGeom prst="ellipse">
          <a:avLst/>
        </a:prstGeom>
        <a:solidFill>
          <a:schemeClr val="bg1">
            <a:lumMod val="7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224795</xdr:colOff>
      <xdr:row>31</xdr:row>
      <xdr:rowOff>177600</xdr:rowOff>
    </xdr:from>
    <xdr:to>
      <xdr:col>9</xdr:col>
      <xdr:colOff>119195</xdr:colOff>
      <xdr:row>34</xdr:row>
      <xdr:rowOff>132960</xdr:rowOff>
    </xdr:to>
    <xdr:sp macro="" textlink="">
      <xdr:nvSpPr>
        <xdr:cNvPr id="3140" name="Oval 3139">
          <a:extLst>
            <a:ext uri="{FF2B5EF4-FFF2-40B4-BE49-F238E27FC236}">
              <a16:creationId xmlns:a16="http://schemas.microsoft.com/office/drawing/2014/main" id="{281EC83C-FF7E-9EF3-0A19-47B7B2EB47EC}"/>
            </a:ext>
          </a:extLst>
        </xdr:cNvPr>
        <xdr:cNvSpPr/>
      </xdr:nvSpPr>
      <xdr:spPr>
        <a:xfrm>
          <a:off x="5101595" y="5846880"/>
          <a:ext cx="504000" cy="504000"/>
        </a:xfrm>
        <a:prstGeom prst="ellipse">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283664</xdr:colOff>
      <xdr:row>31</xdr:row>
      <xdr:rowOff>177600</xdr:rowOff>
    </xdr:from>
    <xdr:to>
      <xdr:col>7</xdr:col>
      <xdr:colOff>178064</xdr:colOff>
      <xdr:row>34</xdr:row>
      <xdr:rowOff>132960</xdr:rowOff>
    </xdr:to>
    <xdr:sp macro="" textlink="">
      <xdr:nvSpPr>
        <xdr:cNvPr id="3141" name="Oval 3140">
          <a:extLst>
            <a:ext uri="{FF2B5EF4-FFF2-40B4-BE49-F238E27FC236}">
              <a16:creationId xmlns:a16="http://schemas.microsoft.com/office/drawing/2014/main" id="{F88D3C96-B722-1B40-818D-D0BA7827E191}"/>
            </a:ext>
          </a:extLst>
        </xdr:cNvPr>
        <xdr:cNvSpPr/>
      </xdr:nvSpPr>
      <xdr:spPr>
        <a:xfrm>
          <a:off x="3941264" y="5846880"/>
          <a:ext cx="504000" cy="504000"/>
        </a:xfrm>
        <a:prstGeom prst="ellipse">
          <a:avLst/>
        </a:prstGeom>
        <a:solidFill>
          <a:schemeClr val="bg1">
            <a:lumMod val="7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oneCellAnchor>
    <xdr:from>
      <xdr:col>5</xdr:col>
      <xdr:colOff>410515</xdr:colOff>
      <xdr:row>28</xdr:row>
      <xdr:rowOff>103918</xdr:rowOff>
    </xdr:from>
    <xdr:ext cx="792000" cy="280205"/>
    <xdr:sp macro="" textlink="'Analysis 1 (2)'!AH6">
      <xdr:nvSpPr>
        <xdr:cNvPr id="3142" name="TextBox 3141">
          <a:extLst>
            <a:ext uri="{FF2B5EF4-FFF2-40B4-BE49-F238E27FC236}">
              <a16:creationId xmlns:a16="http://schemas.microsoft.com/office/drawing/2014/main" id="{64756422-9DDA-4AE7-8FDD-983A11C8FAB4}"/>
            </a:ext>
          </a:extLst>
        </xdr:cNvPr>
        <xdr:cNvSpPr txBox="1"/>
      </xdr:nvSpPr>
      <xdr:spPr>
        <a:xfrm>
          <a:off x="6917030" y="5224558"/>
          <a:ext cx="7920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D4BFAA3B-2D08-4ACB-B7BB-84ED46709047}" type="TxLink">
            <a:rPr lang="en-US" sz="1200" b="1">
              <a:solidFill>
                <a:schemeClr val="bg1"/>
              </a:solidFill>
              <a:latin typeface="+mn-lt"/>
              <a:ea typeface="+mn-ea"/>
              <a:cs typeface="+mn-cs"/>
            </a:rPr>
            <a:pPr marL="0" indent="0" algn="ctr"/>
            <a:t>$32.30 M</a:t>
          </a:fld>
          <a:endParaRPr lang="en-IN" sz="1200" b="1">
            <a:solidFill>
              <a:schemeClr val="bg1"/>
            </a:solidFill>
            <a:latin typeface="+mn-lt"/>
            <a:ea typeface="+mn-ea"/>
            <a:cs typeface="+mn-cs"/>
          </a:endParaRPr>
        </a:p>
      </xdr:txBody>
    </xdr:sp>
    <xdr:clientData/>
  </xdr:oneCellAnchor>
  <xdr:oneCellAnchor>
    <xdr:from>
      <xdr:col>7</xdr:col>
      <xdr:colOff>313885</xdr:colOff>
      <xdr:row>28</xdr:row>
      <xdr:rowOff>103918</xdr:rowOff>
    </xdr:from>
    <xdr:ext cx="792000" cy="280205"/>
    <xdr:sp macro="" textlink="'Analysis 1 (2)'!AH7">
      <xdr:nvSpPr>
        <xdr:cNvPr id="3143" name="TextBox 3142">
          <a:extLst>
            <a:ext uri="{FF2B5EF4-FFF2-40B4-BE49-F238E27FC236}">
              <a16:creationId xmlns:a16="http://schemas.microsoft.com/office/drawing/2014/main" id="{F7718B32-897F-4923-AA0E-16D87B7A0275}"/>
            </a:ext>
          </a:extLst>
        </xdr:cNvPr>
        <xdr:cNvSpPr txBox="1"/>
      </xdr:nvSpPr>
      <xdr:spPr>
        <a:xfrm>
          <a:off x="9162170" y="5224558"/>
          <a:ext cx="7920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DE7D4512-22ED-4E77-B197-E7BE1044EC12}" type="TxLink">
            <a:rPr lang="en-US" sz="1200" b="1">
              <a:solidFill>
                <a:sysClr val="windowText" lastClr="000000"/>
              </a:solidFill>
              <a:latin typeface="+mn-lt"/>
              <a:ea typeface="+mn-ea"/>
              <a:cs typeface="+mn-cs"/>
            </a:rPr>
            <a:pPr marL="0" indent="0" algn="ctr"/>
            <a:t>$39.02 M</a:t>
          </a:fld>
          <a:endParaRPr lang="en-IN" sz="1200" b="1">
            <a:solidFill>
              <a:sysClr val="windowText" lastClr="000000"/>
            </a:solidFill>
            <a:latin typeface="+mn-lt"/>
            <a:ea typeface="+mn-ea"/>
            <a:cs typeface="+mn-cs"/>
          </a:endParaRPr>
        </a:p>
      </xdr:txBody>
    </xdr:sp>
    <xdr:clientData/>
  </xdr:oneCellAnchor>
  <xdr:oneCellAnchor>
    <xdr:from>
      <xdr:col>9</xdr:col>
      <xdr:colOff>215868</xdr:colOff>
      <xdr:row>28</xdr:row>
      <xdr:rowOff>9982</xdr:rowOff>
    </xdr:from>
    <xdr:ext cx="792000" cy="468077"/>
    <xdr:sp macro="" textlink="'Analysis 1 (2)'!AH8">
      <xdr:nvSpPr>
        <xdr:cNvPr id="3144" name="TextBox 3143">
          <a:extLst>
            <a:ext uri="{FF2B5EF4-FFF2-40B4-BE49-F238E27FC236}">
              <a16:creationId xmlns:a16="http://schemas.microsoft.com/office/drawing/2014/main" id="{4D85FFC7-021F-499A-AA06-A868DA41E241}"/>
            </a:ext>
          </a:extLst>
        </xdr:cNvPr>
        <xdr:cNvSpPr txBox="1"/>
      </xdr:nvSpPr>
      <xdr:spPr>
        <a:xfrm>
          <a:off x="5702268" y="5225449"/>
          <a:ext cx="79200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A1A12ABD-7330-4951-879B-F9ADE9CB7C1C}" type="TxLink">
            <a:rPr lang="en-US" sz="1200" b="1">
              <a:solidFill>
                <a:sysClr val="windowText" lastClr="000000"/>
              </a:solidFill>
              <a:latin typeface="+mn-lt"/>
              <a:ea typeface="+mn-ea"/>
              <a:cs typeface="+mn-cs"/>
            </a:rPr>
            <a:pPr marL="0" indent="0" algn="ctr"/>
            <a:t>$24.190 M</a:t>
          </a:fld>
          <a:endParaRPr lang="en-IN" sz="1200" b="1">
            <a:solidFill>
              <a:sysClr val="windowText" lastClr="000000"/>
            </a:solidFill>
            <a:latin typeface="+mn-lt"/>
            <a:ea typeface="+mn-ea"/>
            <a:cs typeface="+mn-cs"/>
          </a:endParaRPr>
        </a:p>
      </xdr:txBody>
    </xdr:sp>
    <xdr:clientData/>
  </xdr:oneCellAnchor>
  <xdr:oneCellAnchor>
    <xdr:from>
      <xdr:col>11</xdr:col>
      <xdr:colOff>117850</xdr:colOff>
      <xdr:row>28</xdr:row>
      <xdr:rowOff>103918</xdr:rowOff>
    </xdr:from>
    <xdr:ext cx="792000" cy="280205"/>
    <xdr:sp macro="" textlink="'Analysis 1 (2)'!AH9">
      <xdr:nvSpPr>
        <xdr:cNvPr id="3145" name="TextBox 3144">
          <a:extLst>
            <a:ext uri="{FF2B5EF4-FFF2-40B4-BE49-F238E27FC236}">
              <a16:creationId xmlns:a16="http://schemas.microsoft.com/office/drawing/2014/main" id="{E3FBFE54-DC46-4DEA-BD69-72351B9E8268}"/>
            </a:ext>
          </a:extLst>
        </xdr:cNvPr>
        <xdr:cNvSpPr txBox="1"/>
      </xdr:nvSpPr>
      <xdr:spPr>
        <a:xfrm>
          <a:off x="13646900" y="5224558"/>
          <a:ext cx="7920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AE982470-F1E9-4C63-98AF-FCC8E15E375D}" type="TxLink">
            <a:rPr lang="en-US" sz="1200" b="1">
              <a:solidFill>
                <a:schemeClr val="bg1"/>
              </a:solidFill>
              <a:latin typeface="+mn-lt"/>
              <a:ea typeface="+mn-ea"/>
              <a:cs typeface="+mn-cs"/>
            </a:rPr>
            <a:pPr marL="0" indent="0" algn="ctr"/>
            <a:t>$30.78 M</a:t>
          </a:fld>
          <a:endParaRPr lang="en-IN" sz="1200" b="1">
            <a:solidFill>
              <a:schemeClr val="bg1"/>
            </a:solidFill>
            <a:latin typeface="+mn-lt"/>
            <a:ea typeface="+mn-ea"/>
            <a:cs typeface="+mn-cs"/>
          </a:endParaRPr>
        </a:p>
      </xdr:txBody>
    </xdr:sp>
    <xdr:clientData/>
  </xdr:oneCellAnchor>
  <xdr:oneCellAnchor>
    <xdr:from>
      <xdr:col>5</xdr:col>
      <xdr:colOff>417715</xdr:colOff>
      <xdr:row>30</xdr:row>
      <xdr:rowOff>18680</xdr:rowOff>
    </xdr:from>
    <xdr:ext cx="792000" cy="264560"/>
    <xdr:sp macro="" textlink="">
      <xdr:nvSpPr>
        <xdr:cNvPr id="3146" name="TextBox 3145">
          <a:extLst>
            <a:ext uri="{FF2B5EF4-FFF2-40B4-BE49-F238E27FC236}">
              <a16:creationId xmlns:a16="http://schemas.microsoft.com/office/drawing/2014/main" id="{3E65C185-AB82-6FEE-BA9F-18D790AD2926}"/>
            </a:ext>
          </a:extLst>
        </xdr:cNvPr>
        <xdr:cNvSpPr txBox="1"/>
      </xdr:nvSpPr>
      <xdr:spPr>
        <a:xfrm>
          <a:off x="3465715" y="5505080"/>
          <a:ext cx="79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b="1">
              <a:solidFill>
                <a:schemeClr val="bg1"/>
              </a:solidFill>
            </a:rPr>
            <a:t>Quater</a:t>
          </a:r>
          <a:r>
            <a:rPr lang="en-IN" sz="1100" b="1" baseline="0">
              <a:solidFill>
                <a:schemeClr val="bg1"/>
              </a:solidFill>
            </a:rPr>
            <a:t> 01</a:t>
          </a:r>
          <a:endParaRPr lang="en-IN" sz="1100" b="1">
            <a:solidFill>
              <a:schemeClr val="bg1"/>
            </a:solidFill>
          </a:endParaRPr>
        </a:p>
      </xdr:txBody>
    </xdr:sp>
    <xdr:clientData/>
  </xdr:oneCellAnchor>
  <xdr:oneCellAnchor>
    <xdr:from>
      <xdr:col>7</xdr:col>
      <xdr:colOff>317760</xdr:colOff>
      <xdr:row>30</xdr:row>
      <xdr:rowOff>18680</xdr:rowOff>
    </xdr:from>
    <xdr:ext cx="792000" cy="264560"/>
    <xdr:sp macro="" textlink="">
      <xdr:nvSpPr>
        <xdr:cNvPr id="3147" name="TextBox 3146">
          <a:extLst>
            <a:ext uri="{FF2B5EF4-FFF2-40B4-BE49-F238E27FC236}">
              <a16:creationId xmlns:a16="http://schemas.microsoft.com/office/drawing/2014/main" id="{06727385-A864-30A9-1698-27D8A0732C74}"/>
            </a:ext>
          </a:extLst>
        </xdr:cNvPr>
        <xdr:cNvSpPr txBox="1"/>
      </xdr:nvSpPr>
      <xdr:spPr>
        <a:xfrm>
          <a:off x="4584960" y="5505080"/>
          <a:ext cx="79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b="1">
              <a:solidFill>
                <a:sysClr val="windowText" lastClr="000000"/>
              </a:solidFill>
            </a:rPr>
            <a:t>Quater</a:t>
          </a:r>
          <a:r>
            <a:rPr lang="en-IN" sz="1100" b="1" baseline="0">
              <a:solidFill>
                <a:sysClr val="windowText" lastClr="000000"/>
              </a:solidFill>
            </a:rPr>
            <a:t> 02</a:t>
          </a:r>
          <a:endParaRPr lang="en-IN" sz="1100" b="1">
            <a:solidFill>
              <a:sysClr val="windowText" lastClr="000000"/>
            </a:solidFill>
          </a:endParaRPr>
        </a:p>
      </xdr:txBody>
    </xdr:sp>
    <xdr:clientData/>
  </xdr:oneCellAnchor>
  <xdr:oneCellAnchor>
    <xdr:from>
      <xdr:col>9</xdr:col>
      <xdr:colOff>217805</xdr:colOff>
      <xdr:row>30</xdr:row>
      <xdr:rowOff>18680</xdr:rowOff>
    </xdr:from>
    <xdr:ext cx="792000" cy="264560"/>
    <xdr:sp macro="" textlink="">
      <xdr:nvSpPr>
        <xdr:cNvPr id="3148" name="TextBox 3147">
          <a:extLst>
            <a:ext uri="{FF2B5EF4-FFF2-40B4-BE49-F238E27FC236}">
              <a16:creationId xmlns:a16="http://schemas.microsoft.com/office/drawing/2014/main" id="{AEAC9D7D-CB3A-E010-C69A-61C010EAE3F2}"/>
            </a:ext>
          </a:extLst>
        </xdr:cNvPr>
        <xdr:cNvSpPr txBox="1"/>
      </xdr:nvSpPr>
      <xdr:spPr>
        <a:xfrm>
          <a:off x="5704205" y="5505080"/>
          <a:ext cx="79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b="1">
              <a:solidFill>
                <a:sysClr val="windowText" lastClr="000000"/>
              </a:solidFill>
            </a:rPr>
            <a:t>Quater</a:t>
          </a:r>
          <a:r>
            <a:rPr lang="en-IN" sz="1100" b="1" baseline="0">
              <a:solidFill>
                <a:sysClr val="windowText" lastClr="000000"/>
              </a:solidFill>
            </a:rPr>
            <a:t> 03</a:t>
          </a:r>
          <a:endParaRPr lang="en-IN" sz="1100" b="1">
            <a:solidFill>
              <a:sysClr val="windowText" lastClr="000000"/>
            </a:solidFill>
          </a:endParaRPr>
        </a:p>
      </xdr:txBody>
    </xdr:sp>
    <xdr:clientData/>
  </xdr:oneCellAnchor>
  <xdr:oneCellAnchor>
    <xdr:from>
      <xdr:col>11</xdr:col>
      <xdr:colOff>117850</xdr:colOff>
      <xdr:row>30</xdr:row>
      <xdr:rowOff>18680</xdr:rowOff>
    </xdr:from>
    <xdr:ext cx="792000" cy="264560"/>
    <xdr:sp macro="" textlink="">
      <xdr:nvSpPr>
        <xdr:cNvPr id="3149" name="TextBox 3148">
          <a:extLst>
            <a:ext uri="{FF2B5EF4-FFF2-40B4-BE49-F238E27FC236}">
              <a16:creationId xmlns:a16="http://schemas.microsoft.com/office/drawing/2014/main" id="{B2AE0B13-3E4C-AA32-4731-EB24FFB0826D}"/>
            </a:ext>
          </a:extLst>
        </xdr:cNvPr>
        <xdr:cNvSpPr txBox="1"/>
      </xdr:nvSpPr>
      <xdr:spPr>
        <a:xfrm>
          <a:off x="6823450" y="5505080"/>
          <a:ext cx="79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b="1">
              <a:solidFill>
                <a:schemeClr val="bg1"/>
              </a:solidFill>
            </a:rPr>
            <a:t>Quater</a:t>
          </a:r>
          <a:r>
            <a:rPr lang="en-IN" sz="1100" b="1" baseline="0">
              <a:solidFill>
                <a:schemeClr val="bg1"/>
              </a:solidFill>
            </a:rPr>
            <a:t> 04</a:t>
          </a:r>
          <a:endParaRPr lang="en-IN" sz="1100" b="1">
            <a:solidFill>
              <a:schemeClr val="bg1"/>
            </a:solidFill>
          </a:endParaRPr>
        </a:p>
      </xdr:txBody>
    </xdr:sp>
    <xdr:clientData/>
  </xdr:oneCellAnchor>
  <xdr:oneCellAnchor>
    <xdr:from>
      <xdr:col>6</xdr:col>
      <xdr:colOff>265664</xdr:colOff>
      <xdr:row>32</xdr:row>
      <xdr:rowOff>114440</xdr:rowOff>
    </xdr:from>
    <xdr:ext cx="540000" cy="264560"/>
    <xdr:sp macro="" textlink="'Analysis 1 (2)'!AI6">
      <xdr:nvSpPr>
        <xdr:cNvPr id="3150" name="TextBox 3149">
          <a:extLst>
            <a:ext uri="{FF2B5EF4-FFF2-40B4-BE49-F238E27FC236}">
              <a16:creationId xmlns:a16="http://schemas.microsoft.com/office/drawing/2014/main" id="{885516C3-EEF7-467C-99EE-2C0F9BC47A70}"/>
            </a:ext>
          </a:extLst>
        </xdr:cNvPr>
        <xdr:cNvSpPr txBox="1"/>
      </xdr:nvSpPr>
      <xdr:spPr>
        <a:xfrm>
          <a:off x="3923264" y="5966600"/>
          <a:ext cx="5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271F48A8-B583-4AC7-8A8D-B0890AD3EE0B}" type="TxLink">
            <a:rPr lang="en-US" sz="1100" b="0" i="0" u="none" strike="noStrike">
              <a:solidFill>
                <a:srgbClr val="000000"/>
              </a:solidFill>
              <a:latin typeface="Aptos Narrow"/>
              <a:ea typeface="+mn-ea"/>
              <a:cs typeface="+mn-cs"/>
            </a:rPr>
            <a:pPr marL="0" indent="0" algn="ctr"/>
            <a:t>25.6%</a:t>
          </a:fld>
          <a:endParaRPr lang="en-IN" sz="1200" b="1">
            <a:solidFill>
              <a:sysClr val="windowText" lastClr="000000"/>
            </a:solidFill>
            <a:latin typeface="+mn-lt"/>
            <a:ea typeface="+mn-ea"/>
            <a:cs typeface="+mn-cs"/>
          </a:endParaRPr>
        </a:p>
      </xdr:txBody>
    </xdr:sp>
    <xdr:clientData/>
  </xdr:oneCellAnchor>
  <xdr:oneCellAnchor>
    <xdr:from>
      <xdr:col>8</xdr:col>
      <xdr:colOff>206795</xdr:colOff>
      <xdr:row>32</xdr:row>
      <xdr:rowOff>114440</xdr:rowOff>
    </xdr:from>
    <xdr:ext cx="540000" cy="264560"/>
    <xdr:sp macro="" textlink="'Analysis 1 (2)'!AI7">
      <xdr:nvSpPr>
        <xdr:cNvPr id="3151" name="TextBox 3150">
          <a:extLst>
            <a:ext uri="{FF2B5EF4-FFF2-40B4-BE49-F238E27FC236}">
              <a16:creationId xmlns:a16="http://schemas.microsoft.com/office/drawing/2014/main" id="{896B2FB2-5600-42F3-8EA7-48B7A837542E}"/>
            </a:ext>
          </a:extLst>
        </xdr:cNvPr>
        <xdr:cNvSpPr txBox="1"/>
      </xdr:nvSpPr>
      <xdr:spPr>
        <a:xfrm>
          <a:off x="5083595" y="5966600"/>
          <a:ext cx="5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E489D33B-7227-402D-9CFE-7AABEAAFB1EF}" type="TxLink">
            <a:rPr lang="en-US" sz="1100" b="0" i="0" u="none" strike="noStrike">
              <a:solidFill>
                <a:srgbClr val="000000"/>
              </a:solidFill>
              <a:latin typeface="Aptos Narrow"/>
              <a:ea typeface="+mn-ea"/>
              <a:cs typeface="+mn-cs"/>
            </a:rPr>
            <a:pPr marL="0" indent="0" algn="ctr"/>
            <a:t>30.9%</a:t>
          </a:fld>
          <a:endParaRPr lang="en-IN" sz="1400" b="1">
            <a:solidFill>
              <a:sysClr val="windowText" lastClr="000000"/>
            </a:solidFill>
            <a:latin typeface="+mn-lt"/>
            <a:ea typeface="+mn-ea"/>
            <a:cs typeface="+mn-cs"/>
          </a:endParaRPr>
        </a:p>
      </xdr:txBody>
    </xdr:sp>
    <xdr:clientData/>
  </xdr:oneCellAnchor>
  <xdr:oneCellAnchor>
    <xdr:from>
      <xdr:col>10</xdr:col>
      <xdr:colOff>111926</xdr:colOff>
      <xdr:row>32</xdr:row>
      <xdr:rowOff>114440</xdr:rowOff>
    </xdr:from>
    <xdr:ext cx="540000" cy="264560"/>
    <xdr:sp macro="" textlink="'Analysis 1 (2)'!AI8">
      <xdr:nvSpPr>
        <xdr:cNvPr id="3152" name="TextBox 3151">
          <a:extLst>
            <a:ext uri="{FF2B5EF4-FFF2-40B4-BE49-F238E27FC236}">
              <a16:creationId xmlns:a16="http://schemas.microsoft.com/office/drawing/2014/main" id="{5244EA69-F78D-4E0E-8C1D-5BD4972D0ACA}"/>
            </a:ext>
          </a:extLst>
        </xdr:cNvPr>
        <xdr:cNvSpPr txBox="1"/>
      </xdr:nvSpPr>
      <xdr:spPr>
        <a:xfrm>
          <a:off x="6207926" y="5966600"/>
          <a:ext cx="5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DE85B006-D6FD-4772-8D41-C3BEAB001019}" type="TxLink">
            <a:rPr lang="en-US" sz="1100" b="0" i="0" u="none" strike="noStrike">
              <a:solidFill>
                <a:srgbClr val="000000"/>
              </a:solidFill>
              <a:latin typeface="Aptos Narrow"/>
              <a:ea typeface="+mn-ea"/>
              <a:cs typeface="+mn-cs"/>
            </a:rPr>
            <a:pPr marL="0" indent="0" algn="ctr"/>
            <a:t>19.2%</a:t>
          </a:fld>
          <a:endParaRPr lang="en-IN" sz="1400" b="1">
            <a:solidFill>
              <a:sysClr val="windowText" lastClr="000000"/>
            </a:solidFill>
            <a:latin typeface="+mn-lt"/>
            <a:ea typeface="+mn-ea"/>
            <a:cs typeface="+mn-cs"/>
          </a:endParaRPr>
        </a:p>
      </xdr:txBody>
    </xdr:sp>
    <xdr:clientData/>
  </xdr:oneCellAnchor>
  <xdr:oneCellAnchor>
    <xdr:from>
      <xdr:col>11</xdr:col>
      <xdr:colOff>585881</xdr:colOff>
      <xdr:row>32</xdr:row>
      <xdr:rowOff>114440</xdr:rowOff>
    </xdr:from>
    <xdr:ext cx="540000" cy="264560"/>
    <xdr:sp macro="" textlink="'Analysis 1 (2)'!AI9">
      <xdr:nvSpPr>
        <xdr:cNvPr id="3153" name="TextBox 3152">
          <a:extLst>
            <a:ext uri="{FF2B5EF4-FFF2-40B4-BE49-F238E27FC236}">
              <a16:creationId xmlns:a16="http://schemas.microsoft.com/office/drawing/2014/main" id="{656B9DDD-6A4E-423F-AC3D-2C17F7F26907}"/>
            </a:ext>
          </a:extLst>
        </xdr:cNvPr>
        <xdr:cNvSpPr txBox="1"/>
      </xdr:nvSpPr>
      <xdr:spPr>
        <a:xfrm>
          <a:off x="7291481" y="5966600"/>
          <a:ext cx="5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5EEFE425-88D5-4A85-8865-5273F5E3453F}" type="TxLink">
            <a:rPr lang="en-US" sz="1100" b="0" i="0" u="none" strike="noStrike">
              <a:solidFill>
                <a:srgbClr val="000000"/>
              </a:solidFill>
              <a:latin typeface="Aptos Narrow"/>
              <a:ea typeface="+mn-ea"/>
              <a:cs typeface="+mn-cs"/>
            </a:rPr>
            <a:pPr marL="0" indent="0" algn="ctr"/>
            <a:t>24.4%</a:t>
          </a:fld>
          <a:endParaRPr lang="en-IN" sz="1400" b="1">
            <a:solidFill>
              <a:sysClr val="windowText" lastClr="000000"/>
            </a:solidFill>
            <a:latin typeface="+mn-lt"/>
            <a:ea typeface="+mn-ea"/>
            <a:cs typeface="+mn-cs"/>
          </a:endParaRPr>
        </a:p>
      </xdr:txBody>
    </xdr:sp>
    <xdr:clientData/>
  </xdr:oneCellAnchor>
  <xdr:twoCellAnchor>
    <xdr:from>
      <xdr:col>5</xdr:col>
      <xdr:colOff>431880</xdr:colOff>
      <xdr:row>26</xdr:row>
      <xdr:rowOff>18406</xdr:rowOff>
    </xdr:from>
    <xdr:to>
      <xdr:col>8</xdr:col>
      <xdr:colOff>259080</xdr:colOff>
      <xdr:row>27</xdr:row>
      <xdr:rowOff>51526</xdr:rowOff>
    </xdr:to>
    <xdr:sp macro="" textlink="">
      <xdr:nvSpPr>
        <xdr:cNvPr id="3155" name="TextBox 3154">
          <a:extLst>
            <a:ext uri="{FF2B5EF4-FFF2-40B4-BE49-F238E27FC236}">
              <a16:creationId xmlns:a16="http://schemas.microsoft.com/office/drawing/2014/main" id="{41426D39-015C-4483-B7B5-E593A27914CA}"/>
            </a:ext>
          </a:extLst>
        </xdr:cNvPr>
        <xdr:cNvSpPr txBox="1"/>
      </xdr:nvSpPr>
      <xdr:spPr>
        <a:xfrm>
          <a:off x="6959760" y="4773286"/>
          <a:ext cx="3312000"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200" b="0" i="0" u="none" strike="noStrike">
              <a:solidFill>
                <a:srgbClr val="000000"/>
              </a:solidFill>
              <a:latin typeface="Aptos Narrow"/>
              <a:ea typeface="+mn-ea"/>
              <a:cs typeface="Arial" panose="020B0604020202020204" pitchFamily="34" charset="0"/>
            </a:rPr>
            <a:t>QUATERLY</a:t>
          </a:r>
          <a:r>
            <a:rPr lang="en-IN" sz="1100" b="0" i="0" u="none" strike="noStrike" baseline="0">
              <a:solidFill>
                <a:srgbClr val="000000"/>
              </a:solidFill>
              <a:latin typeface="Aptos Narrow"/>
              <a:ea typeface="+mn-ea"/>
              <a:cs typeface="Arial" panose="020B0604020202020204" pitchFamily="34" charset="0"/>
            </a:rPr>
            <a:t> view by </a:t>
          </a:r>
          <a:r>
            <a:rPr lang="en-IN" sz="1200" b="1" i="0" u="none" strike="noStrike" baseline="0">
              <a:solidFill>
                <a:srgbClr val="000000"/>
              </a:solidFill>
              <a:latin typeface="Aptos Narrow"/>
              <a:ea typeface="+mn-ea"/>
              <a:cs typeface="Arial" panose="020B0604020202020204" pitchFamily="34" charset="0"/>
            </a:rPr>
            <a:t>Profit</a:t>
          </a:r>
          <a:endParaRPr lang="en-IN" sz="1100" b="1" i="0" u="none" strike="noStrike">
            <a:solidFill>
              <a:srgbClr val="000000"/>
            </a:solidFill>
            <a:latin typeface="Aptos Narrow"/>
            <a:ea typeface="+mn-ea"/>
            <a:cs typeface="Arial" panose="020B0604020202020204" pitchFamily="34" charset="0"/>
          </a:endParaRPr>
        </a:p>
      </xdr:txBody>
    </xdr:sp>
    <xdr:clientData/>
  </xdr:twoCellAnchor>
  <xdr:twoCellAnchor editAs="oneCell">
    <xdr:from>
      <xdr:col>13</xdr:col>
      <xdr:colOff>127000</xdr:colOff>
      <xdr:row>25</xdr:row>
      <xdr:rowOff>93133</xdr:rowOff>
    </xdr:from>
    <xdr:to>
      <xdr:col>19</xdr:col>
      <xdr:colOff>67786</xdr:colOff>
      <xdr:row>35</xdr:row>
      <xdr:rowOff>50800</xdr:rowOff>
    </xdr:to>
    <mc:AlternateContent xmlns:mc="http://schemas.openxmlformats.org/markup-compatibility/2006" xmlns:a14="http://schemas.microsoft.com/office/drawing/2010/main">
      <mc:Choice Requires="a14">
        <xdr:graphicFrame macro="">
          <xdr:nvGraphicFramePr>
            <xdr:cNvPr id="9" name="Country 1">
              <a:extLst>
                <a:ext uri="{FF2B5EF4-FFF2-40B4-BE49-F238E27FC236}">
                  <a16:creationId xmlns:a16="http://schemas.microsoft.com/office/drawing/2014/main" id="{D0C7E11B-3D17-4520-9926-8B9462D2F5A6}"/>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8051800" y="4749800"/>
              <a:ext cx="3598386" cy="18203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353492</xdr:colOff>
      <xdr:row>0</xdr:row>
      <xdr:rowOff>155958</xdr:rowOff>
    </xdr:from>
    <xdr:to>
      <xdr:col>5</xdr:col>
      <xdr:colOff>508000</xdr:colOff>
      <xdr:row>2</xdr:row>
      <xdr:rowOff>109712</xdr:rowOff>
    </xdr:to>
    <xdr:sp macro="" textlink="">
      <xdr:nvSpPr>
        <xdr:cNvPr id="22" name="TextBox 21">
          <a:extLst>
            <a:ext uri="{FF2B5EF4-FFF2-40B4-BE49-F238E27FC236}">
              <a16:creationId xmlns:a16="http://schemas.microsoft.com/office/drawing/2014/main" id="{E66510EF-D368-4A74-97A7-322E5FFABBDE}"/>
            </a:ext>
          </a:extLst>
        </xdr:cNvPr>
        <xdr:cNvSpPr txBox="1"/>
      </xdr:nvSpPr>
      <xdr:spPr>
        <a:xfrm>
          <a:off x="353492" y="155958"/>
          <a:ext cx="3202508" cy="3262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800" b="1" i="0" u="none" strike="noStrike">
              <a:solidFill>
                <a:srgbClr val="4DC1F5"/>
              </a:solidFill>
              <a:latin typeface="Aptos Narrow"/>
              <a:ea typeface="+mn-ea"/>
              <a:cs typeface="Arial" panose="020B0604020202020204" pitchFamily="34" charset="0"/>
            </a:rPr>
            <a:t>Adventure</a:t>
          </a:r>
          <a:r>
            <a:rPr lang="en-IN" sz="1800" b="1" i="0" u="none" strike="noStrike">
              <a:solidFill>
                <a:srgbClr val="000000"/>
              </a:solidFill>
              <a:latin typeface="Aptos Narrow"/>
              <a:ea typeface="+mn-ea"/>
              <a:cs typeface="Arial" panose="020B0604020202020204" pitchFamily="34" charset="0"/>
            </a:rPr>
            <a:t> Works </a:t>
          </a:r>
          <a:r>
            <a:rPr lang="en-IN" sz="1800" b="0" i="0" u="none" strike="noStrike">
              <a:solidFill>
                <a:srgbClr val="000000"/>
              </a:solidFill>
              <a:latin typeface="Aptos Narrow"/>
              <a:ea typeface="+mn-ea"/>
              <a:cs typeface="Arial" panose="020B0604020202020204" pitchFamily="34" charset="0"/>
            </a:rPr>
            <a:t>Sales Analysis</a:t>
          </a:r>
          <a:endParaRPr lang="en-IN" sz="1200" b="0" i="0" u="none" strike="noStrike">
            <a:solidFill>
              <a:srgbClr val="000000"/>
            </a:solidFill>
            <a:latin typeface="Aptos Narrow"/>
            <a:ea typeface="+mn-ea"/>
            <a:cs typeface="Arial" panose="020B0604020202020204" pitchFamily="34" charset="0"/>
          </a:endParaRPr>
        </a:p>
      </xdr:txBody>
    </xdr:sp>
    <xdr:clientData/>
  </xdr:twoCellAnchor>
  <xdr:twoCellAnchor>
    <xdr:from>
      <xdr:col>11</xdr:col>
      <xdr:colOff>593535</xdr:colOff>
      <xdr:row>0</xdr:row>
      <xdr:rowOff>155958</xdr:rowOff>
    </xdr:from>
    <xdr:to>
      <xdr:col>14</xdr:col>
      <xdr:colOff>60735</xdr:colOff>
      <xdr:row>2</xdr:row>
      <xdr:rowOff>143425</xdr:rowOff>
    </xdr:to>
    <xdr:sp macro="[0]!ClearFilter" textlink="">
      <xdr:nvSpPr>
        <xdr:cNvPr id="16" name="Rectangle: Rounded Corners 15">
          <a:extLst>
            <a:ext uri="{FF2B5EF4-FFF2-40B4-BE49-F238E27FC236}">
              <a16:creationId xmlns:a16="http://schemas.microsoft.com/office/drawing/2014/main" id="{2777E8E7-1F62-47CF-9CB2-74CEAD41DA8A}"/>
            </a:ext>
          </a:extLst>
        </xdr:cNvPr>
        <xdr:cNvSpPr/>
      </xdr:nvSpPr>
      <xdr:spPr>
        <a:xfrm>
          <a:off x="7299135" y="155958"/>
          <a:ext cx="1296000" cy="360000"/>
        </a:xfrm>
        <a:prstGeom prst="roundRect">
          <a:avLst>
            <a:gd name="adj" fmla="val 6898"/>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600">
              <a:solidFill>
                <a:schemeClr val="lt1"/>
              </a:solidFill>
              <a:latin typeface="+mn-lt"/>
              <a:ea typeface="+mn-ea"/>
              <a:cs typeface="+mn-cs"/>
            </a:rPr>
            <a:t>Clear Filter</a:t>
          </a:r>
        </a:p>
      </xdr:txBody>
    </xdr:sp>
    <xdr:clientData/>
  </xdr:twoCellAnchor>
  <xdr:twoCellAnchor>
    <xdr:from>
      <xdr:col>5</xdr:col>
      <xdr:colOff>600103</xdr:colOff>
      <xdr:row>0</xdr:row>
      <xdr:rowOff>155958</xdr:rowOff>
    </xdr:from>
    <xdr:to>
      <xdr:col>8</xdr:col>
      <xdr:colOff>134495</xdr:colOff>
      <xdr:row>2</xdr:row>
      <xdr:rowOff>143425</xdr:rowOff>
    </xdr:to>
    <xdr:sp macro="" textlink="">
      <xdr:nvSpPr>
        <xdr:cNvPr id="18" name="Rectangle: Rounded Corners 6150">
          <a:extLst>
            <a:ext uri="{FF2B5EF4-FFF2-40B4-BE49-F238E27FC236}">
              <a16:creationId xmlns:a16="http://schemas.microsoft.com/office/drawing/2014/main" id="{398969E5-C281-41A2-8B35-485D1B736961}"/>
            </a:ext>
          </a:extLst>
        </xdr:cNvPr>
        <xdr:cNvSpPr/>
      </xdr:nvSpPr>
      <xdr:spPr>
        <a:xfrm>
          <a:off x="3648103" y="155958"/>
          <a:ext cx="1363192" cy="360000"/>
        </a:xfrm>
        <a:prstGeom prst="roundRect">
          <a:avLst>
            <a:gd name="adj" fmla="val 6898"/>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Time</a:t>
          </a:r>
          <a:r>
            <a:rPr lang="en-IN" sz="1600" baseline="0"/>
            <a:t> Analysis</a:t>
          </a:r>
          <a:endParaRPr lang="en-IN" sz="1600"/>
        </a:p>
      </xdr:txBody>
    </xdr:sp>
    <xdr:clientData/>
  </xdr:twoCellAnchor>
  <xdr:twoCellAnchor>
    <xdr:from>
      <xdr:col>8</xdr:col>
      <xdr:colOff>402115</xdr:colOff>
      <xdr:row>0</xdr:row>
      <xdr:rowOff>155958</xdr:rowOff>
    </xdr:from>
    <xdr:to>
      <xdr:col>11</xdr:col>
      <xdr:colOff>325915</xdr:colOff>
      <xdr:row>2</xdr:row>
      <xdr:rowOff>143425</xdr:rowOff>
    </xdr:to>
    <xdr:sp macro="" textlink="">
      <xdr:nvSpPr>
        <xdr:cNvPr id="24" name="Rectangle: Rounded Corners 6150">
          <a:hlinkClick xmlns:r="http://schemas.openxmlformats.org/officeDocument/2006/relationships" r:id="rId12" tooltip="Click here for Details Dashboard"/>
          <a:extLst>
            <a:ext uri="{FF2B5EF4-FFF2-40B4-BE49-F238E27FC236}">
              <a16:creationId xmlns:a16="http://schemas.microsoft.com/office/drawing/2014/main" id="{3AB41932-852C-4DAE-BE67-E82834A5CC86}"/>
            </a:ext>
          </a:extLst>
        </xdr:cNvPr>
        <xdr:cNvSpPr/>
      </xdr:nvSpPr>
      <xdr:spPr>
        <a:xfrm>
          <a:off x="5278915" y="155958"/>
          <a:ext cx="1752600" cy="360000"/>
        </a:xfrm>
        <a:prstGeom prst="roundRect">
          <a:avLst>
            <a:gd name="adj" fmla="val 689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solidFill>
                <a:schemeClr val="tx1">
                  <a:lumMod val="95000"/>
                  <a:lumOff val="5000"/>
                </a:schemeClr>
              </a:solidFill>
            </a:rPr>
            <a:t>Details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309826</xdr:colOff>
      <xdr:row>19</xdr:row>
      <xdr:rowOff>111787</xdr:rowOff>
    </xdr:from>
    <xdr:to>
      <xdr:col>16</xdr:col>
      <xdr:colOff>393826</xdr:colOff>
      <xdr:row>28</xdr:row>
      <xdr:rowOff>127000</xdr:rowOff>
    </xdr:to>
    <xdr:sp macro="" textlink="">
      <xdr:nvSpPr>
        <xdr:cNvPr id="6193" name="Rectangle: Rounded Corners 6192">
          <a:extLst>
            <a:ext uri="{FF2B5EF4-FFF2-40B4-BE49-F238E27FC236}">
              <a16:creationId xmlns:a16="http://schemas.microsoft.com/office/drawing/2014/main" id="{D8E8AAEE-520D-4CD6-A0AC-943E217E0385}"/>
            </a:ext>
          </a:extLst>
        </xdr:cNvPr>
        <xdr:cNvSpPr/>
      </xdr:nvSpPr>
      <xdr:spPr>
        <a:xfrm>
          <a:off x="7015426" y="4395920"/>
          <a:ext cx="3132000" cy="1691613"/>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350520</xdr:colOff>
      <xdr:row>4</xdr:row>
      <xdr:rowOff>88080</xdr:rowOff>
    </xdr:from>
    <xdr:to>
      <xdr:col>8</xdr:col>
      <xdr:colOff>556260</xdr:colOff>
      <xdr:row>18</xdr:row>
      <xdr:rowOff>155760</xdr:rowOff>
    </xdr:to>
    <xdr:sp macro="" textlink="">
      <xdr:nvSpPr>
        <xdr:cNvPr id="8" name="Rectangle: Rounded Corners 7">
          <a:extLst>
            <a:ext uri="{FF2B5EF4-FFF2-40B4-BE49-F238E27FC236}">
              <a16:creationId xmlns:a16="http://schemas.microsoft.com/office/drawing/2014/main" id="{425F0294-B992-43B4-8C36-ED0F768ACB93}"/>
            </a:ext>
          </a:extLst>
        </xdr:cNvPr>
        <xdr:cNvSpPr/>
      </xdr:nvSpPr>
      <xdr:spPr>
        <a:xfrm>
          <a:off x="350520" y="1578213"/>
          <a:ext cx="5082540" cy="2675414"/>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clientData/>
  </xdr:twoCellAnchor>
  <xdr:twoCellAnchor>
    <xdr:from>
      <xdr:col>0</xdr:col>
      <xdr:colOff>353491</xdr:colOff>
      <xdr:row>1</xdr:row>
      <xdr:rowOff>16936</xdr:rowOff>
    </xdr:from>
    <xdr:to>
      <xdr:col>5</xdr:col>
      <xdr:colOff>541866</xdr:colOff>
      <xdr:row>2</xdr:row>
      <xdr:rowOff>84669</xdr:rowOff>
    </xdr:to>
    <xdr:sp macro="" textlink="">
      <xdr:nvSpPr>
        <xdr:cNvPr id="6187" name="TextBox 6186">
          <a:extLst>
            <a:ext uri="{FF2B5EF4-FFF2-40B4-BE49-F238E27FC236}">
              <a16:creationId xmlns:a16="http://schemas.microsoft.com/office/drawing/2014/main" id="{EE6B7A0A-9726-4AA2-B76F-27541B91CBBF}"/>
            </a:ext>
          </a:extLst>
        </xdr:cNvPr>
        <xdr:cNvSpPr txBox="1"/>
      </xdr:nvSpPr>
      <xdr:spPr>
        <a:xfrm>
          <a:off x="353491" y="389469"/>
          <a:ext cx="3236375"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800" b="1" i="0" u="none" strike="noStrike">
              <a:solidFill>
                <a:srgbClr val="4DC1F5"/>
              </a:solidFill>
              <a:latin typeface="Aptos Narrow"/>
              <a:ea typeface="+mn-ea"/>
              <a:cs typeface="Arial" panose="020B0604020202020204" pitchFamily="34" charset="0"/>
            </a:rPr>
            <a:t>Adventure</a:t>
          </a:r>
          <a:r>
            <a:rPr lang="en-IN" sz="1800" b="1" i="0" u="none" strike="noStrike">
              <a:solidFill>
                <a:srgbClr val="000000"/>
              </a:solidFill>
              <a:latin typeface="Aptos Narrow"/>
              <a:ea typeface="+mn-ea"/>
              <a:cs typeface="Arial" panose="020B0604020202020204" pitchFamily="34" charset="0"/>
            </a:rPr>
            <a:t> Works </a:t>
          </a:r>
          <a:r>
            <a:rPr lang="en-IN" sz="1800" b="0" i="0" u="none" strike="noStrike">
              <a:solidFill>
                <a:srgbClr val="000000"/>
              </a:solidFill>
              <a:latin typeface="Aptos Narrow"/>
              <a:ea typeface="+mn-ea"/>
              <a:cs typeface="Arial" panose="020B0604020202020204" pitchFamily="34" charset="0"/>
            </a:rPr>
            <a:t>Sales Analysis</a:t>
          </a:r>
          <a:endParaRPr lang="en-IN" sz="1200" b="0" i="0" u="none" strike="noStrike">
            <a:solidFill>
              <a:srgbClr val="000000"/>
            </a:solidFill>
            <a:latin typeface="Aptos Narrow"/>
            <a:ea typeface="+mn-ea"/>
            <a:cs typeface="Arial" panose="020B0604020202020204" pitchFamily="34" charset="0"/>
          </a:endParaRPr>
        </a:p>
      </xdr:txBody>
    </xdr:sp>
    <xdr:clientData/>
  </xdr:twoCellAnchor>
  <xdr:twoCellAnchor>
    <xdr:from>
      <xdr:col>0</xdr:col>
      <xdr:colOff>418921</xdr:colOff>
      <xdr:row>6</xdr:row>
      <xdr:rowOff>0</xdr:rowOff>
    </xdr:from>
    <xdr:to>
      <xdr:col>7</xdr:col>
      <xdr:colOff>330200</xdr:colOff>
      <xdr:row>18</xdr:row>
      <xdr:rowOff>56880</xdr:rowOff>
    </xdr:to>
    <xdr:graphicFrame macro="">
      <xdr:nvGraphicFramePr>
        <xdr:cNvPr id="6188" name="Chart 6187">
          <a:extLst>
            <a:ext uri="{FF2B5EF4-FFF2-40B4-BE49-F238E27FC236}">
              <a16:creationId xmlns:a16="http://schemas.microsoft.com/office/drawing/2014/main" id="{F25727A5-D9C8-44C2-B049-9538BCE20C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462947</xdr:colOff>
      <xdr:row>5</xdr:row>
      <xdr:rowOff>0</xdr:rowOff>
    </xdr:from>
    <xdr:to>
      <xdr:col>4</xdr:col>
      <xdr:colOff>328547</xdr:colOff>
      <xdr:row>6</xdr:row>
      <xdr:rowOff>69120</xdr:rowOff>
    </xdr:to>
    <xdr:sp macro="" textlink="">
      <xdr:nvSpPr>
        <xdr:cNvPr id="6189" name="TextBox 6188">
          <a:extLst>
            <a:ext uri="{FF2B5EF4-FFF2-40B4-BE49-F238E27FC236}">
              <a16:creationId xmlns:a16="http://schemas.microsoft.com/office/drawing/2014/main" id="{DF43DEF3-BED3-409A-8BF2-28FECA2F32E4}"/>
            </a:ext>
          </a:extLst>
        </xdr:cNvPr>
        <xdr:cNvSpPr txBox="1"/>
      </xdr:nvSpPr>
      <xdr:spPr>
        <a:xfrm>
          <a:off x="462947" y="1676400"/>
          <a:ext cx="2304000" cy="255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600" b="0" i="0" u="none" strike="noStrike">
              <a:solidFill>
                <a:schemeClr val="tx1">
                  <a:lumMod val="85000"/>
                  <a:lumOff val="15000"/>
                </a:schemeClr>
              </a:solidFill>
              <a:latin typeface="Aptos Narrow"/>
              <a:ea typeface="+mn-ea"/>
              <a:cs typeface="Arial" panose="020B0604020202020204" pitchFamily="34" charset="0"/>
            </a:rPr>
            <a:t>Top-5</a:t>
          </a:r>
          <a:r>
            <a:rPr lang="en-IN" sz="1600" b="0" i="0" u="none" strike="noStrike" baseline="0">
              <a:solidFill>
                <a:schemeClr val="tx1">
                  <a:lumMod val="85000"/>
                  <a:lumOff val="15000"/>
                </a:schemeClr>
              </a:solidFill>
              <a:latin typeface="Aptos Narrow"/>
              <a:ea typeface="+mn-ea"/>
              <a:cs typeface="Arial" panose="020B0604020202020204" pitchFamily="34" charset="0"/>
            </a:rPr>
            <a:t> Profitable </a:t>
          </a:r>
          <a:r>
            <a:rPr lang="en-IN" sz="1600" b="1" i="0" u="none" strike="noStrike" baseline="0">
              <a:solidFill>
                <a:schemeClr val="bg2">
                  <a:lumMod val="10000"/>
                </a:schemeClr>
              </a:solidFill>
              <a:latin typeface="Aptos Narrow"/>
              <a:ea typeface="+mn-ea"/>
              <a:cs typeface="Arial" panose="020B0604020202020204" pitchFamily="34" charset="0"/>
            </a:rPr>
            <a:t>Products</a:t>
          </a:r>
          <a:endParaRPr lang="en-IN" sz="1100" b="1" i="0" u="none" strike="noStrike">
            <a:solidFill>
              <a:schemeClr val="bg2">
                <a:lumMod val="10000"/>
              </a:schemeClr>
            </a:solidFill>
            <a:latin typeface="Aptos Narrow"/>
            <a:ea typeface="+mn-ea"/>
            <a:cs typeface="Arial" panose="020B0604020202020204" pitchFamily="34" charset="0"/>
          </a:endParaRPr>
        </a:p>
      </xdr:txBody>
    </xdr:sp>
    <xdr:clientData/>
  </xdr:twoCellAnchor>
  <xdr:twoCellAnchor>
    <xdr:from>
      <xdr:col>6</xdr:col>
      <xdr:colOff>551612</xdr:colOff>
      <xdr:row>12</xdr:row>
      <xdr:rowOff>45720</xdr:rowOff>
    </xdr:from>
    <xdr:to>
      <xdr:col>7</xdr:col>
      <xdr:colOff>597512</xdr:colOff>
      <xdr:row>13</xdr:row>
      <xdr:rowOff>114840</xdr:rowOff>
    </xdr:to>
    <xdr:sp macro="" textlink="">
      <xdr:nvSpPr>
        <xdr:cNvPr id="4" name="TextBox 3">
          <a:extLst>
            <a:ext uri="{FF2B5EF4-FFF2-40B4-BE49-F238E27FC236}">
              <a16:creationId xmlns:a16="http://schemas.microsoft.com/office/drawing/2014/main" id="{7E5FAC3E-25C4-4B7F-B917-81796B1656F1}"/>
            </a:ext>
          </a:extLst>
        </xdr:cNvPr>
        <xdr:cNvSpPr txBox="1"/>
      </xdr:nvSpPr>
      <xdr:spPr>
        <a:xfrm>
          <a:off x="4209212" y="3025987"/>
          <a:ext cx="655500" cy="255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600" b="0" i="0" u="none" strike="noStrike">
              <a:solidFill>
                <a:sysClr val="windowText" lastClr="000000"/>
              </a:solidFill>
              <a:latin typeface="Aptos Narrow"/>
              <a:ea typeface="+mn-ea"/>
              <a:cs typeface="Arial" panose="020B0604020202020204" pitchFamily="34" charset="0"/>
            </a:rPr>
            <a:t>Top-5</a:t>
          </a:r>
          <a:r>
            <a:rPr lang="en-IN" sz="1600" b="0" i="0" u="none" strike="noStrike" baseline="0">
              <a:solidFill>
                <a:sysClr val="windowText" lastClr="000000"/>
              </a:solidFill>
              <a:latin typeface="Aptos Narrow"/>
              <a:ea typeface="+mn-ea"/>
              <a:cs typeface="Arial" panose="020B0604020202020204" pitchFamily="34" charset="0"/>
            </a:rPr>
            <a:t> </a:t>
          </a:r>
          <a:endParaRPr lang="en-IN" sz="1100" b="1" i="0" u="none" strike="noStrike">
            <a:solidFill>
              <a:sysClr val="windowText" lastClr="000000"/>
            </a:solidFill>
            <a:latin typeface="Aptos Narrow"/>
            <a:ea typeface="+mn-ea"/>
            <a:cs typeface="Arial" panose="020B0604020202020204" pitchFamily="34" charset="0"/>
          </a:endParaRPr>
        </a:p>
      </xdr:txBody>
    </xdr:sp>
    <xdr:clientData/>
  </xdr:twoCellAnchor>
  <xdr:twoCellAnchor>
    <xdr:from>
      <xdr:col>4</xdr:col>
      <xdr:colOff>312420</xdr:colOff>
      <xdr:row>10</xdr:row>
      <xdr:rowOff>167640</xdr:rowOff>
    </xdr:from>
    <xdr:to>
      <xdr:col>6</xdr:col>
      <xdr:colOff>533220</xdr:colOff>
      <xdr:row>18</xdr:row>
      <xdr:rowOff>144600</xdr:rowOff>
    </xdr:to>
    <xdr:graphicFrame macro="">
      <xdr:nvGraphicFramePr>
        <xdr:cNvPr id="2" name="Chart 1">
          <a:extLst>
            <a:ext uri="{FF2B5EF4-FFF2-40B4-BE49-F238E27FC236}">
              <a16:creationId xmlns:a16="http://schemas.microsoft.com/office/drawing/2014/main" id="{D2E09880-1F73-440C-8E0A-3461F550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551612</xdr:colOff>
      <xdr:row>13</xdr:row>
      <xdr:rowOff>31168</xdr:rowOff>
    </xdr:from>
    <xdr:to>
      <xdr:col>8</xdr:col>
      <xdr:colOff>312420</xdr:colOff>
      <xdr:row>14</xdr:row>
      <xdr:rowOff>182044</xdr:rowOff>
    </xdr:to>
    <xdr:sp macro="" textlink="'Product Analysis'!K5">
      <xdr:nvSpPr>
        <xdr:cNvPr id="5" name="TextBox 4">
          <a:extLst>
            <a:ext uri="{FF2B5EF4-FFF2-40B4-BE49-F238E27FC236}">
              <a16:creationId xmlns:a16="http://schemas.microsoft.com/office/drawing/2014/main" id="{5BDBCD93-9DFD-47F3-88D8-B73309AE71C0}"/>
            </a:ext>
          </a:extLst>
        </xdr:cNvPr>
        <xdr:cNvSpPr txBox="1"/>
      </xdr:nvSpPr>
      <xdr:spPr>
        <a:xfrm>
          <a:off x="4209212" y="3197701"/>
          <a:ext cx="980008" cy="337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4542E1B-A500-4CF6-ADBF-140C619B3ED5}" type="TxLink">
            <a:rPr lang="en-US" sz="24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24.8%</a:t>
          </a:fld>
          <a:endParaRPr lang="en-IN" sz="24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582420</xdr:colOff>
      <xdr:row>12</xdr:row>
      <xdr:rowOff>71880</xdr:rowOff>
    </xdr:from>
    <xdr:to>
      <xdr:col>6</xdr:col>
      <xdr:colOff>263220</xdr:colOff>
      <xdr:row>17</xdr:row>
      <xdr:rowOff>57480</xdr:rowOff>
    </xdr:to>
    <xdr:sp macro="" textlink="">
      <xdr:nvSpPr>
        <xdr:cNvPr id="3" name="Oval 2">
          <a:extLst>
            <a:ext uri="{FF2B5EF4-FFF2-40B4-BE49-F238E27FC236}">
              <a16:creationId xmlns:a16="http://schemas.microsoft.com/office/drawing/2014/main" id="{CDD778AD-9A2E-2645-571C-DC252BC5FFBB}"/>
            </a:ext>
          </a:extLst>
        </xdr:cNvPr>
        <xdr:cNvSpPr/>
      </xdr:nvSpPr>
      <xdr:spPr>
        <a:xfrm>
          <a:off x="3020820" y="2083560"/>
          <a:ext cx="900000" cy="90000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551612</xdr:colOff>
      <xdr:row>15</xdr:row>
      <xdr:rowOff>60272</xdr:rowOff>
    </xdr:from>
    <xdr:to>
      <xdr:col>8</xdr:col>
      <xdr:colOff>231572</xdr:colOff>
      <xdr:row>16</xdr:row>
      <xdr:rowOff>129392</xdr:rowOff>
    </xdr:to>
    <xdr:sp macro="" textlink="">
      <xdr:nvSpPr>
        <xdr:cNvPr id="7" name="TextBox 6">
          <a:extLst>
            <a:ext uri="{FF2B5EF4-FFF2-40B4-BE49-F238E27FC236}">
              <a16:creationId xmlns:a16="http://schemas.microsoft.com/office/drawing/2014/main" id="{17E77FBC-DF5A-4F96-8A1C-2E42153E9490}"/>
            </a:ext>
          </a:extLst>
        </xdr:cNvPr>
        <xdr:cNvSpPr txBox="1"/>
      </xdr:nvSpPr>
      <xdr:spPr>
        <a:xfrm>
          <a:off x="4209212" y="3599339"/>
          <a:ext cx="899160" cy="255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600" b="0" i="0" u="none" strike="noStrike">
              <a:solidFill>
                <a:sysClr val="windowText" lastClr="000000"/>
              </a:solidFill>
              <a:latin typeface="Aptos Narrow"/>
              <a:ea typeface="+mn-ea"/>
              <a:cs typeface="Arial" panose="020B0604020202020204" pitchFamily="34" charset="0"/>
            </a:rPr>
            <a:t>Others</a:t>
          </a:r>
          <a:endParaRPr lang="en-IN" sz="1100" b="1" i="0" u="none" strike="noStrike">
            <a:solidFill>
              <a:sysClr val="windowText" lastClr="000000"/>
            </a:solidFill>
            <a:latin typeface="Aptos Narrow"/>
            <a:ea typeface="+mn-ea"/>
            <a:cs typeface="Arial" panose="020B0604020202020204" pitchFamily="34" charset="0"/>
          </a:endParaRPr>
        </a:p>
      </xdr:txBody>
    </xdr:sp>
    <xdr:clientData/>
  </xdr:twoCellAnchor>
  <xdr:twoCellAnchor>
    <xdr:from>
      <xdr:col>6</xdr:col>
      <xdr:colOff>551612</xdr:colOff>
      <xdr:row>16</xdr:row>
      <xdr:rowOff>76200</xdr:rowOff>
    </xdr:from>
    <xdr:to>
      <xdr:col>8</xdr:col>
      <xdr:colOff>300152</xdr:colOff>
      <xdr:row>18</xdr:row>
      <xdr:rowOff>0</xdr:rowOff>
    </xdr:to>
    <xdr:sp macro="" textlink="'Product Analysis'!K6">
      <xdr:nvSpPr>
        <xdr:cNvPr id="9" name="TextBox 8">
          <a:extLst>
            <a:ext uri="{FF2B5EF4-FFF2-40B4-BE49-F238E27FC236}">
              <a16:creationId xmlns:a16="http://schemas.microsoft.com/office/drawing/2014/main" id="{C09D252A-DD06-40A3-B042-4D9AF4B24D59}"/>
            </a:ext>
          </a:extLst>
        </xdr:cNvPr>
        <xdr:cNvSpPr txBox="1"/>
      </xdr:nvSpPr>
      <xdr:spPr>
        <a:xfrm>
          <a:off x="4209212" y="3801533"/>
          <a:ext cx="967740" cy="296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7090DA4-28F8-4A0F-9537-095ED1B73D85}" type="TxLink">
            <a:rPr lang="en-US" sz="24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rPr>
            <a:pPr marL="0" indent="0" algn="ctr"/>
            <a:t>75.2%</a:t>
          </a:fld>
          <a:endParaRPr lang="en-IN" sz="24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548640</xdr:colOff>
      <xdr:row>12</xdr:row>
      <xdr:rowOff>86361</xdr:rowOff>
    </xdr:from>
    <xdr:to>
      <xdr:col>6</xdr:col>
      <xdr:colOff>548640</xdr:colOff>
      <xdr:row>14</xdr:row>
      <xdr:rowOff>154941</xdr:rowOff>
    </xdr:to>
    <xdr:cxnSp macro="">
      <xdr:nvCxnSpPr>
        <xdr:cNvPr id="14" name="Straight Connector 13">
          <a:extLst>
            <a:ext uri="{FF2B5EF4-FFF2-40B4-BE49-F238E27FC236}">
              <a16:creationId xmlns:a16="http://schemas.microsoft.com/office/drawing/2014/main" id="{4595106E-1430-F34D-A009-D6D4B511F190}"/>
            </a:ext>
          </a:extLst>
        </xdr:cNvPr>
        <xdr:cNvCxnSpPr/>
      </xdr:nvCxnSpPr>
      <xdr:spPr>
        <a:xfrm>
          <a:off x="4206240" y="3066628"/>
          <a:ext cx="0" cy="441113"/>
        </a:xfrm>
        <a:prstGeom prst="line">
          <a:avLst/>
        </a:prstGeom>
        <a:ln w="25400">
          <a:solidFill>
            <a:srgbClr val="4DC1F5"/>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548640</xdr:colOff>
      <xdr:row>15</xdr:row>
      <xdr:rowOff>104989</xdr:rowOff>
    </xdr:from>
    <xdr:to>
      <xdr:col>6</xdr:col>
      <xdr:colOff>548640</xdr:colOff>
      <xdr:row>17</xdr:row>
      <xdr:rowOff>173569</xdr:rowOff>
    </xdr:to>
    <xdr:cxnSp macro="">
      <xdr:nvCxnSpPr>
        <xdr:cNvPr id="16" name="Straight Connector 15">
          <a:extLst>
            <a:ext uri="{FF2B5EF4-FFF2-40B4-BE49-F238E27FC236}">
              <a16:creationId xmlns:a16="http://schemas.microsoft.com/office/drawing/2014/main" id="{D3F359EE-5EE1-46AF-823F-00057E9ABF69}"/>
            </a:ext>
          </a:extLst>
        </xdr:cNvPr>
        <xdr:cNvCxnSpPr/>
      </xdr:nvCxnSpPr>
      <xdr:spPr>
        <a:xfrm>
          <a:off x="4206240" y="3644056"/>
          <a:ext cx="0" cy="441113"/>
        </a:xfrm>
        <a:prstGeom prst="line">
          <a:avLst/>
        </a:prstGeom>
        <a:ln w="25400">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518160</xdr:colOff>
      <xdr:row>9</xdr:row>
      <xdr:rowOff>15240</xdr:rowOff>
    </xdr:from>
    <xdr:to>
      <xdr:col>8</xdr:col>
      <xdr:colOff>597360</xdr:colOff>
      <xdr:row>12</xdr:row>
      <xdr:rowOff>6600</xdr:rowOff>
    </xdr:to>
    <xdr:sp macro="" textlink="">
      <xdr:nvSpPr>
        <xdr:cNvPr id="17" name="TextBox 16">
          <a:extLst>
            <a:ext uri="{FF2B5EF4-FFF2-40B4-BE49-F238E27FC236}">
              <a16:creationId xmlns:a16="http://schemas.microsoft.com/office/drawing/2014/main" id="{FA84B780-4C57-4F0B-ABB7-417BAB923DFA}"/>
            </a:ext>
          </a:extLst>
        </xdr:cNvPr>
        <xdr:cNvSpPr txBox="1"/>
      </xdr:nvSpPr>
      <xdr:spPr>
        <a:xfrm>
          <a:off x="3566160" y="1478280"/>
          <a:ext cx="1908000"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300" b="0" i="0" u="none" strike="noStrike" baseline="0">
              <a:solidFill>
                <a:schemeClr val="tx1">
                  <a:lumMod val="85000"/>
                  <a:lumOff val="15000"/>
                </a:schemeClr>
              </a:solidFill>
              <a:latin typeface="Aptos Narrow"/>
              <a:ea typeface="+mn-ea"/>
              <a:cs typeface="Arial" panose="020B0604020202020204" pitchFamily="34" charset="0"/>
            </a:rPr>
            <a:t>Profit Share of the </a:t>
          </a:r>
        </a:p>
        <a:p>
          <a:pPr marL="0" indent="0" algn="ctr"/>
          <a:r>
            <a:rPr lang="en-IN" sz="1300" b="1" i="0" u="none" strike="noStrike" baseline="0">
              <a:solidFill>
                <a:srgbClr val="4DC1F5"/>
              </a:solidFill>
              <a:latin typeface="Aptos Narrow"/>
              <a:ea typeface="+mn-ea"/>
              <a:cs typeface="Arial" panose="020B0604020202020204" pitchFamily="34" charset="0"/>
            </a:rPr>
            <a:t>Top-5</a:t>
          </a:r>
          <a:r>
            <a:rPr lang="en-IN" sz="1300" b="0" i="0" u="none" strike="noStrike" baseline="0">
              <a:solidFill>
                <a:schemeClr val="bg1">
                  <a:lumMod val="65000"/>
                </a:schemeClr>
              </a:solidFill>
              <a:latin typeface="Aptos Narrow"/>
              <a:ea typeface="+mn-ea"/>
              <a:cs typeface="Arial" panose="020B0604020202020204" pitchFamily="34" charset="0"/>
            </a:rPr>
            <a:t> </a:t>
          </a:r>
          <a:r>
            <a:rPr lang="en-IN" sz="1300" b="0" i="0" u="none" strike="noStrike" baseline="0">
              <a:solidFill>
                <a:schemeClr val="tx1">
                  <a:lumMod val="85000"/>
                  <a:lumOff val="15000"/>
                </a:schemeClr>
              </a:solidFill>
              <a:latin typeface="Aptos Narrow"/>
              <a:ea typeface="+mn-ea"/>
              <a:cs typeface="Arial" panose="020B0604020202020204" pitchFamily="34" charset="0"/>
            </a:rPr>
            <a:t>Products vrs others</a:t>
          </a:r>
          <a:endParaRPr lang="en-IN" sz="1300" b="0" i="0" u="none" strike="noStrike">
            <a:solidFill>
              <a:schemeClr val="tx1">
                <a:lumMod val="85000"/>
                <a:lumOff val="15000"/>
              </a:schemeClr>
            </a:solidFill>
            <a:latin typeface="Aptos Narrow"/>
            <a:ea typeface="+mn-ea"/>
            <a:cs typeface="Arial" panose="020B0604020202020204" pitchFamily="34" charset="0"/>
          </a:endParaRPr>
        </a:p>
      </xdr:txBody>
    </xdr:sp>
    <xdr:clientData/>
  </xdr:twoCellAnchor>
  <xdr:twoCellAnchor>
    <xdr:from>
      <xdr:col>9</xdr:col>
      <xdr:colOff>56248</xdr:colOff>
      <xdr:row>4</xdr:row>
      <xdr:rowOff>88079</xdr:rowOff>
    </xdr:from>
    <xdr:to>
      <xdr:col>11</xdr:col>
      <xdr:colOff>200240</xdr:colOff>
      <xdr:row>18</xdr:row>
      <xdr:rowOff>159044</xdr:rowOff>
    </xdr:to>
    <xdr:sp macro="" textlink="">
      <xdr:nvSpPr>
        <xdr:cNvPr id="20" name="Rectangle: Rounded Corners 19">
          <a:extLst>
            <a:ext uri="{FF2B5EF4-FFF2-40B4-BE49-F238E27FC236}">
              <a16:creationId xmlns:a16="http://schemas.microsoft.com/office/drawing/2014/main" id="{9B559986-0966-4796-88CE-D7E14EF43385}"/>
            </a:ext>
          </a:extLst>
        </xdr:cNvPr>
        <xdr:cNvSpPr/>
      </xdr:nvSpPr>
      <xdr:spPr>
        <a:xfrm>
          <a:off x="5542648" y="1019412"/>
          <a:ext cx="1363192" cy="2678699"/>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152820</xdr:colOff>
      <xdr:row>13</xdr:row>
      <xdr:rowOff>69000</xdr:rowOff>
    </xdr:from>
    <xdr:to>
      <xdr:col>6</xdr:col>
      <xdr:colOff>83220</xdr:colOff>
      <xdr:row>16</xdr:row>
      <xdr:rowOff>60361</xdr:rowOff>
    </xdr:to>
    <xdr:pic>
      <xdr:nvPicPr>
        <xdr:cNvPr id="19" name="Picture 18">
          <a:extLst>
            <a:ext uri="{FF2B5EF4-FFF2-40B4-BE49-F238E27FC236}">
              <a16:creationId xmlns:a16="http://schemas.microsoft.com/office/drawing/2014/main" id="{69F5D107-AA1C-5244-202C-B5B5228EE0B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00820" y="2263560"/>
          <a:ext cx="540000" cy="540000"/>
        </a:xfrm>
        <a:prstGeom prst="rect">
          <a:avLst/>
        </a:prstGeom>
      </xdr:spPr>
    </xdr:pic>
    <xdr:clientData/>
  </xdr:twoCellAnchor>
  <xdr:twoCellAnchor>
    <xdr:from>
      <xdr:col>9</xdr:col>
      <xdr:colOff>68318</xdr:colOff>
      <xdr:row>4</xdr:row>
      <xdr:rowOff>105104</xdr:rowOff>
    </xdr:from>
    <xdr:to>
      <xdr:col>11</xdr:col>
      <xdr:colOff>131380</xdr:colOff>
      <xdr:row>8</xdr:row>
      <xdr:rowOff>141889</xdr:rowOff>
    </xdr:to>
    <xdr:sp macro="" textlink="">
      <xdr:nvSpPr>
        <xdr:cNvPr id="22" name="TextBox 21">
          <a:extLst>
            <a:ext uri="{FF2B5EF4-FFF2-40B4-BE49-F238E27FC236}">
              <a16:creationId xmlns:a16="http://schemas.microsoft.com/office/drawing/2014/main" id="{D7A63B7E-5D5C-4B4F-A032-13F20CE15A2F}"/>
            </a:ext>
          </a:extLst>
        </xdr:cNvPr>
        <xdr:cNvSpPr txBox="1"/>
      </xdr:nvSpPr>
      <xdr:spPr>
        <a:xfrm>
          <a:off x="5554718" y="656897"/>
          <a:ext cx="1282262" cy="772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r>
            <a:rPr lang="en-IN" sz="1100" b="0" i="0" u="none" strike="noStrike" baseline="0">
              <a:solidFill>
                <a:schemeClr val="tx1">
                  <a:lumMod val="85000"/>
                  <a:lumOff val="15000"/>
                </a:schemeClr>
              </a:solidFill>
              <a:latin typeface="Aptos Narrow"/>
              <a:ea typeface="+mn-ea"/>
              <a:cs typeface="Arial" panose="020B0604020202020204" pitchFamily="34" charset="0"/>
            </a:rPr>
            <a:t>Available</a:t>
          </a:r>
        </a:p>
        <a:p>
          <a:pPr marL="0" indent="0" algn="r"/>
          <a:r>
            <a:rPr lang="en-IN" sz="1100" b="1" i="0" u="none" strike="noStrike" baseline="0">
              <a:solidFill>
                <a:schemeClr val="tx1">
                  <a:lumMod val="95000"/>
                  <a:lumOff val="5000"/>
                </a:schemeClr>
              </a:solidFill>
              <a:latin typeface="Aptos Narrow"/>
              <a:ea typeface="+mn-ea"/>
              <a:cs typeface="Arial" panose="020B0604020202020204" pitchFamily="34" charset="0"/>
            </a:rPr>
            <a:t>Products</a:t>
          </a:r>
          <a:endParaRPr lang="en-IN" sz="1100" b="0" i="0" u="none" strike="noStrike">
            <a:solidFill>
              <a:schemeClr val="tx1">
                <a:lumMod val="85000"/>
                <a:lumOff val="15000"/>
              </a:schemeClr>
            </a:solidFill>
            <a:latin typeface="Aptos Narrow"/>
            <a:ea typeface="+mn-ea"/>
            <a:cs typeface="Arial" panose="020B0604020202020204" pitchFamily="34" charset="0"/>
          </a:endParaRPr>
        </a:p>
      </xdr:txBody>
    </xdr:sp>
    <xdr:clientData/>
  </xdr:twoCellAnchor>
  <xdr:twoCellAnchor>
    <xdr:from>
      <xdr:col>9</xdr:col>
      <xdr:colOff>68318</xdr:colOff>
      <xdr:row>9</xdr:row>
      <xdr:rowOff>102477</xdr:rowOff>
    </xdr:from>
    <xdr:to>
      <xdr:col>11</xdr:col>
      <xdr:colOff>131380</xdr:colOff>
      <xdr:row>13</xdr:row>
      <xdr:rowOff>139262</xdr:rowOff>
    </xdr:to>
    <xdr:sp macro="" textlink="">
      <xdr:nvSpPr>
        <xdr:cNvPr id="23" name="TextBox 22">
          <a:extLst>
            <a:ext uri="{FF2B5EF4-FFF2-40B4-BE49-F238E27FC236}">
              <a16:creationId xmlns:a16="http://schemas.microsoft.com/office/drawing/2014/main" id="{0060A2B0-2594-41A2-8D75-B092299ED28F}"/>
            </a:ext>
          </a:extLst>
        </xdr:cNvPr>
        <xdr:cNvSpPr txBox="1"/>
      </xdr:nvSpPr>
      <xdr:spPr>
        <a:xfrm>
          <a:off x="5554718" y="1573925"/>
          <a:ext cx="1282262" cy="772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r>
            <a:rPr lang="en-IN" sz="1100" b="0" i="0" u="none" strike="noStrike" baseline="0">
              <a:solidFill>
                <a:schemeClr val="tx1">
                  <a:lumMod val="85000"/>
                  <a:lumOff val="15000"/>
                </a:schemeClr>
              </a:solidFill>
              <a:latin typeface="Aptos Narrow"/>
              <a:ea typeface="+mn-ea"/>
              <a:cs typeface="Arial" panose="020B0604020202020204" pitchFamily="34" charset="0"/>
            </a:rPr>
            <a:t>Sold</a:t>
          </a:r>
        </a:p>
        <a:p>
          <a:pPr marL="0" indent="0" algn="r"/>
          <a:r>
            <a:rPr lang="en-IN" sz="1100" b="1" i="0" u="none" strike="noStrike" baseline="0">
              <a:solidFill>
                <a:schemeClr val="tx1">
                  <a:lumMod val="95000"/>
                  <a:lumOff val="5000"/>
                </a:schemeClr>
              </a:solidFill>
              <a:latin typeface="Aptos Narrow"/>
              <a:ea typeface="+mn-ea"/>
              <a:cs typeface="Arial" panose="020B0604020202020204" pitchFamily="34" charset="0"/>
            </a:rPr>
            <a:t>Products</a:t>
          </a:r>
          <a:endParaRPr lang="en-IN" sz="1100" b="0" i="0" u="none" strike="noStrike">
            <a:solidFill>
              <a:schemeClr val="tx1">
                <a:lumMod val="85000"/>
                <a:lumOff val="15000"/>
              </a:schemeClr>
            </a:solidFill>
            <a:latin typeface="Aptos Narrow"/>
            <a:ea typeface="+mn-ea"/>
            <a:cs typeface="Arial" panose="020B0604020202020204" pitchFamily="34" charset="0"/>
          </a:endParaRPr>
        </a:p>
      </xdr:txBody>
    </xdr:sp>
    <xdr:clientData/>
  </xdr:twoCellAnchor>
  <xdr:twoCellAnchor>
    <xdr:from>
      <xdr:col>9</xdr:col>
      <xdr:colOff>68318</xdr:colOff>
      <xdr:row>14</xdr:row>
      <xdr:rowOff>99850</xdr:rowOff>
    </xdr:from>
    <xdr:to>
      <xdr:col>11</xdr:col>
      <xdr:colOff>131380</xdr:colOff>
      <xdr:row>18</xdr:row>
      <xdr:rowOff>136634</xdr:rowOff>
    </xdr:to>
    <xdr:sp macro="" textlink="">
      <xdr:nvSpPr>
        <xdr:cNvPr id="24" name="TextBox 23">
          <a:extLst>
            <a:ext uri="{FF2B5EF4-FFF2-40B4-BE49-F238E27FC236}">
              <a16:creationId xmlns:a16="http://schemas.microsoft.com/office/drawing/2014/main" id="{B52929F2-E8B4-4E4E-88F0-C0E7600DA08D}"/>
            </a:ext>
          </a:extLst>
        </xdr:cNvPr>
        <xdr:cNvSpPr txBox="1"/>
      </xdr:nvSpPr>
      <xdr:spPr>
        <a:xfrm>
          <a:off x="5554718" y="2490953"/>
          <a:ext cx="1282262" cy="772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r>
            <a:rPr lang="en-IN" sz="1100" b="0" i="0" u="none" strike="noStrike" baseline="0">
              <a:solidFill>
                <a:schemeClr val="tx1">
                  <a:lumMod val="85000"/>
                  <a:lumOff val="15000"/>
                </a:schemeClr>
              </a:solidFill>
              <a:latin typeface="Aptos Narrow"/>
              <a:ea typeface="+mn-ea"/>
              <a:cs typeface="Arial" panose="020B0604020202020204" pitchFamily="34" charset="0"/>
            </a:rPr>
            <a:t>UnSold</a:t>
          </a:r>
        </a:p>
        <a:p>
          <a:pPr marL="0" indent="0" algn="r"/>
          <a:r>
            <a:rPr lang="en-IN" sz="1100" b="1" i="0" u="none" strike="noStrike" baseline="0">
              <a:solidFill>
                <a:schemeClr val="tx1">
                  <a:lumMod val="95000"/>
                  <a:lumOff val="5000"/>
                </a:schemeClr>
              </a:solidFill>
              <a:latin typeface="Aptos Narrow"/>
              <a:ea typeface="+mn-ea"/>
              <a:cs typeface="Arial" panose="020B0604020202020204" pitchFamily="34" charset="0"/>
            </a:rPr>
            <a:t>Products</a:t>
          </a:r>
          <a:endParaRPr lang="en-IN" sz="1100" b="0" i="0" u="none" strike="noStrike">
            <a:solidFill>
              <a:schemeClr val="tx1">
                <a:lumMod val="85000"/>
                <a:lumOff val="15000"/>
              </a:schemeClr>
            </a:solidFill>
            <a:latin typeface="Aptos Narrow"/>
            <a:ea typeface="+mn-ea"/>
            <a:cs typeface="Arial" panose="020B0604020202020204" pitchFamily="34" charset="0"/>
          </a:endParaRPr>
        </a:p>
      </xdr:txBody>
    </xdr:sp>
    <xdr:clientData/>
  </xdr:twoCellAnchor>
  <xdr:twoCellAnchor>
    <xdr:from>
      <xdr:col>10</xdr:col>
      <xdr:colOff>47295</xdr:colOff>
      <xdr:row>6</xdr:row>
      <xdr:rowOff>65853</xdr:rowOff>
    </xdr:from>
    <xdr:to>
      <xdr:col>11</xdr:col>
      <xdr:colOff>42040</xdr:colOff>
      <xdr:row>8</xdr:row>
      <xdr:rowOff>32798</xdr:rowOff>
    </xdr:to>
    <xdr:sp macro="" textlink="'Product Analysis'!M5">
      <xdr:nvSpPr>
        <xdr:cNvPr id="26" name="TextBox 25">
          <a:extLst>
            <a:ext uri="{FF2B5EF4-FFF2-40B4-BE49-F238E27FC236}">
              <a16:creationId xmlns:a16="http://schemas.microsoft.com/office/drawing/2014/main" id="{44C3F16A-82CF-4B00-8AF0-661C8C9D0FF4}"/>
            </a:ext>
          </a:extLst>
        </xdr:cNvPr>
        <xdr:cNvSpPr txBox="1"/>
      </xdr:nvSpPr>
      <xdr:spPr>
        <a:xfrm>
          <a:off x="6143295" y="1905163"/>
          <a:ext cx="604345" cy="334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AAA3332-24AE-4361-A8AB-8E35CEE8CC9C}" type="TxLink">
            <a:rPr lang="en-US" sz="20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rPr>
            <a:pPr marL="0" indent="0" algn="ctr"/>
            <a:t>606</a:t>
          </a:fld>
          <a:endParaRPr lang="en-IN" sz="20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96976</xdr:colOff>
      <xdr:row>16</xdr:row>
      <xdr:rowOff>60596</xdr:rowOff>
    </xdr:from>
    <xdr:to>
      <xdr:col>11</xdr:col>
      <xdr:colOff>96977</xdr:colOff>
      <xdr:row>18</xdr:row>
      <xdr:rowOff>27541</xdr:rowOff>
    </xdr:to>
    <xdr:sp macro="" textlink="'Product Analysis'!O5">
      <xdr:nvSpPr>
        <xdr:cNvPr id="27" name="TextBox 26">
          <a:extLst>
            <a:ext uri="{FF2B5EF4-FFF2-40B4-BE49-F238E27FC236}">
              <a16:creationId xmlns:a16="http://schemas.microsoft.com/office/drawing/2014/main" id="{1C874252-57CF-450E-B37E-27A33AA7BDE6}"/>
            </a:ext>
          </a:extLst>
        </xdr:cNvPr>
        <xdr:cNvSpPr txBox="1"/>
      </xdr:nvSpPr>
      <xdr:spPr>
        <a:xfrm>
          <a:off x="6192976" y="3785929"/>
          <a:ext cx="609601" cy="339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F8CDF6C-4720-48BA-B134-757CC1EF2FE9}" type="TxLink">
            <a:rPr lang="en-US" sz="20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rPr>
            <a:pPr marL="0" indent="0" algn="ctr"/>
            <a:t>448</a:t>
          </a:fld>
          <a:endParaRPr lang="en-IN" sz="20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47295</xdr:colOff>
      <xdr:row>11</xdr:row>
      <xdr:rowOff>68481</xdr:rowOff>
    </xdr:from>
    <xdr:to>
      <xdr:col>11</xdr:col>
      <xdr:colOff>31530</xdr:colOff>
      <xdr:row>13</xdr:row>
      <xdr:rowOff>35426</xdr:rowOff>
    </xdr:to>
    <xdr:sp macro="" textlink="'Product Analysis'!N5">
      <xdr:nvSpPr>
        <xdr:cNvPr id="29" name="TextBox 28">
          <a:extLst>
            <a:ext uri="{FF2B5EF4-FFF2-40B4-BE49-F238E27FC236}">
              <a16:creationId xmlns:a16="http://schemas.microsoft.com/office/drawing/2014/main" id="{AB940DD9-A637-4AB7-885B-24B95E4D1F7B}"/>
            </a:ext>
          </a:extLst>
        </xdr:cNvPr>
        <xdr:cNvSpPr txBox="1"/>
      </xdr:nvSpPr>
      <xdr:spPr>
        <a:xfrm>
          <a:off x="6143295" y="2862481"/>
          <a:ext cx="593835" cy="3394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B3EFFE6-1418-4AAA-AE67-88D93E5CABA1}" type="TxLink">
            <a:rPr lang="en-US"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158</a:t>
          </a:fld>
          <a:endParaRPr lang="en-IN"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171846</xdr:colOff>
      <xdr:row>5</xdr:row>
      <xdr:rowOff>147990</xdr:rowOff>
    </xdr:from>
    <xdr:to>
      <xdr:col>9</xdr:col>
      <xdr:colOff>603846</xdr:colOff>
      <xdr:row>8</xdr:row>
      <xdr:rowOff>28197</xdr:rowOff>
    </xdr:to>
    <xdr:sp macro="" textlink="">
      <xdr:nvSpPr>
        <xdr:cNvPr id="30" name="Rectangle: Rounded Corners 29">
          <a:extLst>
            <a:ext uri="{FF2B5EF4-FFF2-40B4-BE49-F238E27FC236}">
              <a16:creationId xmlns:a16="http://schemas.microsoft.com/office/drawing/2014/main" id="{C26145C6-F326-4CFC-ABD4-80C8EFDE8F33}"/>
            </a:ext>
          </a:extLst>
        </xdr:cNvPr>
        <xdr:cNvSpPr/>
      </xdr:nvSpPr>
      <xdr:spPr>
        <a:xfrm>
          <a:off x="5658246" y="883714"/>
          <a:ext cx="432000" cy="432000"/>
        </a:xfrm>
        <a:prstGeom prst="roundRect">
          <a:avLst>
            <a:gd name="adj" fmla="val 6898"/>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clientData/>
  </xdr:twoCellAnchor>
  <xdr:twoCellAnchor>
    <xdr:from>
      <xdr:col>9</xdr:col>
      <xdr:colOff>171846</xdr:colOff>
      <xdr:row>10</xdr:row>
      <xdr:rowOff>98066</xdr:rowOff>
    </xdr:from>
    <xdr:to>
      <xdr:col>9</xdr:col>
      <xdr:colOff>603846</xdr:colOff>
      <xdr:row>12</xdr:row>
      <xdr:rowOff>162204</xdr:rowOff>
    </xdr:to>
    <xdr:sp macro="" textlink="">
      <xdr:nvSpPr>
        <xdr:cNvPr id="31" name="Rectangle: Rounded Corners 30">
          <a:extLst>
            <a:ext uri="{FF2B5EF4-FFF2-40B4-BE49-F238E27FC236}">
              <a16:creationId xmlns:a16="http://schemas.microsoft.com/office/drawing/2014/main" id="{1FE5A3F8-2F14-4F42-933E-CE09A6FFCB65}"/>
            </a:ext>
          </a:extLst>
        </xdr:cNvPr>
        <xdr:cNvSpPr/>
      </xdr:nvSpPr>
      <xdr:spPr>
        <a:xfrm>
          <a:off x="5658246" y="1753445"/>
          <a:ext cx="432000" cy="432000"/>
        </a:xfrm>
        <a:prstGeom prst="roundRect">
          <a:avLst>
            <a:gd name="adj" fmla="val 6898"/>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solidFill>
              <a:srgbClr val="4DC1F5"/>
            </a:solidFill>
          </a:endParaRPr>
        </a:p>
      </xdr:txBody>
    </xdr:sp>
    <xdr:clientData/>
  </xdr:twoCellAnchor>
  <xdr:twoCellAnchor>
    <xdr:from>
      <xdr:col>9</xdr:col>
      <xdr:colOff>171846</xdr:colOff>
      <xdr:row>15</xdr:row>
      <xdr:rowOff>48142</xdr:rowOff>
    </xdr:from>
    <xdr:to>
      <xdr:col>9</xdr:col>
      <xdr:colOff>603846</xdr:colOff>
      <xdr:row>17</xdr:row>
      <xdr:rowOff>112279</xdr:rowOff>
    </xdr:to>
    <xdr:sp macro="" textlink="">
      <xdr:nvSpPr>
        <xdr:cNvPr id="32" name="Rectangle: Rounded Corners 31">
          <a:extLst>
            <a:ext uri="{FF2B5EF4-FFF2-40B4-BE49-F238E27FC236}">
              <a16:creationId xmlns:a16="http://schemas.microsoft.com/office/drawing/2014/main" id="{15FF6F8B-3E53-4261-A147-7CDB82A31BBD}"/>
            </a:ext>
          </a:extLst>
        </xdr:cNvPr>
        <xdr:cNvSpPr/>
      </xdr:nvSpPr>
      <xdr:spPr>
        <a:xfrm>
          <a:off x="5658246" y="2623176"/>
          <a:ext cx="432000" cy="432000"/>
        </a:xfrm>
        <a:prstGeom prst="roundRect">
          <a:avLst>
            <a:gd name="adj" fmla="val 6898"/>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clientData/>
  </xdr:twoCellAnchor>
  <xdr:twoCellAnchor editAs="oneCell">
    <xdr:from>
      <xdr:col>9</xdr:col>
      <xdr:colOff>207846</xdr:colOff>
      <xdr:row>15</xdr:row>
      <xdr:rowOff>84142</xdr:rowOff>
    </xdr:from>
    <xdr:to>
      <xdr:col>9</xdr:col>
      <xdr:colOff>567846</xdr:colOff>
      <xdr:row>17</xdr:row>
      <xdr:rowOff>76280</xdr:rowOff>
    </xdr:to>
    <xdr:pic>
      <xdr:nvPicPr>
        <xdr:cNvPr id="34" name="Picture 33">
          <a:extLst>
            <a:ext uri="{FF2B5EF4-FFF2-40B4-BE49-F238E27FC236}">
              <a16:creationId xmlns:a16="http://schemas.microsoft.com/office/drawing/2014/main" id="{6E59B522-1A07-BA25-61D8-9A91DDDE3CEC}"/>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694246" y="3623209"/>
          <a:ext cx="360000" cy="364671"/>
        </a:xfrm>
        <a:prstGeom prst="rect">
          <a:avLst/>
        </a:prstGeom>
      </xdr:spPr>
    </xdr:pic>
    <xdr:clientData/>
  </xdr:twoCellAnchor>
  <xdr:twoCellAnchor editAs="oneCell">
    <xdr:from>
      <xdr:col>9</xdr:col>
      <xdr:colOff>207846</xdr:colOff>
      <xdr:row>10</xdr:row>
      <xdr:rowOff>134066</xdr:rowOff>
    </xdr:from>
    <xdr:to>
      <xdr:col>9</xdr:col>
      <xdr:colOff>567846</xdr:colOff>
      <xdr:row>12</xdr:row>
      <xdr:rowOff>126203</xdr:rowOff>
    </xdr:to>
    <xdr:pic>
      <xdr:nvPicPr>
        <xdr:cNvPr id="36" name="Picture 35">
          <a:extLst>
            <a:ext uri="{FF2B5EF4-FFF2-40B4-BE49-F238E27FC236}">
              <a16:creationId xmlns:a16="http://schemas.microsoft.com/office/drawing/2014/main" id="{3C6DC6A0-9AB5-B2E6-14DE-D8CB018E542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94246" y="1789445"/>
          <a:ext cx="360000" cy="360000"/>
        </a:xfrm>
        <a:prstGeom prst="rect">
          <a:avLst/>
        </a:prstGeom>
      </xdr:spPr>
    </xdr:pic>
    <xdr:clientData/>
  </xdr:twoCellAnchor>
  <xdr:twoCellAnchor editAs="oneCell">
    <xdr:from>
      <xdr:col>9</xdr:col>
      <xdr:colOff>207846</xdr:colOff>
      <xdr:row>6</xdr:row>
      <xdr:rowOff>59</xdr:rowOff>
    </xdr:from>
    <xdr:to>
      <xdr:col>9</xdr:col>
      <xdr:colOff>567846</xdr:colOff>
      <xdr:row>7</xdr:row>
      <xdr:rowOff>176128</xdr:rowOff>
    </xdr:to>
    <xdr:pic>
      <xdr:nvPicPr>
        <xdr:cNvPr id="38" name="Picture 37">
          <a:extLst>
            <a:ext uri="{FF2B5EF4-FFF2-40B4-BE49-F238E27FC236}">
              <a16:creationId xmlns:a16="http://schemas.microsoft.com/office/drawing/2014/main" id="{EADF904F-F802-2435-D6BA-17FC9D146AB9}"/>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694246" y="919714"/>
          <a:ext cx="360000" cy="360000"/>
        </a:xfrm>
        <a:prstGeom prst="rect">
          <a:avLst/>
        </a:prstGeom>
      </xdr:spPr>
    </xdr:pic>
    <xdr:clientData/>
  </xdr:twoCellAnchor>
  <xdr:twoCellAnchor>
    <xdr:from>
      <xdr:col>11</xdr:col>
      <xdr:colOff>309828</xdr:colOff>
      <xdr:row>4</xdr:row>
      <xdr:rowOff>88079</xdr:rowOff>
    </xdr:from>
    <xdr:to>
      <xdr:col>15</xdr:col>
      <xdr:colOff>341419</xdr:colOff>
      <xdr:row>18</xdr:row>
      <xdr:rowOff>159044</xdr:rowOff>
    </xdr:to>
    <xdr:sp macro="" textlink="">
      <xdr:nvSpPr>
        <xdr:cNvPr id="39" name="Rectangle: Rounded Corners 38">
          <a:extLst>
            <a:ext uri="{FF2B5EF4-FFF2-40B4-BE49-F238E27FC236}">
              <a16:creationId xmlns:a16="http://schemas.microsoft.com/office/drawing/2014/main" id="{C0D27727-BBF9-4DD6-BD7D-3A7DC36A01E6}"/>
            </a:ext>
          </a:extLst>
        </xdr:cNvPr>
        <xdr:cNvSpPr/>
      </xdr:nvSpPr>
      <xdr:spPr>
        <a:xfrm>
          <a:off x="7015428" y="1578212"/>
          <a:ext cx="2469991" cy="2678699"/>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313267</xdr:colOff>
      <xdr:row>4</xdr:row>
      <xdr:rowOff>136853</xdr:rowOff>
    </xdr:from>
    <xdr:to>
      <xdr:col>15</xdr:col>
      <xdr:colOff>321732</xdr:colOff>
      <xdr:row>6</xdr:row>
      <xdr:rowOff>69120</xdr:rowOff>
    </xdr:to>
    <xdr:sp macro="" textlink="">
      <xdr:nvSpPr>
        <xdr:cNvPr id="40" name="TextBox 39">
          <a:extLst>
            <a:ext uri="{FF2B5EF4-FFF2-40B4-BE49-F238E27FC236}">
              <a16:creationId xmlns:a16="http://schemas.microsoft.com/office/drawing/2014/main" id="{994861E3-252E-4175-A0F6-A640A94FF774}"/>
            </a:ext>
          </a:extLst>
        </xdr:cNvPr>
        <xdr:cNvSpPr txBox="1"/>
      </xdr:nvSpPr>
      <xdr:spPr>
        <a:xfrm>
          <a:off x="7018867" y="1626986"/>
          <a:ext cx="244686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r>
            <a:rPr lang="en-IN" sz="1600" b="0" i="0" u="none" strike="noStrike" baseline="0">
              <a:solidFill>
                <a:schemeClr val="tx1">
                  <a:lumMod val="85000"/>
                  <a:lumOff val="15000"/>
                </a:schemeClr>
              </a:solidFill>
              <a:latin typeface="Aptos Narrow"/>
              <a:ea typeface="+mn-ea"/>
              <a:cs typeface="Arial" panose="020B0604020202020204" pitchFamily="34" charset="0"/>
            </a:rPr>
            <a:t>Profit by </a:t>
          </a:r>
          <a:r>
            <a:rPr lang="en-IN" sz="1600" b="1" i="0" u="none" strike="noStrike" baseline="0">
              <a:solidFill>
                <a:schemeClr val="bg2">
                  <a:lumMod val="10000"/>
                </a:schemeClr>
              </a:solidFill>
              <a:latin typeface="Aptos Narrow"/>
              <a:ea typeface="+mn-ea"/>
              <a:cs typeface="Arial" panose="020B0604020202020204" pitchFamily="34" charset="0"/>
            </a:rPr>
            <a:t>Products Colors</a:t>
          </a:r>
          <a:endParaRPr lang="en-IN" sz="1100" b="1" i="0" u="none" strike="noStrike">
            <a:solidFill>
              <a:schemeClr val="bg2">
                <a:lumMod val="10000"/>
              </a:schemeClr>
            </a:solidFill>
            <a:latin typeface="Aptos Narrow"/>
            <a:ea typeface="+mn-ea"/>
            <a:cs typeface="Arial" panose="020B0604020202020204" pitchFamily="34" charset="0"/>
          </a:endParaRPr>
        </a:p>
      </xdr:txBody>
    </xdr:sp>
    <xdr:clientData/>
  </xdr:twoCellAnchor>
  <xdr:twoCellAnchor>
    <xdr:from>
      <xdr:col>11</xdr:col>
      <xdr:colOff>270933</xdr:colOff>
      <xdr:row>5</xdr:row>
      <xdr:rowOff>101601</xdr:rowOff>
    </xdr:from>
    <xdr:to>
      <xdr:col>18</xdr:col>
      <xdr:colOff>575733</xdr:colOff>
      <xdr:row>19</xdr:row>
      <xdr:rowOff>85868</xdr:rowOff>
    </xdr:to>
    <xdr:graphicFrame macro="">
      <xdr:nvGraphicFramePr>
        <xdr:cNvPr id="41" name="Chart 40">
          <a:extLst>
            <a:ext uri="{FF2B5EF4-FFF2-40B4-BE49-F238E27FC236}">
              <a16:creationId xmlns:a16="http://schemas.microsoft.com/office/drawing/2014/main" id="{6D168B66-317D-47C9-A218-4929C357A9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451008</xdr:colOff>
      <xdr:row>4</xdr:row>
      <xdr:rowOff>113479</xdr:rowOff>
    </xdr:from>
    <xdr:to>
      <xdr:col>22</xdr:col>
      <xdr:colOff>169333</xdr:colOff>
      <xdr:row>18</xdr:row>
      <xdr:rowOff>184444</xdr:rowOff>
    </xdr:to>
    <xdr:sp macro="" textlink="">
      <xdr:nvSpPr>
        <xdr:cNvPr id="42" name="Rectangle: Rounded Corners 41">
          <a:extLst>
            <a:ext uri="{FF2B5EF4-FFF2-40B4-BE49-F238E27FC236}">
              <a16:creationId xmlns:a16="http://schemas.microsoft.com/office/drawing/2014/main" id="{659F876F-C41F-4F54-86DB-525F94BF140E}"/>
            </a:ext>
          </a:extLst>
        </xdr:cNvPr>
        <xdr:cNvSpPr/>
      </xdr:nvSpPr>
      <xdr:spPr>
        <a:xfrm>
          <a:off x="9595008" y="1044812"/>
          <a:ext cx="3985525" cy="2678699"/>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16934</xdr:colOff>
      <xdr:row>6</xdr:row>
      <xdr:rowOff>67730</xdr:rowOff>
    </xdr:from>
    <xdr:to>
      <xdr:col>23</xdr:col>
      <xdr:colOff>194733</xdr:colOff>
      <xdr:row>18</xdr:row>
      <xdr:rowOff>186260</xdr:rowOff>
    </xdr:to>
    <xdr:graphicFrame macro="">
      <xdr:nvGraphicFramePr>
        <xdr:cNvPr id="43" name="Chart 42">
          <a:extLst>
            <a:ext uri="{FF2B5EF4-FFF2-40B4-BE49-F238E27FC236}">
              <a16:creationId xmlns:a16="http://schemas.microsoft.com/office/drawing/2014/main" id="{9109F1EF-8BA1-4BEE-88C3-8D2ABE493C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541867</xdr:colOff>
      <xdr:row>4</xdr:row>
      <xdr:rowOff>106680</xdr:rowOff>
    </xdr:from>
    <xdr:to>
      <xdr:col>19</xdr:col>
      <xdr:colOff>25400</xdr:colOff>
      <xdr:row>6</xdr:row>
      <xdr:rowOff>69120</xdr:rowOff>
    </xdr:to>
    <xdr:sp macro="" textlink="">
      <xdr:nvSpPr>
        <xdr:cNvPr id="44" name="TextBox 43">
          <a:extLst>
            <a:ext uri="{FF2B5EF4-FFF2-40B4-BE49-F238E27FC236}">
              <a16:creationId xmlns:a16="http://schemas.microsoft.com/office/drawing/2014/main" id="{9E31A295-40E6-4E0A-B36F-0F7DE4116472}"/>
            </a:ext>
          </a:extLst>
        </xdr:cNvPr>
        <xdr:cNvSpPr txBox="1"/>
      </xdr:nvSpPr>
      <xdr:spPr>
        <a:xfrm>
          <a:off x="9685867" y="1596813"/>
          <a:ext cx="1921933" cy="3349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600" b="0" i="0" u="none" strike="noStrike" baseline="0">
              <a:solidFill>
                <a:schemeClr val="tx1">
                  <a:lumMod val="85000"/>
                  <a:lumOff val="15000"/>
                </a:schemeClr>
              </a:solidFill>
              <a:latin typeface="Aptos Narrow"/>
              <a:ea typeface="+mn-ea"/>
              <a:cs typeface="Arial" panose="020B0604020202020204" pitchFamily="34" charset="0"/>
            </a:rPr>
            <a:t>Profit Pricing </a:t>
          </a:r>
          <a:r>
            <a:rPr lang="en-IN" sz="1600" b="1" i="0" u="none" strike="noStrike" baseline="0">
              <a:solidFill>
                <a:schemeClr val="bg2">
                  <a:lumMod val="10000"/>
                </a:schemeClr>
              </a:solidFill>
              <a:latin typeface="Aptos Narrow"/>
              <a:ea typeface="+mn-ea"/>
              <a:cs typeface="Arial" panose="020B0604020202020204" pitchFamily="34" charset="0"/>
            </a:rPr>
            <a:t>Types </a:t>
          </a:r>
          <a:endParaRPr lang="en-IN" sz="1100" b="1" i="0" u="none" strike="noStrike">
            <a:solidFill>
              <a:schemeClr val="bg2">
                <a:lumMod val="10000"/>
              </a:schemeClr>
            </a:solidFill>
            <a:latin typeface="Aptos Narrow"/>
            <a:ea typeface="+mn-ea"/>
            <a:cs typeface="Arial" panose="020B0604020202020204" pitchFamily="34" charset="0"/>
          </a:endParaRPr>
        </a:p>
      </xdr:txBody>
    </xdr:sp>
    <xdr:clientData/>
  </xdr:twoCellAnchor>
  <xdr:twoCellAnchor>
    <xdr:from>
      <xdr:col>15</xdr:col>
      <xdr:colOff>544300</xdr:colOff>
      <xdr:row>6</xdr:row>
      <xdr:rowOff>30476</xdr:rowOff>
    </xdr:from>
    <xdr:to>
      <xdr:col>17</xdr:col>
      <xdr:colOff>603567</xdr:colOff>
      <xdr:row>7</xdr:row>
      <xdr:rowOff>96210</xdr:rowOff>
    </xdr:to>
    <xdr:sp macro="" textlink="">
      <xdr:nvSpPr>
        <xdr:cNvPr id="45" name="TextBox 44">
          <a:extLst>
            <a:ext uri="{FF2B5EF4-FFF2-40B4-BE49-F238E27FC236}">
              <a16:creationId xmlns:a16="http://schemas.microsoft.com/office/drawing/2014/main" id="{330C90D8-6441-4C00-819D-2293A4A03D2B}"/>
            </a:ext>
          </a:extLst>
        </xdr:cNvPr>
        <xdr:cNvSpPr txBox="1"/>
      </xdr:nvSpPr>
      <xdr:spPr>
        <a:xfrm>
          <a:off x="9688300" y="1893143"/>
          <a:ext cx="1278467"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200" b="0" i="0" u="none" strike="noStrike" baseline="0">
              <a:solidFill>
                <a:schemeClr val="tx1">
                  <a:lumMod val="85000"/>
                  <a:lumOff val="15000"/>
                </a:schemeClr>
              </a:solidFill>
              <a:latin typeface="Aptos Narrow"/>
              <a:ea typeface="+mn-ea"/>
              <a:cs typeface="Arial" panose="020B0604020202020204" pitchFamily="34" charset="0"/>
            </a:rPr>
            <a:t>Profit Above </a:t>
          </a:r>
          <a:r>
            <a:rPr lang="en-IN" sz="1200" b="1" i="0" u="none" strike="noStrike" baseline="0">
              <a:solidFill>
                <a:srgbClr val="4DC1F5"/>
              </a:solidFill>
              <a:latin typeface="Aptos Narrow"/>
              <a:ea typeface="+mn-ea"/>
              <a:cs typeface="Arial" panose="020B0604020202020204" pitchFamily="34" charset="0"/>
            </a:rPr>
            <a:t>$150 </a:t>
          </a:r>
          <a:endParaRPr lang="en-IN" sz="1000" b="1" i="0" u="none" strike="noStrike">
            <a:solidFill>
              <a:srgbClr val="4DC1F5"/>
            </a:solidFill>
            <a:latin typeface="Aptos Narrow"/>
            <a:ea typeface="+mn-ea"/>
            <a:cs typeface="Arial" panose="020B0604020202020204" pitchFamily="34" charset="0"/>
          </a:endParaRPr>
        </a:p>
      </xdr:txBody>
    </xdr:sp>
    <xdr:clientData/>
  </xdr:twoCellAnchor>
  <xdr:twoCellAnchor>
    <xdr:from>
      <xdr:col>19</xdr:col>
      <xdr:colOff>313274</xdr:colOff>
      <xdr:row>6</xdr:row>
      <xdr:rowOff>30476</xdr:rowOff>
    </xdr:from>
    <xdr:to>
      <xdr:col>21</xdr:col>
      <xdr:colOff>372541</xdr:colOff>
      <xdr:row>7</xdr:row>
      <xdr:rowOff>96210</xdr:rowOff>
    </xdr:to>
    <xdr:sp macro="" textlink="">
      <xdr:nvSpPr>
        <xdr:cNvPr id="46" name="TextBox 45">
          <a:extLst>
            <a:ext uri="{FF2B5EF4-FFF2-40B4-BE49-F238E27FC236}">
              <a16:creationId xmlns:a16="http://schemas.microsoft.com/office/drawing/2014/main" id="{731FF345-8962-414F-A732-FEBD4C6870A4}"/>
            </a:ext>
          </a:extLst>
        </xdr:cNvPr>
        <xdr:cNvSpPr txBox="1"/>
      </xdr:nvSpPr>
      <xdr:spPr>
        <a:xfrm>
          <a:off x="11895674" y="1706876"/>
          <a:ext cx="1278467" cy="252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200" b="0" i="0" u="none" strike="noStrike" baseline="0">
              <a:solidFill>
                <a:schemeClr val="tx1">
                  <a:lumMod val="85000"/>
                  <a:lumOff val="15000"/>
                </a:schemeClr>
              </a:solidFill>
              <a:latin typeface="Aptos Narrow"/>
              <a:ea typeface="+mn-ea"/>
              <a:cs typeface="Arial" panose="020B0604020202020204" pitchFamily="34" charset="0"/>
            </a:rPr>
            <a:t>Profit Below </a:t>
          </a:r>
          <a:r>
            <a:rPr lang="en-IN" sz="1200" b="1" i="0" u="none" strike="noStrike" baseline="0">
              <a:solidFill>
                <a:srgbClr val="F75606"/>
              </a:solidFill>
              <a:latin typeface="Aptos Narrow"/>
              <a:ea typeface="+mn-ea"/>
              <a:cs typeface="Arial" panose="020B0604020202020204" pitchFamily="34" charset="0"/>
            </a:rPr>
            <a:t>$150 </a:t>
          </a:r>
          <a:endParaRPr lang="en-IN" sz="1000" b="1" i="0" u="none" strike="noStrike">
            <a:solidFill>
              <a:srgbClr val="F75606"/>
            </a:solidFill>
            <a:latin typeface="Aptos Narrow"/>
            <a:ea typeface="+mn-ea"/>
            <a:cs typeface="Arial" panose="020B0604020202020204" pitchFamily="34" charset="0"/>
          </a:endParaRPr>
        </a:p>
      </xdr:txBody>
    </xdr:sp>
    <xdr:clientData/>
  </xdr:twoCellAnchor>
  <xdr:twoCellAnchor>
    <xdr:from>
      <xdr:col>16</xdr:col>
      <xdr:colOff>33933</xdr:colOff>
      <xdr:row>13</xdr:row>
      <xdr:rowOff>13543</xdr:rowOff>
    </xdr:from>
    <xdr:to>
      <xdr:col>17</xdr:col>
      <xdr:colOff>504333</xdr:colOff>
      <xdr:row>14</xdr:row>
      <xdr:rowOff>79276</xdr:rowOff>
    </xdr:to>
    <xdr:sp macro="" textlink="'Product Analysis'!AB10">
      <xdr:nvSpPr>
        <xdr:cNvPr id="47" name="TextBox 46">
          <a:extLst>
            <a:ext uri="{FF2B5EF4-FFF2-40B4-BE49-F238E27FC236}">
              <a16:creationId xmlns:a16="http://schemas.microsoft.com/office/drawing/2014/main" id="{4BDA2282-C3A6-457E-AD02-3D32D937CACE}"/>
            </a:ext>
          </a:extLst>
        </xdr:cNvPr>
        <xdr:cNvSpPr txBox="1"/>
      </xdr:nvSpPr>
      <xdr:spPr>
        <a:xfrm>
          <a:off x="9787533" y="3180076"/>
          <a:ext cx="108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1B9909E-44E6-47F3-B870-62BCBD452D25}" type="TxLink">
            <a:rPr lang="en-US"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95.43%</a:t>
          </a:fld>
          <a:endParaRPr lang="en-IN"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19</xdr:col>
      <xdr:colOff>466507</xdr:colOff>
      <xdr:row>13</xdr:row>
      <xdr:rowOff>13543</xdr:rowOff>
    </xdr:from>
    <xdr:to>
      <xdr:col>21</xdr:col>
      <xdr:colOff>219307</xdr:colOff>
      <xdr:row>14</xdr:row>
      <xdr:rowOff>79276</xdr:rowOff>
    </xdr:to>
    <xdr:sp macro="" textlink="'Product Analysis'!AB11">
      <xdr:nvSpPr>
        <xdr:cNvPr id="48" name="TextBox 47">
          <a:extLst>
            <a:ext uri="{FF2B5EF4-FFF2-40B4-BE49-F238E27FC236}">
              <a16:creationId xmlns:a16="http://schemas.microsoft.com/office/drawing/2014/main" id="{165BE033-41E8-4CC9-A73B-284DDDA4BB12}"/>
            </a:ext>
          </a:extLst>
        </xdr:cNvPr>
        <xdr:cNvSpPr txBox="1"/>
      </xdr:nvSpPr>
      <xdr:spPr>
        <a:xfrm>
          <a:off x="12048907" y="2993810"/>
          <a:ext cx="972000" cy="251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F919FA1-50C6-4DC0-B09C-07EE63434021}" type="TxLink">
            <a:rPr lang="en-US" sz="2000" b="1" i="0" u="none" strike="noStrike">
              <a:solidFill>
                <a:srgbClr val="F75606"/>
              </a:solidFill>
              <a:latin typeface="Calibri" panose="020F0502020204030204" pitchFamily="34" charset="0"/>
              <a:ea typeface="Calibri" panose="020F0502020204030204" pitchFamily="34" charset="0"/>
              <a:cs typeface="Calibri" panose="020F0502020204030204" pitchFamily="34" charset="0"/>
            </a:rPr>
            <a:pPr marL="0" indent="0" algn="ctr"/>
            <a:t>4.57%</a:t>
          </a:fld>
          <a:endParaRPr lang="en-IN" sz="2000" b="1" i="0" u="none" strike="noStrike">
            <a:solidFill>
              <a:srgbClr val="F75606"/>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553533</xdr:colOff>
      <xdr:row>14</xdr:row>
      <xdr:rowOff>55876</xdr:rowOff>
    </xdr:from>
    <xdr:to>
      <xdr:col>17</xdr:col>
      <xdr:colOff>594333</xdr:colOff>
      <xdr:row>15</xdr:row>
      <xdr:rowOff>121609</xdr:rowOff>
    </xdr:to>
    <xdr:sp macro="" textlink="">
      <xdr:nvSpPr>
        <xdr:cNvPr id="49" name="TextBox 48">
          <a:extLst>
            <a:ext uri="{FF2B5EF4-FFF2-40B4-BE49-F238E27FC236}">
              <a16:creationId xmlns:a16="http://schemas.microsoft.com/office/drawing/2014/main" id="{75A0EE39-CB04-48B7-80EC-D2B83FAA8F4C}"/>
            </a:ext>
          </a:extLst>
        </xdr:cNvPr>
        <xdr:cNvSpPr txBox="1"/>
      </xdr:nvSpPr>
      <xdr:spPr>
        <a:xfrm>
          <a:off x="9697533" y="3408676"/>
          <a:ext cx="12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r>
            <a:rPr lang="en-IN" sz="1400" b="0" i="0" u="none" strike="noStrike" baseline="0">
              <a:solidFill>
                <a:schemeClr val="tx1">
                  <a:lumMod val="85000"/>
                  <a:lumOff val="15000"/>
                </a:schemeClr>
              </a:solidFill>
              <a:latin typeface="Aptos Narrow"/>
              <a:ea typeface="+mn-ea"/>
              <a:cs typeface="Arial" panose="020B0604020202020204" pitchFamily="34" charset="0"/>
            </a:rPr>
            <a:t>Expensive </a:t>
          </a:r>
          <a:endParaRPr lang="en-IN" sz="1400" b="1" i="0" u="none" strike="noStrike">
            <a:solidFill>
              <a:schemeClr val="bg2">
                <a:lumMod val="10000"/>
              </a:schemeClr>
            </a:solidFill>
            <a:latin typeface="Aptos Narrow"/>
            <a:ea typeface="+mn-ea"/>
            <a:cs typeface="Arial" panose="020B0604020202020204" pitchFamily="34" charset="0"/>
          </a:endParaRPr>
        </a:p>
      </xdr:txBody>
    </xdr:sp>
    <xdr:clientData/>
  </xdr:twoCellAnchor>
  <xdr:twoCellAnchor>
    <xdr:from>
      <xdr:col>19</xdr:col>
      <xdr:colOff>322507</xdr:colOff>
      <xdr:row>14</xdr:row>
      <xdr:rowOff>55876</xdr:rowOff>
    </xdr:from>
    <xdr:to>
      <xdr:col>21</xdr:col>
      <xdr:colOff>363307</xdr:colOff>
      <xdr:row>15</xdr:row>
      <xdr:rowOff>121609</xdr:rowOff>
    </xdr:to>
    <xdr:sp macro="" textlink="">
      <xdr:nvSpPr>
        <xdr:cNvPr id="50" name="TextBox 49">
          <a:extLst>
            <a:ext uri="{FF2B5EF4-FFF2-40B4-BE49-F238E27FC236}">
              <a16:creationId xmlns:a16="http://schemas.microsoft.com/office/drawing/2014/main" id="{B822F8D2-6ACF-45B9-91B9-2F690C58C383}"/>
            </a:ext>
          </a:extLst>
        </xdr:cNvPr>
        <xdr:cNvSpPr txBox="1"/>
      </xdr:nvSpPr>
      <xdr:spPr>
        <a:xfrm>
          <a:off x="11904907" y="3222409"/>
          <a:ext cx="12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r>
            <a:rPr lang="en-IN" sz="1400" b="0" i="0" u="none" strike="noStrike" baseline="0">
              <a:solidFill>
                <a:schemeClr val="tx1">
                  <a:lumMod val="85000"/>
                  <a:lumOff val="15000"/>
                </a:schemeClr>
              </a:solidFill>
              <a:latin typeface="Aptos Narrow"/>
              <a:ea typeface="+mn-ea"/>
              <a:cs typeface="Arial" panose="020B0604020202020204" pitchFamily="34" charset="0"/>
            </a:rPr>
            <a:t>Less Expensive</a:t>
          </a:r>
          <a:r>
            <a:rPr lang="en-IN" sz="1400" b="1" i="0" u="none" strike="noStrike" baseline="0">
              <a:solidFill>
                <a:schemeClr val="bg2">
                  <a:lumMod val="10000"/>
                </a:schemeClr>
              </a:solidFill>
              <a:latin typeface="Aptos Narrow"/>
              <a:ea typeface="+mn-ea"/>
              <a:cs typeface="Arial" panose="020B0604020202020204" pitchFamily="34" charset="0"/>
            </a:rPr>
            <a:t> </a:t>
          </a:r>
          <a:endParaRPr lang="en-IN" sz="1400" b="1" i="0" u="none" strike="noStrike">
            <a:solidFill>
              <a:schemeClr val="bg2">
                <a:lumMod val="10000"/>
              </a:schemeClr>
            </a:solidFill>
            <a:latin typeface="Aptos Narrow"/>
            <a:ea typeface="+mn-ea"/>
            <a:cs typeface="Arial" panose="020B0604020202020204" pitchFamily="34" charset="0"/>
          </a:endParaRPr>
        </a:p>
      </xdr:txBody>
    </xdr:sp>
    <xdr:clientData/>
  </xdr:twoCellAnchor>
  <xdr:twoCellAnchor>
    <xdr:from>
      <xdr:col>15</xdr:col>
      <xdr:colOff>499533</xdr:colOff>
      <xdr:row>15</xdr:row>
      <xdr:rowOff>174402</xdr:rowOff>
    </xdr:from>
    <xdr:to>
      <xdr:col>18</xdr:col>
      <xdr:colOff>38733</xdr:colOff>
      <xdr:row>17</xdr:row>
      <xdr:rowOff>53869</xdr:rowOff>
    </xdr:to>
    <xdr:sp macro="" textlink="'Product Analysis'!AA10">
      <xdr:nvSpPr>
        <xdr:cNvPr id="51" name="TextBox 50">
          <a:extLst>
            <a:ext uri="{FF2B5EF4-FFF2-40B4-BE49-F238E27FC236}">
              <a16:creationId xmlns:a16="http://schemas.microsoft.com/office/drawing/2014/main" id="{FFBB401C-C9D4-4158-955C-9530D7D338FE}"/>
            </a:ext>
          </a:extLst>
        </xdr:cNvPr>
        <xdr:cNvSpPr txBox="1"/>
      </xdr:nvSpPr>
      <xdr:spPr>
        <a:xfrm>
          <a:off x="9643533" y="3713469"/>
          <a:ext cx="1368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2EF04D81-70B1-4395-B3F8-DC4F828B5D4C}" type="TxLink">
            <a:rPr lang="en-US"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l"/>
            <a:t>$120.52 M</a:t>
          </a:fld>
          <a:endParaRPr lang="en-IN" sz="20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19</xdr:col>
      <xdr:colOff>394507</xdr:colOff>
      <xdr:row>15</xdr:row>
      <xdr:rowOff>174402</xdr:rowOff>
    </xdr:from>
    <xdr:to>
      <xdr:col>21</xdr:col>
      <xdr:colOff>291307</xdr:colOff>
      <xdr:row>17</xdr:row>
      <xdr:rowOff>53869</xdr:rowOff>
    </xdr:to>
    <xdr:sp macro="" textlink="'Product Analysis'!AA11">
      <xdr:nvSpPr>
        <xdr:cNvPr id="52" name="TextBox 51">
          <a:extLst>
            <a:ext uri="{FF2B5EF4-FFF2-40B4-BE49-F238E27FC236}">
              <a16:creationId xmlns:a16="http://schemas.microsoft.com/office/drawing/2014/main" id="{4A1F337B-563D-42BB-A06F-DCF1CDEDE8AE}"/>
            </a:ext>
          </a:extLst>
        </xdr:cNvPr>
        <xdr:cNvSpPr txBox="1"/>
      </xdr:nvSpPr>
      <xdr:spPr>
        <a:xfrm>
          <a:off x="11976907" y="3527202"/>
          <a:ext cx="1116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A6060429-4BA2-4EE1-A2C7-DE7A97C45A10}" type="TxLink">
            <a:rPr lang="en-US" sz="2000" b="1" i="0" u="none" strike="noStrike">
              <a:solidFill>
                <a:srgbClr val="F75606"/>
              </a:solidFill>
              <a:latin typeface="Calibri" panose="020F0502020204030204" pitchFamily="34" charset="0"/>
              <a:ea typeface="Calibri" panose="020F0502020204030204" pitchFamily="34" charset="0"/>
              <a:cs typeface="Calibri" panose="020F0502020204030204" pitchFamily="34" charset="0"/>
            </a:rPr>
            <a:pPr marL="0" indent="0" algn="l"/>
            <a:t>$5.77 M</a:t>
          </a:fld>
          <a:endParaRPr lang="en-IN" sz="2000" b="1" i="0" u="none" strike="noStrike">
            <a:solidFill>
              <a:srgbClr val="F75606"/>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213933</xdr:colOff>
      <xdr:row>17</xdr:row>
      <xdr:rowOff>72809</xdr:rowOff>
    </xdr:from>
    <xdr:to>
      <xdr:col>17</xdr:col>
      <xdr:colOff>324333</xdr:colOff>
      <xdr:row>18</xdr:row>
      <xdr:rowOff>138542</xdr:rowOff>
    </xdr:to>
    <xdr:sp macro="" textlink="">
      <xdr:nvSpPr>
        <xdr:cNvPr id="53" name="TextBox 52">
          <a:extLst>
            <a:ext uri="{FF2B5EF4-FFF2-40B4-BE49-F238E27FC236}">
              <a16:creationId xmlns:a16="http://schemas.microsoft.com/office/drawing/2014/main" id="{F90EE703-624B-459F-AAA5-8AA61752AF3B}"/>
            </a:ext>
          </a:extLst>
        </xdr:cNvPr>
        <xdr:cNvSpPr txBox="1"/>
      </xdr:nvSpPr>
      <xdr:spPr>
        <a:xfrm>
          <a:off x="9967533" y="3984409"/>
          <a:ext cx="72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400" b="0" i="1" u="none" strike="noStrike" baseline="0">
              <a:solidFill>
                <a:schemeClr val="tx1">
                  <a:lumMod val="85000"/>
                  <a:lumOff val="15000"/>
                </a:schemeClr>
              </a:solidFill>
              <a:latin typeface="Aptos Narrow"/>
              <a:ea typeface="+mn-ea"/>
              <a:cs typeface="Arial" panose="020B0604020202020204" pitchFamily="34" charset="0"/>
            </a:rPr>
            <a:t>Profit</a:t>
          </a:r>
          <a:endParaRPr lang="en-IN" sz="900" b="1" i="1" u="none" strike="noStrike">
            <a:solidFill>
              <a:srgbClr val="4DC1F5"/>
            </a:solidFill>
            <a:latin typeface="Aptos Narrow"/>
            <a:ea typeface="+mn-ea"/>
            <a:cs typeface="Arial" panose="020B0604020202020204" pitchFamily="34" charset="0"/>
          </a:endParaRPr>
        </a:p>
      </xdr:txBody>
    </xdr:sp>
    <xdr:clientData/>
  </xdr:twoCellAnchor>
  <xdr:twoCellAnchor>
    <xdr:from>
      <xdr:col>19</xdr:col>
      <xdr:colOff>592507</xdr:colOff>
      <xdr:row>17</xdr:row>
      <xdr:rowOff>72809</xdr:rowOff>
    </xdr:from>
    <xdr:to>
      <xdr:col>21</xdr:col>
      <xdr:colOff>93307</xdr:colOff>
      <xdr:row>18</xdr:row>
      <xdr:rowOff>138542</xdr:rowOff>
    </xdr:to>
    <xdr:sp macro="" textlink="">
      <xdr:nvSpPr>
        <xdr:cNvPr id="54" name="TextBox 53">
          <a:extLst>
            <a:ext uri="{FF2B5EF4-FFF2-40B4-BE49-F238E27FC236}">
              <a16:creationId xmlns:a16="http://schemas.microsoft.com/office/drawing/2014/main" id="{24F58BB5-BC2D-464C-B19F-60FC3D2C5B30}"/>
            </a:ext>
          </a:extLst>
        </xdr:cNvPr>
        <xdr:cNvSpPr txBox="1"/>
      </xdr:nvSpPr>
      <xdr:spPr>
        <a:xfrm>
          <a:off x="12174907" y="3798142"/>
          <a:ext cx="72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400" b="0" i="1" u="none" strike="noStrike" baseline="0">
              <a:solidFill>
                <a:schemeClr val="tx1">
                  <a:lumMod val="85000"/>
                  <a:lumOff val="15000"/>
                </a:schemeClr>
              </a:solidFill>
              <a:latin typeface="Aptos Narrow"/>
              <a:ea typeface="+mn-ea"/>
              <a:cs typeface="Arial" panose="020B0604020202020204" pitchFamily="34" charset="0"/>
            </a:rPr>
            <a:t>Profit</a:t>
          </a:r>
          <a:endParaRPr lang="en-IN" sz="1100" b="1" i="1" u="none" strike="noStrike">
            <a:solidFill>
              <a:srgbClr val="4DC1F5"/>
            </a:solidFill>
            <a:latin typeface="Aptos Narrow"/>
            <a:ea typeface="+mn-ea"/>
            <a:cs typeface="Arial" panose="020B0604020202020204" pitchFamily="34" charset="0"/>
          </a:endParaRPr>
        </a:p>
      </xdr:txBody>
    </xdr:sp>
    <xdr:clientData/>
  </xdr:twoCellAnchor>
  <xdr:twoCellAnchor>
    <xdr:from>
      <xdr:col>0</xdr:col>
      <xdr:colOff>350520</xdr:colOff>
      <xdr:row>19</xdr:row>
      <xdr:rowOff>111785</xdr:rowOff>
    </xdr:from>
    <xdr:to>
      <xdr:col>8</xdr:col>
      <xdr:colOff>556260</xdr:colOff>
      <xdr:row>33</xdr:row>
      <xdr:rowOff>179465</xdr:rowOff>
    </xdr:to>
    <xdr:sp macro="" textlink="">
      <xdr:nvSpPr>
        <xdr:cNvPr id="55" name="Rectangle: Rounded Corners 54">
          <a:extLst>
            <a:ext uri="{FF2B5EF4-FFF2-40B4-BE49-F238E27FC236}">
              <a16:creationId xmlns:a16="http://schemas.microsoft.com/office/drawing/2014/main" id="{CBCF7177-6171-464A-B50A-CEA8F684E23C}"/>
            </a:ext>
          </a:extLst>
        </xdr:cNvPr>
        <xdr:cNvSpPr/>
      </xdr:nvSpPr>
      <xdr:spPr>
        <a:xfrm>
          <a:off x="350520" y="4395918"/>
          <a:ext cx="5082540" cy="2675414"/>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clientData/>
  </xdr:twoCellAnchor>
  <xdr:twoCellAnchor>
    <xdr:from>
      <xdr:col>0</xdr:col>
      <xdr:colOff>418919</xdr:colOff>
      <xdr:row>21</xdr:row>
      <xdr:rowOff>25400</xdr:rowOff>
    </xdr:from>
    <xdr:to>
      <xdr:col>10</xdr:col>
      <xdr:colOff>42333</xdr:colOff>
      <xdr:row>33</xdr:row>
      <xdr:rowOff>166953</xdr:rowOff>
    </xdr:to>
    <xdr:graphicFrame macro="">
      <xdr:nvGraphicFramePr>
        <xdr:cNvPr id="57" name="Chart 56">
          <a:extLst>
            <a:ext uri="{FF2B5EF4-FFF2-40B4-BE49-F238E27FC236}">
              <a16:creationId xmlns:a16="http://schemas.microsoft.com/office/drawing/2014/main" id="{D12ACC4B-0460-1B46-D7A1-780442FB82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551612</xdr:colOff>
      <xdr:row>27</xdr:row>
      <xdr:rowOff>121924</xdr:rowOff>
    </xdr:from>
    <xdr:to>
      <xdr:col>7</xdr:col>
      <xdr:colOff>597512</xdr:colOff>
      <xdr:row>29</xdr:row>
      <xdr:rowOff>4777</xdr:rowOff>
    </xdr:to>
    <xdr:sp macro="" textlink="">
      <xdr:nvSpPr>
        <xdr:cNvPr id="61" name="TextBox 60">
          <a:extLst>
            <a:ext uri="{FF2B5EF4-FFF2-40B4-BE49-F238E27FC236}">
              <a16:creationId xmlns:a16="http://schemas.microsoft.com/office/drawing/2014/main" id="{D56EB9FF-B20C-4E62-D543-9A53A7975A82}"/>
            </a:ext>
          </a:extLst>
        </xdr:cNvPr>
        <xdr:cNvSpPr txBox="1"/>
      </xdr:nvSpPr>
      <xdr:spPr>
        <a:xfrm>
          <a:off x="4209212" y="5896191"/>
          <a:ext cx="655500" cy="255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600" b="0" i="0" u="none" strike="noStrike">
              <a:solidFill>
                <a:sysClr val="windowText" lastClr="000000"/>
              </a:solidFill>
              <a:latin typeface="Aptos Narrow"/>
              <a:ea typeface="+mn-ea"/>
              <a:cs typeface="Arial" panose="020B0604020202020204" pitchFamily="34" charset="0"/>
            </a:rPr>
            <a:t>Top-5</a:t>
          </a:r>
          <a:r>
            <a:rPr lang="en-IN" sz="1600" b="0" i="0" u="none" strike="noStrike" baseline="0">
              <a:solidFill>
                <a:sysClr val="windowText" lastClr="000000"/>
              </a:solidFill>
              <a:latin typeface="Aptos Narrow"/>
              <a:ea typeface="+mn-ea"/>
              <a:cs typeface="Arial" panose="020B0604020202020204" pitchFamily="34" charset="0"/>
            </a:rPr>
            <a:t> </a:t>
          </a:r>
          <a:endParaRPr lang="en-IN" sz="1100" b="1" i="0" u="none" strike="noStrike">
            <a:solidFill>
              <a:sysClr val="windowText" lastClr="000000"/>
            </a:solidFill>
            <a:latin typeface="Aptos Narrow"/>
            <a:ea typeface="+mn-ea"/>
            <a:cs typeface="Arial" panose="020B0604020202020204" pitchFamily="34" charset="0"/>
          </a:endParaRPr>
        </a:p>
      </xdr:txBody>
    </xdr:sp>
    <xdr:clientData/>
  </xdr:twoCellAnchor>
  <xdr:twoCellAnchor>
    <xdr:from>
      <xdr:col>4</xdr:col>
      <xdr:colOff>312420</xdr:colOff>
      <xdr:row>26</xdr:row>
      <xdr:rowOff>60960</xdr:rowOff>
    </xdr:from>
    <xdr:to>
      <xdr:col>6</xdr:col>
      <xdr:colOff>533220</xdr:colOff>
      <xdr:row>34</xdr:row>
      <xdr:rowOff>37921</xdr:rowOff>
    </xdr:to>
    <xdr:graphicFrame macro="">
      <xdr:nvGraphicFramePr>
        <xdr:cNvPr id="58" name="Chart 57">
          <a:extLst>
            <a:ext uri="{FF2B5EF4-FFF2-40B4-BE49-F238E27FC236}">
              <a16:creationId xmlns:a16="http://schemas.microsoft.com/office/drawing/2014/main" id="{09F9FAC7-13AF-4E9B-B287-56FB0F3868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582420</xdr:colOff>
      <xdr:row>27</xdr:row>
      <xdr:rowOff>149774</xdr:rowOff>
    </xdr:from>
    <xdr:to>
      <xdr:col>6</xdr:col>
      <xdr:colOff>263220</xdr:colOff>
      <xdr:row>32</xdr:row>
      <xdr:rowOff>135374</xdr:rowOff>
    </xdr:to>
    <xdr:sp macro="" textlink="">
      <xdr:nvSpPr>
        <xdr:cNvPr id="59" name="Oval 58">
          <a:extLst>
            <a:ext uri="{FF2B5EF4-FFF2-40B4-BE49-F238E27FC236}">
              <a16:creationId xmlns:a16="http://schemas.microsoft.com/office/drawing/2014/main" id="{B022AB46-482A-4E65-B194-8A3F8C36E09A}"/>
            </a:ext>
          </a:extLst>
        </xdr:cNvPr>
        <xdr:cNvSpPr/>
      </xdr:nvSpPr>
      <xdr:spPr>
        <a:xfrm>
          <a:off x="3020820" y="5924041"/>
          <a:ext cx="900000" cy="916933"/>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152820</xdr:colOff>
      <xdr:row>28</xdr:row>
      <xdr:rowOff>146894</xdr:rowOff>
    </xdr:from>
    <xdr:to>
      <xdr:col>6</xdr:col>
      <xdr:colOff>83220</xdr:colOff>
      <xdr:row>31</xdr:row>
      <xdr:rowOff>138255</xdr:rowOff>
    </xdr:to>
    <xdr:pic>
      <xdr:nvPicPr>
        <xdr:cNvPr id="60" name="Picture 59">
          <a:extLst>
            <a:ext uri="{FF2B5EF4-FFF2-40B4-BE49-F238E27FC236}">
              <a16:creationId xmlns:a16="http://schemas.microsoft.com/office/drawing/2014/main" id="{09A09700-2FD1-4AFA-91BD-23DD874D036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00820" y="6107427"/>
          <a:ext cx="540000" cy="550161"/>
        </a:xfrm>
        <a:prstGeom prst="rect">
          <a:avLst/>
        </a:prstGeom>
      </xdr:spPr>
    </xdr:pic>
    <xdr:clientData/>
  </xdr:twoCellAnchor>
  <xdr:twoCellAnchor>
    <xdr:from>
      <xdr:col>6</xdr:col>
      <xdr:colOff>551612</xdr:colOff>
      <xdr:row>28</xdr:row>
      <xdr:rowOff>107372</xdr:rowOff>
    </xdr:from>
    <xdr:to>
      <xdr:col>8</xdr:col>
      <xdr:colOff>312420</xdr:colOff>
      <xdr:row>30</xdr:row>
      <xdr:rowOff>71981</xdr:rowOff>
    </xdr:to>
    <xdr:sp macro="" textlink="'Customer Analysis'!L6">
      <xdr:nvSpPr>
        <xdr:cNvPr id="62" name="TextBox 61">
          <a:extLst>
            <a:ext uri="{FF2B5EF4-FFF2-40B4-BE49-F238E27FC236}">
              <a16:creationId xmlns:a16="http://schemas.microsoft.com/office/drawing/2014/main" id="{1B477860-5234-F9D8-71A7-CC87DD0A9DAF}"/>
            </a:ext>
          </a:extLst>
        </xdr:cNvPr>
        <xdr:cNvSpPr txBox="1"/>
      </xdr:nvSpPr>
      <xdr:spPr>
        <a:xfrm>
          <a:off x="4209212" y="6067905"/>
          <a:ext cx="980008" cy="337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E1D127-6594-423B-B4E9-D773F5FD2FE2}" type="TxLink">
            <a:rPr lang="en-US" sz="24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0.28%</a:t>
          </a:fld>
          <a:endParaRPr lang="en-IN" sz="24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551612</xdr:colOff>
      <xdr:row>30</xdr:row>
      <xdr:rowOff>136476</xdr:rowOff>
    </xdr:from>
    <xdr:to>
      <xdr:col>8</xdr:col>
      <xdr:colOff>231572</xdr:colOff>
      <xdr:row>32</xdr:row>
      <xdr:rowOff>19329</xdr:rowOff>
    </xdr:to>
    <xdr:sp macro="" textlink="">
      <xdr:nvSpPr>
        <xdr:cNvPr id="63" name="TextBox 62">
          <a:extLst>
            <a:ext uri="{FF2B5EF4-FFF2-40B4-BE49-F238E27FC236}">
              <a16:creationId xmlns:a16="http://schemas.microsoft.com/office/drawing/2014/main" id="{4160FFB9-7DF3-6EEE-C6FC-3C5310D4F110}"/>
            </a:ext>
          </a:extLst>
        </xdr:cNvPr>
        <xdr:cNvSpPr txBox="1"/>
      </xdr:nvSpPr>
      <xdr:spPr>
        <a:xfrm>
          <a:off x="4209212" y="6469543"/>
          <a:ext cx="899160" cy="255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n-IN" sz="1600" b="0" i="0" u="none" strike="noStrike">
              <a:solidFill>
                <a:sysClr val="windowText" lastClr="000000"/>
              </a:solidFill>
              <a:latin typeface="Aptos Narrow"/>
              <a:ea typeface="+mn-ea"/>
              <a:cs typeface="Arial" panose="020B0604020202020204" pitchFamily="34" charset="0"/>
            </a:rPr>
            <a:t>Others</a:t>
          </a:r>
          <a:endParaRPr lang="en-IN" sz="1100" b="1" i="0" u="none" strike="noStrike">
            <a:solidFill>
              <a:sysClr val="windowText" lastClr="000000"/>
            </a:solidFill>
            <a:latin typeface="Aptos Narrow"/>
            <a:ea typeface="+mn-ea"/>
            <a:cs typeface="Arial" panose="020B0604020202020204" pitchFamily="34" charset="0"/>
          </a:endParaRPr>
        </a:p>
      </xdr:txBody>
    </xdr:sp>
    <xdr:clientData/>
  </xdr:twoCellAnchor>
  <xdr:twoCellAnchor>
    <xdr:from>
      <xdr:col>6</xdr:col>
      <xdr:colOff>551612</xdr:colOff>
      <xdr:row>31</xdr:row>
      <xdr:rowOff>152404</xdr:rowOff>
    </xdr:from>
    <xdr:to>
      <xdr:col>8</xdr:col>
      <xdr:colOff>300152</xdr:colOff>
      <xdr:row>33</xdr:row>
      <xdr:rowOff>76204</xdr:rowOff>
    </xdr:to>
    <xdr:sp macro="" textlink="'Customer Analysis'!L7">
      <xdr:nvSpPr>
        <xdr:cNvPr id="6144" name="TextBox 6143">
          <a:extLst>
            <a:ext uri="{FF2B5EF4-FFF2-40B4-BE49-F238E27FC236}">
              <a16:creationId xmlns:a16="http://schemas.microsoft.com/office/drawing/2014/main" id="{CF7D96D6-7DB3-6B2D-B43E-96D86BC6BE8B}"/>
            </a:ext>
          </a:extLst>
        </xdr:cNvPr>
        <xdr:cNvSpPr txBox="1"/>
      </xdr:nvSpPr>
      <xdr:spPr>
        <a:xfrm>
          <a:off x="4209212" y="6671737"/>
          <a:ext cx="967740" cy="296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820C405-6FF7-48B7-B1BA-FE92F0E8218E}" type="TxLink">
            <a:rPr lang="en-US" sz="24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rPr>
            <a:pPr marL="0" indent="0" algn="ctr"/>
            <a:t>99.72%</a:t>
          </a:fld>
          <a:endParaRPr lang="en-IN" sz="2400" b="1" i="0" u="none" strike="noStrike">
            <a:solidFill>
              <a:schemeClr val="bg1">
                <a:lumMod val="6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548640</xdr:colOff>
      <xdr:row>27</xdr:row>
      <xdr:rowOff>137164</xdr:rowOff>
    </xdr:from>
    <xdr:to>
      <xdr:col>6</xdr:col>
      <xdr:colOff>548640</xdr:colOff>
      <xdr:row>30</xdr:row>
      <xdr:rowOff>19477</xdr:rowOff>
    </xdr:to>
    <xdr:cxnSp macro="">
      <xdr:nvCxnSpPr>
        <xdr:cNvPr id="6145" name="Straight Connector 6144">
          <a:extLst>
            <a:ext uri="{FF2B5EF4-FFF2-40B4-BE49-F238E27FC236}">
              <a16:creationId xmlns:a16="http://schemas.microsoft.com/office/drawing/2014/main" id="{38268EF8-37DE-9EC7-07CE-34B4DF994D24}"/>
            </a:ext>
          </a:extLst>
        </xdr:cNvPr>
        <xdr:cNvCxnSpPr/>
      </xdr:nvCxnSpPr>
      <xdr:spPr>
        <a:xfrm>
          <a:off x="4206240" y="5911431"/>
          <a:ext cx="0" cy="441113"/>
        </a:xfrm>
        <a:prstGeom prst="line">
          <a:avLst/>
        </a:prstGeom>
        <a:ln w="25400">
          <a:solidFill>
            <a:srgbClr val="4DC1F5"/>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541867</xdr:colOff>
      <xdr:row>30</xdr:row>
      <xdr:rowOff>169333</xdr:rowOff>
    </xdr:from>
    <xdr:to>
      <xdr:col>6</xdr:col>
      <xdr:colOff>548640</xdr:colOff>
      <xdr:row>33</xdr:row>
      <xdr:rowOff>71973</xdr:rowOff>
    </xdr:to>
    <xdr:cxnSp macro="">
      <xdr:nvCxnSpPr>
        <xdr:cNvPr id="6146" name="Straight Connector 6145">
          <a:extLst>
            <a:ext uri="{FF2B5EF4-FFF2-40B4-BE49-F238E27FC236}">
              <a16:creationId xmlns:a16="http://schemas.microsoft.com/office/drawing/2014/main" id="{C12D8182-125F-5A70-3D65-392C77D74E0B}"/>
            </a:ext>
          </a:extLst>
        </xdr:cNvPr>
        <xdr:cNvCxnSpPr/>
      </xdr:nvCxnSpPr>
      <xdr:spPr>
        <a:xfrm>
          <a:off x="4199467" y="6502400"/>
          <a:ext cx="6773" cy="461440"/>
        </a:xfrm>
        <a:prstGeom prst="line">
          <a:avLst/>
        </a:prstGeom>
        <a:ln w="25400">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518160</xdr:colOff>
      <xdr:row>24</xdr:row>
      <xdr:rowOff>83036</xdr:rowOff>
    </xdr:from>
    <xdr:to>
      <xdr:col>8</xdr:col>
      <xdr:colOff>597360</xdr:colOff>
      <xdr:row>27</xdr:row>
      <xdr:rowOff>72060</xdr:rowOff>
    </xdr:to>
    <xdr:sp macro="" textlink="">
      <xdr:nvSpPr>
        <xdr:cNvPr id="6147" name="TextBox 6146">
          <a:extLst>
            <a:ext uri="{FF2B5EF4-FFF2-40B4-BE49-F238E27FC236}">
              <a16:creationId xmlns:a16="http://schemas.microsoft.com/office/drawing/2014/main" id="{3E706BED-058C-950B-FF91-B55A7D9105AC}"/>
            </a:ext>
          </a:extLst>
        </xdr:cNvPr>
        <xdr:cNvSpPr txBox="1"/>
      </xdr:nvSpPr>
      <xdr:spPr>
        <a:xfrm>
          <a:off x="3566160" y="5298503"/>
          <a:ext cx="1908000" cy="5478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IN" sz="1300" b="0" i="0" u="none" strike="noStrike" baseline="0">
              <a:solidFill>
                <a:schemeClr val="tx1">
                  <a:lumMod val="95000"/>
                  <a:lumOff val="5000"/>
                </a:schemeClr>
              </a:solidFill>
              <a:latin typeface="Aptos Narrow"/>
              <a:ea typeface="+mn-ea"/>
              <a:cs typeface="Arial" panose="020B0604020202020204" pitchFamily="34" charset="0"/>
            </a:rPr>
            <a:t>Profit Share of the </a:t>
          </a:r>
        </a:p>
        <a:p>
          <a:pPr marL="0" indent="0" algn="ctr"/>
          <a:r>
            <a:rPr lang="en-IN" sz="1300" b="1" i="0" u="none" strike="noStrike" baseline="0">
              <a:solidFill>
                <a:srgbClr val="4DC1F5"/>
              </a:solidFill>
              <a:latin typeface="Aptos Narrow"/>
              <a:ea typeface="+mn-ea"/>
              <a:cs typeface="Arial" panose="020B0604020202020204" pitchFamily="34" charset="0"/>
            </a:rPr>
            <a:t>Top-5</a:t>
          </a:r>
          <a:r>
            <a:rPr lang="en-IN" sz="1300" b="0" i="0" u="none" strike="noStrike" baseline="0">
              <a:solidFill>
                <a:schemeClr val="bg1">
                  <a:lumMod val="65000"/>
                </a:schemeClr>
              </a:solidFill>
              <a:latin typeface="Aptos Narrow"/>
              <a:ea typeface="+mn-ea"/>
              <a:cs typeface="Arial" panose="020B0604020202020204" pitchFamily="34" charset="0"/>
            </a:rPr>
            <a:t> </a:t>
          </a:r>
          <a:r>
            <a:rPr lang="en-IN" sz="1300" b="0" i="0" u="none" strike="noStrike" baseline="0">
              <a:solidFill>
                <a:schemeClr val="tx1">
                  <a:lumMod val="85000"/>
                  <a:lumOff val="15000"/>
                </a:schemeClr>
              </a:solidFill>
              <a:latin typeface="Aptos Narrow"/>
              <a:ea typeface="+mn-ea"/>
              <a:cs typeface="Arial" panose="020B0604020202020204" pitchFamily="34" charset="0"/>
            </a:rPr>
            <a:t>Products vrs others</a:t>
          </a:r>
          <a:endParaRPr lang="en-IN" sz="1300" b="0" i="0" u="none" strike="noStrike">
            <a:solidFill>
              <a:schemeClr val="tx1">
                <a:lumMod val="85000"/>
                <a:lumOff val="15000"/>
              </a:schemeClr>
            </a:solidFill>
            <a:latin typeface="Aptos Narrow"/>
            <a:ea typeface="+mn-ea"/>
            <a:cs typeface="Arial" panose="020B0604020202020204" pitchFamily="34" charset="0"/>
          </a:endParaRPr>
        </a:p>
      </xdr:txBody>
    </xdr:sp>
    <xdr:clientData/>
  </xdr:twoCellAnchor>
  <xdr:twoCellAnchor>
    <xdr:from>
      <xdr:col>9</xdr:col>
      <xdr:colOff>56248</xdr:colOff>
      <xdr:row>19</xdr:row>
      <xdr:rowOff>111787</xdr:rowOff>
    </xdr:from>
    <xdr:to>
      <xdr:col>11</xdr:col>
      <xdr:colOff>200240</xdr:colOff>
      <xdr:row>26</xdr:row>
      <xdr:rowOff>8467</xdr:rowOff>
    </xdr:to>
    <xdr:sp macro="" textlink="">
      <xdr:nvSpPr>
        <xdr:cNvPr id="6150" name="Rectangle: Rounded Corners 6149">
          <a:extLst>
            <a:ext uri="{FF2B5EF4-FFF2-40B4-BE49-F238E27FC236}">
              <a16:creationId xmlns:a16="http://schemas.microsoft.com/office/drawing/2014/main" id="{7CDEEF37-35A6-E3C7-FA03-43EA9C80A0F1}"/>
            </a:ext>
          </a:extLst>
        </xdr:cNvPr>
        <xdr:cNvSpPr/>
      </xdr:nvSpPr>
      <xdr:spPr>
        <a:xfrm>
          <a:off x="5542648" y="4395920"/>
          <a:ext cx="1363192" cy="1200547"/>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56248</xdr:colOff>
      <xdr:row>26</xdr:row>
      <xdr:rowOff>61899</xdr:rowOff>
    </xdr:from>
    <xdr:to>
      <xdr:col>11</xdr:col>
      <xdr:colOff>200240</xdr:colOff>
      <xdr:row>30</xdr:row>
      <xdr:rowOff>152399</xdr:rowOff>
    </xdr:to>
    <xdr:sp macro="" textlink="">
      <xdr:nvSpPr>
        <xdr:cNvPr id="6148" name="Rectangle: Rounded Corners 6150">
          <a:extLst>
            <a:ext uri="{FF2B5EF4-FFF2-40B4-BE49-F238E27FC236}">
              <a16:creationId xmlns:a16="http://schemas.microsoft.com/office/drawing/2014/main" id="{C7758339-2733-9CF4-153F-A5E331289C81}"/>
            </a:ext>
          </a:extLst>
        </xdr:cNvPr>
        <xdr:cNvSpPr/>
      </xdr:nvSpPr>
      <xdr:spPr>
        <a:xfrm>
          <a:off x="5542648" y="5649899"/>
          <a:ext cx="1363192" cy="835567"/>
        </a:xfrm>
        <a:prstGeom prst="roundRect">
          <a:avLst>
            <a:gd name="adj" fmla="val 6898"/>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33866</xdr:colOff>
      <xdr:row>19</xdr:row>
      <xdr:rowOff>106564</xdr:rowOff>
    </xdr:from>
    <xdr:to>
      <xdr:col>11</xdr:col>
      <xdr:colOff>245533</xdr:colOff>
      <xdr:row>22</xdr:row>
      <xdr:rowOff>42334</xdr:rowOff>
    </xdr:to>
    <xdr:sp macro="" textlink="">
      <xdr:nvSpPr>
        <xdr:cNvPr id="6152" name="TextBox 6151">
          <a:extLst>
            <a:ext uri="{FF2B5EF4-FFF2-40B4-BE49-F238E27FC236}">
              <a16:creationId xmlns:a16="http://schemas.microsoft.com/office/drawing/2014/main" id="{99590CE7-F4AF-461D-984F-296B148DFDF5}"/>
            </a:ext>
          </a:extLst>
        </xdr:cNvPr>
        <xdr:cNvSpPr txBox="1"/>
      </xdr:nvSpPr>
      <xdr:spPr>
        <a:xfrm>
          <a:off x="5520266" y="4390697"/>
          <a:ext cx="1430867" cy="4945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r>
            <a:rPr lang="en-IN" sz="1100" b="0" i="0" u="none" strike="noStrike" baseline="0">
              <a:solidFill>
                <a:schemeClr val="tx1">
                  <a:lumMod val="85000"/>
                  <a:lumOff val="15000"/>
                </a:schemeClr>
              </a:solidFill>
              <a:latin typeface="Aptos Narrow"/>
              <a:ea typeface="+mn-ea"/>
              <a:cs typeface="Arial" panose="020B0604020202020204" pitchFamily="34" charset="0"/>
            </a:rPr>
            <a:t>Average</a:t>
          </a:r>
        </a:p>
        <a:p>
          <a:pPr marL="0" indent="0" algn="r"/>
          <a:r>
            <a:rPr lang="en-IN" sz="1100" b="0" i="0" u="none" strike="noStrike" baseline="0">
              <a:solidFill>
                <a:schemeClr val="tx1">
                  <a:lumMod val="85000"/>
                  <a:lumOff val="15000"/>
                </a:schemeClr>
              </a:solidFill>
              <a:latin typeface="Aptos Narrow"/>
              <a:ea typeface="+mn-ea"/>
              <a:cs typeface="Arial" panose="020B0604020202020204" pitchFamily="34" charset="0"/>
            </a:rPr>
            <a:t>Customer Age</a:t>
          </a:r>
        </a:p>
      </xdr:txBody>
    </xdr:sp>
    <xdr:clientData/>
  </xdr:twoCellAnchor>
  <xdr:twoCellAnchor>
    <xdr:from>
      <xdr:col>9</xdr:col>
      <xdr:colOff>114872</xdr:colOff>
      <xdr:row>20</xdr:row>
      <xdr:rowOff>624</xdr:rowOff>
    </xdr:from>
    <xdr:to>
      <xdr:col>9</xdr:col>
      <xdr:colOff>546872</xdr:colOff>
      <xdr:row>22</xdr:row>
      <xdr:rowOff>60091</xdr:rowOff>
    </xdr:to>
    <xdr:sp macro="" textlink="">
      <xdr:nvSpPr>
        <xdr:cNvPr id="6153" name="Rectangle: Rounded Corners 6152">
          <a:extLst>
            <a:ext uri="{FF2B5EF4-FFF2-40B4-BE49-F238E27FC236}">
              <a16:creationId xmlns:a16="http://schemas.microsoft.com/office/drawing/2014/main" id="{093A4F73-A4B8-4BB7-92B4-CF4B018A1DE4}"/>
            </a:ext>
          </a:extLst>
        </xdr:cNvPr>
        <xdr:cNvSpPr/>
      </xdr:nvSpPr>
      <xdr:spPr>
        <a:xfrm>
          <a:off x="5601272" y="4471024"/>
          <a:ext cx="432000" cy="432000"/>
        </a:xfrm>
        <a:prstGeom prst="roundRect">
          <a:avLst>
            <a:gd name="adj" fmla="val 6898"/>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clientData/>
  </xdr:twoCellAnchor>
  <xdr:twoCellAnchor>
    <xdr:from>
      <xdr:col>9</xdr:col>
      <xdr:colOff>16933</xdr:colOff>
      <xdr:row>22</xdr:row>
      <xdr:rowOff>126998</xdr:rowOff>
    </xdr:from>
    <xdr:to>
      <xdr:col>11</xdr:col>
      <xdr:colOff>173713</xdr:colOff>
      <xdr:row>25</xdr:row>
      <xdr:rowOff>8466</xdr:rowOff>
    </xdr:to>
    <xdr:sp macro="" textlink="">
      <xdr:nvSpPr>
        <xdr:cNvPr id="6154" name="TextBox 6153">
          <a:extLst>
            <a:ext uri="{FF2B5EF4-FFF2-40B4-BE49-F238E27FC236}">
              <a16:creationId xmlns:a16="http://schemas.microsoft.com/office/drawing/2014/main" id="{D3ECA0FB-972A-4B70-9E8F-A6D53DF81555}"/>
            </a:ext>
          </a:extLst>
        </xdr:cNvPr>
        <xdr:cNvSpPr txBox="1"/>
      </xdr:nvSpPr>
      <xdr:spPr>
        <a:xfrm>
          <a:off x="5503333" y="4969931"/>
          <a:ext cx="1375980" cy="440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r>
            <a:rPr lang="en-IN" sz="1100" b="0" i="0" u="none" strike="noStrike">
              <a:solidFill>
                <a:schemeClr val="tx1">
                  <a:lumMod val="85000"/>
                  <a:lumOff val="15000"/>
                </a:schemeClr>
              </a:solidFill>
              <a:latin typeface="Aptos Narrow"/>
              <a:ea typeface="+mn-ea"/>
              <a:cs typeface="Arial" panose="020B0604020202020204" pitchFamily="34" charset="0"/>
            </a:rPr>
            <a:t>Total</a:t>
          </a:r>
          <a:endParaRPr lang="en-IN" sz="1100" b="0" i="0" u="none" strike="noStrike" baseline="0">
            <a:solidFill>
              <a:schemeClr val="tx1">
                <a:lumMod val="85000"/>
                <a:lumOff val="15000"/>
              </a:schemeClr>
            </a:solidFill>
            <a:latin typeface="Aptos Narrow"/>
            <a:ea typeface="+mn-ea"/>
            <a:cs typeface="Arial" panose="020B0604020202020204" pitchFamily="34" charset="0"/>
          </a:endParaRPr>
        </a:p>
        <a:p>
          <a:pPr marL="0" indent="0" algn="r"/>
          <a:r>
            <a:rPr lang="en-IN" sz="1100" b="0" i="0" u="none" strike="noStrike">
              <a:solidFill>
                <a:schemeClr val="tx1">
                  <a:lumMod val="85000"/>
                  <a:lumOff val="15000"/>
                </a:schemeClr>
              </a:solidFill>
              <a:latin typeface="Aptos Narrow"/>
              <a:ea typeface="+mn-ea"/>
              <a:cs typeface="Arial" panose="020B0604020202020204" pitchFamily="34" charset="0"/>
            </a:rPr>
            <a:t>Customers</a:t>
          </a:r>
        </a:p>
      </xdr:txBody>
    </xdr:sp>
    <xdr:clientData/>
  </xdr:twoCellAnchor>
  <xdr:twoCellAnchor>
    <xdr:from>
      <xdr:col>9</xdr:col>
      <xdr:colOff>114872</xdr:colOff>
      <xdr:row>23</xdr:row>
      <xdr:rowOff>8388</xdr:rowOff>
    </xdr:from>
    <xdr:to>
      <xdr:col>9</xdr:col>
      <xdr:colOff>546872</xdr:colOff>
      <xdr:row>25</xdr:row>
      <xdr:rowOff>67855</xdr:rowOff>
    </xdr:to>
    <xdr:sp macro="" textlink="">
      <xdr:nvSpPr>
        <xdr:cNvPr id="6155" name="Rectangle: Rounded Corners 6154">
          <a:extLst>
            <a:ext uri="{FF2B5EF4-FFF2-40B4-BE49-F238E27FC236}">
              <a16:creationId xmlns:a16="http://schemas.microsoft.com/office/drawing/2014/main" id="{54E94225-6A13-4F6B-B0AA-718CD799B2C3}"/>
            </a:ext>
          </a:extLst>
        </xdr:cNvPr>
        <xdr:cNvSpPr/>
      </xdr:nvSpPr>
      <xdr:spPr>
        <a:xfrm>
          <a:off x="5601272" y="5037588"/>
          <a:ext cx="432000" cy="432000"/>
        </a:xfrm>
        <a:prstGeom prst="roundRect">
          <a:avLst>
            <a:gd name="adj" fmla="val 6898"/>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clientData/>
  </xdr:twoCellAnchor>
  <xdr:twoCellAnchor>
    <xdr:from>
      <xdr:col>10</xdr:col>
      <xdr:colOff>289566</xdr:colOff>
      <xdr:row>21</xdr:row>
      <xdr:rowOff>65037</xdr:rowOff>
    </xdr:from>
    <xdr:to>
      <xdr:col>11</xdr:col>
      <xdr:colOff>75966</xdr:colOff>
      <xdr:row>22</xdr:row>
      <xdr:rowOff>130771</xdr:rowOff>
    </xdr:to>
    <xdr:sp macro="" textlink="'Customer Analysis'!Q6">
      <xdr:nvSpPr>
        <xdr:cNvPr id="6157" name="TextBox 6156">
          <a:extLst>
            <a:ext uri="{FF2B5EF4-FFF2-40B4-BE49-F238E27FC236}">
              <a16:creationId xmlns:a16="http://schemas.microsoft.com/office/drawing/2014/main" id="{514528BA-FB0A-4B8C-838D-937BC502F75E}"/>
            </a:ext>
          </a:extLst>
        </xdr:cNvPr>
        <xdr:cNvSpPr txBox="1"/>
      </xdr:nvSpPr>
      <xdr:spPr>
        <a:xfrm>
          <a:off x="6385566" y="4721704"/>
          <a:ext cx="396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D7A1106-60E8-4A35-BC2A-78329B638673}" type="TxLink">
            <a:rPr lang="en-US" sz="1400" b="1" i="0" u="none" strike="noStrike">
              <a:solidFill>
                <a:schemeClr val="bg1">
                  <a:lumMod val="50000"/>
                </a:schemeClr>
              </a:solidFill>
              <a:latin typeface="Calibri" panose="020F0502020204030204" pitchFamily="34" charset="0"/>
              <a:ea typeface="Calibri" panose="020F0502020204030204" pitchFamily="34" charset="0"/>
              <a:cs typeface="Calibri" panose="020F0502020204030204" pitchFamily="34" charset="0"/>
            </a:rPr>
            <a:pPr marL="0" indent="0" algn="ctr"/>
            <a:t>47</a:t>
          </a:fld>
          <a:endParaRPr lang="en-IN" sz="1400" b="1" i="0" u="none" strike="noStrike">
            <a:solidFill>
              <a:schemeClr val="bg1">
                <a:lumMod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47295</xdr:colOff>
      <xdr:row>24</xdr:row>
      <xdr:rowOff>107370</xdr:rowOff>
    </xdr:from>
    <xdr:to>
      <xdr:col>11</xdr:col>
      <xdr:colOff>146657</xdr:colOff>
      <xdr:row>26</xdr:row>
      <xdr:rowOff>8467</xdr:rowOff>
    </xdr:to>
    <xdr:sp macro="" textlink="'Customer Analysis'!P6">
      <xdr:nvSpPr>
        <xdr:cNvPr id="6158" name="TextBox 6157">
          <a:extLst>
            <a:ext uri="{FF2B5EF4-FFF2-40B4-BE49-F238E27FC236}">
              <a16:creationId xmlns:a16="http://schemas.microsoft.com/office/drawing/2014/main" id="{C4138196-27D5-4AD9-B6DF-A6931BC7998F}"/>
            </a:ext>
          </a:extLst>
        </xdr:cNvPr>
        <xdr:cNvSpPr txBox="1"/>
      </xdr:nvSpPr>
      <xdr:spPr>
        <a:xfrm>
          <a:off x="6143295" y="5322837"/>
          <a:ext cx="708962" cy="2736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05AD14F-058F-4913-83BD-DEE1E25F01D5}" type="TxLink">
            <a:rPr lang="en-US" sz="14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18,484</a:t>
          </a:fld>
          <a:endParaRPr lang="en-IN" sz="14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9</xdr:col>
      <xdr:colOff>150872</xdr:colOff>
      <xdr:row>20</xdr:row>
      <xdr:rowOff>36624</xdr:rowOff>
    </xdr:from>
    <xdr:to>
      <xdr:col>9</xdr:col>
      <xdr:colOff>510872</xdr:colOff>
      <xdr:row>22</xdr:row>
      <xdr:rowOff>24091</xdr:rowOff>
    </xdr:to>
    <xdr:pic>
      <xdr:nvPicPr>
        <xdr:cNvPr id="6160" name="Graphic 6159" descr="Male profile with solid fill">
          <a:extLst>
            <a:ext uri="{FF2B5EF4-FFF2-40B4-BE49-F238E27FC236}">
              <a16:creationId xmlns:a16="http://schemas.microsoft.com/office/drawing/2014/main" id="{AF443E77-3C80-26A6-F308-33A4FE51C0E3}"/>
            </a:ext>
          </a:extLst>
        </xdr:cNvPr>
        <xdr:cNvPicPr>
          <a:picLocks noChangeAspect="1"/>
        </xdr:cNvPicPr>
      </xdr:nvPicPr>
      <xdr:blipFill>
        <a:blip xmlns:r="http://schemas.openxmlformats.org/officeDocument/2006/relationships" r:embed="rId11">
          <a:lum bright="70000" contrast="-70000"/>
          <a:extLst>
            <a:ext uri="{96DAC541-7B7A-43D3-8B79-37D633B846F1}">
              <asvg:svgBlip xmlns:asvg="http://schemas.microsoft.com/office/drawing/2016/SVG/main" r:embed="rId12"/>
            </a:ext>
          </a:extLst>
        </a:blip>
        <a:stretch>
          <a:fillRect/>
        </a:stretch>
      </xdr:blipFill>
      <xdr:spPr>
        <a:xfrm>
          <a:off x="5637272" y="4507024"/>
          <a:ext cx="360000" cy="360000"/>
        </a:xfrm>
        <a:prstGeom prst="rect">
          <a:avLst/>
        </a:prstGeom>
      </xdr:spPr>
    </xdr:pic>
    <xdr:clientData/>
  </xdr:twoCellAnchor>
  <xdr:twoCellAnchor editAs="oneCell">
    <xdr:from>
      <xdr:col>9</xdr:col>
      <xdr:colOff>150000</xdr:colOff>
      <xdr:row>23</xdr:row>
      <xdr:rowOff>48400</xdr:rowOff>
    </xdr:from>
    <xdr:to>
      <xdr:col>9</xdr:col>
      <xdr:colOff>510000</xdr:colOff>
      <xdr:row>25</xdr:row>
      <xdr:rowOff>35867</xdr:rowOff>
    </xdr:to>
    <xdr:pic>
      <xdr:nvPicPr>
        <xdr:cNvPr id="6162" name="Graphic 6161" descr="Users with solid fill">
          <a:extLst>
            <a:ext uri="{FF2B5EF4-FFF2-40B4-BE49-F238E27FC236}">
              <a16:creationId xmlns:a16="http://schemas.microsoft.com/office/drawing/2014/main" id="{1DFA49DE-3979-6BF6-9CD1-B8D5BC656C24}"/>
            </a:ext>
          </a:extLst>
        </xdr:cNvPr>
        <xdr:cNvPicPr>
          <a:picLocks noChangeAspect="1"/>
        </xdr:cNvPicPr>
      </xdr:nvPicPr>
      <xdr:blipFill>
        <a:blip xmlns:r="http://schemas.openxmlformats.org/officeDocument/2006/relationships" r:embed="rId13">
          <a:biLevel thresh="25000"/>
          <a:extLst>
            <a:ext uri="{96DAC541-7B7A-43D3-8B79-37D633B846F1}">
              <asvg:svgBlip xmlns:asvg="http://schemas.microsoft.com/office/drawing/2016/SVG/main" r:embed="rId14"/>
            </a:ext>
          </a:extLst>
        </a:blip>
        <a:stretch>
          <a:fillRect/>
        </a:stretch>
      </xdr:blipFill>
      <xdr:spPr>
        <a:xfrm>
          <a:off x="5636400" y="5077600"/>
          <a:ext cx="360000" cy="360000"/>
        </a:xfrm>
        <a:prstGeom prst="rect">
          <a:avLst/>
        </a:prstGeom>
      </xdr:spPr>
    </xdr:pic>
    <xdr:clientData/>
  </xdr:twoCellAnchor>
  <xdr:twoCellAnchor>
    <xdr:from>
      <xdr:col>9</xdr:col>
      <xdr:colOff>56248</xdr:colOff>
      <xdr:row>31</xdr:row>
      <xdr:rowOff>0</xdr:rowOff>
    </xdr:from>
    <xdr:to>
      <xdr:col>11</xdr:col>
      <xdr:colOff>200240</xdr:colOff>
      <xdr:row>33</xdr:row>
      <xdr:rowOff>179467</xdr:rowOff>
    </xdr:to>
    <xdr:sp macro="" textlink="">
      <xdr:nvSpPr>
        <xdr:cNvPr id="56" name="Rectangle: Rounded Corners 6162">
          <a:extLst>
            <a:ext uri="{FF2B5EF4-FFF2-40B4-BE49-F238E27FC236}">
              <a16:creationId xmlns:a16="http://schemas.microsoft.com/office/drawing/2014/main" id="{CCB8DFE6-7B02-61EB-9DCC-E10963E84DDB}"/>
            </a:ext>
          </a:extLst>
        </xdr:cNvPr>
        <xdr:cNvSpPr/>
      </xdr:nvSpPr>
      <xdr:spPr>
        <a:xfrm>
          <a:off x="5542648" y="6519333"/>
          <a:ext cx="1363192" cy="552001"/>
        </a:xfrm>
        <a:prstGeom prst="roundRect">
          <a:avLst>
            <a:gd name="adj" fmla="val 6898"/>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lumMod val="95000"/>
                <a:lumOff val="5000"/>
              </a:schemeClr>
            </a:solidFill>
          </a:endParaRPr>
        </a:p>
      </xdr:txBody>
    </xdr:sp>
    <xdr:clientData/>
  </xdr:twoCellAnchor>
  <xdr:twoCellAnchor>
    <xdr:from>
      <xdr:col>8</xdr:col>
      <xdr:colOff>575735</xdr:colOff>
      <xdr:row>28</xdr:row>
      <xdr:rowOff>110070</xdr:rowOff>
    </xdr:from>
    <xdr:to>
      <xdr:col>10</xdr:col>
      <xdr:colOff>472535</xdr:colOff>
      <xdr:row>30</xdr:row>
      <xdr:rowOff>169536</xdr:rowOff>
    </xdr:to>
    <xdr:graphicFrame macro="">
      <xdr:nvGraphicFramePr>
        <xdr:cNvPr id="6181" name="Chart 6163">
          <a:extLst>
            <a:ext uri="{FF2B5EF4-FFF2-40B4-BE49-F238E27FC236}">
              <a16:creationId xmlns:a16="http://schemas.microsoft.com/office/drawing/2014/main" id="{DACBA098-FC36-40A8-9F7E-297A31E51F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575735</xdr:colOff>
      <xdr:row>31</xdr:row>
      <xdr:rowOff>143926</xdr:rowOff>
    </xdr:from>
    <xdr:to>
      <xdr:col>10</xdr:col>
      <xdr:colOff>436535</xdr:colOff>
      <xdr:row>34</xdr:row>
      <xdr:rowOff>17126</xdr:rowOff>
    </xdr:to>
    <xdr:graphicFrame macro="">
      <xdr:nvGraphicFramePr>
        <xdr:cNvPr id="6180" name="Chart 6164">
          <a:extLst>
            <a:ext uri="{FF2B5EF4-FFF2-40B4-BE49-F238E27FC236}">
              <a16:creationId xmlns:a16="http://schemas.microsoft.com/office/drawing/2014/main" id="{0D2C8D1B-5E41-D1C3-99C2-8079D67BF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465665</xdr:colOff>
      <xdr:row>26</xdr:row>
      <xdr:rowOff>69119</xdr:rowOff>
    </xdr:from>
    <xdr:to>
      <xdr:col>11</xdr:col>
      <xdr:colOff>400865</xdr:colOff>
      <xdr:row>28</xdr:row>
      <xdr:rowOff>1387</xdr:rowOff>
    </xdr:to>
    <xdr:sp macro="" textlink="">
      <xdr:nvSpPr>
        <xdr:cNvPr id="6166" name="TextBox 6165">
          <a:extLst>
            <a:ext uri="{FF2B5EF4-FFF2-40B4-BE49-F238E27FC236}">
              <a16:creationId xmlns:a16="http://schemas.microsoft.com/office/drawing/2014/main" id="{68F0F34F-E7EC-451C-B13B-7689AB00C5A9}"/>
            </a:ext>
          </a:extLst>
        </xdr:cNvPr>
        <xdr:cNvSpPr txBox="1"/>
      </xdr:nvSpPr>
      <xdr:spPr>
        <a:xfrm>
          <a:off x="5342465" y="5657119"/>
          <a:ext cx="1764000"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r>
            <a:rPr lang="en-IN" sz="1500" b="0" i="0" u="none" strike="noStrike" baseline="0">
              <a:solidFill>
                <a:schemeClr val="bg1"/>
              </a:solidFill>
              <a:latin typeface="Aptos Narrow"/>
              <a:ea typeface="+mn-ea"/>
              <a:cs typeface="Arial" panose="020B0604020202020204" pitchFamily="34" charset="0"/>
            </a:rPr>
            <a:t>Profit by </a:t>
          </a:r>
          <a:r>
            <a:rPr lang="en-IN" sz="1500" b="1" i="0" u="none" strike="noStrike" baseline="0">
              <a:solidFill>
                <a:schemeClr val="bg1"/>
              </a:solidFill>
              <a:latin typeface="Aptos Narrow"/>
              <a:ea typeface="+mn-ea"/>
              <a:cs typeface="Arial" panose="020B0604020202020204" pitchFamily="34" charset="0"/>
            </a:rPr>
            <a:t>Gender</a:t>
          </a:r>
          <a:endParaRPr lang="en-IN" sz="1500" b="1" i="0" u="none" strike="noStrike">
            <a:solidFill>
              <a:schemeClr val="bg1"/>
            </a:solidFill>
            <a:latin typeface="Aptos Narrow"/>
            <a:ea typeface="+mn-ea"/>
            <a:cs typeface="Arial" panose="020B0604020202020204" pitchFamily="34" charset="0"/>
          </a:endParaRPr>
        </a:p>
      </xdr:txBody>
    </xdr:sp>
    <xdr:clientData/>
  </xdr:twoCellAnchor>
  <xdr:twoCellAnchor>
    <xdr:from>
      <xdr:col>8</xdr:col>
      <xdr:colOff>575735</xdr:colOff>
      <xdr:row>31</xdr:row>
      <xdr:rowOff>1386</xdr:rowOff>
    </xdr:from>
    <xdr:to>
      <xdr:col>9</xdr:col>
      <xdr:colOff>542135</xdr:colOff>
      <xdr:row>32</xdr:row>
      <xdr:rowOff>119920</xdr:rowOff>
    </xdr:to>
    <xdr:sp macro="" textlink="">
      <xdr:nvSpPr>
        <xdr:cNvPr id="6169" name="TextBox 6166">
          <a:extLst>
            <a:ext uri="{FF2B5EF4-FFF2-40B4-BE49-F238E27FC236}">
              <a16:creationId xmlns:a16="http://schemas.microsoft.com/office/drawing/2014/main" id="{A4B039C0-C37F-4A58-80D1-C010CE6A124C}"/>
            </a:ext>
          </a:extLst>
        </xdr:cNvPr>
        <xdr:cNvSpPr txBox="1"/>
      </xdr:nvSpPr>
      <xdr:spPr>
        <a:xfrm>
          <a:off x="5452535" y="6520719"/>
          <a:ext cx="576000"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r>
            <a:rPr lang="en-IN" sz="1400" b="0" i="0" u="none" strike="noStrike" baseline="0">
              <a:solidFill>
                <a:schemeClr val="bg1">
                  <a:lumMod val="95000"/>
                </a:schemeClr>
              </a:solidFill>
              <a:latin typeface="Aptos Narrow"/>
              <a:ea typeface="+mn-ea"/>
              <a:cs typeface="Arial" panose="020B0604020202020204" pitchFamily="34" charset="0"/>
            </a:rPr>
            <a:t>Male</a:t>
          </a:r>
          <a:endParaRPr lang="en-IN" sz="1050" b="1" i="0" u="none" strike="noStrike">
            <a:solidFill>
              <a:schemeClr val="bg1">
                <a:lumMod val="95000"/>
              </a:schemeClr>
            </a:solidFill>
            <a:latin typeface="Aptos Narrow"/>
            <a:ea typeface="+mn-ea"/>
            <a:cs typeface="Arial" panose="020B0604020202020204" pitchFamily="34" charset="0"/>
          </a:endParaRPr>
        </a:p>
      </xdr:txBody>
    </xdr:sp>
    <xdr:clientData/>
  </xdr:twoCellAnchor>
  <xdr:twoCellAnchor>
    <xdr:from>
      <xdr:col>8</xdr:col>
      <xdr:colOff>575735</xdr:colOff>
      <xdr:row>27</xdr:row>
      <xdr:rowOff>145318</xdr:rowOff>
    </xdr:from>
    <xdr:to>
      <xdr:col>10</xdr:col>
      <xdr:colOff>112535</xdr:colOff>
      <xdr:row>29</xdr:row>
      <xdr:rowOff>77586</xdr:rowOff>
    </xdr:to>
    <xdr:sp macro="" textlink="">
      <xdr:nvSpPr>
        <xdr:cNvPr id="6174" name="TextBox 6167">
          <a:extLst>
            <a:ext uri="{FF2B5EF4-FFF2-40B4-BE49-F238E27FC236}">
              <a16:creationId xmlns:a16="http://schemas.microsoft.com/office/drawing/2014/main" id="{CDB2F36B-2E0C-4438-85AD-C1B1D0AD3DF8}"/>
            </a:ext>
          </a:extLst>
        </xdr:cNvPr>
        <xdr:cNvSpPr txBox="1"/>
      </xdr:nvSpPr>
      <xdr:spPr>
        <a:xfrm>
          <a:off x="5452535" y="5919585"/>
          <a:ext cx="756000"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r>
            <a:rPr lang="en-IN" sz="1400" b="0" i="0" u="none" strike="noStrike" baseline="0">
              <a:solidFill>
                <a:schemeClr val="bg1">
                  <a:lumMod val="95000"/>
                </a:schemeClr>
              </a:solidFill>
              <a:latin typeface="Aptos Narrow"/>
              <a:ea typeface="+mn-ea"/>
              <a:cs typeface="Arial" panose="020B0604020202020204" pitchFamily="34" charset="0"/>
            </a:rPr>
            <a:t>Female</a:t>
          </a:r>
          <a:endParaRPr lang="en-IN" sz="1050" b="1" i="0" u="none" strike="noStrike">
            <a:solidFill>
              <a:schemeClr val="bg1">
                <a:lumMod val="95000"/>
              </a:schemeClr>
            </a:solidFill>
            <a:latin typeface="Aptos Narrow"/>
            <a:ea typeface="+mn-ea"/>
            <a:cs typeface="Arial" panose="020B0604020202020204" pitchFamily="34" charset="0"/>
          </a:endParaRPr>
        </a:p>
      </xdr:txBody>
    </xdr:sp>
    <xdr:clientData/>
  </xdr:twoCellAnchor>
  <xdr:twoCellAnchor>
    <xdr:from>
      <xdr:col>10</xdr:col>
      <xdr:colOff>211667</xdr:colOff>
      <xdr:row>28</xdr:row>
      <xdr:rowOff>162252</xdr:rowOff>
    </xdr:from>
    <xdr:to>
      <xdr:col>11</xdr:col>
      <xdr:colOff>322067</xdr:colOff>
      <xdr:row>30</xdr:row>
      <xdr:rowOff>94519</xdr:rowOff>
    </xdr:to>
    <xdr:sp macro="" textlink="'Customer Analysis'!Q15">
      <xdr:nvSpPr>
        <xdr:cNvPr id="6185" name="TextBox 6168">
          <a:extLst>
            <a:ext uri="{FF2B5EF4-FFF2-40B4-BE49-F238E27FC236}">
              <a16:creationId xmlns:a16="http://schemas.microsoft.com/office/drawing/2014/main" id="{88841B10-DE76-4A3E-8570-DF84B03A9C19}"/>
            </a:ext>
          </a:extLst>
        </xdr:cNvPr>
        <xdr:cNvSpPr txBox="1"/>
      </xdr:nvSpPr>
      <xdr:spPr>
        <a:xfrm>
          <a:off x="6307667" y="6122785"/>
          <a:ext cx="720000"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fld id="{18366707-18DE-4F70-90F9-67DE41BBFDD3}" type="TxLink">
            <a:rPr lang="en-US" sz="1100" b="0" i="0" u="none" strike="noStrike" baseline="0">
              <a:solidFill>
                <a:srgbClr val="F75606"/>
              </a:solidFill>
              <a:latin typeface="Aptos Narrow"/>
              <a:ea typeface="+mn-ea"/>
              <a:cs typeface="Arial" panose="020B0604020202020204" pitchFamily="34" charset="0"/>
            </a:rPr>
            <a:pPr marL="0" indent="0" algn="ctr"/>
            <a:t>50.39%</a:t>
          </a:fld>
          <a:endParaRPr lang="en-IN" sz="1050" b="1" i="0" u="none" strike="noStrike">
            <a:solidFill>
              <a:srgbClr val="F75606"/>
            </a:solidFill>
            <a:latin typeface="Aptos Narrow"/>
            <a:ea typeface="+mn-ea"/>
            <a:cs typeface="Arial" panose="020B0604020202020204" pitchFamily="34" charset="0"/>
          </a:endParaRPr>
        </a:p>
      </xdr:txBody>
    </xdr:sp>
    <xdr:clientData/>
  </xdr:twoCellAnchor>
  <xdr:twoCellAnchor>
    <xdr:from>
      <xdr:col>10</xdr:col>
      <xdr:colOff>186265</xdr:colOff>
      <xdr:row>32</xdr:row>
      <xdr:rowOff>1385</xdr:rowOff>
    </xdr:from>
    <xdr:to>
      <xdr:col>11</xdr:col>
      <xdr:colOff>296665</xdr:colOff>
      <xdr:row>33</xdr:row>
      <xdr:rowOff>119919</xdr:rowOff>
    </xdr:to>
    <xdr:sp macro="" textlink="'Customer Analysis'!Q16">
      <xdr:nvSpPr>
        <xdr:cNvPr id="6190" name="TextBox 6169">
          <a:extLst>
            <a:ext uri="{FF2B5EF4-FFF2-40B4-BE49-F238E27FC236}">
              <a16:creationId xmlns:a16="http://schemas.microsoft.com/office/drawing/2014/main" id="{8B1F0C0D-F2D1-DA63-D1D0-F645EA6AC107}"/>
            </a:ext>
          </a:extLst>
        </xdr:cNvPr>
        <xdr:cNvSpPr txBox="1"/>
      </xdr:nvSpPr>
      <xdr:spPr>
        <a:xfrm>
          <a:off x="6282265" y="6706985"/>
          <a:ext cx="720000"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fld id="{CB9DA3ED-29BE-483D-A13B-2F961D5ACE6F}" type="TxLink">
            <a:rPr lang="en-US" sz="1100" b="0" i="0" u="none" strike="noStrike" baseline="0">
              <a:solidFill>
                <a:srgbClr val="4DC1F5"/>
              </a:solidFill>
              <a:latin typeface="Aptos Narrow"/>
              <a:ea typeface="+mn-ea"/>
              <a:cs typeface="Arial" panose="020B0604020202020204" pitchFamily="34" charset="0"/>
            </a:rPr>
            <a:pPr marL="0" indent="0" algn="ctr"/>
            <a:t>49.61%</a:t>
          </a:fld>
          <a:endParaRPr lang="en-IN" sz="1050" b="1" i="0" u="none" strike="noStrike">
            <a:solidFill>
              <a:srgbClr val="4DC1F5"/>
            </a:solidFill>
            <a:latin typeface="Aptos Narrow"/>
            <a:ea typeface="+mn-ea"/>
            <a:cs typeface="Arial" panose="020B0604020202020204" pitchFamily="34" charset="0"/>
          </a:endParaRPr>
        </a:p>
      </xdr:txBody>
    </xdr:sp>
    <xdr:clientData/>
  </xdr:twoCellAnchor>
  <xdr:twoCellAnchor>
    <xdr:from>
      <xdr:col>11</xdr:col>
      <xdr:colOff>194734</xdr:colOff>
      <xdr:row>18</xdr:row>
      <xdr:rowOff>93135</xdr:rowOff>
    </xdr:from>
    <xdr:to>
      <xdr:col>16</xdr:col>
      <xdr:colOff>527538</xdr:colOff>
      <xdr:row>28</xdr:row>
      <xdr:rowOff>143934</xdr:rowOff>
    </xdr:to>
    <xdr:graphicFrame macro="">
      <xdr:nvGraphicFramePr>
        <xdr:cNvPr id="6191" name="Chart 6190">
          <a:extLst>
            <a:ext uri="{FF2B5EF4-FFF2-40B4-BE49-F238E27FC236}">
              <a16:creationId xmlns:a16="http://schemas.microsoft.com/office/drawing/2014/main" id="{6CB0BE7A-6057-49E3-BB2D-E200233169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523829</xdr:colOff>
      <xdr:row>19</xdr:row>
      <xdr:rowOff>135468</xdr:rowOff>
    </xdr:from>
    <xdr:to>
      <xdr:col>5</xdr:col>
      <xdr:colOff>211667</xdr:colOff>
      <xdr:row>21</xdr:row>
      <xdr:rowOff>93134</xdr:rowOff>
    </xdr:to>
    <xdr:sp macro="" textlink="">
      <xdr:nvSpPr>
        <xdr:cNvPr id="6192" name="TextBox 6191">
          <a:extLst>
            <a:ext uri="{FF2B5EF4-FFF2-40B4-BE49-F238E27FC236}">
              <a16:creationId xmlns:a16="http://schemas.microsoft.com/office/drawing/2014/main" id="{17737809-5073-4CDA-BD4C-7B26DD84D371}"/>
            </a:ext>
          </a:extLst>
        </xdr:cNvPr>
        <xdr:cNvSpPr txBox="1"/>
      </xdr:nvSpPr>
      <xdr:spPr>
        <a:xfrm>
          <a:off x="523829" y="3860801"/>
          <a:ext cx="2735838" cy="330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IN" sz="1600" b="0" i="0" u="none" strike="noStrike">
              <a:solidFill>
                <a:schemeClr val="tx1">
                  <a:lumMod val="85000"/>
                  <a:lumOff val="15000"/>
                </a:schemeClr>
              </a:solidFill>
              <a:latin typeface="Aptos Narrow"/>
              <a:ea typeface="+mn-ea"/>
              <a:cs typeface="Arial" panose="020B0604020202020204" pitchFamily="34" charset="0"/>
            </a:rPr>
            <a:t>Top-5</a:t>
          </a:r>
          <a:r>
            <a:rPr lang="en-IN" sz="1600" b="0" i="0" u="none" strike="noStrike" baseline="0">
              <a:solidFill>
                <a:schemeClr val="tx1">
                  <a:lumMod val="85000"/>
                  <a:lumOff val="15000"/>
                </a:schemeClr>
              </a:solidFill>
              <a:latin typeface="Aptos Narrow"/>
              <a:ea typeface="+mn-ea"/>
              <a:cs typeface="Arial" panose="020B0604020202020204" pitchFamily="34" charset="0"/>
            </a:rPr>
            <a:t> Profitable </a:t>
          </a:r>
          <a:r>
            <a:rPr lang="en-IN" sz="1600" b="1" i="0" u="none" strike="noStrike" baseline="0">
              <a:solidFill>
                <a:schemeClr val="bg2">
                  <a:lumMod val="10000"/>
                </a:schemeClr>
              </a:solidFill>
              <a:latin typeface="Aptos Narrow"/>
              <a:ea typeface="+mn-ea"/>
              <a:cs typeface="Arial" panose="020B0604020202020204" pitchFamily="34" charset="0"/>
            </a:rPr>
            <a:t>Customers</a:t>
          </a:r>
          <a:endParaRPr lang="en-IN" sz="1100" b="1" i="0" u="none" strike="noStrike">
            <a:solidFill>
              <a:schemeClr val="bg2">
                <a:lumMod val="10000"/>
              </a:schemeClr>
            </a:solidFill>
            <a:latin typeface="Aptos Narrow"/>
            <a:ea typeface="+mn-ea"/>
            <a:cs typeface="Arial" panose="020B0604020202020204" pitchFamily="34" charset="0"/>
          </a:endParaRPr>
        </a:p>
      </xdr:txBody>
    </xdr:sp>
    <xdr:clientData/>
  </xdr:twoCellAnchor>
  <xdr:twoCellAnchor>
    <xdr:from>
      <xdr:col>11</xdr:col>
      <xdr:colOff>347133</xdr:colOff>
      <xdr:row>19</xdr:row>
      <xdr:rowOff>77582</xdr:rowOff>
    </xdr:from>
    <xdr:to>
      <xdr:col>16</xdr:col>
      <xdr:colOff>381000</xdr:colOff>
      <xdr:row>21</xdr:row>
      <xdr:rowOff>18316</xdr:rowOff>
    </xdr:to>
    <xdr:sp macro="" textlink="'Customer Analysis'!Z16">
      <xdr:nvSpPr>
        <xdr:cNvPr id="6194" name="TextBox 6193">
          <a:extLst>
            <a:ext uri="{FF2B5EF4-FFF2-40B4-BE49-F238E27FC236}">
              <a16:creationId xmlns:a16="http://schemas.microsoft.com/office/drawing/2014/main" id="{E0D00984-443B-458C-92AD-F09B50B534E7}"/>
            </a:ext>
          </a:extLst>
        </xdr:cNvPr>
        <xdr:cNvSpPr txBox="1"/>
      </xdr:nvSpPr>
      <xdr:spPr>
        <a:xfrm>
          <a:off x="7052733" y="3802915"/>
          <a:ext cx="3081867" cy="313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fld id="{64D5A70D-8E43-4765-9678-E41C01A4EA93}" type="TxLink">
            <a:rPr lang="en-US" sz="1400" b="0" i="0" u="none" strike="noStrike">
              <a:solidFill>
                <a:schemeClr val="tx1">
                  <a:lumMod val="85000"/>
                  <a:lumOff val="15000"/>
                </a:schemeClr>
              </a:solidFill>
              <a:latin typeface="Aptos Narrow"/>
              <a:ea typeface="+mn-ea"/>
              <a:cs typeface="Arial" panose="020B0604020202020204" pitchFamily="34" charset="0"/>
            </a:rPr>
            <a:pPr marL="0" indent="0" algn="l"/>
            <a:t>The 50 Plus Age-Group Contributed</a:t>
          </a:fld>
          <a:endParaRPr lang="en-IN" sz="1400" b="0" i="0" u="none" strike="noStrike">
            <a:solidFill>
              <a:schemeClr val="tx1">
                <a:lumMod val="85000"/>
                <a:lumOff val="15000"/>
              </a:schemeClr>
            </a:solidFill>
            <a:latin typeface="Aptos Narrow"/>
            <a:ea typeface="+mn-ea"/>
            <a:cs typeface="Arial" panose="020B0604020202020204" pitchFamily="34" charset="0"/>
          </a:endParaRPr>
        </a:p>
      </xdr:txBody>
    </xdr:sp>
    <xdr:clientData/>
  </xdr:twoCellAnchor>
  <xdr:twoCellAnchor>
    <xdr:from>
      <xdr:col>11</xdr:col>
      <xdr:colOff>255277</xdr:colOff>
      <xdr:row>21</xdr:row>
      <xdr:rowOff>22697</xdr:rowOff>
    </xdr:from>
    <xdr:to>
      <xdr:col>13</xdr:col>
      <xdr:colOff>228601</xdr:colOff>
      <xdr:row>22</xdr:row>
      <xdr:rowOff>124431</xdr:rowOff>
    </xdr:to>
    <xdr:sp macro="" textlink="'Customer Analysis'!Z12">
      <xdr:nvSpPr>
        <xdr:cNvPr id="6195" name="TextBox 6194">
          <a:extLst>
            <a:ext uri="{FF2B5EF4-FFF2-40B4-BE49-F238E27FC236}">
              <a16:creationId xmlns:a16="http://schemas.microsoft.com/office/drawing/2014/main" id="{197DF004-24A0-41D8-9E01-3FC2240C37BF}"/>
            </a:ext>
          </a:extLst>
        </xdr:cNvPr>
        <xdr:cNvSpPr txBox="1"/>
      </xdr:nvSpPr>
      <xdr:spPr>
        <a:xfrm>
          <a:off x="6960877" y="4679364"/>
          <a:ext cx="1192524" cy="28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8D216FE-D380-4CB8-9E52-296DFB5383EF}" type="TxLink">
            <a:rPr lang="en-US" sz="23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53.56%</a:t>
          </a:fld>
          <a:endParaRPr lang="en-IN" sz="23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309827</xdr:colOff>
      <xdr:row>29</xdr:row>
      <xdr:rowOff>24534</xdr:rowOff>
    </xdr:from>
    <xdr:to>
      <xdr:col>16</xdr:col>
      <xdr:colOff>393827</xdr:colOff>
      <xdr:row>33</xdr:row>
      <xdr:rowOff>179467</xdr:rowOff>
    </xdr:to>
    <xdr:sp macro="" textlink="">
      <xdr:nvSpPr>
        <xdr:cNvPr id="6196" name="Rectangle: Rounded Corners 6195">
          <a:extLst>
            <a:ext uri="{FF2B5EF4-FFF2-40B4-BE49-F238E27FC236}">
              <a16:creationId xmlns:a16="http://schemas.microsoft.com/office/drawing/2014/main" id="{574983FE-0029-45B9-A714-9F39F0BF9A00}"/>
            </a:ext>
          </a:extLst>
        </xdr:cNvPr>
        <xdr:cNvSpPr/>
      </xdr:nvSpPr>
      <xdr:spPr>
        <a:xfrm>
          <a:off x="7015427" y="6171334"/>
          <a:ext cx="3132000" cy="900000"/>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73481</xdr:colOff>
      <xdr:row>21</xdr:row>
      <xdr:rowOff>50799</xdr:rowOff>
    </xdr:from>
    <xdr:to>
      <xdr:col>15</xdr:col>
      <xdr:colOff>78281</xdr:colOff>
      <xdr:row>22</xdr:row>
      <xdr:rowOff>119920</xdr:rowOff>
    </xdr:to>
    <xdr:sp macro="" textlink="">
      <xdr:nvSpPr>
        <xdr:cNvPr id="6198" name="TextBox 6197">
          <a:extLst>
            <a:ext uri="{FF2B5EF4-FFF2-40B4-BE49-F238E27FC236}">
              <a16:creationId xmlns:a16="http://schemas.microsoft.com/office/drawing/2014/main" id="{646BA2A7-57BD-452D-AFB9-21DEDBD9285E}"/>
            </a:ext>
          </a:extLst>
        </xdr:cNvPr>
        <xdr:cNvSpPr txBox="1"/>
      </xdr:nvSpPr>
      <xdr:spPr>
        <a:xfrm>
          <a:off x="7998281" y="4707466"/>
          <a:ext cx="1224000" cy="255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IN" sz="1600" b="0" i="0" u="none" strike="noStrike">
              <a:solidFill>
                <a:schemeClr val="tx1">
                  <a:lumMod val="85000"/>
                  <a:lumOff val="15000"/>
                </a:schemeClr>
              </a:solidFill>
              <a:latin typeface="Aptos Narrow"/>
              <a:ea typeface="+mn-ea"/>
              <a:cs typeface="Arial" panose="020B0604020202020204" pitchFamily="34" charset="0"/>
            </a:rPr>
            <a:t>of the</a:t>
          </a:r>
          <a:r>
            <a:rPr lang="en-IN" sz="1600" b="0" i="0" u="none" strike="noStrike" baseline="0">
              <a:solidFill>
                <a:schemeClr val="tx1">
                  <a:lumMod val="85000"/>
                  <a:lumOff val="15000"/>
                </a:schemeClr>
              </a:solidFill>
              <a:latin typeface="Aptos Narrow"/>
              <a:ea typeface="+mn-ea"/>
              <a:cs typeface="Arial" panose="020B0604020202020204" pitchFamily="34" charset="0"/>
            </a:rPr>
            <a:t> </a:t>
          </a:r>
          <a:r>
            <a:rPr lang="en-IN" sz="1600" b="1" i="0" u="none" strike="noStrike" baseline="0">
              <a:solidFill>
                <a:schemeClr val="tx1"/>
              </a:solidFill>
              <a:latin typeface="Aptos Narrow"/>
              <a:ea typeface="+mn-ea"/>
              <a:cs typeface="Arial" panose="020B0604020202020204" pitchFamily="34" charset="0"/>
            </a:rPr>
            <a:t>Profit</a:t>
          </a:r>
          <a:endParaRPr lang="en-IN" sz="1100" b="1" i="0" u="none" strike="noStrike">
            <a:solidFill>
              <a:schemeClr val="tx1"/>
            </a:solidFill>
            <a:latin typeface="Aptos Narrow"/>
            <a:ea typeface="+mn-ea"/>
            <a:cs typeface="Arial" panose="020B0604020202020204" pitchFamily="34" charset="0"/>
          </a:endParaRPr>
        </a:p>
      </xdr:txBody>
    </xdr:sp>
    <xdr:clientData/>
  </xdr:twoCellAnchor>
  <xdr:twoCellAnchor editAs="oneCell">
    <xdr:from>
      <xdr:col>11</xdr:col>
      <xdr:colOff>322385</xdr:colOff>
      <xdr:row>30</xdr:row>
      <xdr:rowOff>9</xdr:rowOff>
    </xdr:from>
    <xdr:to>
      <xdr:col>16</xdr:col>
      <xdr:colOff>386862</xdr:colOff>
      <xdr:row>33</xdr:row>
      <xdr:rowOff>161525</xdr:rowOff>
    </xdr:to>
    <mc:AlternateContent xmlns:mc="http://schemas.openxmlformats.org/markup-compatibility/2006" xmlns:a14="http://schemas.microsoft.com/office/drawing/2010/main">
      <mc:Choice Requires="a14">
        <xdr:graphicFrame macro="">
          <xdr:nvGraphicFramePr>
            <xdr:cNvPr id="6199" name="Year 2">
              <a:extLst>
                <a:ext uri="{FF2B5EF4-FFF2-40B4-BE49-F238E27FC236}">
                  <a16:creationId xmlns:a16="http://schemas.microsoft.com/office/drawing/2014/main" id="{DF98EC8D-19D7-470B-BD6F-867CB025738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7027985" y="5588009"/>
              <a:ext cx="3112477" cy="7203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355599</xdr:colOff>
      <xdr:row>28</xdr:row>
      <xdr:rowOff>179187</xdr:rowOff>
    </xdr:from>
    <xdr:to>
      <xdr:col>13</xdr:col>
      <xdr:colOff>576399</xdr:colOff>
      <xdr:row>30</xdr:row>
      <xdr:rowOff>111454</xdr:rowOff>
    </xdr:to>
    <xdr:sp macro="" textlink="">
      <xdr:nvSpPr>
        <xdr:cNvPr id="6200" name="TextBox 6199">
          <a:extLst>
            <a:ext uri="{FF2B5EF4-FFF2-40B4-BE49-F238E27FC236}">
              <a16:creationId xmlns:a16="http://schemas.microsoft.com/office/drawing/2014/main" id="{9DDD4FFA-1E50-43EF-AA2B-7A7B35356576}"/>
            </a:ext>
          </a:extLst>
        </xdr:cNvPr>
        <xdr:cNvSpPr txBox="1"/>
      </xdr:nvSpPr>
      <xdr:spPr>
        <a:xfrm>
          <a:off x="7061199" y="5953454"/>
          <a:ext cx="1440000"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ctr"/>
          <a:r>
            <a:rPr lang="en-IN" sz="1500" b="0" i="0" u="none" strike="noStrike" baseline="0">
              <a:solidFill>
                <a:schemeClr val="tx1">
                  <a:lumMod val="85000"/>
                  <a:lumOff val="15000"/>
                </a:schemeClr>
              </a:solidFill>
              <a:latin typeface="Aptos Narrow"/>
              <a:ea typeface="+mn-ea"/>
              <a:cs typeface="Arial" panose="020B0604020202020204" pitchFamily="34" charset="0"/>
            </a:rPr>
            <a:t> Years </a:t>
          </a:r>
          <a:r>
            <a:rPr lang="en-IN" sz="1500" b="0" i="0" baseline="0">
              <a:solidFill>
                <a:schemeClr val="tx1"/>
              </a:solidFill>
              <a:effectLst/>
              <a:latin typeface="+mn-lt"/>
              <a:ea typeface="+mn-ea"/>
              <a:cs typeface="+mn-cs"/>
            </a:rPr>
            <a:t>Filter</a:t>
          </a:r>
          <a:endParaRPr lang="en-IN" sz="1500" b="1" i="0" u="none" strike="noStrike">
            <a:solidFill>
              <a:schemeClr val="bg2">
                <a:lumMod val="10000"/>
              </a:schemeClr>
            </a:solidFill>
            <a:latin typeface="Aptos Narrow"/>
            <a:ea typeface="+mn-ea"/>
            <a:cs typeface="Arial" panose="020B0604020202020204" pitchFamily="34" charset="0"/>
          </a:endParaRPr>
        </a:p>
      </xdr:txBody>
    </xdr:sp>
    <xdr:clientData/>
  </xdr:twoCellAnchor>
  <xdr:twoCellAnchor>
    <xdr:from>
      <xdr:col>11</xdr:col>
      <xdr:colOff>508001</xdr:colOff>
      <xdr:row>29</xdr:row>
      <xdr:rowOff>76200</xdr:rowOff>
    </xdr:from>
    <xdr:to>
      <xdr:col>12</xdr:col>
      <xdr:colOff>6401</xdr:colOff>
      <xdr:row>29</xdr:row>
      <xdr:rowOff>184200</xdr:rowOff>
    </xdr:to>
    <xdr:sp macro="" textlink="">
      <xdr:nvSpPr>
        <xdr:cNvPr id="6201" name="Oval 6200">
          <a:extLst>
            <a:ext uri="{FF2B5EF4-FFF2-40B4-BE49-F238E27FC236}">
              <a16:creationId xmlns:a16="http://schemas.microsoft.com/office/drawing/2014/main" id="{CAA4B116-2787-372C-0D7B-9F2DA8EC321E}"/>
            </a:ext>
          </a:extLst>
        </xdr:cNvPr>
        <xdr:cNvSpPr/>
      </xdr:nvSpPr>
      <xdr:spPr>
        <a:xfrm>
          <a:off x="7213601" y="6036733"/>
          <a:ext cx="108000" cy="108000"/>
        </a:xfrm>
        <a:prstGeom prst="ellipse">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424610</xdr:colOff>
      <xdr:row>19</xdr:row>
      <xdr:rowOff>112399</xdr:rowOff>
    </xdr:from>
    <xdr:to>
      <xdr:col>22</xdr:col>
      <xdr:colOff>152400</xdr:colOff>
      <xdr:row>33</xdr:row>
      <xdr:rowOff>179465</xdr:rowOff>
    </xdr:to>
    <xdr:grpSp>
      <xdr:nvGrpSpPr>
        <xdr:cNvPr id="6215" name="Group 6214">
          <a:extLst>
            <a:ext uri="{FF2B5EF4-FFF2-40B4-BE49-F238E27FC236}">
              <a16:creationId xmlns:a16="http://schemas.microsoft.com/office/drawing/2014/main" id="{55152A73-F967-3515-4ED4-B6E65C602E3E}"/>
            </a:ext>
          </a:extLst>
        </xdr:cNvPr>
        <xdr:cNvGrpSpPr/>
      </xdr:nvGrpSpPr>
      <xdr:grpSpPr>
        <a:xfrm>
          <a:off x="10178210" y="3651466"/>
          <a:ext cx="3385390" cy="2674799"/>
          <a:chOff x="10178210" y="3465199"/>
          <a:chExt cx="3385390" cy="2674799"/>
        </a:xfrm>
      </xdr:grpSpPr>
      <xdr:sp macro="" textlink="">
        <xdr:nvSpPr>
          <xdr:cNvPr id="6197" name="Rectangle: Rounded Corners 6196">
            <a:extLst>
              <a:ext uri="{FF2B5EF4-FFF2-40B4-BE49-F238E27FC236}">
                <a16:creationId xmlns:a16="http://schemas.microsoft.com/office/drawing/2014/main" id="{FEF03638-812C-4FFF-9BC1-11DAAFB8C3AB}"/>
              </a:ext>
            </a:extLst>
          </xdr:cNvPr>
          <xdr:cNvSpPr/>
        </xdr:nvSpPr>
        <xdr:spPr>
          <a:xfrm>
            <a:off x="10210801" y="3465199"/>
            <a:ext cx="3352799" cy="2674799"/>
          </a:xfrm>
          <a:prstGeom prst="roundRect">
            <a:avLst>
              <a:gd name="adj" fmla="val 6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202" name="Chart 6201">
            <a:extLst>
              <a:ext uri="{FF2B5EF4-FFF2-40B4-BE49-F238E27FC236}">
                <a16:creationId xmlns:a16="http://schemas.microsoft.com/office/drawing/2014/main" id="{7B79D7DC-AD59-45C7-A1C1-44ECA2F655C8}"/>
              </a:ext>
            </a:extLst>
          </xdr:cNvPr>
          <xdr:cNvGraphicFramePr>
            <a:graphicFrameLocks noChangeAspect="1"/>
          </xdr:cNvGraphicFramePr>
        </xdr:nvGraphicFramePr>
        <xdr:xfrm>
          <a:off x="10219267" y="3979334"/>
          <a:ext cx="3327400" cy="2159000"/>
        </xdr:xfrm>
        <a:graphic>
          <a:graphicData uri="http://schemas.openxmlformats.org/drawingml/2006/chart">
            <c:chart xmlns:c="http://schemas.openxmlformats.org/drawingml/2006/chart" xmlns:r="http://schemas.openxmlformats.org/officeDocument/2006/relationships" r:id="rId18"/>
          </a:graphicData>
        </a:graphic>
      </xdr:graphicFrame>
      <xdr:sp macro="" textlink="'Customer Analysis'!AK18">
        <xdr:nvSpPr>
          <xdr:cNvPr id="6203" name="TextBox 6202">
            <a:extLst>
              <a:ext uri="{FF2B5EF4-FFF2-40B4-BE49-F238E27FC236}">
                <a16:creationId xmlns:a16="http://schemas.microsoft.com/office/drawing/2014/main" id="{BA3F2D8B-8EF6-487D-BB68-F722CB01DD6F}"/>
              </a:ext>
            </a:extLst>
          </xdr:cNvPr>
          <xdr:cNvSpPr txBox="1"/>
        </xdr:nvSpPr>
        <xdr:spPr>
          <a:xfrm>
            <a:off x="10236200" y="3465199"/>
            <a:ext cx="3251200" cy="313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fld id="{A0FB2F79-F9A7-4BD3-9DC9-2459627EBAE5}" type="TxLink">
              <a:rPr lang="en-US" sz="1600" b="0" i="0" u="none" strike="noStrike">
                <a:solidFill>
                  <a:schemeClr val="tx1">
                    <a:lumMod val="85000"/>
                    <a:lumOff val="15000"/>
                  </a:schemeClr>
                </a:solidFill>
                <a:latin typeface="Aptos Narrow"/>
                <a:ea typeface="+mn-ea"/>
                <a:cs typeface="Arial" panose="020B0604020202020204" pitchFamily="34" charset="0"/>
              </a:rPr>
              <a:pPr marL="0" indent="0" algn="l"/>
              <a:t>United States &amp; Australia Contributed</a:t>
            </a:fld>
            <a:endParaRPr lang="en-IN" sz="1600" b="0" i="0" u="none" strike="noStrike">
              <a:solidFill>
                <a:schemeClr val="tx1">
                  <a:lumMod val="85000"/>
                  <a:lumOff val="15000"/>
                </a:schemeClr>
              </a:solidFill>
              <a:latin typeface="Aptos Narrow"/>
              <a:ea typeface="+mn-ea"/>
              <a:cs typeface="Arial" panose="020B0604020202020204" pitchFamily="34" charset="0"/>
            </a:endParaRPr>
          </a:p>
        </xdr:txBody>
      </xdr:sp>
      <xdr:sp macro="" textlink="'Customer Analysis'!AM15">
        <xdr:nvSpPr>
          <xdr:cNvPr id="6204" name="TextBox 6203">
            <a:extLst>
              <a:ext uri="{FF2B5EF4-FFF2-40B4-BE49-F238E27FC236}">
                <a16:creationId xmlns:a16="http://schemas.microsoft.com/office/drawing/2014/main" id="{0361F769-36A0-4F55-8FA4-C3765712B44B}"/>
              </a:ext>
            </a:extLst>
          </xdr:cNvPr>
          <xdr:cNvSpPr txBox="1"/>
        </xdr:nvSpPr>
        <xdr:spPr>
          <a:xfrm>
            <a:off x="10178210" y="3680298"/>
            <a:ext cx="1192524" cy="28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E8415D6-9A39-4C5F-ADD2-B3A97879BDD6}" type="TxLink">
              <a:rPr lang="en-US" sz="23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rPr>
              <a:pPr marL="0" indent="0" algn="ctr"/>
              <a:t>62.74%</a:t>
            </a:fld>
            <a:endParaRPr lang="en-IN" sz="2300" b="1" i="0" u="none" strike="noStrike">
              <a:solidFill>
                <a:srgbClr val="4DC1F5"/>
              </a:solidFill>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6205" name="TextBox 6204">
            <a:extLst>
              <a:ext uri="{FF2B5EF4-FFF2-40B4-BE49-F238E27FC236}">
                <a16:creationId xmlns:a16="http://schemas.microsoft.com/office/drawing/2014/main" id="{380A980B-53B9-4609-BBCC-AB528492CEB9}"/>
              </a:ext>
            </a:extLst>
          </xdr:cNvPr>
          <xdr:cNvSpPr txBox="1"/>
        </xdr:nvSpPr>
        <xdr:spPr>
          <a:xfrm>
            <a:off x="11232548" y="3699933"/>
            <a:ext cx="1224000" cy="255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IN" sz="1600" b="0" i="0" u="none" strike="noStrike">
                <a:solidFill>
                  <a:schemeClr val="tx1">
                    <a:lumMod val="85000"/>
                    <a:lumOff val="15000"/>
                  </a:schemeClr>
                </a:solidFill>
                <a:latin typeface="Aptos Narrow"/>
                <a:ea typeface="+mn-ea"/>
                <a:cs typeface="Arial" panose="020B0604020202020204" pitchFamily="34" charset="0"/>
              </a:rPr>
              <a:t>of the</a:t>
            </a:r>
            <a:r>
              <a:rPr lang="en-IN" sz="1600" b="0" i="0" u="none" strike="noStrike" baseline="0">
                <a:solidFill>
                  <a:schemeClr val="tx1">
                    <a:lumMod val="85000"/>
                    <a:lumOff val="15000"/>
                  </a:schemeClr>
                </a:solidFill>
                <a:latin typeface="Aptos Narrow"/>
                <a:ea typeface="+mn-ea"/>
                <a:cs typeface="Arial" panose="020B0604020202020204" pitchFamily="34" charset="0"/>
              </a:rPr>
              <a:t> </a:t>
            </a:r>
            <a:r>
              <a:rPr lang="en-IN" sz="1600" b="1" i="0" u="none" strike="noStrike" baseline="0">
                <a:solidFill>
                  <a:schemeClr val="tx1"/>
                </a:solidFill>
                <a:latin typeface="Aptos Narrow"/>
                <a:ea typeface="+mn-ea"/>
                <a:cs typeface="Arial" panose="020B0604020202020204" pitchFamily="34" charset="0"/>
              </a:rPr>
              <a:t>Profit</a:t>
            </a:r>
            <a:endParaRPr lang="en-IN" sz="1100" b="1" i="0" u="none" strike="noStrike">
              <a:solidFill>
                <a:schemeClr val="tx1"/>
              </a:solidFill>
              <a:latin typeface="Aptos Narrow"/>
              <a:ea typeface="+mn-ea"/>
              <a:cs typeface="Arial" panose="020B0604020202020204" pitchFamily="34" charset="0"/>
            </a:endParaRPr>
          </a:p>
        </xdr:txBody>
      </xdr:sp>
    </xdr:grpSp>
    <xdr:clientData/>
  </xdr:twoCellAnchor>
  <xdr:twoCellAnchor editAs="oneCell">
    <xdr:from>
      <xdr:col>14</xdr:col>
      <xdr:colOff>402133</xdr:colOff>
      <xdr:row>1</xdr:row>
      <xdr:rowOff>16936</xdr:rowOff>
    </xdr:from>
    <xdr:to>
      <xdr:col>22</xdr:col>
      <xdr:colOff>169333</xdr:colOff>
      <xdr:row>4</xdr:row>
      <xdr:rowOff>106136</xdr:rowOff>
    </xdr:to>
    <mc:AlternateContent xmlns:mc="http://schemas.openxmlformats.org/markup-compatibility/2006" xmlns:a14="http://schemas.microsoft.com/office/drawing/2010/main">
      <mc:Choice Requires="a14">
        <xdr:graphicFrame macro="">
          <xdr:nvGraphicFramePr>
            <xdr:cNvPr id="6206" name="Country 2">
              <a:extLst>
                <a:ext uri="{FF2B5EF4-FFF2-40B4-BE49-F238E27FC236}">
                  <a16:creationId xmlns:a16="http://schemas.microsoft.com/office/drawing/2014/main" id="{E5024437-2FAB-4496-95CA-B3B210463282}"/>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8936533" y="203203"/>
              <a:ext cx="4644000" cy="64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84263</xdr:colOff>
      <xdr:row>1</xdr:row>
      <xdr:rowOff>160936</xdr:rowOff>
    </xdr:from>
    <xdr:to>
      <xdr:col>14</xdr:col>
      <xdr:colOff>161063</xdr:colOff>
      <xdr:row>3</xdr:row>
      <xdr:rowOff>148402</xdr:rowOff>
    </xdr:to>
    <xdr:sp macro="[0]!ClearFilter" textlink="">
      <xdr:nvSpPr>
        <xdr:cNvPr id="6208" name="Rectangle: Rounded Corners 6207">
          <a:extLst>
            <a:ext uri="{FF2B5EF4-FFF2-40B4-BE49-F238E27FC236}">
              <a16:creationId xmlns:a16="http://schemas.microsoft.com/office/drawing/2014/main" id="{53537DC3-0010-4FF3-88A6-F3F56DDE6293}"/>
            </a:ext>
          </a:extLst>
        </xdr:cNvPr>
        <xdr:cNvSpPr/>
      </xdr:nvSpPr>
      <xdr:spPr>
        <a:xfrm>
          <a:off x="7399463" y="347203"/>
          <a:ext cx="1296000" cy="359999"/>
        </a:xfrm>
        <a:prstGeom prst="roundRect">
          <a:avLst>
            <a:gd name="adj" fmla="val 6898"/>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Clear Filter</a:t>
          </a:r>
        </a:p>
      </xdr:txBody>
    </xdr:sp>
    <xdr:clientData/>
  </xdr:twoCellAnchor>
  <xdr:twoCellAnchor>
    <xdr:from>
      <xdr:col>6</xdr:col>
      <xdr:colOff>143933</xdr:colOff>
      <xdr:row>1</xdr:row>
      <xdr:rowOff>160936</xdr:rowOff>
    </xdr:from>
    <xdr:to>
      <xdr:col>8</xdr:col>
      <xdr:colOff>287925</xdr:colOff>
      <xdr:row>3</xdr:row>
      <xdr:rowOff>148402</xdr:rowOff>
    </xdr:to>
    <xdr:sp macro="" textlink="">
      <xdr:nvSpPr>
        <xdr:cNvPr id="6213" name="Rectangle: Rounded Corners 6150">
          <a:hlinkClick xmlns:r="http://schemas.openxmlformats.org/officeDocument/2006/relationships" r:id="rId19" tooltip="Click here for Time Analysis Dashboard"/>
          <a:extLst>
            <a:ext uri="{FF2B5EF4-FFF2-40B4-BE49-F238E27FC236}">
              <a16:creationId xmlns:a16="http://schemas.microsoft.com/office/drawing/2014/main" id="{0D54DB59-174E-4413-BE45-7A00B5E2EAAF}"/>
            </a:ext>
          </a:extLst>
        </xdr:cNvPr>
        <xdr:cNvSpPr/>
      </xdr:nvSpPr>
      <xdr:spPr>
        <a:xfrm>
          <a:off x="3801533" y="533469"/>
          <a:ext cx="1363192" cy="360000"/>
        </a:xfrm>
        <a:prstGeom prst="roundRect">
          <a:avLst>
            <a:gd name="adj" fmla="val 6898"/>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solidFill>
                <a:schemeClr val="tx1">
                  <a:lumMod val="95000"/>
                  <a:lumOff val="5000"/>
                </a:schemeClr>
              </a:solidFill>
            </a:rPr>
            <a:t>Time</a:t>
          </a:r>
          <a:r>
            <a:rPr lang="en-IN" sz="1600" baseline="0">
              <a:solidFill>
                <a:schemeClr val="tx1">
                  <a:lumMod val="95000"/>
                  <a:lumOff val="5000"/>
                </a:schemeClr>
              </a:solidFill>
            </a:rPr>
            <a:t> Analysis</a:t>
          </a:r>
          <a:endParaRPr lang="en-IN" sz="1600">
            <a:solidFill>
              <a:schemeClr val="tx1">
                <a:lumMod val="95000"/>
                <a:lumOff val="5000"/>
              </a:schemeClr>
            </a:solidFill>
          </a:endParaRPr>
        </a:p>
      </xdr:txBody>
    </xdr:sp>
    <xdr:clientData/>
  </xdr:twoCellAnchor>
  <xdr:twoCellAnchor>
    <xdr:from>
      <xdr:col>8</xdr:col>
      <xdr:colOff>528994</xdr:colOff>
      <xdr:row>1</xdr:row>
      <xdr:rowOff>160936</xdr:rowOff>
    </xdr:from>
    <xdr:to>
      <xdr:col>11</xdr:col>
      <xdr:colOff>452794</xdr:colOff>
      <xdr:row>3</xdr:row>
      <xdr:rowOff>148402</xdr:rowOff>
    </xdr:to>
    <xdr:sp macro="" textlink="">
      <xdr:nvSpPr>
        <xdr:cNvPr id="6214" name="Rectangle: Rounded Corners 6150">
          <a:extLst>
            <a:ext uri="{FF2B5EF4-FFF2-40B4-BE49-F238E27FC236}">
              <a16:creationId xmlns:a16="http://schemas.microsoft.com/office/drawing/2014/main" id="{CB7B5DCD-2254-4498-9EE4-26F4E5C86691}"/>
            </a:ext>
          </a:extLst>
        </xdr:cNvPr>
        <xdr:cNvSpPr/>
      </xdr:nvSpPr>
      <xdr:spPr>
        <a:xfrm>
          <a:off x="5405794" y="347203"/>
          <a:ext cx="1752600" cy="359999"/>
        </a:xfrm>
        <a:prstGeom prst="roundRect">
          <a:avLst>
            <a:gd name="adj" fmla="val 6898"/>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solidFill>
                <a:schemeClr val="bg1">
                  <a:lumMod val="95000"/>
                </a:schemeClr>
              </a:solidFill>
            </a:rPr>
            <a:t>Details Dashboard</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D9BDA387-0F19-42F6-99F9-10969275A40C}"/>
</namedSheetView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2962962" backgroundQuery="1" createdVersion="8" refreshedVersion="8" minRefreshableVersion="3" recordCount="0" supportSubquery="1" supportAdvancedDrill="1" xr:uid="{7681B4D2-6B06-4EAE-BE5F-C87DE951F78F}">
  <cacheSource type="external" connectionId="8"/>
  <cacheFields count="4">
    <cacheField name="[Measures].[Sum of Total Profit]" caption="Sum of Total Profit" numFmtId="0" hierarchy="62" level="32767"/>
    <cacheField name="[DimDate].[Quarter].[Quarter]" caption="Quarter" numFmtId="0" hierarchy="15" level="1">
      <sharedItems count="4">
        <s v="Qtr-1"/>
        <s v="Qtr-2"/>
        <s v="Qtr-3"/>
        <s v="Qtr-4"/>
      </sharedItems>
    </cacheField>
    <cacheField name="[DimGeography].[Country].[Country]" caption="Country" numFmtId="0" hierarchy="19" level="1">
      <sharedItems containsSemiMixedTypes="0" containsNonDate="0" containsString="0"/>
    </cacheField>
    <cacheField name="Unsupported0" numFmtId="0" hierarchy="66" level="32767">
      <extLst>
        <ext xmlns:x14="http://schemas.microsoft.com/office/spreadsheetml/2009/9/main" uri="{63CAB8AC-B538-458d-9737-405883B0398D}">
          <x14:cacheField ignore="1"/>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3425923" backgroundQuery="1" createdVersion="8" refreshedVersion="8" minRefreshableVersion="3" recordCount="0" supportSubquery="1" supportAdvancedDrill="1" xr:uid="{540FEA06-39CC-4424-BF40-97F3BA992687}">
  <cacheSource type="external" connectionId="8"/>
  <cacheFields count="3">
    <cacheField name="[Measures].[Sum of Total Profit]" caption="Sum of Total Profit" numFmtId="0" hierarchy="62" level="32767"/>
    <cacheField name="[DimDate].[WeekTypes].[WeekTypes]" caption="WeekTypes" numFmtId="0" hierarchy="14" level="1">
      <sharedItems count="2">
        <s v="Weekday"/>
        <s v="Weekend"/>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3773147" backgroundQuery="1" createdVersion="8" refreshedVersion="8" minRefreshableVersion="3" recordCount="0" supportSubquery="1" supportAdvancedDrill="1" xr:uid="{7BA2F8B0-9CB0-458F-B7C1-88A6E92418D5}">
  <cacheSource type="external" connectionId="8"/>
  <cacheFields count="3">
    <cacheField name="[Measures].[Sum of Total Profit]" caption="Sum of Total Profit" numFmtId="0" hierarchy="62" level="32767"/>
    <cacheField name="[DimDate].[Day Name].[Day Name]" caption="Day Name" numFmtId="0" hierarchy="13" level="1">
      <sharedItems count="7">
        <s v="Mon"/>
        <s v="Tue"/>
        <s v="Wed"/>
        <s v="Thu"/>
        <s v="Fri"/>
        <s v="Sat"/>
        <s v="Sun"/>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4236109" backgroundQuery="1" createdVersion="8" refreshedVersion="8" minRefreshableVersion="3" recordCount="0" supportSubquery="1" supportAdvancedDrill="1" xr:uid="{FB106CF6-C9ED-489B-81B9-E0B639BCA30B}">
  <cacheSource type="external" connectionId="8"/>
  <cacheFields count="3">
    <cacheField name="[Measures].[Sum of Total Profit]" caption="Sum of Total Profit" numFmtId="0" hierarchy="62"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469907" backgroundQuery="1" createdVersion="8" refreshedVersion="8" minRefreshableVersion="3" recordCount="0" supportSubquery="1" supportAdvancedDrill="1" xr:uid="{C67922AF-CD12-46A5-B5D4-7409519005F8}">
  <cacheSource type="external" connectionId="8"/>
  <cacheFields count="5">
    <cacheField name="[Measures].[#Transaction]" caption="#Transaction" numFmtId="0" hierarchy="43" level="32767"/>
    <cacheField name="[Measures].[Sum of Total Revenue]" caption="Sum of Total Revenue" numFmtId="0" hierarchy="61" level="32767"/>
    <cacheField name="[Measures].[Sum of Total Profit]" caption="Sum of Total Profit" numFmtId="0" hierarchy="62"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5046294" backgroundQuery="1" createdVersion="8" refreshedVersion="8" minRefreshableVersion="3" recordCount="0" supportSubquery="1" supportAdvancedDrill="1" xr:uid="{0B54D7CD-233B-4A22-8363-BE9EAAA3B9C5}">
  <cacheSource type="external" connectionId="8"/>
  <cacheFields count="10">
    <cacheField name="[Measures].[#Transaction]" caption="#Transaction" numFmtId="0" hierarchy="43" level="32767"/>
    <cacheField name="[Measures].[Sum of Cost of  Good Sold (COGS)]" caption="Sum of Cost of  Good Sold (COGS)" numFmtId="0" hierarchy="60" level="32767"/>
    <cacheField name="[Measures].[Sum of Total Revenue]" caption="Sum of Total Revenue" numFmtId="0" hierarchy="61" level="32767"/>
    <cacheField name="[Measures].[Sum of Total Profit]" caption="Sum of Total Profit" numFmtId="0" hierarchy="62" level="32767"/>
    <cacheField name="[Measures].[Sum of OrderQuantity]" caption="Sum of OrderQuantity" numFmtId="0" hierarchy="63" level="32767"/>
    <cacheField name="[Measures].[All Products]" caption="All Products" numFmtId="0" hierarchy="44" level="32767"/>
    <cacheField name="[Measures].[Sold Products]" caption="Sold Products" numFmtId="0" hierarchy="45" level="32767"/>
    <cacheField name="[Measures].[Unsold Product]" caption="Unsold Product" numFmtId="0" hierarchy="46" level="32767"/>
    <cacheField name="[Measures].[% Profit Margins]" caption="% Profit Margins" numFmtId="0" hierarchy="47" level="32767"/>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 Profit Margins]" caption="% Profit Margins" measure="1" displayFolder="" measureGroup="All Measures" count="0" oneField="1">
      <fieldsUsage count="1">
        <fieldUsage x="8"/>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5393517" backgroundQuery="1" createdVersion="8" refreshedVersion="8" minRefreshableVersion="3" recordCount="0" supportSubquery="1" supportAdvancedDrill="1" xr:uid="{723847E9-B543-442E-9154-F81D10A8335C}">
  <cacheSource type="external" connectionId="8"/>
  <cacheFields count="8">
    <cacheField name="[Measures].[#Transaction]" caption="#Transaction" numFmtId="0" hierarchy="43" level="32767"/>
    <cacheField name="[Measures].[Sum of Cost of  Good Sold (COGS)]" caption="Sum of Cost of  Good Sold (COGS)" numFmtId="0" hierarchy="60" level="32767"/>
    <cacheField name="[Measures].[Sum of Total Revenue]" caption="Sum of Total Revenue" numFmtId="0" hierarchy="61" level="32767"/>
    <cacheField name="[Measures].[Sum of Total Profit]" caption="Sum of Total Profit" numFmtId="0" hierarchy="62" level="32767"/>
    <cacheField name="[Measures].[Sum of OrderQuantity]" caption="Sum of OrderQuantity" numFmtId="0" hierarchy="63" level="32767"/>
    <cacheField name="[Measures].[% Profit Margins]" caption="% Profit Margins" numFmtId="0" hierarchy="4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oneField="1">
      <fieldsUsage count="1">
        <fieldUsage x="5"/>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574074" backgroundQuery="1" createdVersion="8" refreshedVersion="8" minRefreshableVersion="3" recordCount="0" supportSubquery="1" supportAdvancedDrill="1" xr:uid="{CEC0F4AA-9F76-41D1-B7EA-59A409FA463A}">
  <cacheSource type="external" connectionId="8"/>
  <cacheFields count="2">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6203702" backgroundQuery="1" createdVersion="8" refreshedVersion="8" minRefreshableVersion="3" recordCount="0" supportSubquery="1" supportAdvancedDrill="1" xr:uid="{DFC30050-5369-4FA3-9EF6-8BBA98696F6E}">
  <cacheSource type="external" connectionId="8"/>
  <cacheFields count="3">
    <cacheField name="[Measures].[Sum of Total Profit]" caption="Sum of Total Profit" numFmtId="0" hierarchy="62"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6666664" backgroundQuery="1" createdVersion="8" refreshedVersion="8" minRefreshableVersion="3" recordCount="0" supportSubquery="1" supportAdvancedDrill="1" xr:uid="{A4E2EB12-683C-4B80-AF86-640081529600}">
  <cacheSource type="external" connectionId="8"/>
  <cacheFields count="5">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All Products]" caption="All Products" numFmtId="0" hierarchy="44" level="32767"/>
    <cacheField name="[Measures].[Sold Products]" caption="Sold Products" numFmtId="0" hierarchy="45" level="32767"/>
    <cacheField name="[Measures].[Unsold Product]" caption="Unsold Product" numFmtId="0" hierarchy="46" level="32767"/>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1"/>
      </fieldsUsage>
    </cacheHierarchy>
    <cacheHierarchy uniqueName="[Measures].[Sold Products]" caption="Sold Products" measure="1" displayFolder="" measureGroup="All Measures" count="0" oneField="1">
      <fieldsUsage count="1">
        <fieldUsage x="2"/>
      </fieldsUsage>
    </cacheHierarchy>
    <cacheHierarchy uniqueName="[Measures].[Unsold Product]" caption="Unsold Product" measure="1" displayFolder="" measureGroup="All Measures" count="0" oneField="1">
      <fieldsUsage count="1">
        <fieldUsage x="3"/>
      </fieldsUsage>
    </cacheHierarchy>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7245372" backgroundQuery="1" createdVersion="8" refreshedVersion="8" minRefreshableVersion="3" recordCount="0" supportSubquery="1" supportAdvancedDrill="1" xr:uid="{385F1AF2-7352-4A1F-A172-9255EBFC71E0}">
  <cacheSource type="external" connectionId="8"/>
  <cacheFields count="4">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Sum of Total Profit]" caption="Sum of Total Profit" numFmtId="0" hierarchy="62" level="32767"/>
    <cacheField name="[DimProduct].[Color].[Color]" caption="Color" numFmtId="0" hierarchy="23" level="1">
      <sharedItems count="10">
        <s v="Black"/>
        <s v="Blue"/>
        <s v="Grey"/>
        <s v="Multi"/>
        <s v="Red"/>
        <s v="Silver"/>
        <s v="Silver/Black"/>
        <s v="Unspecified"/>
        <s v="White"/>
        <s v="Yellow"/>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7592595" backgroundQuery="1" createdVersion="8" refreshedVersion="8" minRefreshableVersion="3" recordCount="0" supportSubquery="1" supportAdvancedDrill="1" xr:uid="{7126CBE9-3C94-4483-9548-12362116B624}">
  <cacheSource type="external" connectionId="8"/>
  <cacheFields count="5">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Sum of Total Profit]" caption="Sum of Total Profit" numFmtId="0" hierarchy="62" level="32767"/>
    <cacheField name="[DimProduct].[Color].[Color]" caption="Color" numFmtId="0" hierarchy="23" level="1">
      <sharedItems count="10">
        <s v="Black"/>
        <s v="Blue"/>
        <s v="Grey"/>
        <s v="Multi"/>
        <s v="Red"/>
        <s v="Silver"/>
        <s v="Silver/Black"/>
        <s v="Unspecified"/>
        <s v="White"/>
        <s v="Yellow"/>
      </sharedItems>
    </cacheField>
    <cacheField name="[FactInternetSales].[Product Price Type].[Product Price Type]" caption="Product Price Type"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3"/>
      </fieldsUsage>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19212965" backgroundQuery="1" createdVersion="8" refreshedVersion="8" minRefreshableVersion="3" recordCount="0" supportSubquery="1" supportAdvancedDrill="1" xr:uid="{735558B6-5D93-4D9C-9430-D1A451E9219B}">
  <cacheSource type="external" connectionId="8"/>
  <cacheFields count="4">
    <cacheField name="[Measures].[Sum of Total Profit]" caption="Sum of Total Profit" numFmtId="0" hierarchy="62"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2071759" backgroundQuery="1" createdVersion="8" refreshedVersion="8" minRefreshableVersion="3" recordCount="0" supportSubquery="1" supportAdvancedDrill="1" xr:uid="{0CA14383-2328-4A66-B1D6-E368C123981A}">
  <cacheSource type="external" connectionId="8"/>
  <cacheFields count="4">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Customers]" caption="#Customers" numFmtId="0" hierarchy="48" level="32767"/>
    <cacheField name="[Measures].[Average Customer Age]" caption="Average Customer Age" numFmtId="0" hierarchy="49" level="32767"/>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oneField="1">
      <fieldsUsage count="1">
        <fieldUsage x="1"/>
      </fieldsUsage>
    </cacheHierarchy>
    <cacheHierarchy uniqueName="[Measures].[Average Customer Age]" caption="Average Customer Age"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21180559" backgroundQuery="1" createdVersion="8" refreshedVersion="8" minRefreshableVersion="3" recordCount="0" supportSubquery="1" supportAdvancedDrill="1" xr:uid="{745CBB52-ADA1-4C76-ADDC-35F68A5B6E58}">
  <cacheSource type="external" connectionId="8"/>
  <cacheFields count="4">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Sum of Total Profit]" caption="Sum of Total Profit" numFmtId="0" hierarchy="62" level="32767"/>
    <cacheField name="[DimCustomer].[Gender].[Gender]" caption="Gender" numFmtId="0" hierarchy="6" level="1">
      <sharedItems count="2">
        <s v="F"/>
        <s v="M"/>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2"/>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21643521" backgroundQuery="1" createdVersion="8" refreshedVersion="8" minRefreshableVersion="3" recordCount="0" supportSubquery="1" supportAdvancedDrill="1" xr:uid="{C235EAD8-47CD-4193-8F9A-8B468AF01F1F}">
  <cacheSource type="external" connectionId="8"/>
  <cacheFields count="4">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Sum of Total Profit]" caption="Sum of Total Profit" numFmtId="0" hierarchy="62" level="32767"/>
    <cacheField name="[DimCustomer].[Age-Group].[Age-Group]" caption="Age-Group" numFmtId="0" hierarchy="8" level="1">
      <sharedItems count="5">
        <s v="30-34"/>
        <s v="35-39"/>
        <s v="40-44"/>
        <s v="45-49"/>
        <s v="50 Plus"/>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2"/>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6.457721990744" backgroundQuery="1" createdVersion="8" refreshedVersion="8" minRefreshableVersion="3" recordCount="0" supportSubquery="1" supportAdvancedDrill="1" xr:uid="{128724BF-4007-4CD0-ABD6-3C7A21121752}">
  <cacheSource type="external" connectionId="8"/>
  <cacheFields count="3">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Sum of Total Profit]" caption="Sum of Total Profit" numFmtId="0" hierarchy="62" level="32767"/>
    <cacheField name="[DimGeography].[Country].[Country]" caption="Country" numFmtId="0" hierarchy="19" level="1">
      <sharedItems count="6">
        <s v="Australia"/>
        <s v="Canada"/>
        <s v="France"/>
        <s v="Germany"/>
        <s v="United Kingdom"/>
        <s v="United States"/>
      </sharedItems>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indra gupta" refreshedDate="46295.704624074075" backgroundQuery="1" createdVersion="3" refreshedVersion="8" minRefreshableVersion="3" recordCount="0" supportSubquery="1" supportAdvancedDrill="1" xr:uid="{B0E64857-F382-44F8-B319-04ADDE0F52D7}">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OGS)]" caption="Cost of  Good Sold (COGS)" attribute="1" defaultMemberUniqueName="[FactInternetSales].[Cost of  Good Sold (COGS)].[All]" allUniqueName="[FactInternetSales].[Cost of  Good Sold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s]" caption="% Profit Margins"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st of  Good Sold (COGS)]" caption="Sum of Cost of  Good Sold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91042455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39D1DA-82E1-4C2D-AFCE-D8F7DDD14611}" name="Looktable" cacheId="30" applyNumberFormats="0" applyBorderFormats="0" applyFontFormats="0" applyPatternFormats="0" applyAlignmentFormats="0" applyWidthHeightFormats="1" dataCaption="Values" tag="4bf871e6-c9e3-44d0-804a-fcfa68390460" updatedVersion="8" minRefreshableVersion="3" useAutoFormatting="1" subtotalHiddenItems="1" rowGrandTotals="0" colGrandTotals="0" itemPrintTitles="1" createdVersion="8" indent="0" compact="0" compactData="0" multipleFieldFilters="0">
  <location ref="Q5:W9"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st of  Good Sold (COGS)" fld="1" baseField="0" baseItem="0" numFmtId="166"/>
    <dataField name=" Total Revenue" fld="2" baseField="0" baseItem="0" numFmtId="166"/>
    <dataField name=" Total Profit" fld="3" baseField="0" baseItem="0" numFmtId="166"/>
    <dataField fld="5" subtotal="count" baseField="0" baseItem="0"/>
    <dataField name=" OrderQuantity" fld="4" baseField="0" baseItem="0" numFmtId="165"/>
  </dataFields>
  <formats count="13">
    <format dxfId="85">
      <pivotArea outline="0" collapsedLevelsAreSubtotals="1" fieldPosition="0">
        <references count="1">
          <reference field="4294967294" count="4" selected="0">
            <x v="0"/>
            <x v="1"/>
            <x v="2"/>
            <x v="3"/>
          </reference>
        </references>
      </pivotArea>
    </format>
    <format dxfId="84">
      <pivotArea dataOnly="0" labelOnly="1" outline="0" fieldPosition="0">
        <references count="1">
          <reference field="4294967294" count="1">
            <x v="1"/>
          </reference>
        </references>
      </pivotArea>
    </format>
    <format dxfId="83">
      <pivotArea outline="0" collapsedLevelsAreSubtotals="1" fieldPosition="0">
        <references count="1">
          <reference field="4294967294" count="1" selected="0">
            <x v="2"/>
          </reference>
        </references>
      </pivotArea>
    </format>
    <format dxfId="82">
      <pivotArea outline="0" collapsedLevelsAreSubtotals="1" fieldPosition="0">
        <references count="1">
          <reference field="4294967294" count="1" selected="0">
            <x v="1"/>
          </reference>
        </references>
      </pivotArea>
    </format>
    <format dxfId="81">
      <pivotArea outline="0" collapsedLevelsAreSubtotals="1" fieldPosition="0">
        <references count="1">
          <reference field="4294967294" count="1" selected="0">
            <x v="3"/>
          </reference>
        </references>
      </pivotArea>
    </format>
    <format dxfId="80">
      <pivotArea outline="0" collapsedLevelsAreSubtotals="1" fieldPosition="0">
        <references count="1">
          <reference field="4294967294" count="1" selected="0">
            <x v="0"/>
          </reference>
        </references>
      </pivotArea>
    </format>
    <format dxfId="79">
      <pivotArea outline="0" collapsedLevelsAreSubtotals="1" fieldPosition="0">
        <references count="1">
          <reference field="4294967294" count="1" selected="0">
            <x v="5"/>
          </reference>
        </references>
      </pivotArea>
    </format>
    <format dxfId="78">
      <pivotArea type="all" dataOnly="0" outline="0" fieldPosition="0"/>
    </format>
    <format dxfId="77">
      <pivotArea outline="0" collapsedLevelsAreSubtotals="1" fieldPosition="0"/>
    </format>
    <format dxfId="76">
      <pivotArea field="6" type="button" dataOnly="0" labelOnly="1" outline="0" axis="axisRow" fieldPosition="0"/>
    </format>
    <format dxfId="75">
      <pivotArea dataOnly="0" labelOnly="1" fieldPosition="0">
        <references count="1">
          <reference field="6" count="0"/>
        </references>
      </pivotArea>
    </format>
    <format dxfId="74">
      <pivotArea dataOnly="0" labelOnly="1" grandRow="1" outline="0" fieldPosition="0"/>
    </format>
    <format dxfId="73">
      <pivotArea dataOnly="0" labelOnly="1" outline="0" fieldPosition="0">
        <references count="1">
          <reference field="4294967294" count="6">
            <x v="0"/>
            <x v="1"/>
            <x v="2"/>
            <x v="3"/>
            <x v="4"/>
            <x v="5"/>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2B69B8-3609-4CF0-81D2-BEB9BDB7667F}" name="PivotTable4" cacheId="31" applyNumberFormats="0" applyBorderFormats="0" applyFontFormats="0" applyPatternFormats="0" applyAlignmentFormats="0" applyWidthHeightFormats="1" dataCaption="Values" tag="1f738427-8de9-4dee-8dd2-8600c36ab724" updatedVersion="8" minRefreshableVersion="3" useAutoFormatting="1" subtotalHiddenItems="1" rowGrandTotals="0" colGrandTotals="0" itemPrintTitles="1" createdVersion="8" indent="0" compact="0" compactData="0" multipleFieldFilters="0">
  <location ref="Y5:Y9" firstHeaderRow="1" firstDataRow="1" firstDataCol="1"/>
  <pivotFields count="2">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0"/>
  </rowFields>
  <rowItems count="4">
    <i>
      <x/>
    </i>
    <i>
      <x v="1"/>
    </i>
    <i>
      <x v="2"/>
    </i>
    <i>
      <x v="3"/>
    </i>
  </rowItems>
  <formats count="7">
    <format dxfId="92">
      <pivotArea type="all" dataOnly="0" outline="0" fieldPosition="0"/>
    </format>
    <format dxfId="91">
      <pivotArea outline="0" collapsedLevelsAreSubtotals="1" fieldPosition="0"/>
    </format>
    <format dxfId="90">
      <pivotArea field="0" type="button" dataOnly="0" labelOnly="1" outline="0" axis="axisRow" fieldPosition="0"/>
    </format>
    <format dxfId="89">
      <pivotArea dataOnly="0" labelOnly="1" outline="0" fieldPosition="0">
        <references count="1">
          <reference field="0" count="0"/>
        </references>
      </pivotArea>
    </format>
    <format dxfId="88">
      <pivotArea type="all" dataOnly="0" outline="0" fieldPosition="0"/>
    </format>
    <format dxfId="87">
      <pivotArea field="0" type="button" dataOnly="0" labelOnly="1" outline="0" axis="axisRow" fieldPosition="0"/>
    </format>
    <format dxfId="86">
      <pivotArea dataOnly="0" labelOnly="1" outline="0" fieldPosition="0">
        <references count="1">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Revenue"/>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8328E1-BC3F-4524-8FB0-C8D905FFFA36}" name="PivotTable2" cacheId="28" applyNumberFormats="0" applyBorderFormats="0" applyFontFormats="0" applyPatternFormats="0" applyAlignmentFormats="0" applyWidthHeightFormats="1" dataCaption="Values" tag="f16b2789-3593-48fd-af9d-50df5120118a" updatedVersion="8" minRefreshableVersion="3" useAutoFormatting="1" subtotalHiddenItems="1" rowGrandTotals="0" colGrandTotals="0" itemPrintTitles="1" createdVersion="8" indent="0" compact="0" compactData="0" multipleFieldFilters="0">
  <location ref="B11:E15"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6"/>
    <dataField name="  Profit" fld="2" baseField="0" baseItem="0" numFmtId="166"/>
    <dataField fld="0" subtotal="count" baseField="0" baseItem="0" numFmtId="165"/>
  </dataFields>
  <formats count="9">
    <format dxfId="101">
      <pivotArea outline="0" collapsedLevelsAreSubtotals="1" fieldPosition="0">
        <references count="1">
          <reference field="4294967294" count="3" selected="0">
            <x v="0"/>
            <x v="1"/>
            <x v="2"/>
          </reference>
        </references>
      </pivotArea>
    </format>
    <format dxfId="100">
      <pivotArea outline="0" collapsedLevelsAreSubtotals="1" fieldPosition="0">
        <references count="1">
          <reference field="4294967294" count="1" selected="0">
            <x v="0"/>
          </reference>
        </references>
      </pivotArea>
    </format>
    <format dxfId="99">
      <pivotArea outline="0" collapsedLevelsAreSubtotals="1" fieldPosition="0">
        <references count="1">
          <reference field="4294967294" count="1" selected="0">
            <x v="1"/>
          </reference>
        </references>
      </pivotArea>
    </format>
    <format dxfId="98">
      <pivotArea outline="0" collapsedLevelsAreSubtotals="1" fieldPosition="0">
        <references count="1">
          <reference field="4294967294" count="1" selected="0">
            <x v="2"/>
          </reference>
        </references>
      </pivotArea>
    </format>
    <format dxfId="97">
      <pivotArea type="all" dataOnly="0" outline="0" fieldPosition="0"/>
    </format>
    <format dxfId="96">
      <pivotArea outline="0" collapsedLevelsAreSubtotals="1" fieldPosition="0"/>
    </format>
    <format dxfId="95">
      <pivotArea field="3" type="button" dataOnly="0" labelOnly="1" outline="0" axis="axisRow" fieldPosition="0"/>
    </format>
    <format dxfId="94">
      <pivotArea dataOnly="0" labelOnly="1" outline="0" fieldPosition="0">
        <references count="1">
          <reference field="3" count="0"/>
        </references>
      </pivotArea>
    </format>
    <format dxfId="93">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Revenue"/>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CF4E32-3A3F-4BF0-8EDF-24290C3661C4}" name="PivotTable1" cacheId="29" applyNumberFormats="0" applyBorderFormats="0" applyFontFormats="0" applyPatternFormats="0" applyAlignmentFormats="0" applyWidthHeightFormats="1" dataCaption="Values" tag="303b6de5-9269-4bd2-beb4-5924d2d6394e" updatedVersion="8" minRefreshableVersion="3" useAutoFormatting="1" subtotalHiddenItems="1" itemPrintTitles="1" createdVersion="8" indent="0" outline="1" outlineData="1" multipleFieldFilters="0">
  <location ref="B5:J6"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st of  Good Sold (COGS)" fld="1" baseField="0" baseItem="0" numFmtId="166"/>
    <dataField name=" Total Revenue" fld="2" baseField="0" baseItem="0" numFmtId="166"/>
    <dataField name=" Total Profit" fld="3" baseField="0" baseItem="0" numFmtId="166"/>
    <dataField fld="8" subtotal="count" baseField="0" baseItem="0"/>
    <dataField name=" OrderQuantity" fld="4" baseField="0" baseItem="0" numFmtId="165"/>
    <dataField fld="5" subtotal="count" baseField="0" baseItem="0"/>
    <dataField fld="6" subtotal="count" baseField="0" baseItem="0"/>
    <dataField fld="7" subtotal="count" baseField="0" baseItem="0"/>
  </dataFields>
  <formats count="10">
    <format dxfId="111">
      <pivotArea outline="0" collapsedLevelsAreSubtotals="1" fieldPosition="0">
        <references count="1">
          <reference field="4294967294" count="4" selected="0">
            <x v="0"/>
            <x v="1"/>
            <x v="2"/>
            <x v="3"/>
          </reference>
        </references>
      </pivotArea>
    </format>
    <format dxfId="110">
      <pivotArea dataOnly="0" labelOnly="1" outline="0" fieldPosition="0">
        <references count="1">
          <reference field="4294967294" count="1">
            <x v="1"/>
          </reference>
        </references>
      </pivotArea>
    </format>
    <format dxfId="109">
      <pivotArea outline="0" collapsedLevelsAreSubtotals="1" fieldPosition="0">
        <references count="1">
          <reference field="4294967294" count="1" selected="0">
            <x v="2"/>
          </reference>
        </references>
      </pivotArea>
    </format>
    <format dxfId="108">
      <pivotArea outline="0" collapsedLevelsAreSubtotals="1" fieldPosition="0">
        <references count="1">
          <reference field="4294967294" count="1" selected="0">
            <x v="1"/>
          </reference>
        </references>
      </pivotArea>
    </format>
    <format dxfId="107">
      <pivotArea outline="0" collapsedLevelsAreSubtotals="1" fieldPosition="0">
        <references count="1">
          <reference field="4294967294" count="1" selected="0">
            <x v="3"/>
          </reference>
        </references>
      </pivotArea>
    </format>
    <format dxfId="106">
      <pivotArea outline="0" collapsedLevelsAreSubtotals="1" fieldPosition="0">
        <references count="1">
          <reference field="4294967294" count="1" selected="0">
            <x v="0"/>
          </reference>
        </references>
      </pivotArea>
    </format>
    <format dxfId="105">
      <pivotArea outline="0" collapsedLevelsAreSubtotals="1" fieldPosition="0">
        <references count="1">
          <reference field="4294967294" count="1" selected="0">
            <x v="5"/>
          </reference>
        </references>
      </pivotArea>
    </format>
    <format dxfId="104">
      <pivotArea type="all" dataOnly="0" outline="0" fieldPosition="0"/>
    </format>
    <format dxfId="103">
      <pivotArea outline="0" collapsedLevelsAreSubtotals="1" fieldPosition="0"/>
    </format>
    <format dxfId="102">
      <pivotArea dataOnly="0" labelOnly="1" outline="0" fieldPosition="0">
        <references count="1">
          <reference field="4294967294" count="9">
            <x v="0"/>
            <x v="1"/>
            <x v="2"/>
            <x v="3"/>
            <x v="4"/>
            <x v="5"/>
            <x v="6"/>
            <x v="7"/>
            <x v="8"/>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54DD28-1D7F-4258-AA2A-5A2CA2464FD4}" name="PivotTable8" cacheId="24" applyNumberFormats="0" applyBorderFormats="0" applyFontFormats="0" applyPatternFormats="0" applyAlignmentFormats="0" applyWidthHeightFormats="1" dataCaption="Values" missingCaption="0" tag="1561632a-ff98-4245-8bc8-83f60e0a2ce2" updatedVersion="8" minRefreshableVersion="3" useAutoFormatting="1" subtotalHiddenItems="1" rowGrandTotals="0" colGrandTotals="0" itemPrintTitles="1" createdVersion="8" indent="0" showEmptyRow="1" showEmptyCol="1" compact="0" compactData="0" multipleFieldFilters="0" chartFormat="7">
  <location ref="AG5:AI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70"/>
    <dataField name="Sum of Total Profit" fld="3" showDataAs="percentOfTotal" baseField="0" baseItem="0" numFmtId="167">
      <extLst>
        <ext xmlns:x14="http://schemas.microsoft.com/office/spreadsheetml/2009/9/main" uri="{E15A36E0-9728-4e99-A89B-3F7291B0FE68}">
          <x14:dataField sourceField="0" uniqueName="[__Xl2].[Measures].[Sum of Total Profit]"/>
        </ext>
      </extLst>
    </dataField>
  </dataFields>
  <formats count="9">
    <format dxfId="50">
      <pivotArea type="all" dataOnly="0" outline="0" fieldPosition="0"/>
    </format>
    <format dxfId="49">
      <pivotArea outline="0" collapsedLevelsAreSubtotals="1" fieldPosition="0"/>
    </format>
    <format dxfId="48">
      <pivotArea dataOnly="0" labelOnly="1" outline="0" fieldPosition="0">
        <references count="1">
          <reference field="4294967294" count="1">
            <x v="0"/>
          </reference>
        </references>
      </pivotArea>
    </format>
    <format dxfId="47">
      <pivotArea outline="0" collapsedLevelsAreSubtotals="1" fieldPosition="0"/>
    </format>
    <format dxfId="46">
      <pivotArea outline="0" collapsedLevelsAreSubtotals="1" fieldPosition="0"/>
    </format>
    <format dxfId="45">
      <pivotArea outline="0" fieldPosition="0">
        <references count="1">
          <reference field="4294967294" count="1">
            <x v="1"/>
          </reference>
        </references>
      </pivotArea>
    </format>
    <format dxfId="44">
      <pivotArea outline="0" fieldPosition="0">
        <references count="1">
          <reference field="4294967294" count="1" selected="0">
            <x v="1"/>
          </reference>
        </references>
      </pivotArea>
    </format>
    <format dxfId="43">
      <pivotArea outline="0" fieldPosition="0">
        <references count="1">
          <reference field="4294967294" count="1" selected="0">
            <x v="0"/>
          </reference>
        </references>
      </pivotArea>
    </format>
    <format dxfId="42">
      <pivotArea outline="0" fieldPosition="0">
        <references count="2">
          <reference field="4294967294" count="1" selected="0">
            <x v="0"/>
          </reference>
          <reference field="1" count="1" selected="0">
            <x v="2"/>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55D5EC1-6D56-4E3D-97C0-390276BA0C71}" name="PivotTable7" cacheId="25" applyNumberFormats="0" applyBorderFormats="0" applyFontFormats="0" applyPatternFormats="0" applyAlignmentFormats="0" applyWidthHeightFormats="1" dataCaption="Values" tag="35098204-01cf-4827-a410-3a900fa9a7f2" updatedVersion="8" minRefreshableVersion="3" useAutoFormatting="1" subtotalHiddenItems="1" rowGrandTotals="0" colGrandTotals="0" itemPrintTitles="1" createdVersion="8" indent="0" compact="0" compactData="0" multipleFieldFilters="0" chartFormat="7">
  <location ref="X5:Y7"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6"/>
  </dataFields>
  <formats count="7">
    <format dxfId="57">
      <pivotArea outline="0" collapsedLevelsAreSubtotals="1" fieldPosition="0">
        <references count="1">
          <reference field="4294967294" count="1" selected="0">
            <x v="0"/>
          </reference>
        </references>
      </pivotArea>
    </format>
    <format dxfId="56">
      <pivotArea outline="0" collapsedLevelsAreSubtotals="1" fieldPosition="0">
        <references count="1">
          <reference field="4294967294" count="1" selected="0">
            <x v="0"/>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1">
            <x v="0"/>
          </reference>
        </references>
      </pivotArea>
    </format>
    <format dxfId="52">
      <pivotArea outline="0" collapsedLevelsAreSubtotals="1" fieldPosition="0"/>
    </format>
    <format dxfId="51">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005C839-6BC3-4C1B-A946-E6D3B8EB943B}" name="PivotTable6" cacheId="26" applyNumberFormats="0" applyBorderFormats="0" applyFontFormats="0" applyPatternFormats="0" applyAlignmentFormats="0" applyWidthHeightFormats="1" dataCaption="Values" tag="b5acf3e6-05ac-4d04-9612-004306158876" updatedVersion="8" minRefreshableVersion="3" useAutoFormatting="1" subtotalHiddenItems="1" rowGrandTotals="0" colGrandTotals="0" itemPrintTitles="1" createdVersion="8" indent="0" compact="0" compactData="0" multipleFieldFilters="0" chartFormat="7">
  <location ref="K5:L12"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7">
    <format dxfId="64">
      <pivotArea outline="0" collapsedLevelsAreSubtotals="1" fieldPosition="0">
        <references count="1">
          <reference field="4294967294" count="1" selected="0">
            <x v="0"/>
          </reference>
        </references>
      </pivotArea>
    </format>
    <format dxfId="63">
      <pivotArea outline="0" collapsedLevelsAreSubtotals="1" fieldPosition="0">
        <references count="1">
          <reference field="4294967294" count="1" selected="0">
            <x v="0"/>
          </reference>
        </references>
      </pivotArea>
    </format>
    <format dxfId="62">
      <pivotArea type="all" dataOnly="0" outline="0" fieldPosition="0"/>
    </format>
    <format dxfId="61">
      <pivotArea outline="0" collapsedLevelsAreSubtotals="1" fieldPosition="0"/>
    </format>
    <format dxfId="60">
      <pivotArea dataOnly="0" labelOnly="1" outline="0" fieldPosition="0">
        <references count="1">
          <reference field="4294967294" count="1">
            <x v="0"/>
          </reference>
        </references>
      </pivotArea>
    </format>
    <format dxfId="59">
      <pivotArea outline="0" collapsedLevelsAreSubtotals="1" fieldPosition="0"/>
    </format>
    <format dxfId="58">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72C79A7-8600-4C6E-B084-D6187285985A}" name="PivotTable1" cacheId="27" applyNumberFormats="0" applyBorderFormats="0" applyFontFormats="0" applyPatternFormats="0" applyAlignmentFormats="0" applyWidthHeightFormats="1" dataCaption="Values" tag="64206fb1-ca8c-4767-919c-4b9d7e1b48d4" updatedVersion="8" minRefreshableVersion="3" useAutoFormatting="1" subtotalHiddenItems="1" rowGrandTotals="0" colGrandTotals="0" itemPrintTitles="1" createdVersion="8" indent="0" compact="0" compactData="0" multipleFieldFilters="0" chartFormat="9">
  <location ref="B5:C17"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8"/>
  </dataFields>
  <formats count="8">
    <format dxfId="72">
      <pivotArea outline="0" collapsedLevelsAreSubtotals="1" fieldPosition="0">
        <references count="1">
          <reference field="4294967294" count="1" selected="0">
            <x v="0"/>
          </reference>
        </references>
      </pivotArea>
    </format>
    <format dxfId="71">
      <pivotArea outline="0" collapsedLevelsAreSubtotals="1" fieldPosition="0">
        <references count="1">
          <reference field="4294967294" count="1" selected="0">
            <x v="0"/>
          </reference>
        </references>
      </pivotArea>
    </format>
    <format dxfId="70">
      <pivotArea type="all" dataOnly="0" outline="0" fieldPosition="0"/>
    </format>
    <format dxfId="69">
      <pivotArea outline="0" collapsedLevelsAreSubtotals="1" fieldPosition="0"/>
    </format>
    <format dxfId="68">
      <pivotArea dataOnly="0" labelOnly="1" outline="0" fieldPosition="0">
        <references count="1">
          <reference field="4294967294" count="1">
            <x v="0"/>
          </reference>
        </references>
      </pivotArea>
    </format>
    <format dxfId="67">
      <pivotArea outline="0" collapsedLevelsAreSubtotals="1" fieldPosition="0"/>
    </format>
    <format dxfId="66">
      <pivotArea outline="0" fieldPosition="0">
        <references count="1">
          <reference field="1" count="1" selected="0">
            <x v="6"/>
          </reference>
        </references>
      </pivotArea>
    </format>
    <format dxfId="65">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6"/>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09F846-2DDC-42D1-9A07-D058344AAC50}" name="PivotTable10" cacheId="40" applyNumberFormats="0" applyBorderFormats="0" applyFontFormats="0" applyPatternFormats="0" applyAlignmentFormats="0" applyWidthHeightFormats="1" dataCaption="Values" missingCaption="0" tag="07e3b8c7-b81d-4dbe-a786-5e34947f5063" updatedVersion="8" minRefreshableVersion="3" useAutoFormatting="1" subtotalHiddenItems="1" rowGrandTotals="0" colGrandTotals="0" itemPrintTitles="1" createdVersion="8" indent="0" showEmptyRow="1" showEmptyCol="1" compact="0" compactData="0" multipleFieldFilters="0" chartFormat="7">
  <location ref="AF5:AG11" firstHeaderRow="1" firstDataRow="1" firstDataCol="1"/>
  <pivotFields count="3">
    <pivotField compact="0" allDrilled="1" outline="0" subtotalTop="0" showAll="0"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pivotField>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 Total Profit" fld="1" baseField="0" baseItem="0" numFmtId="168"/>
  </dataFields>
  <formats count="4">
    <format dxfId="22">
      <pivotArea type="all" dataOnly="0" outline="0" fieldPosition="0"/>
    </format>
    <format dxfId="21">
      <pivotArea outline="0" collapsedLevelsAreSubtotals="1" fieldPosition="0"/>
    </format>
    <format dxfId="20">
      <pivotArea outline="0" collapsedLevelsAreSubtotals="1" fieldPosition="0"/>
    </format>
    <format dxfId="19">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57C1374-1090-4C93-8537-2B8EF1D7897D}" name="PivotTable2" cacheId="39" applyNumberFormats="0" applyBorderFormats="0" applyFontFormats="0" applyPatternFormats="0" applyAlignmentFormats="0" applyWidthHeightFormats="1" dataCaption="Values" missingCaption="0" tag="07e3b8c7-b81d-4dbe-a786-5e34947f5063" updatedVersion="8" minRefreshableVersion="3" useAutoFormatting="1" subtotalHiddenItems="1" rowGrandTotals="0" colGrandTotals="0" itemPrintTitles="1" createdVersion="8" indent="0" showEmptyRow="1" showEmptyCol="1" compact="0" compactData="0" multipleFieldFilters="0" chartFormat="7">
  <location ref="V5:W10" firstHeaderRow="1" firstDataRow="1" firstDataCol="1"/>
  <pivotFields count="4">
    <pivotField compact="0" allDrilled="1" outline="0" subtotalTop="0" showAll="0"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pivotField>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2"/>
  </rowFields>
  <rowItems count="5">
    <i>
      <x/>
    </i>
    <i>
      <x v="1"/>
    </i>
    <i>
      <x v="2"/>
    </i>
    <i>
      <x v="3"/>
    </i>
    <i>
      <x v="4"/>
    </i>
  </rowItems>
  <colItems count="1">
    <i/>
  </colItems>
  <dataFields count="1">
    <dataField name=" Total Profit" fld="1" baseField="0" baseItem="0" numFmtId="166"/>
  </dataFields>
  <formats count="4">
    <format dxfId="26">
      <pivotArea type="all" dataOnly="0" outline="0" fieldPosition="0"/>
    </format>
    <format dxfId="25">
      <pivotArea outline="0" collapsedLevelsAreSubtotals="1" fieldPosition="0"/>
    </format>
    <format dxfId="24">
      <pivotArea outline="0" collapsedLevelsAreSubtotals="1" fieldPosition="0"/>
    </format>
    <format dxfId="23">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79FF657-8F05-4F4D-BDE4-1C362E2BF975}" name="PivotTable1" cacheId="36" applyNumberFormats="0" applyBorderFormats="0" applyFontFormats="0" applyPatternFormats="0" applyAlignmentFormats="0" applyWidthHeightFormats="1" dataCaption="Values" missingCaption="0" tag="75b79dc0-8bf4-46d1-82dd-1ce3ce825ddd" updatedVersion="8" minRefreshableVersion="3" useAutoFormatting="1" subtotalHiddenItems="1" rowGrandTotals="0" colGrandTotals="0" itemPrintTitles="1" createdVersion="8" indent="0" showEmptyRow="1" showEmptyCol="1" compact="0" compactData="0" multipleFieldFilters="0" chartFormat="7">
  <location ref="C5:D18405"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10630"/>
    </i>
    <i>
      <x v="9534"/>
    </i>
    <i>
      <x v="4106"/>
    </i>
    <i>
      <x v="3289"/>
    </i>
    <i>
      <x v="2867"/>
    </i>
    <i>
      <x v="2388"/>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9000"/>
    </i>
    <i>
      <x v="8712"/>
    </i>
    <i>
      <x v="8979"/>
    </i>
    <i>
      <x v="7327"/>
    </i>
    <i>
      <x v="3848"/>
    </i>
    <i>
      <x v="4315"/>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6187"/>
    </i>
    <i>
      <x v="15199"/>
    </i>
    <i>
      <x v="15858"/>
    </i>
    <i>
      <x v="14777"/>
    </i>
    <i>
      <x v="12806"/>
    </i>
    <i>
      <x v="10388"/>
    </i>
    <i>
      <x v="9828"/>
    </i>
    <i>
      <x v="9510"/>
    </i>
    <i>
      <x v="7946"/>
    </i>
    <i>
      <x v="7938"/>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8528"/>
    </i>
    <i>
      <x v="7904"/>
    </i>
    <i>
      <x v="4316"/>
    </i>
    <i>
      <x v="4239"/>
    </i>
    <i>
      <x v="2545"/>
    </i>
    <i>
      <x v="2901"/>
    </i>
    <i>
      <x v="1313"/>
    </i>
    <i>
      <x v="1387"/>
    </i>
    <i>
      <x v="681"/>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926"/>
    </i>
    <i>
      <x v="13839"/>
    </i>
    <i>
      <x v="14330"/>
    </i>
    <i>
      <x v="13432"/>
    </i>
    <i>
      <x v="7371"/>
    </i>
    <i>
      <x v="6409"/>
    </i>
    <i>
      <x v="5882"/>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3556"/>
    </i>
    <i>
      <x v="2357"/>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600"/>
    </i>
    <i>
      <x v="5496"/>
    </i>
    <i>
      <x v="3292"/>
    </i>
    <i>
      <x v="9771"/>
    </i>
    <i>
      <x v="423"/>
    </i>
    <i>
      <x v="163"/>
    </i>
    <i>
      <x v="1632"/>
    </i>
    <i>
      <x v="6899"/>
    </i>
    <i>
      <x v="14634"/>
    </i>
    <i>
      <x v="13878"/>
    </i>
    <i>
      <x v="14820"/>
    </i>
    <i>
      <x v="16920"/>
    </i>
    <i>
      <x v="16540"/>
    </i>
    <i>
      <x v="5338"/>
    </i>
    <i>
      <x v="307"/>
    </i>
    <i>
      <x v="9194"/>
    </i>
    <i>
      <x v="13673"/>
    </i>
    <i>
      <x v="4051"/>
    </i>
    <i>
      <x v="5914"/>
    </i>
    <i>
      <x v="13666"/>
    </i>
    <i>
      <x v="4159"/>
    </i>
    <i>
      <x v="17204"/>
    </i>
    <i>
      <x v="13012"/>
    </i>
    <i>
      <x v="9517"/>
    </i>
    <i>
      <x v="10249"/>
    </i>
    <i>
      <x v="590"/>
    </i>
    <i>
      <x v="8169"/>
    </i>
    <i>
      <x v="7773"/>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91"/>
    </i>
    <i>
      <x v="16442"/>
    </i>
    <i>
      <x v="16441"/>
    </i>
    <i>
      <x v="13403"/>
    </i>
    <i>
      <x v="10486"/>
    </i>
    <i>
      <x v="7756"/>
    </i>
    <i>
      <x v="6193"/>
    </i>
    <i>
      <x v="5854"/>
    </i>
    <i>
      <x v="6712"/>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677"/>
    </i>
    <i>
      <x v="13724"/>
    </i>
    <i>
      <x v="10946"/>
    </i>
    <i>
      <x v="10623"/>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824"/>
    </i>
    <i>
      <x v="9969"/>
    </i>
    <i>
      <x v="9786"/>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3754"/>
    </i>
    <i>
      <x v="2876"/>
    </i>
    <i>
      <x v="75"/>
    </i>
    <i>
      <x v="1059"/>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10051"/>
    </i>
    <i>
      <x v="980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8118"/>
    </i>
    <i>
      <x v="17414"/>
    </i>
    <i>
      <x v="11739"/>
    </i>
    <i>
      <x v="12551"/>
    </i>
    <i>
      <x v="9868"/>
    </i>
    <i>
      <x v="8752"/>
    </i>
    <i>
      <x v="7837"/>
    </i>
    <i>
      <x v="6314"/>
    </i>
    <i>
      <x v="2745"/>
    </i>
    <i>
      <x v="2937"/>
    </i>
    <i>
      <x v="1613"/>
    </i>
    <i>
      <x v="118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772"/>
    </i>
    <i>
      <x v="12618"/>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242"/>
    </i>
    <i>
      <x v="14543"/>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1549"/>
    </i>
    <i>
      <x v="2296"/>
    </i>
    <i>
      <x v="422"/>
    </i>
    <i>
      <x v="15610"/>
    </i>
    <i>
      <x v="11073"/>
    </i>
    <i>
      <x v="17114"/>
    </i>
    <i>
      <x v="2924"/>
    </i>
    <i>
      <x v="16449"/>
    </i>
    <i>
      <x v="4776"/>
    </i>
    <i>
      <x v="12341"/>
    </i>
    <i>
      <x v="8025"/>
    </i>
    <i>
      <x v="187"/>
    </i>
    <i>
      <x v="4506"/>
    </i>
    <i>
      <x v="3738"/>
    </i>
    <i>
      <x v="8425"/>
    </i>
    <i>
      <x v="12456"/>
    </i>
    <i>
      <x v="13242"/>
    </i>
    <i>
      <x v="5973"/>
    </i>
    <i>
      <x v="4298"/>
    </i>
    <i>
      <x v="4283"/>
    </i>
    <i>
      <x v="14743"/>
    </i>
    <i>
      <x v="12703"/>
    </i>
    <i>
      <x v="12681"/>
    </i>
    <i>
      <x v="13751"/>
    </i>
    <i>
      <x v="11888"/>
    </i>
    <i>
      <x v="11437"/>
    </i>
    <i>
      <x v="9247"/>
    </i>
    <i>
      <x v="8296"/>
    </i>
    <i>
      <x v="7137"/>
    </i>
    <i>
      <x v="6643"/>
    </i>
    <i>
      <x v="3677"/>
    </i>
    <i>
      <x v="2186"/>
    </i>
    <i>
      <x v="179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9174"/>
    </i>
    <i>
      <x v="8773"/>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990"/>
    </i>
    <i>
      <x v="7136"/>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760"/>
    </i>
    <i>
      <x v="11937"/>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8156"/>
    </i>
    <i>
      <x v="17264"/>
    </i>
    <i>
      <x v="17987"/>
    </i>
    <i>
      <x v="16873"/>
    </i>
    <i>
      <x v="12859"/>
    </i>
    <i>
      <x v="12882"/>
    </i>
    <i>
      <x v="12459"/>
    </i>
    <i>
      <x v="12046"/>
    </i>
    <i>
      <x v="10048"/>
    </i>
    <i>
      <x v="8106"/>
    </i>
    <i>
      <x v="7982"/>
    </i>
    <i>
      <x v="6498"/>
    </i>
    <i>
      <x v="4408"/>
    </i>
    <i>
      <x v="4302"/>
    </i>
    <i>
      <x v="1265"/>
    </i>
    <i>
      <x v="942"/>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2984"/>
    </i>
    <i>
      <x v="11817"/>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142"/>
    </i>
    <i>
      <x v="15631"/>
    </i>
    <i>
      <x v="13182"/>
    </i>
    <i>
      <x v="2833"/>
    </i>
    <i>
      <x v="1944"/>
    </i>
    <i>
      <x v="1002"/>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657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5994"/>
    </i>
    <i>
      <x v="14687"/>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2056"/>
    </i>
    <i>
      <x v="10369"/>
    </i>
    <i>
      <x v="8830"/>
    </i>
    <i>
      <x v="6661"/>
    </i>
    <i>
      <x v="1204"/>
    </i>
    <i>
      <x v="1074"/>
    </i>
    <i>
      <x v="468"/>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1853"/>
    </i>
    <i>
      <x v="12507"/>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6501"/>
    </i>
    <i>
      <x v="17083"/>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088"/>
    </i>
    <i>
      <x v="6697"/>
    </i>
    <i>
      <x v="1562"/>
    </i>
    <i>
      <x v="289"/>
    </i>
    <i>
      <x v="3553"/>
    </i>
    <i>
      <x v="17319"/>
    </i>
    <i>
      <x v="5319"/>
    </i>
    <i>
      <x v="8424"/>
    </i>
    <i>
      <x v="895"/>
    </i>
    <i>
      <x v="13669"/>
    </i>
    <i>
      <x v="8413"/>
    </i>
    <i>
      <x v="8614"/>
    </i>
    <i>
      <x v="3136"/>
    </i>
    <i>
      <x v="2930"/>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5920"/>
    </i>
    <i>
      <x v="6031"/>
    </i>
    <i>
      <x v="3734"/>
    </i>
    <i>
      <x v="1443"/>
    </i>
    <i>
      <x v="815"/>
    </i>
    <i>
      <x v="12254"/>
    </i>
    <i>
      <x v="5307"/>
    </i>
    <i>
      <x v="17421"/>
    </i>
    <i>
      <x v="18158"/>
    </i>
    <i>
      <x v="2252"/>
    </i>
    <i>
      <x v="119"/>
    </i>
    <i>
      <x v="4876"/>
    </i>
    <i>
      <x v="17916"/>
    </i>
    <i>
      <x v="16839"/>
    </i>
    <i>
      <x v="15048"/>
    </i>
    <i>
      <x v="2932"/>
    </i>
    <i>
      <x v="2805"/>
    </i>
    <i>
      <x v="2389"/>
    </i>
    <i>
      <x v="17078"/>
    </i>
    <i>
      <x v="10584"/>
    </i>
    <i>
      <x v="480"/>
    </i>
    <i>
      <x v="17268"/>
    </i>
    <i>
      <x v="17007"/>
    </i>
    <i>
      <x v="14638"/>
    </i>
    <i>
      <x v="12875"/>
    </i>
    <i>
      <x v="15213"/>
    </i>
    <i>
      <x v="4957"/>
    </i>
    <i>
      <x v="1550"/>
    </i>
    <i>
      <x v="13968"/>
    </i>
    <i>
      <x v="11624"/>
    </i>
    <i>
      <x v="7335"/>
    </i>
    <i>
      <x v="17944"/>
    </i>
    <i>
      <x v="12738"/>
    </i>
    <i>
      <x v="4989"/>
    </i>
    <i>
      <x v="4652"/>
    </i>
    <i>
      <x v="3790"/>
    </i>
    <i>
      <x v="3526"/>
    </i>
    <i>
      <x v="4025"/>
    </i>
    <i>
      <x v="1523"/>
    </i>
    <i>
      <x v="16430"/>
    </i>
    <i>
      <x v="16670"/>
    </i>
    <i>
      <x v="5255"/>
    </i>
    <i>
      <x v="4775"/>
    </i>
    <i>
      <x v="7362"/>
    </i>
    <i>
      <x v="15457"/>
    </i>
    <i>
      <x v="8310"/>
    </i>
    <i>
      <x v="16650"/>
    </i>
    <i>
      <x v="18152"/>
    </i>
    <i>
      <x v="5726"/>
    </i>
    <i>
      <x v="11795"/>
    </i>
    <i>
      <x v="15279"/>
    </i>
    <i>
      <x v="15719"/>
    </i>
    <i>
      <x v="14306"/>
    </i>
    <i>
      <x v="14436"/>
    </i>
    <i>
      <x v="14739"/>
    </i>
    <i>
      <x v="11859"/>
    </i>
    <i>
      <x v="12178"/>
    </i>
    <i>
      <x v="8797"/>
    </i>
    <i>
      <x v="8573"/>
    </i>
    <i>
      <x v="7099"/>
    </i>
    <i>
      <x v="7404"/>
    </i>
    <i>
      <x v="7783"/>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125"/>
    </i>
    <i>
      <x v="13270"/>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7886"/>
    </i>
    <i>
      <x v="16681"/>
    </i>
    <i>
      <x v="11688"/>
    </i>
    <i>
      <x v="16255"/>
    </i>
    <i>
      <x v="14270"/>
    </i>
    <i>
      <x v="8480"/>
    </i>
    <i>
      <x v="10871"/>
    </i>
    <i>
      <x v="8701"/>
    </i>
    <i>
      <x v="13256"/>
    </i>
    <i>
      <x v="17232"/>
    </i>
    <i>
      <x v="11978"/>
    </i>
    <i>
      <x v="2872"/>
    </i>
    <i>
      <x v="5996"/>
    </i>
    <i>
      <x v="5915"/>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953"/>
    </i>
    <i>
      <x v="2431"/>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313"/>
    </i>
    <i>
      <x v="629"/>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260"/>
    </i>
    <i>
      <x v="18198"/>
    </i>
    <i>
      <x v="15238"/>
    </i>
    <i>
      <x v="11906"/>
    </i>
    <i>
      <x v="11864"/>
    </i>
    <i>
      <x v="10681"/>
    </i>
    <i>
      <x v="8647"/>
    </i>
    <i>
      <x v="7590"/>
    </i>
    <i>
      <x v="6743"/>
    </i>
    <i>
      <x v="6053"/>
    </i>
    <i>
      <x v="3205"/>
    </i>
    <i>
      <x v="3195"/>
    </i>
    <i>
      <x v="3374"/>
    </i>
    <i>
      <x v="2132"/>
    </i>
    <i>
      <x v="1758"/>
    </i>
    <i>
      <x v="594"/>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3499"/>
    </i>
    <i>
      <x v="11916"/>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8267"/>
    </i>
    <i>
      <x v="7519"/>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887"/>
    </i>
    <i>
      <x v="14132"/>
    </i>
    <i>
      <x v="14458"/>
    </i>
    <i>
      <x v="14542"/>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10031"/>
    </i>
    <i>
      <x v="9845"/>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658"/>
    </i>
    <i>
      <x v="3525"/>
    </i>
    <i>
      <x v="2644"/>
    </i>
    <i>
      <x v="2495"/>
    </i>
    <i>
      <x v="7443"/>
    </i>
    <i>
      <x v="5466"/>
    </i>
    <i>
      <x v="1094"/>
    </i>
    <i>
      <x v="13102"/>
    </i>
    <i>
      <x v="7412"/>
    </i>
    <i>
      <x v="2307"/>
    </i>
    <i>
      <x v="17840"/>
    </i>
    <i>
      <x v="7211"/>
    </i>
    <i>
      <x v="6959"/>
    </i>
    <i>
      <x v="3235"/>
    </i>
    <i>
      <x v="18315"/>
    </i>
    <i>
      <x v="13466"/>
    </i>
    <i>
      <x v="6382"/>
    </i>
    <i>
      <x v="5871"/>
    </i>
    <i>
      <x v="3725"/>
    </i>
    <i>
      <x v="3173"/>
    </i>
    <i>
      <x v="5148"/>
    </i>
    <i>
      <x v="5297"/>
    </i>
    <i>
      <x v="8371"/>
    </i>
    <i>
      <x v="3033"/>
    </i>
    <i>
      <x v="17997"/>
    </i>
    <i>
      <x v="877"/>
    </i>
    <i>
      <x v="10844"/>
    </i>
    <i>
      <x v="17976"/>
    </i>
    <i>
      <x v="622"/>
    </i>
    <i>
      <x v="17708"/>
    </i>
    <i>
      <x v="16074"/>
    </i>
    <i>
      <x v="13430"/>
    </i>
    <i>
      <x v="11015"/>
    </i>
    <i>
      <x v="10050"/>
    </i>
    <i>
      <x v="8486"/>
    </i>
    <i>
      <x v="5217"/>
    </i>
    <i>
      <x v="3749"/>
    </i>
    <i>
      <x v="4568"/>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306"/>
    </i>
    <i>
      <x v="80"/>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529"/>
    </i>
    <i>
      <x v="16424"/>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8022"/>
    </i>
    <i>
      <x v="16866"/>
    </i>
    <i>
      <x v="15341"/>
    </i>
    <i>
      <x v="15228"/>
    </i>
    <i>
      <x v="14295"/>
    </i>
    <i>
      <x v="13535"/>
    </i>
    <i>
      <x v="9930"/>
    </i>
    <i>
      <x v="8683"/>
    </i>
    <i>
      <x v="6083"/>
    </i>
    <i>
      <x v="475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820"/>
    </i>
    <i>
      <x v="12086"/>
    </i>
    <i>
      <x v="9152"/>
    </i>
    <i>
      <x v="4394"/>
    </i>
    <i>
      <x v="4537"/>
    </i>
    <i>
      <x v="3706"/>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873"/>
    </i>
    <i>
      <x v="15111"/>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9861"/>
    </i>
    <i>
      <x v="10049"/>
    </i>
    <i>
      <x v="8448"/>
    </i>
    <i>
      <x v="9056"/>
    </i>
    <i>
      <x v="7642"/>
    </i>
    <i>
      <x v="7465"/>
    </i>
    <i>
      <x v="5983"/>
    </i>
    <i>
      <x v="6706"/>
    </i>
    <i>
      <x v="2049"/>
    </i>
    <i>
      <x v="407"/>
    </i>
    <i>
      <x v="954"/>
    </i>
    <i>
      <x v="573"/>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6829"/>
    </i>
    <i>
      <x v="15918"/>
    </i>
    <i>
      <x v="12891"/>
    </i>
    <i>
      <x v="12063"/>
    </i>
    <i>
      <x v="12542"/>
    </i>
    <i>
      <x v="10602"/>
    </i>
    <i>
      <x v="9005"/>
    </i>
    <i>
      <x v="7223"/>
    </i>
    <i>
      <x v="2626"/>
    </i>
    <i>
      <x v="1921"/>
    </i>
    <i>
      <x v="640"/>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7710"/>
    </i>
    <i>
      <x v="16422"/>
    </i>
    <i>
      <x v="12750"/>
    </i>
    <i>
      <x v="10489"/>
    </i>
    <i>
      <x v="8078"/>
    </i>
    <i>
      <x v="6077"/>
    </i>
    <i>
      <x v="4674"/>
    </i>
    <i>
      <x v="1800"/>
    </i>
    <i>
      <x v="1667"/>
    </i>
    <i>
      <x v="179"/>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4549"/>
    </i>
    <i>
      <x v="14753"/>
    </i>
    <i>
      <x v="13885"/>
    </i>
    <i>
      <x v="13654"/>
    </i>
    <i>
      <x v="13025"/>
    </i>
    <i>
      <x v="13577"/>
    </i>
    <i>
      <x v="9921"/>
    </i>
    <i>
      <x v="9998"/>
    </i>
    <i>
      <x v="8872"/>
    </i>
    <i>
      <x v="7832"/>
    </i>
    <i>
      <x v="5861"/>
    </i>
    <i>
      <x v="6532"/>
    </i>
    <i>
      <x v="5574"/>
    </i>
    <i>
      <x v="5351"/>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2204"/>
    </i>
    <i>
      <x v="11585"/>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6796"/>
    </i>
    <i>
      <x v="5200"/>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6966"/>
    </i>
    <i>
      <x v="7585"/>
    </i>
    <i>
      <x v="7419"/>
    </i>
    <i>
      <x v="6971"/>
    </i>
    <i>
      <x v="6296"/>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5093"/>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3029"/>
    </i>
    <i>
      <x v="10453"/>
    </i>
    <i>
      <x v="11159"/>
    </i>
    <i>
      <x v="9812"/>
    </i>
    <i>
      <x v="9424"/>
    </i>
    <i>
      <x v="8316"/>
    </i>
    <i>
      <x v="8982"/>
    </i>
    <i>
      <x v="7645"/>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11421"/>
    </i>
    <i>
      <x v="9358"/>
    </i>
    <i>
      <x v="8264"/>
    </i>
    <i>
      <x v="7575"/>
    </i>
    <i>
      <x v="5918"/>
    </i>
    <i>
      <x v="6094"/>
    </i>
    <i>
      <x v="3541"/>
    </i>
    <i>
      <x v="2983"/>
    </i>
    <i>
      <x v="1153"/>
    </i>
    <i>
      <x v="648"/>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7697"/>
    </i>
    <i>
      <x v="16662"/>
    </i>
    <i>
      <x v="16177"/>
    </i>
    <i>
      <x v="14952"/>
    </i>
    <i>
      <x v="12121"/>
    </i>
    <i>
      <x v="11899"/>
    </i>
    <i>
      <x v="12385"/>
    </i>
    <i>
      <x v="10199"/>
    </i>
    <i>
      <x v="8156"/>
    </i>
    <i>
      <x v="8398"/>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356"/>
    </i>
    <i>
      <x v="13049"/>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5927"/>
    </i>
    <i>
      <x v="14287"/>
    </i>
    <i>
      <x v="12956"/>
    </i>
    <i>
      <x v="12999"/>
    </i>
    <i>
      <x v="13375"/>
    </i>
    <i>
      <x v="10869"/>
    </i>
    <i>
      <x v="11007"/>
    </i>
    <i>
      <x v="9336"/>
    </i>
    <i>
      <x v="5716"/>
    </i>
    <i>
      <x v="5589"/>
    </i>
    <i>
      <x v="4501"/>
    </i>
    <i>
      <x v="1409"/>
    </i>
    <i>
      <x v="1347"/>
    </i>
    <i>
      <x v="156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6165"/>
    </i>
    <i>
      <x v="14446"/>
    </i>
    <i>
      <x v="13787"/>
    </i>
    <i>
      <x v="11712"/>
    </i>
    <i>
      <x v="12442"/>
    </i>
    <i>
      <x v="11764"/>
    </i>
    <i>
      <x v="9683"/>
    </i>
    <i>
      <x v="8588"/>
    </i>
    <i>
      <x v="8079"/>
    </i>
    <i>
      <x v="5149"/>
    </i>
    <i>
      <x v="5487"/>
    </i>
    <i>
      <x v="4136"/>
    </i>
    <i>
      <x v="284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6399"/>
    </i>
    <i>
      <x v="5082"/>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8511"/>
    </i>
    <i>
      <x v="8369"/>
    </i>
    <i>
      <x v="7766"/>
    </i>
    <i>
      <x v="6095"/>
    </i>
    <i>
      <x v="5227"/>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8902"/>
    </i>
    <i>
      <x v="7520"/>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6321"/>
    </i>
    <i>
      <x v="6726"/>
    </i>
    <i>
      <x v="6058"/>
    </i>
    <i>
      <x v="6813"/>
    </i>
    <i>
      <x v="5638"/>
    </i>
    <i>
      <x v="2582"/>
    </i>
    <i>
      <x v="1855"/>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2463"/>
    </i>
    <i>
      <x v="11647"/>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876"/>
    </i>
    <i>
      <x v="10000"/>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8977"/>
    </i>
    <i>
      <x v="7366"/>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7689"/>
    </i>
    <i>
      <x v="16209"/>
    </i>
    <i>
      <x v="15007"/>
    </i>
    <i>
      <x v="13401"/>
    </i>
    <i>
      <x v="11136"/>
    </i>
    <i>
      <x v="10552"/>
    </i>
    <i>
      <x v="9782"/>
    </i>
    <i>
      <x v="8174"/>
    </i>
    <i>
      <x v="7431"/>
    </i>
    <i>
      <x v="7177"/>
    </i>
    <i>
      <x v="6636"/>
    </i>
    <i>
      <x v="6700"/>
    </i>
    <i>
      <x v="6521"/>
    </i>
    <i>
      <x v="6312"/>
    </i>
    <i>
      <x v="6313"/>
    </i>
    <i>
      <x v="5488"/>
    </i>
    <i>
      <x v="1682"/>
    </i>
    <i>
      <x v="2272"/>
    </i>
    <i>
      <x v="770"/>
    </i>
    <i>
      <x v="15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889"/>
    </i>
    <i>
      <x v="14645"/>
    </i>
    <i>
      <x v="14552"/>
    </i>
    <i>
      <x v="12650"/>
    </i>
    <i>
      <x v="12238"/>
    </i>
    <i>
      <x v="10918"/>
    </i>
    <i>
      <x v="10234"/>
    </i>
    <i>
      <x v="9002"/>
    </i>
    <i>
      <x v="7526"/>
    </i>
    <i>
      <x v="5047"/>
    </i>
    <i>
      <x v="3758"/>
    </i>
    <i>
      <x v="4577"/>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8803"/>
    </i>
    <i>
      <x v="7732"/>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0980"/>
    </i>
    <i>
      <x v="11162"/>
    </i>
    <i>
      <x v="2966"/>
    </i>
    <i>
      <x v="2038"/>
    </i>
    <i>
      <x v="1436"/>
    </i>
    <i>
      <x v="4523"/>
    </i>
    <i>
      <x v="17851"/>
    </i>
    <i>
      <x v="15781"/>
    </i>
    <i>
      <x v="3666"/>
    </i>
    <i>
      <x v="17558"/>
    </i>
    <i>
      <x v="15303"/>
    </i>
    <i>
      <x v="6657"/>
    </i>
    <i>
      <x v="6806"/>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11047"/>
    </i>
    <i>
      <x v="9363"/>
    </i>
    <i>
      <x v="8637"/>
    </i>
    <i>
      <x v="6867"/>
    </i>
    <i>
      <x v="6043"/>
    </i>
    <i>
      <x v="5822"/>
    </i>
    <i>
      <x v="1223"/>
    </i>
    <i>
      <x v="190"/>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539"/>
    </i>
    <i>
      <x v="2192"/>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8478"/>
    </i>
    <i>
      <x v="7825"/>
    </i>
    <i>
      <x v="7051"/>
    </i>
    <i>
      <x v="7619"/>
    </i>
    <i>
      <x v="6848"/>
    </i>
    <i>
      <x v="2933"/>
    </i>
    <i>
      <x v="14648"/>
    </i>
    <i>
      <x v="17643"/>
    </i>
    <i>
      <x v="8819"/>
    </i>
    <i>
      <x v="7086"/>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1282"/>
    </i>
    <i>
      <x v="93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6181"/>
    </i>
    <i>
      <x v="17206"/>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0353"/>
    </i>
    <i>
      <x v="11213"/>
    </i>
    <i>
      <x v="6016"/>
    </i>
    <i>
      <x v="6456"/>
    </i>
    <i>
      <x v="2959"/>
    </i>
    <i>
      <x v="2148"/>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8081"/>
    </i>
    <i>
      <x v="17700"/>
    </i>
    <i>
      <x v="14912"/>
    </i>
    <i>
      <x v="12225"/>
    </i>
    <i>
      <x v="3784"/>
    </i>
    <i>
      <x v="4567"/>
    </i>
    <i>
      <x v="2886"/>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8650"/>
    </i>
    <i>
      <x v="7657"/>
    </i>
    <i>
      <x v="5498"/>
    </i>
    <i>
      <x v="3590"/>
    </i>
    <i>
      <x v="4301"/>
    </i>
    <i>
      <x v="2748"/>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5165"/>
    </i>
    <i>
      <x v="14319"/>
    </i>
    <i>
      <x v="1410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721"/>
    </i>
    <i>
      <x v="8607"/>
    </i>
    <i>
      <x v="7547"/>
    </i>
    <i>
      <x v="4979"/>
    </i>
    <i>
      <x v="4296"/>
    </i>
    <i>
      <x v="5396"/>
    </i>
    <i>
      <x v="9"/>
    </i>
    <i>
      <x v="5100"/>
    </i>
    <i>
      <x v="15953"/>
    </i>
    <i>
      <x v="10867"/>
    </i>
    <i>
      <x v="7663"/>
    </i>
    <i>
      <x v="17102"/>
    </i>
    <i>
      <x v="10198"/>
    </i>
    <i>
      <x v="4189"/>
    </i>
    <i>
      <x v="2610"/>
    </i>
    <i>
      <x v="4762"/>
    </i>
    <i>
      <x v="10618"/>
    </i>
    <i>
      <x v="16122"/>
    </i>
    <i>
      <x v="4532"/>
    </i>
    <i>
      <x v="3702"/>
    </i>
    <i>
      <x v="4747"/>
    </i>
    <i>
      <x v="5354"/>
    </i>
    <i>
      <x v="4290"/>
    </i>
    <i>
      <x v="3879"/>
    </i>
    <i>
      <x v="5518"/>
    </i>
    <i>
      <x v="7337"/>
    </i>
    <i>
      <x v="3112"/>
    </i>
    <i>
      <x v="2378"/>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5513"/>
    </i>
    <i>
      <x v="14559"/>
    </i>
    <i>
      <x v="14383"/>
    </i>
    <i>
      <x v="10928"/>
    </i>
    <i>
      <x v="6797"/>
    </i>
    <i>
      <x v="2731"/>
    </i>
    <i>
      <x v="2765"/>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5871"/>
    </i>
    <i>
      <x v="14192"/>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10595"/>
    </i>
    <i>
      <x v="9902"/>
    </i>
    <i>
      <x v="9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6852"/>
    </i>
    <i>
      <x v="15984"/>
    </i>
    <i>
      <x v="11140"/>
    </i>
    <i>
      <x v="11074"/>
    </i>
    <i>
      <x v="8161"/>
    </i>
    <i>
      <x v="6660"/>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3767"/>
    </i>
    <i>
      <x v="11935"/>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824"/>
    </i>
    <i>
      <x v="14633"/>
    </i>
    <i>
      <x v="8572"/>
    </i>
    <i>
      <x v="6476"/>
    </i>
    <i>
      <x v="3125"/>
    </i>
    <i>
      <x v="3107"/>
    </i>
    <i>
      <x v="3110"/>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3550"/>
    </i>
    <i>
      <x v="2462"/>
    </i>
    <i>
      <x v="489"/>
    </i>
    <i>
      <x v="3476"/>
    </i>
    <i>
      <x v="4319"/>
    </i>
    <i>
      <x v="7070"/>
    </i>
    <i>
      <x v="13202"/>
    </i>
    <i>
      <x v="870"/>
    </i>
    <i>
      <x v="15986"/>
    </i>
    <i>
      <x v="14727"/>
    </i>
    <i>
      <x v="14407"/>
    </i>
    <i>
      <x v="2916"/>
    </i>
    <i>
      <x v="15681"/>
    </i>
    <i>
      <x v="13595"/>
    </i>
    <i>
      <x v="5866"/>
    </i>
    <i>
      <x v="16679"/>
    </i>
    <i>
      <x v="15885"/>
    </i>
    <i>
      <x v="9104"/>
    </i>
    <i>
      <x v="17631"/>
    </i>
    <i>
      <x v="4341"/>
    </i>
    <i>
      <x v="16846"/>
    </i>
    <i>
      <x v="15310"/>
    </i>
    <i>
      <x v="2512"/>
    </i>
    <i>
      <x v="1105"/>
    </i>
    <i>
      <x v="13594"/>
    </i>
    <i>
      <x v="18320"/>
    </i>
    <i>
      <x v="17482"/>
    </i>
    <i>
      <x v="12137"/>
    </i>
    <i>
      <x v="5801"/>
    </i>
    <i>
      <x v="4627"/>
    </i>
    <i>
      <x v="5552"/>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10230"/>
    </i>
    <i>
      <x v="9604"/>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50"/>
    </i>
    <i>
      <x v="22"/>
    </i>
    <i>
      <x v="10660"/>
    </i>
    <i>
      <x v="18131"/>
    </i>
    <i>
      <x v="15571"/>
    </i>
    <i>
      <x v="8140"/>
    </i>
    <i>
      <x v="6128"/>
    </i>
    <i>
      <x v="17583"/>
    </i>
    <i>
      <x v="18267"/>
    </i>
    <i>
      <x v="14534"/>
    </i>
    <i>
      <x v="13117"/>
    </i>
    <i>
      <x v="11702"/>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1675"/>
    </i>
    <i>
      <x v="1896"/>
    </i>
    <i>
      <x v="63"/>
    </i>
    <i>
      <x v="676"/>
    </i>
    <i>
      <x v="18058"/>
    </i>
    <i>
      <x v="14812"/>
    </i>
    <i>
      <x v="3490"/>
    </i>
    <i>
      <x v="7669"/>
    </i>
    <i>
      <x v="16412"/>
    </i>
    <i>
      <x v="15906"/>
    </i>
    <i>
      <x v="2583"/>
    </i>
    <i>
      <x v="1396"/>
    </i>
    <i>
      <x v="7729"/>
    </i>
    <i>
      <x v="9949"/>
    </i>
    <i>
      <x v="14152"/>
    </i>
    <i>
      <x v="18379"/>
    </i>
    <i>
      <x v="13727"/>
    </i>
    <i>
      <x v="12574"/>
    </i>
    <i>
      <x v="11982"/>
    </i>
    <i>
      <x v="11205"/>
    </i>
    <i>
      <x v="11450"/>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69"/>
    </i>
    <i>
      <x v="10470"/>
    </i>
    <i>
      <x v="7841"/>
    </i>
    <i>
      <x v="5387"/>
    </i>
    <i>
      <x v="960"/>
    </i>
    <i>
      <x v="14079"/>
    </i>
    <i>
      <x v="1398"/>
    </i>
    <i>
      <x v="16778"/>
    </i>
    <i>
      <x v="7667"/>
    </i>
    <i>
      <x v="17391"/>
    </i>
    <i>
      <x v="10511"/>
    </i>
    <i>
      <x v="15381"/>
    </i>
    <i>
      <x v="13818"/>
    </i>
    <i>
      <x v="12397"/>
    </i>
    <i>
      <x v="7242"/>
    </i>
    <i>
      <x v="6525"/>
    </i>
    <i>
      <x v="4497"/>
    </i>
    <i>
      <x v="2082"/>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956"/>
    </i>
    <i>
      <x v="10101"/>
    </i>
    <i>
      <x v="5933"/>
    </i>
    <i>
      <x v="5083"/>
    </i>
    <i>
      <x v="4700"/>
    </i>
    <i>
      <x v="4386"/>
    </i>
    <i>
      <x v="481"/>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8795"/>
    </i>
    <i>
      <x v="7148"/>
    </i>
    <i>
      <x v="6919"/>
    </i>
    <i>
      <x v="6837"/>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975"/>
    </i>
    <i>
      <x v="5368"/>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8050"/>
    </i>
    <i>
      <x v="17275"/>
    </i>
    <i>
      <x v="13086"/>
    </i>
    <i>
      <x v="11670"/>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816"/>
    </i>
    <i>
      <x v="3171"/>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456"/>
    </i>
    <i>
      <x v="3380"/>
    </i>
    <i>
      <x v="88"/>
    </i>
    <i>
      <x v="13332"/>
    </i>
    <i>
      <x v="12189"/>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604"/>
    </i>
    <i>
      <x v="16803"/>
    </i>
    <i>
      <x v="16945"/>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241"/>
    </i>
    <i>
      <x v="13380"/>
    </i>
    <i>
      <x v="7529"/>
    </i>
    <i>
      <x v="5473"/>
    </i>
    <i>
      <x v="4727"/>
    </i>
    <i>
      <x v="2789"/>
    </i>
    <i>
      <x v="3097"/>
    </i>
    <i>
      <x v="3120"/>
    </i>
    <i>
      <x v="2466"/>
    </i>
    <i>
      <x v="149"/>
    </i>
    <i>
      <x v="5008"/>
    </i>
    <i>
      <x v="6629"/>
    </i>
    <i>
      <x v="13453"/>
    </i>
    <i>
      <x v="3383"/>
    </i>
    <i>
      <x v="12100"/>
    </i>
    <i>
      <x v="13480"/>
    </i>
    <i>
      <x v="9613"/>
    </i>
    <i>
      <x v="6903"/>
    </i>
    <i>
      <x v="14045"/>
    </i>
    <i>
      <x v="14729"/>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90"/>
    </i>
    <i>
      <x v="10269"/>
    </i>
    <i>
      <x v="8593"/>
    </i>
    <i>
      <x v="2044"/>
    </i>
    <i>
      <x v="3782"/>
    </i>
    <i>
      <x v="2544"/>
    </i>
    <i>
      <x v="17396"/>
    </i>
    <i>
      <x v="14854"/>
    </i>
    <i>
      <x v="3837"/>
    </i>
    <i>
      <x v="11262"/>
    </i>
    <i>
      <x v="3117"/>
    </i>
    <i>
      <x v="1392"/>
    </i>
    <i>
      <x v="1191"/>
    </i>
    <i>
      <x v="976"/>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178"/>
    </i>
    <i>
      <x v="10235"/>
    </i>
    <i>
      <x v="9011"/>
    </i>
    <i>
      <x v="4682"/>
    </i>
    <i>
      <x v="5145"/>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8183"/>
    </i>
    <i>
      <x v="7838"/>
    </i>
    <i>
      <x v="1539"/>
    </i>
    <i>
      <x v="10769"/>
    </i>
    <i>
      <x v="15581"/>
    </i>
    <i>
      <x v="10172"/>
    </i>
    <i>
      <x v="9805"/>
    </i>
    <i>
      <x v="11883"/>
    </i>
    <i>
      <x v="14663"/>
    </i>
    <i>
      <x v="451"/>
    </i>
    <i>
      <x v="8901"/>
    </i>
    <i>
      <x v="785"/>
    </i>
    <i>
      <x v="1507"/>
    </i>
    <i>
      <x v="1224"/>
    </i>
    <i>
      <x v="3750"/>
    </i>
    <i>
      <x v="2478"/>
    </i>
    <i>
      <x v="13715"/>
    </i>
    <i>
      <x v="11704"/>
    </i>
    <i>
      <x v="5754"/>
    </i>
    <i>
      <x v="17357"/>
    </i>
    <i>
      <x v="18220"/>
    </i>
    <i>
      <x v="14455"/>
    </i>
    <i>
      <x v="1117"/>
    </i>
    <i>
      <x v="16597"/>
    </i>
    <i>
      <x v="14653"/>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2697"/>
    </i>
    <i>
      <x v="11829"/>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1343"/>
    </i>
    <i>
      <x v="2173"/>
    </i>
    <i>
      <x v="666"/>
    </i>
    <i>
      <x v="15667"/>
    </i>
    <i>
      <x v="1124"/>
    </i>
    <i>
      <x v="8283"/>
    </i>
    <i>
      <x v="6274"/>
    </i>
    <i>
      <x v="11854"/>
    </i>
    <i>
      <x v="6880"/>
    </i>
    <i>
      <x v="13530"/>
    </i>
    <i>
      <x v="7761"/>
    </i>
    <i>
      <x v="13370"/>
    </i>
    <i>
      <x v="8678"/>
    </i>
    <i>
      <x v="7548"/>
    </i>
    <i>
      <x v="6626"/>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1411"/>
    </i>
    <i>
      <x v="854"/>
    </i>
    <i>
      <x v="239"/>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3628"/>
    </i>
    <i>
      <x v="12909"/>
    </i>
    <i>
      <x v="11609"/>
    </i>
    <i>
      <x v="10933"/>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4871"/>
    </i>
    <i>
      <x v="5066"/>
    </i>
    <i>
      <x v="3643"/>
    </i>
    <i>
      <x v="13473"/>
    </i>
    <i>
      <x v="16526"/>
    </i>
    <i>
      <x v="14051"/>
    </i>
    <i>
      <x v="1964"/>
    </i>
    <i>
      <x v="16459"/>
    </i>
    <i>
      <x v="17005"/>
    </i>
    <i>
      <x v="1014"/>
    </i>
    <i>
      <x v="11356"/>
    </i>
    <i>
      <x v="825"/>
    </i>
    <i>
      <x v="1579"/>
    </i>
    <i>
      <x v="5"/>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7286"/>
    </i>
    <i>
      <x v="16463"/>
    </i>
    <i>
      <x v="15608"/>
    </i>
    <i>
      <x v="15822"/>
    </i>
    <i>
      <x v="11632"/>
    </i>
    <i>
      <x v="6675"/>
    </i>
    <i>
      <x v="4590"/>
    </i>
    <i>
      <x v="2376"/>
    </i>
    <i>
      <x v="1997"/>
    </i>
    <i>
      <x v="1107"/>
    </i>
    <i>
      <x v="16113"/>
    </i>
    <i>
      <x v="14415"/>
    </i>
    <i>
      <x v="14269"/>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631"/>
    </i>
    <i>
      <x v="7150"/>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972"/>
    </i>
    <i>
      <x v="72"/>
    </i>
    <i>
      <x v="13136"/>
    </i>
    <i>
      <x v="10845"/>
    </i>
    <i>
      <x v="15929"/>
    </i>
    <i>
      <x v="16184"/>
    </i>
    <i>
      <x v="16080"/>
    </i>
    <i>
      <x v="10760"/>
    </i>
    <i>
      <x v="18351"/>
    </i>
    <i>
      <x v="15538"/>
    </i>
    <i>
      <x v="12577"/>
    </i>
    <i>
      <x v="940"/>
    </i>
    <i>
      <x v="17071"/>
    </i>
    <i>
      <x v="9010"/>
    </i>
    <i>
      <x v="8286"/>
    </i>
    <i>
      <x v="5223"/>
    </i>
    <i>
      <x v="2847"/>
    </i>
    <i>
      <x v="2075"/>
    </i>
    <i>
      <x v="1615"/>
    </i>
    <i>
      <x v="15463"/>
    </i>
    <i>
      <x v="18070"/>
    </i>
    <i>
      <x v="4399"/>
    </i>
    <i>
      <x v="16860"/>
    </i>
    <i>
      <x v="13959"/>
    </i>
    <i>
      <x v="12701"/>
    </i>
    <i>
      <x v="9696"/>
    </i>
    <i>
      <x v="8770"/>
    </i>
    <i>
      <x v="7592"/>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8011"/>
    </i>
    <i>
      <x v="16773"/>
    </i>
    <i>
      <x v="13349"/>
    </i>
    <i>
      <x v="13056"/>
    </i>
    <i>
      <x v="9175"/>
    </i>
    <i>
      <x v="9078"/>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007"/>
    </i>
    <i>
      <x v="6434"/>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8143"/>
    </i>
    <i>
      <x v="16620"/>
    </i>
    <i>
      <x v="11944"/>
    </i>
    <i>
      <x v="12401"/>
    </i>
    <i>
      <x v="8880"/>
    </i>
    <i>
      <x v="8581"/>
    </i>
    <i>
      <x v="8877"/>
    </i>
    <i>
      <x v="5520"/>
    </i>
    <i>
      <x v="5043"/>
    </i>
    <i>
      <x v="15318"/>
    </i>
    <i>
      <x v="17549"/>
    </i>
    <i>
      <x v="14902"/>
    </i>
    <i>
      <x v="14631"/>
    </i>
    <i>
      <x v="15455"/>
    </i>
    <i>
      <x v="1906"/>
    </i>
    <i>
      <x v="13920"/>
    </i>
    <i>
      <x v="2368"/>
    </i>
    <i>
      <x v="4629"/>
    </i>
    <i>
      <x v="10884"/>
    </i>
    <i>
      <x v="2999"/>
    </i>
    <i>
      <x v="16416"/>
    </i>
    <i>
      <x v="3792"/>
    </i>
    <i>
      <x v="1857"/>
    </i>
    <i>
      <x v="5867"/>
    </i>
    <i>
      <x v="3773"/>
    </i>
    <i>
      <x v="18102"/>
    </i>
    <i>
      <x v="5806"/>
    </i>
    <i>
      <x v="5715"/>
    </i>
    <i>
      <x v="4843"/>
    </i>
    <i>
      <x v="13704"/>
    </i>
    <i>
      <x v="50"/>
    </i>
    <i>
      <x v="6738"/>
    </i>
    <i>
      <x v="4488"/>
    </i>
    <i>
      <x v="17599"/>
    </i>
    <i>
      <x v="17412"/>
    </i>
    <i>
      <x v="11461"/>
    </i>
    <i>
      <x v="8684"/>
    </i>
    <i>
      <x v="9134"/>
    </i>
    <i>
      <x v="5565"/>
    </i>
    <i>
      <x v="849"/>
    </i>
    <i>
      <x v="7334"/>
    </i>
    <i>
      <x v="933"/>
    </i>
    <i>
      <x v="5896"/>
    </i>
    <i>
      <x v="2138"/>
    </i>
    <i>
      <x v="1169"/>
    </i>
    <i>
      <x v="4944"/>
    </i>
    <i>
      <x v="15876"/>
    </i>
    <i>
      <x v="12017"/>
    </i>
    <i>
      <x v="10093"/>
    </i>
    <i>
      <x v="16693"/>
    </i>
    <i>
      <x v="4607"/>
    </i>
    <i>
      <x v="10498"/>
    </i>
    <i>
      <x v="9430"/>
    </i>
    <i>
      <x v="9497"/>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414"/>
    </i>
    <i>
      <x v="14652"/>
    </i>
    <i>
      <x v="14795"/>
    </i>
    <i>
      <x v="11502"/>
    </i>
    <i>
      <x v="7907"/>
    </i>
    <i>
      <x v="7800"/>
    </i>
    <i>
      <x v="5927"/>
    </i>
    <i>
      <x v="2801"/>
    </i>
    <i>
      <x v="3437"/>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513"/>
    </i>
    <i>
      <x v="8218"/>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885"/>
    </i>
    <i>
      <x v="11355"/>
    </i>
    <i>
      <x v="9317"/>
    </i>
    <i>
      <x v="8800"/>
    </i>
    <i>
      <x v="2085"/>
    </i>
    <i>
      <x v="1965"/>
    </i>
    <i>
      <x v="2124"/>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303"/>
    </i>
    <i>
      <x v="14063"/>
    </i>
    <i>
      <x v="12863"/>
    </i>
    <i>
      <x v="11780"/>
    </i>
    <i>
      <x v="7426"/>
    </i>
    <i>
      <x v="6676"/>
    </i>
    <i>
      <x v="5261"/>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8341"/>
    </i>
    <i>
      <x v="16443"/>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396"/>
    </i>
    <i>
      <x v="16446"/>
    </i>
    <i>
      <x v="1652"/>
    </i>
    <i>
      <x v="2248"/>
    </i>
    <i>
      <x v="9800"/>
    </i>
    <i>
      <x v="9888"/>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7098"/>
    </i>
    <i>
      <x v="6400"/>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8167"/>
    </i>
    <i>
      <x v="7492"/>
    </i>
    <i>
      <x v="3524"/>
    </i>
    <i>
      <x v="1984"/>
    </i>
    <i>
      <x v="12731"/>
    </i>
    <i>
      <x v="6795"/>
    </i>
    <i>
      <x v="6515"/>
    </i>
    <i>
      <x v="17816"/>
    </i>
    <i>
      <x v="17757"/>
    </i>
    <i>
      <x v="14188"/>
    </i>
    <i>
      <x v="10457"/>
    </i>
    <i>
      <x v="9706"/>
    </i>
    <i>
      <x v="5511"/>
    </i>
    <i>
      <x v="16347"/>
    </i>
    <i>
      <x v="6061"/>
    </i>
    <i>
      <x v="5883"/>
    </i>
    <i>
      <x v="13905"/>
    </i>
    <i>
      <x v="10983"/>
    </i>
    <i>
      <x v="12975"/>
    </i>
    <i>
      <x v="8382"/>
    </i>
    <i>
      <x v="7549"/>
    </i>
    <i>
      <x v="4520"/>
    </i>
    <i>
      <x v="3857"/>
    </i>
    <i>
      <x v="1047"/>
    </i>
    <i>
      <x v="9924"/>
    </i>
    <i>
      <x v="15991"/>
    </i>
    <i>
      <x v="8195"/>
    </i>
    <i>
      <x v="4551"/>
    </i>
    <i>
      <x v="653"/>
    </i>
    <i>
      <x v="16195"/>
    </i>
    <i>
      <x v="12927"/>
    </i>
    <i>
      <x v="16401"/>
    </i>
    <i>
      <x v="16054"/>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818"/>
    </i>
    <i>
      <x v="6032"/>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9022"/>
    </i>
    <i>
      <x v="8612"/>
    </i>
    <i>
      <x v="7257"/>
    </i>
    <i>
      <x v="2735"/>
    </i>
    <i>
      <x v="2720"/>
    </i>
    <i>
      <x v="8526"/>
    </i>
    <i>
      <x v="11071"/>
    </i>
    <i>
      <x v="14967"/>
    </i>
    <i>
      <x v="14840"/>
    </i>
    <i>
      <x v="8726"/>
    </i>
    <i>
      <x v="5694"/>
    </i>
    <i>
      <x v="3096"/>
    </i>
    <i>
      <x v="3170"/>
    </i>
    <i>
      <x v="2702"/>
    </i>
    <i>
      <x v="16166"/>
    </i>
    <i>
      <x v="5071"/>
    </i>
    <i>
      <x v="1711"/>
    </i>
    <i>
      <x v="10612"/>
    </i>
    <i>
      <x v="2681"/>
    </i>
    <i>
      <x v="18348"/>
    </i>
    <i>
      <x v="16979"/>
    </i>
    <i>
      <x v="15999"/>
    </i>
    <i>
      <x v="15405"/>
    </i>
    <i>
      <x v="16053"/>
    </i>
    <i>
      <x v="15133"/>
    </i>
    <i>
      <x v="16061"/>
    </i>
    <i>
      <x v="11620"/>
    </i>
    <i>
      <x v="11985"/>
    </i>
    <i>
      <x v="11055"/>
    </i>
    <i>
      <x v="11187"/>
    </i>
    <i>
      <x v="9258"/>
    </i>
    <i>
      <x v="8027"/>
    </i>
    <i>
      <x v="7029"/>
    </i>
    <i>
      <x v="6998"/>
    </i>
    <i>
      <x v="7846"/>
    </i>
    <i>
      <x v="6802"/>
    </i>
    <i>
      <x v="6619"/>
    </i>
    <i>
      <x v="6093"/>
    </i>
    <i>
      <x v="5706"/>
    </i>
    <i>
      <x v="4759"/>
    </i>
    <i>
      <x v="4281"/>
    </i>
    <i>
      <x v="3444"/>
    </i>
    <i>
      <x v="2948"/>
    </i>
    <i>
      <x v="2496"/>
    </i>
    <i>
      <x v="283"/>
    </i>
    <i>
      <x v="398"/>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1"/>
    </i>
    <i>
      <x v="4563"/>
    </i>
    <i>
      <x v="1792"/>
    </i>
    <i>
      <x v="9652"/>
    </i>
    <i>
      <x v="5965"/>
    </i>
    <i>
      <x v="17884"/>
    </i>
    <i>
      <x v="14734"/>
    </i>
    <i>
      <x v="3537"/>
    </i>
    <i>
      <x v="2804"/>
    </i>
    <i>
      <x v="1617"/>
    </i>
    <i>
      <x v="6203"/>
    </i>
    <i>
      <x v="1318"/>
    </i>
    <i>
      <x v="6860"/>
    </i>
    <i>
      <x v="6168"/>
    </i>
    <i>
      <x v="13864"/>
    </i>
    <i>
      <x v="1584"/>
    </i>
    <i>
      <x v="17560"/>
    </i>
    <i>
      <x v="13015"/>
    </i>
    <i>
      <x v="5576"/>
    </i>
    <i>
      <x v="14563"/>
    </i>
    <i>
      <x v="11940"/>
    </i>
    <i>
      <x v="8324"/>
    </i>
    <i>
      <x v="1245"/>
    </i>
    <i>
      <x v="18170"/>
    </i>
    <i>
      <x v="16791"/>
    </i>
    <i>
      <x v="16448"/>
    </i>
    <i>
      <x v="16535"/>
    </i>
    <i>
      <x v="15748"/>
    </i>
    <i>
      <x v="13308"/>
    </i>
    <i>
      <x v="10501"/>
    </i>
    <i>
      <x v="8333"/>
    </i>
    <i>
      <x v="8485"/>
    </i>
    <i>
      <x v="8622"/>
    </i>
    <i>
      <x v="7958"/>
    </i>
    <i>
      <x v="6893"/>
    </i>
    <i>
      <x v="5172"/>
    </i>
    <i>
      <x v="3766"/>
    </i>
    <i>
      <x v="4571"/>
    </i>
    <i>
      <x v="485"/>
    </i>
    <i>
      <x v="10419"/>
    </i>
    <i>
      <x v="9082"/>
    </i>
    <i>
      <x v="13189"/>
    </i>
    <i>
      <x v="15721"/>
    </i>
    <i>
      <x v="10909"/>
    </i>
    <i>
      <x v="12560"/>
    </i>
    <i>
      <x v="4117"/>
    </i>
    <i>
      <x v="8996"/>
    </i>
    <i>
      <x v="3445"/>
    </i>
    <i>
      <x v="17062"/>
    </i>
    <i>
      <x v="14036"/>
    </i>
    <i>
      <x v="9055"/>
    </i>
    <i>
      <x v="73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41"/>
    </i>
    <i>
      <x v="12718"/>
    </i>
    <i>
      <x v="11050"/>
    </i>
    <i>
      <x v="7719"/>
    </i>
    <i>
      <x v="981"/>
    </i>
    <i>
      <x v="13014"/>
    </i>
    <i>
      <x v="18117"/>
    </i>
    <i>
      <x v="17069"/>
    </i>
    <i>
      <x v="13797"/>
    </i>
    <i>
      <x v="4808"/>
    </i>
    <i>
      <x v="17505"/>
    </i>
    <i>
      <x v="11826"/>
    </i>
    <i>
      <x v="5830"/>
    </i>
    <i>
      <x v="4023"/>
    </i>
    <i>
      <x v="7861"/>
    </i>
    <i>
      <x v="3652"/>
    </i>
    <i>
      <x v="17657"/>
    </i>
    <i>
      <x v="15887"/>
    </i>
    <i>
      <x v="15000"/>
    </i>
    <i>
      <x v="14102"/>
    </i>
    <i>
      <x v="11810"/>
    </i>
    <i>
      <x v="12485"/>
    </i>
    <i>
      <x v="11699"/>
    </i>
    <i>
      <x v="10627"/>
    </i>
    <i>
      <x v="10152"/>
    </i>
    <i>
      <x v="8285"/>
    </i>
    <i>
      <x v="8546"/>
    </i>
    <i>
      <x v="8427"/>
    </i>
    <i>
      <x v="7755"/>
    </i>
    <i>
      <x v="7417"/>
    </i>
    <i>
      <x v="5899"/>
    </i>
    <i>
      <x v="5076"/>
    </i>
    <i>
      <x v="4672"/>
    </i>
    <i>
      <x v="5586"/>
    </i>
    <i>
      <x v="4017"/>
    </i>
    <i>
      <x v="3387"/>
    </i>
    <i>
      <x v="2565"/>
    </i>
    <i>
      <x v="2906"/>
    </i>
    <i>
      <x v="2345"/>
    </i>
    <i>
      <x v="2453"/>
    </i>
    <i>
      <x v="3376"/>
    </i>
    <i>
      <x v="3084"/>
    </i>
    <i>
      <x v="2546"/>
    </i>
    <i>
      <x v="1568"/>
    </i>
    <i>
      <x v="2039"/>
    </i>
    <i>
      <x v="798"/>
    </i>
    <i>
      <x v="792"/>
    </i>
    <i>
      <x v="460"/>
    </i>
    <i>
      <x v="181"/>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45"/>
    </i>
    <i>
      <x v="8861"/>
    </i>
    <i>
      <x v="11836"/>
    </i>
    <i>
      <x v="1520"/>
    </i>
    <i>
      <x v="13479"/>
    </i>
    <i>
      <x v="8488"/>
    </i>
    <i>
      <x v="5490"/>
    </i>
    <i>
      <x v="11417"/>
    </i>
    <i>
      <x v="3820"/>
    </i>
    <i>
      <x v="7627"/>
    </i>
    <i>
      <x v="17043"/>
    </i>
    <i>
      <x v="8057"/>
    </i>
    <i>
      <x v="5113"/>
    </i>
    <i>
      <x v="18036"/>
    </i>
    <i>
      <x v="17473"/>
    </i>
    <i>
      <x v="18288"/>
    </i>
    <i>
      <x v="16333"/>
    </i>
    <i>
      <x v="658"/>
    </i>
    <i>
      <x v="14651"/>
    </i>
    <i>
      <x v="9547"/>
    </i>
    <i>
      <x v="11841"/>
    </i>
    <i>
      <x v="17988"/>
    </i>
    <i>
      <x v="8125"/>
    </i>
    <i>
      <x v="10979"/>
    </i>
    <i>
      <x v="1904"/>
    </i>
    <i>
      <x v="10892"/>
    </i>
    <i>
      <x v="611"/>
    </i>
    <i>
      <x v="10293"/>
    </i>
    <i>
      <x v="3266"/>
    </i>
    <i>
      <x v="18256"/>
    </i>
    <i>
      <x v="11882"/>
    </i>
    <i>
      <x v="9937"/>
    </i>
    <i>
      <x v="2809"/>
    </i>
    <i>
      <x v="5906"/>
    </i>
    <i>
      <x v="17698"/>
    </i>
    <i>
      <x v="16858"/>
    </i>
    <i>
      <x v="14545"/>
    </i>
    <i>
      <x v="14025"/>
    </i>
    <i>
      <x v="12758"/>
    </i>
    <i>
      <x v="12987"/>
    </i>
    <i>
      <x v="11811"/>
    </i>
    <i>
      <x v="11339"/>
    </i>
    <i>
      <x v="9746"/>
    </i>
    <i>
      <x v="9110"/>
    </i>
    <i>
      <x v="8522"/>
    </i>
    <i>
      <x v="7505"/>
    </i>
    <i>
      <x v="6939"/>
    </i>
    <i>
      <x v="7092"/>
    </i>
    <i>
      <x v="5934"/>
    </i>
    <i>
      <x v="5955"/>
    </i>
    <i>
      <x v="6787"/>
    </i>
    <i>
      <x v="5144"/>
    </i>
    <i>
      <x v="5569"/>
    </i>
    <i>
      <x v="4449"/>
    </i>
    <i>
      <x v="3095"/>
    </i>
    <i>
      <x v="3333"/>
    </i>
    <i>
      <x v="2499"/>
    </i>
    <i>
      <x v="2548"/>
    </i>
    <i>
      <x v="3332"/>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4789"/>
    </i>
    <i>
      <x v="13869"/>
    </i>
    <i>
      <x v="11751"/>
    </i>
    <i>
      <x v="7909"/>
    </i>
    <i>
      <x v="16082"/>
    </i>
    <i>
      <x v="11855"/>
    </i>
    <i>
      <x v="11320"/>
    </i>
    <i>
      <x v="7294"/>
    </i>
    <i>
      <x v="2029"/>
    </i>
    <i>
      <x v="10184"/>
    </i>
    <i>
      <x v="7014"/>
    </i>
    <i>
      <x v="15036"/>
    </i>
    <i>
      <x v="13365"/>
    </i>
    <i>
      <x v="9936"/>
    </i>
    <i>
      <x v="18153"/>
    </i>
    <i>
      <x v="17189"/>
    </i>
    <i>
      <x v="16736"/>
    </i>
    <i>
      <x v="15731"/>
    </i>
    <i>
      <x v="14371"/>
    </i>
    <i>
      <x v="12883"/>
    </i>
    <i>
      <x v="11659"/>
    </i>
    <i>
      <x v="11717"/>
    </i>
    <i>
      <x v="11590"/>
    </i>
    <i>
      <x v="11565"/>
    </i>
    <i>
      <x v="10579"/>
    </i>
    <i>
      <x v="10795"/>
    </i>
    <i>
      <x v="8147"/>
    </i>
    <i>
      <x v="8986"/>
    </i>
    <i>
      <x v="8585"/>
    </i>
    <i>
      <x v="6995"/>
    </i>
    <i>
      <x v="5969"/>
    </i>
    <i>
      <x v="5271"/>
    </i>
    <i>
      <x v="5249"/>
    </i>
    <i>
      <x v="4516"/>
    </i>
    <i>
      <x v="3797"/>
    </i>
    <i>
      <x v="3951"/>
    </i>
    <i>
      <x v="2012"/>
    </i>
    <i>
      <x v="556"/>
    </i>
    <i>
      <x v="185"/>
    </i>
    <i>
      <x v="735"/>
    </i>
    <i>
      <x v="977"/>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5224"/>
    </i>
    <i>
      <x v="14553"/>
    </i>
    <i>
      <x v="13305"/>
    </i>
    <i>
      <x v="6220"/>
    </i>
    <i>
      <x v="4951"/>
    </i>
    <i>
      <x v="3740"/>
    </i>
    <i>
      <x v="13010"/>
    </i>
    <i>
      <x v="10875"/>
    </i>
    <i>
      <x v="3426"/>
    </i>
    <i>
      <x v="12580"/>
    </i>
    <i>
      <x v="7132"/>
    </i>
    <i>
      <x v="5274"/>
    </i>
    <i>
      <x v="14187"/>
    </i>
    <i>
      <x v="5531"/>
    </i>
    <i>
      <x v="3251"/>
    </i>
    <i>
      <x v="2482"/>
    </i>
    <i>
      <x v="540"/>
    </i>
    <i>
      <x v="13863"/>
    </i>
    <i>
      <x v="12249"/>
    </i>
    <i>
      <x v="11097"/>
    </i>
    <i>
      <x v="6401"/>
    </i>
    <i>
      <x v="13780"/>
    </i>
    <i>
      <x v="17168"/>
    </i>
    <i>
      <x v="16730"/>
    </i>
    <i>
      <x v="15294"/>
    </i>
    <i>
      <x v="14358"/>
    </i>
    <i>
      <x v="14574"/>
    </i>
    <i>
      <x v="12041"/>
    </i>
    <i>
      <x v="12293"/>
    </i>
    <i>
      <x v="11300"/>
    </i>
    <i>
      <x v="8093"/>
    </i>
    <i>
      <x v="7682"/>
    </i>
    <i>
      <x v="6953"/>
    </i>
    <i>
      <x v="6741"/>
    </i>
    <i>
      <x v="5469"/>
    </i>
    <i>
      <x v="5611"/>
    </i>
    <i>
      <x v="4277"/>
    </i>
    <i>
      <x v="4599"/>
    </i>
    <i>
      <x v="2448"/>
    </i>
    <i>
      <x v="2975"/>
    </i>
    <i>
      <x v="1612"/>
    </i>
    <i>
      <x v="2113"/>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7450"/>
    </i>
    <i>
      <x v="16321"/>
    </i>
    <i>
      <x v="14060"/>
    </i>
    <i>
      <x v="12108"/>
    </i>
    <i>
      <x v="11723"/>
    </i>
    <i>
      <x v="12047"/>
    </i>
    <i>
      <x v="10889"/>
    </i>
    <i>
      <x v="8881"/>
    </i>
    <i>
      <x v="8394"/>
    </i>
    <i>
      <x v="7757"/>
    </i>
    <i>
      <x v="7427"/>
    </i>
    <i>
      <x v="7687"/>
    </i>
    <i>
      <x v="5966"/>
    </i>
    <i>
      <x v="2481"/>
    </i>
    <i>
      <x v="3085"/>
    </i>
    <i>
      <x v="2058"/>
    </i>
    <i>
      <x v="8998"/>
    </i>
    <i>
      <x v="10229"/>
    </i>
    <i>
      <x v="5347"/>
    </i>
    <i>
      <x v="331"/>
    </i>
    <i>
      <x v="8126"/>
    </i>
    <i>
      <x v="4756"/>
    </i>
    <i>
      <x v="2327"/>
    </i>
    <i>
      <x v="99"/>
    </i>
    <i>
      <x v="10083"/>
    </i>
    <i>
      <x v="17937"/>
    </i>
    <i>
      <x v="17640"/>
    </i>
    <i>
      <x v="17586"/>
    </i>
    <i>
      <x v="16421"/>
    </i>
    <i>
      <x v="17097"/>
    </i>
    <i>
      <x v="16735"/>
    </i>
    <i>
      <x v="15870"/>
    </i>
    <i>
      <x v="14263"/>
    </i>
    <i>
      <x v="11127"/>
    </i>
    <i>
      <x v="11454"/>
    </i>
    <i>
      <x v="10686"/>
    </i>
    <i>
      <x v="9717"/>
    </i>
    <i>
      <x v="8566"/>
    </i>
    <i>
      <x v="6920"/>
    </i>
    <i>
      <x v="6468"/>
    </i>
    <i>
      <x v="5838"/>
    </i>
    <i>
      <x v="4838"/>
    </i>
    <i>
      <x v="3347"/>
    </i>
    <i>
      <x v="2950"/>
    </i>
    <i>
      <x v="3180"/>
    </i>
    <i>
      <x v="1576"/>
    </i>
    <i>
      <x v="577"/>
    </i>
    <i>
      <x v="656"/>
    </i>
    <i>
      <x v="224"/>
    </i>
    <i>
      <x v="10068"/>
    </i>
    <i>
      <x v="11602"/>
    </i>
    <i>
      <x v="15042"/>
    </i>
    <i>
      <x v="14853"/>
    </i>
    <i>
      <x v="14158"/>
    </i>
    <i>
      <x v="8403"/>
    </i>
    <i>
      <x v="9437"/>
    </i>
    <i>
      <x v="6882"/>
    </i>
    <i>
      <x v="17426"/>
    </i>
    <i>
      <x v="8155"/>
    </i>
    <i>
      <x v="9563"/>
    </i>
    <i>
      <x v="16324"/>
    </i>
    <i>
      <x v="5443"/>
    </i>
    <i>
      <x v="17968"/>
    </i>
    <i>
      <x v="11995"/>
    </i>
    <i>
      <x v="184"/>
    </i>
    <i>
      <x v="13744"/>
    </i>
    <i>
      <x v="9403"/>
    </i>
    <i>
      <x v="7734"/>
    </i>
    <i>
      <x v="7480"/>
    </i>
    <i>
      <x v="7896"/>
    </i>
    <i>
      <x v="13876"/>
    </i>
    <i>
      <x v="7930"/>
    </i>
    <i>
      <x v="5752"/>
    </i>
    <i>
      <x v="7633"/>
    </i>
    <i>
      <x v="5123"/>
    </i>
    <i>
      <x v="18183"/>
    </i>
    <i>
      <x v="10773"/>
    </i>
    <i>
      <x v="1385"/>
    </i>
    <i>
      <x v="13048"/>
    </i>
    <i>
      <x v="9487"/>
    </i>
    <i>
      <x v="1118"/>
    </i>
    <i>
      <x v="10641"/>
    </i>
    <i>
      <x v="1268"/>
    </i>
    <i>
      <x v="13381"/>
    </i>
    <i>
      <x v="13537"/>
    </i>
    <i>
      <x v="12076"/>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7648"/>
    </i>
    <i>
      <x v="15624"/>
    </i>
    <i>
      <x v="15510"/>
    </i>
    <i>
      <x v="16038"/>
    </i>
    <i>
      <x v="15041"/>
    </i>
    <i>
      <x v="16019"/>
    </i>
    <i>
      <x v="15564"/>
    </i>
    <i>
      <x v="14589"/>
    </i>
    <i>
      <x v="14862"/>
    </i>
    <i>
      <x v="13795"/>
    </i>
    <i>
      <x v="12776"/>
    </i>
    <i>
      <x v="13410"/>
    </i>
    <i>
      <x v="12083"/>
    </i>
    <i>
      <x v="12535"/>
    </i>
    <i>
      <x v="11236"/>
    </i>
    <i>
      <x v="11472"/>
    </i>
    <i>
      <x v="10972"/>
    </i>
    <i>
      <x v="10480"/>
    </i>
    <i>
      <x v="9581"/>
    </i>
    <i>
      <x v="8914"/>
    </i>
    <i>
      <x v="3812"/>
    </i>
    <i>
      <x v="3747"/>
    </i>
    <i>
      <x v="4395"/>
    </i>
    <i>
      <x v="2741"/>
    </i>
    <i>
      <x v="242"/>
    </i>
    <i>
      <x v="39"/>
    </i>
    <i>
      <x v="527"/>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2691"/>
    </i>
    <i>
      <x v="10841"/>
    </i>
    <i>
      <x v="11103"/>
    </i>
    <i>
      <x v="10220"/>
    </i>
    <i>
      <x v="630"/>
    </i>
    <i>
      <x v="10819"/>
    </i>
    <i>
      <x v="2659"/>
    </i>
    <i>
      <x v="9514"/>
    </i>
    <i>
      <x v="2385"/>
    </i>
    <i>
      <x v="260"/>
    </i>
    <i>
      <x v="466"/>
    </i>
    <i>
      <x v="4894"/>
    </i>
    <i>
      <x v="16895"/>
    </i>
    <i>
      <x v="15737"/>
    </i>
    <i>
      <x v="9831"/>
    </i>
    <i>
      <x v="3455"/>
    </i>
    <i>
      <x v="5817"/>
    </i>
    <i>
      <x v="6453"/>
    </i>
    <i>
      <x v="18074"/>
    </i>
    <i>
      <x v="17061"/>
    </i>
    <i>
      <x v="14913"/>
    </i>
    <i>
      <x v="13618"/>
    </i>
    <i>
      <x v="12602"/>
    </i>
    <i>
      <x v="11023"/>
    </i>
    <i>
      <x v="9471"/>
    </i>
    <i>
      <x v="7065"/>
    </i>
    <i>
      <x v="6944"/>
    </i>
    <i>
      <x v="7801"/>
    </i>
    <i>
      <x v="5958"/>
    </i>
    <i>
      <x v="6230"/>
    </i>
    <i>
      <x v="5528"/>
    </i>
    <i>
      <x v="5593"/>
    </i>
    <i>
      <x v="5736"/>
    </i>
    <i>
      <x v="4521"/>
    </i>
    <i>
      <x v="2535"/>
    </i>
    <i>
      <x v="3331"/>
    </i>
    <i>
      <x v="1226"/>
    </i>
    <i>
      <x v="2146"/>
    </i>
    <i>
      <x v="1494"/>
    </i>
    <i>
      <x v="2109"/>
    </i>
    <i>
      <x v="15547"/>
    </i>
    <i>
      <x v="13355"/>
    </i>
    <i>
      <x v="4769"/>
    </i>
    <i>
      <x v="4344"/>
    </i>
    <i>
      <x v="812"/>
    </i>
    <i>
      <x v="16722"/>
    </i>
    <i>
      <x v="17374"/>
    </i>
    <i>
      <x v="3654"/>
    </i>
    <i>
      <x v="1036"/>
    </i>
    <i>
      <x v="11646"/>
    </i>
    <i>
      <x v="816"/>
    </i>
    <i>
      <x v="4236"/>
    </i>
    <i>
      <x v="17800"/>
    </i>
    <i>
      <x v="11273"/>
    </i>
    <i>
      <x v="2084"/>
    </i>
    <i>
      <x v="17038"/>
    </i>
    <i>
      <x v="15018"/>
    </i>
    <i>
      <x v="13183"/>
    </i>
    <i>
      <x v="2325"/>
    </i>
    <i>
      <x v="2799"/>
    </i>
    <i>
      <x v="1004"/>
    </i>
    <i>
      <x v="12253"/>
    </i>
    <i>
      <x v="12343"/>
    </i>
    <i>
      <x v="502"/>
    </i>
    <i>
      <x v="866"/>
    </i>
    <i>
      <x v="9131"/>
    </i>
    <i>
      <x v="7539"/>
    </i>
    <i>
      <x v="14699"/>
    </i>
    <i>
      <x v="7019"/>
    </i>
    <i>
      <x v="7844"/>
    </i>
    <i>
      <x v="8763"/>
    </i>
    <i>
      <x v="8510"/>
    </i>
    <i>
      <x v="11043"/>
    </i>
    <i>
      <x v="17559"/>
    </i>
    <i>
      <x v="15615"/>
    </i>
    <i>
      <x v="6529"/>
    </i>
    <i>
      <x v="11516"/>
    </i>
    <i>
      <x v="6392"/>
    </i>
    <i>
      <x v="10124"/>
    </i>
    <i>
      <x v="9955"/>
    </i>
    <i>
      <x v="16762"/>
    </i>
    <i>
      <x v="13991"/>
    </i>
    <i>
      <x v="12088"/>
    </i>
    <i>
      <x v="7263"/>
    </i>
    <i>
      <x v="2500"/>
    </i>
    <i>
      <x v="14737"/>
    </i>
    <i>
      <x v="16919"/>
    </i>
    <i>
      <x v="16267"/>
    </i>
    <i>
      <x v="18398"/>
    </i>
    <i>
      <x v="15260"/>
    </i>
    <i>
      <x v="17257"/>
    </i>
    <i>
      <x v="18161"/>
    </i>
    <i>
      <x v="16163"/>
    </i>
    <i>
      <x v="16704"/>
    </i>
    <i>
      <x v="16589"/>
    </i>
    <i>
      <x v="15957"/>
    </i>
    <i>
      <x v="15717"/>
    </i>
    <i>
      <x v="13802"/>
    </i>
    <i>
      <x v="12791"/>
    </i>
    <i>
      <x v="10604"/>
    </i>
    <i>
      <x v="9735"/>
    </i>
    <i>
      <x v="9833"/>
    </i>
    <i>
      <x v="9722"/>
    </i>
    <i>
      <x v="8384"/>
    </i>
    <i>
      <x v="8199"/>
    </i>
    <i>
      <x v="7194"/>
    </i>
    <i>
      <x v="6213"/>
    </i>
    <i>
      <x v="5782"/>
    </i>
    <i>
      <x v="6765"/>
    </i>
    <i>
      <x v="3902"/>
    </i>
    <i>
      <x v="4436"/>
    </i>
    <i>
      <x v="2366"/>
    </i>
    <i>
      <x v="1823"/>
    </i>
    <i>
      <x v="2183"/>
    </i>
    <i>
      <x v="2261"/>
    </i>
    <i>
      <x v="959"/>
    </i>
    <i>
      <x v="130"/>
    </i>
    <i>
      <x v="1364"/>
    </i>
    <i>
      <x v="15968"/>
    </i>
    <i>
      <x v="13462"/>
    </i>
    <i>
      <x v="10645"/>
    </i>
    <i>
      <x v="7129"/>
    </i>
    <i>
      <x v="8954"/>
    </i>
    <i>
      <x v="10070"/>
    </i>
    <i>
      <x v="7078"/>
    </i>
    <i>
      <x v="13198"/>
    </i>
    <i>
      <x v="4108"/>
    </i>
    <i>
      <x v="16340"/>
    </i>
    <i>
      <x v="16587"/>
    </i>
    <i>
      <x v="8663"/>
    </i>
    <i>
      <x v="16913"/>
    </i>
    <i>
      <x v="3101"/>
    </i>
    <i>
      <x v="2798"/>
    </i>
    <i>
      <x v="7190"/>
    </i>
    <i>
      <x v="2343"/>
    </i>
    <i>
      <x v="3175"/>
    </i>
    <i>
      <x v="2316"/>
    </i>
    <i>
      <x v="2803"/>
    </i>
    <i>
      <x v="12499"/>
    </i>
    <i>
      <x v="9692"/>
    </i>
    <i>
      <x v="10080"/>
    </i>
    <i>
      <x v="5907"/>
    </i>
    <i>
      <x v="674"/>
    </i>
    <i>
      <x v="112"/>
    </i>
    <i>
      <x v="9331"/>
    </i>
    <i>
      <x v="17539"/>
    </i>
    <i>
      <x v="8932"/>
    </i>
    <i>
      <x v="6617"/>
    </i>
    <i>
      <x v="1925"/>
    </i>
    <i>
      <x v="14680"/>
    </i>
    <i>
      <x v="1650"/>
    </i>
    <i>
      <x v="634"/>
    </i>
    <i>
      <x v="660"/>
    </i>
    <i>
      <x v="452"/>
    </i>
    <i>
      <x v="13886"/>
    </i>
    <i>
      <x v="14279"/>
    </i>
    <i>
      <x v="9720"/>
    </i>
    <i>
      <x v="8499"/>
    </i>
    <i>
      <x v="3680"/>
    </i>
    <i>
      <x v="4081"/>
    </i>
    <i>
      <x v="17895"/>
    </i>
    <i>
      <x v="17329"/>
    </i>
    <i>
      <x v="18248"/>
    </i>
    <i>
      <x v="16580"/>
    </i>
    <i>
      <x v="15886"/>
    </i>
    <i>
      <x v="13910"/>
    </i>
    <i>
      <x v="13216"/>
    </i>
    <i>
      <x v="9261"/>
    </i>
    <i>
      <x v="9551"/>
    </i>
    <i>
      <x v="8217"/>
    </i>
    <i>
      <x v="8508"/>
    </i>
    <i>
      <x v="8435"/>
    </i>
    <i>
      <x v="7947"/>
    </i>
    <i>
      <x v="6046"/>
    </i>
    <i>
      <x v="4800"/>
    </i>
    <i>
      <x v="4860"/>
    </i>
    <i>
      <x v="3746"/>
    </i>
    <i>
      <x v="2877"/>
    </i>
    <i>
      <x v="3123"/>
    </i>
    <i>
      <x v="3142"/>
    </i>
    <i>
      <x v="1444"/>
    </i>
    <i>
      <x v="811"/>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745"/>
    </i>
    <i>
      <x v="3225"/>
    </i>
    <i>
      <x v="16452"/>
    </i>
    <i>
      <x v="5365"/>
    </i>
    <i>
      <x v="3753"/>
    </i>
    <i>
      <x v="13330"/>
    </i>
    <i>
      <x v="12375"/>
    </i>
    <i>
      <x v="4714"/>
    </i>
    <i>
      <x v="7956"/>
    </i>
    <i>
      <x v="15723"/>
    </i>
    <i>
      <x v="17340"/>
    </i>
    <i>
      <x v="18064"/>
    </i>
    <i>
      <x v="15730"/>
    </i>
    <i>
      <x v="14041"/>
    </i>
    <i>
      <x v="14740"/>
    </i>
    <i>
      <x v="12778"/>
    </i>
    <i>
      <x v="13307"/>
    </i>
    <i>
      <x v="10415"/>
    </i>
    <i>
      <x v="10421"/>
    </i>
    <i>
      <x v="10893"/>
    </i>
    <i>
      <x v="6488"/>
    </i>
    <i>
      <x v="6123"/>
    </i>
    <i>
      <x v="6413"/>
    </i>
    <i>
      <x v="5660"/>
    </i>
    <i>
      <x v="3617"/>
    </i>
    <i>
      <x v="3718"/>
    </i>
    <i>
      <x v="4016"/>
    </i>
    <i>
      <x v="2584"/>
    </i>
    <i>
      <x v="1373"/>
    </i>
    <i>
      <x v="574"/>
    </i>
    <i>
      <x v="17360"/>
    </i>
    <i>
      <x v="7179"/>
    </i>
    <i>
      <x v="14159"/>
    </i>
    <i>
      <x v="890"/>
    </i>
    <i>
      <x v="15718"/>
    </i>
    <i>
      <x v="2057"/>
    </i>
    <i>
      <x v="10848"/>
    </i>
    <i>
      <x v="15338"/>
    </i>
    <i>
      <x v="15541"/>
    </i>
    <i>
      <x v="14423"/>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772"/>
    </i>
    <i>
      <x v="17785"/>
    </i>
    <i>
      <x v="17969"/>
    </i>
    <i>
      <x v="17045"/>
    </i>
    <i>
      <x v="16283"/>
    </i>
    <i>
      <x v="15539"/>
    </i>
    <i>
      <x v="12888"/>
    </i>
    <i>
      <x v="13135"/>
    </i>
    <i>
      <x v="12058"/>
    </i>
    <i>
      <x v="10625"/>
    </i>
    <i>
      <x v="10967"/>
    </i>
    <i>
      <x v="10807"/>
    </i>
    <i>
      <x v="10143"/>
    </i>
    <i>
      <x v="9962"/>
    </i>
    <i>
      <x v="9065"/>
    </i>
    <i>
      <x v="8442"/>
    </i>
    <i>
      <x v="7629"/>
    </i>
    <i>
      <x v="7300"/>
    </i>
    <i>
      <x v="7102"/>
    </i>
    <i>
      <x v="5390"/>
    </i>
    <i>
      <x v="5618"/>
    </i>
    <i>
      <x v="4268"/>
    </i>
    <i>
      <x v="3612"/>
    </i>
    <i>
      <x v="2520"/>
    </i>
    <i>
      <x v="736"/>
    </i>
    <i>
      <x v="17497"/>
    </i>
    <i>
      <x v="17530"/>
    </i>
    <i>
      <x v="6050"/>
    </i>
    <i>
      <x v="1678"/>
    </i>
    <i>
      <x v="12097"/>
    </i>
    <i>
      <x v="4022"/>
    </i>
    <i>
      <x v="18365"/>
    </i>
    <i>
      <x v="8348"/>
    </i>
    <i>
      <x v="4705"/>
    </i>
    <i>
      <x v="923"/>
    </i>
    <i>
      <x v="10361"/>
    </i>
    <i>
      <x v="9587"/>
    </i>
    <i>
      <x v="8064"/>
    </i>
    <i>
      <x v="354"/>
    </i>
    <i>
      <x v="16528"/>
    </i>
    <i>
      <x v="5674"/>
    </i>
    <i>
      <x v="3698"/>
    </i>
    <i>
      <x v="12939"/>
    </i>
    <i>
      <x v="11228"/>
    </i>
    <i>
      <x v="8602"/>
    </i>
    <i>
      <x v="17667"/>
    </i>
    <i>
      <x v="15570"/>
    </i>
    <i>
      <x v="6099"/>
    </i>
    <i>
      <x v="14937"/>
    </i>
    <i>
      <x v="15247"/>
    </i>
    <i>
      <x v="16850"/>
    </i>
    <i>
      <x v="2552"/>
    </i>
    <i>
      <x v="8163"/>
    </i>
    <i>
      <x v="6737"/>
    </i>
    <i>
      <x v="15005"/>
    </i>
    <i>
      <x v="10567"/>
    </i>
    <i>
      <x v="9531"/>
    </i>
    <i>
      <x v="12851"/>
    </i>
    <i>
      <x v="13197"/>
    </i>
    <i>
      <x v="11153"/>
    </i>
    <i>
      <x v="13154"/>
    </i>
    <i>
      <x v="4047"/>
    </i>
    <i>
      <x v="14611"/>
    </i>
    <i>
      <x v="14169"/>
    </i>
    <i>
      <x v="3852"/>
    </i>
    <i>
      <x v="11642"/>
    </i>
    <i>
      <x v="5582"/>
    </i>
    <i>
      <x v="12496"/>
    </i>
    <i>
      <x v="2195"/>
    </i>
    <i>
      <x v="17311"/>
    </i>
    <i>
      <x v="17844"/>
    </i>
    <i>
      <x v="17458"/>
    </i>
    <i>
      <x v="17389"/>
    </i>
    <i>
      <x v="17705"/>
    </i>
    <i>
      <x v="16303"/>
    </i>
    <i>
      <x v="16785"/>
    </i>
    <i>
      <x v="14035"/>
    </i>
    <i>
      <x v="13512"/>
    </i>
    <i>
      <x v="13303"/>
    </i>
    <i>
      <x v="13442"/>
    </i>
    <i>
      <x v="11979"/>
    </i>
    <i>
      <x v="12342"/>
    </i>
    <i>
      <x v="11939"/>
    </i>
    <i>
      <x v="10828"/>
    </i>
    <i>
      <x v="9952"/>
    </i>
    <i>
      <x v="9520"/>
    </i>
    <i>
      <x v="10255"/>
    </i>
    <i>
      <x v="9475"/>
    </i>
    <i>
      <x v="8115"/>
    </i>
    <i>
      <x v="7055"/>
    </i>
    <i>
      <x v="6805"/>
    </i>
    <i>
      <x v="3622"/>
    </i>
    <i>
      <x v="4042"/>
    </i>
    <i>
      <x v="3206"/>
    </i>
    <i>
      <x v="2443"/>
    </i>
    <i>
      <x v="2927"/>
    </i>
    <i>
      <x v="3276"/>
    </i>
    <i>
      <x v="1438"/>
    </i>
    <i>
      <x v="196"/>
    </i>
    <i>
      <x v="685"/>
    </i>
    <i>
      <x v="11145"/>
    </i>
    <i>
      <x v="8177"/>
    </i>
    <i>
      <x v="7062"/>
    </i>
    <i>
      <x v="3262"/>
    </i>
    <i>
      <x v="13070"/>
    </i>
    <i>
      <x v="3580"/>
    </i>
    <i>
      <x v="891"/>
    </i>
    <i>
      <x v="18363"/>
    </i>
    <i>
      <x v="12198"/>
    </i>
    <i>
      <x v="13757"/>
    </i>
    <i>
      <x v="5455"/>
    </i>
    <i>
      <x v="9719"/>
    </i>
    <i>
      <x v="5178"/>
    </i>
    <i>
      <x v="4024"/>
    </i>
    <i>
      <x v="3239"/>
    </i>
    <i>
      <x v="3282"/>
    </i>
    <i>
      <x v="5092"/>
    </i>
    <i>
      <x v="17758"/>
    </i>
    <i>
      <x v="16131"/>
    </i>
    <i>
      <x v="1895"/>
    </i>
    <i>
      <x v="14811"/>
    </i>
    <i>
      <x v="6194"/>
    </i>
    <i>
      <x v="15105"/>
    </i>
    <i>
      <x v="14565"/>
    </i>
    <i>
      <x v="1996"/>
    </i>
    <i>
      <x v="6435"/>
    </i>
    <i>
      <x v="7839"/>
    </i>
    <i>
      <x v="15180"/>
    </i>
    <i>
      <x v="8878"/>
    </i>
    <i>
      <x v="1316"/>
    </i>
    <i>
      <x v="9404"/>
    </i>
    <i>
      <x v="889"/>
    </i>
    <i>
      <x v="16505"/>
    </i>
    <i>
      <x v="18093"/>
    </i>
    <i>
      <x v="17795"/>
    </i>
    <i>
      <x v="16577"/>
    </i>
    <i>
      <x v="16887"/>
    </i>
    <i>
      <x v="16709"/>
    </i>
    <i>
      <x v="16981"/>
    </i>
    <i>
      <x v="16464"/>
    </i>
    <i>
      <x v="14092"/>
    </i>
    <i>
      <x v="13967"/>
    </i>
    <i>
      <x v="13581"/>
    </i>
    <i>
      <x v="12826"/>
    </i>
    <i>
      <x v="13707"/>
    </i>
    <i>
      <x v="11641"/>
    </i>
    <i>
      <x v="11690"/>
    </i>
    <i>
      <x v="11596"/>
    </i>
    <i>
      <x v="12430"/>
    </i>
    <i>
      <x v="12325"/>
    </i>
    <i>
      <x v="8921"/>
    </i>
    <i>
      <x v="8567"/>
    </i>
    <i>
      <x v="8779"/>
    </i>
    <i>
      <x v="8801"/>
    </i>
    <i>
      <x v="7088"/>
    </i>
    <i>
      <x v="5863"/>
    </i>
    <i>
      <x v="5947"/>
    </i>
    <i>
      <x v="6754"/>
    </i>
    <i>
      <x v="4647"/>
    </i>
    <i>
      <x v="5140"/>
    </i>
    <i>
      <x v="3979"/>
    </i>
    <i>
      <x v="4387"/>
    </i>
    <i>
      <x v="1307"/>
    </i>
    <i>
      <x v="2235"/>
    </i>
    <i>
      <x v="1864"/>
    </i>
    <i>
      <x v="78"/>
    </i>
    <i>
      <x v="8259"/>
    </i>
    <i>
      <x v="4034"/>
    </i>
    <i>
      <x v="11189"/>
    </i>
    <i>
      <x v="16138"/>
    </i>
    <i>
      <x v="5458"/>
    </i>
    <i>
      <x v="16010"/>
    </i>
    <i>
      <x v="14397"/>
    </i>
    <i>
      <x v="6637"/>
    </i>
    <i>
      <x v="2256"/>
    </i>
    <i>
      <x v="12147"/>
    </i>
    <i>
      <x v="17996"/>
    </i>
    <i>
      <x v="7057"/>
    </i>
    <i>
      <x v="17628"/>
    </i>
    <i>
      <x v="12089"/>
    </i>
    <i>
      <x v="12057"/>
    </i>
    <i>
      <x v="4483"/>
    </i>
    <i>
      <x v="3233"/>
    </i>
    <i>
      <x v="1672"/>
    </i>
    <i>
      <x v="12740"/>
    </i>
    <i>
      <x v="16231"/>
    </i>
    <i>
      <x v="18294"/>
    </i>
    <i>
      <x v="5002"/>
    </i>
    <i>
      <x v="4707"/>
    </i>
    <i>
      <x v="15618"/>
    </i>
    <i>
      <x v="11388"/>
    </i>
    <i>
      <x v="9236"/>
    </i>
    <i>
      <x v="15323"/>
    </i>
    <i>
      <x v="6538"/>
    </i>
    <i>
      <x v="1168"/>
    </i>
    <i>
      <x v="7530"/>
    </i>
    <i>
      <x v="17259"/>
    </i>
    <i>
      <x v="16488"/>
    </i>
    <i>
      <x v="14209"/>
    </i>
    <i>
      <x v="14317"/>
    </i>
    <i>
      <x v="9366"/>
    </i>
    <i>
      <x v="6048"/>
    </i>
    <i>
      <x v="4853"/>
    </i>
    <i>
      <x v="18397"/>
    </i>
    <i>
      <x v="15639"/>
    </i>
    <i>
      <x v="15733"/>
    </i>
    <i>
      <x v="15096"/>
    </i>
    <i>
      <x v="14432"/>
    </i>
    <i>
      <x v="14782"/>
    </i>
    <i>
      <x v="14052"/>
    </i>
    <i>
      <x v="11733"/>
    </i>
    <i>
      <x v="11212"/>
    </i>
    <i>
      <x v="11054"/>
    </i>
    <i>
      <x v="11318"/>
    </i>
    <i>
      <x v="8688"/>
    </i>
    <i>
      <x v="9001"/>
    </i>
    <i>
      <x v="6533"/>
    </i>
    <i>
      <x v="5750"/>
    </i>
    <i>
      <x v="5377"/>
    </i>
    <i>
      <x v="5208"/>
    </i>
    <i>
      <x v="5371"/>
    </i>
    <i>
      <x v="4289"/>
    </i>
    <i>
      <x v="2770"/>
    </i>
    <i>
      <x v="18255"/>
    </i>
    <i>
      <x v="11835"/>
    </i>
    <i>
      <x v="16713"/>
    </i>
    <i>
      <x v="4582"/>
    </i>
    <i>
      <x v="17514"/>
    </i>
    <i>
      <x v="16253"/>
    </i>
    <i>
      <x v="15477"/>
    </i>
    <i>
      <x v="12985"/>
    </i>
    <i>
      <x v="10153"/>
    </i>
    <i>
      <x v="13123"/>
    </i>
    <i>
      <x v="18214"/>
    </i>
    <i>
      <x v="16867"/>
    </i>
    <i>
      <x v="13982"/>
    </i>
    <i>
      <x v="16436"/>
    </i>
    <i>
      <x v="15637"/>
    </i>
    <i>
      <x v="12506"/>
    </i>
    <i>
      <x v="12301"/>
    </i>
    <i>
      <x v="6921"/>
    </i>
    <i>
      <x v="15367"/>
    </i>
    <i>
      <x v="7568"/>
    </i>
    <i>
      <x v="7655"/>
    </i>
    <i>
      <x v="7681"/>
    </i>
    <i>
      <x v="16312"/>
    </i>
    <i>
      <x v="15433"/>
    </i>
    <i>
      <x v="7557"/>
    </i>
    <i>
      <x v="6299"/>
    </i>
    <i>
      <x v="8023"/>
    </i>
    <i>
      <x v="6159"/>
    </i>
    <i>
      <x v="1371"/>
    </i>
    <i>
      <x v="413"/>
    </i>
    <i>
      <x v="1508"/>
    </i>
    <i>
      <x v="17427"/>
    </i>
    <i>
      <x v="17394"/>
    </i>
    <i>
      <x v="12173"/>
    </i>
    <i>
      <x v="11184"/>
    </i>
    <i>
      <x v="11075"/>
    </i>
    <i>
      <x v="11152"/>
    </i>
    <i>
      <x v="9958"/>
    </i>
    <i>
      <x v="10232"/>
    </i>
    <i>
      <x v="9979"/>
    </i>
    <i>
      <x v="8646"/>
    </i>
    <i>
      <x v="8590"/>
    </i>
    <i>
      <x v="7418"/>
    </i>
    <i>
      <x v="7661"/>
    </i>
    <i>
      <x v="7714"/>
    </i>
    <i>
      <x v="7853"/>
    </i>
    <i>
      <x v="6337"/>
    </i>
    <i>
      <x v="6808"/>
    </i>
    <i>
      <x v="5785"/>
    </i>
    <i>
      <x v="5650"/>
    </i>
    <i>
      <x v="4659"/>
    </i>
    <i>
      <x v="3923"/>
    </i>
    <i>
      <x v="4572"/>
    </i>
    <i>
      <x v="1734"/>
    </i>
    <i>
      <x v="879"/>
    </i>
    <i>
      <x v="1009"/>
    </i>
    <i>
      <x v="773"/>
    </i>
    <i>
      <x v="13004"/>
    </i>
    <i>
      <x v="11038"/>
    </i>
    <i>
      <x v="6002"/>
    </i>
    <i>
      <x v="11385"/>
    </i>
    <i>
      <x v="6180"/>
    </i>
    <i>
      <x v="2655"/>
    </i>
    <i>
      <x v="14532"/>
    </i>
    <i>
      <x v="14337"/>
    </i>
    <i>
      <x v="12709"/>
    </i>
    <i>
      <x v="9088"/>
    </i>
    <i>
      <x v="8114"/>
    </i>
    <i>
      <x v="8322"/>
    </i>
    <i>
      <x v="14804"/>
    </i>
    <i>
      <x v="15277"/>
    </i>
    <i>
      <x v="1518"/>
    </i>
    <i>
      <x v="17791"/>
    </i>
    <i>
      <x v="737"/>
    </i>
    <i>
      <x v="1778"/>
    </i>
    <i>
      <x v="15864"/>
    </i>
    <i>
      <x v="10375"/>
    </i>
    <i>
      <x v="2276"/>
    </i>
    <i>
      <x v="17060"/>
    </i>
    <i>
      <x v="15654"/>
    </i>
    <i>
      <x v="3077"/>
    </i>
    <i>
      <x v="9834"/>
    </i>
    <i>
      <x v="853"/>
    </i>
    <i>
      <x v="4773"/>
    </i>
    <i>
      <x v="6952"/>
    </i>
    <i>
      <x v="17447"/>
    </i>
    <i>
      <x v="16859"/>
    </i>
    <i>
      <x v="16075"/>
    </i>
    <i>
      <x v="14072"/>
    </i>
    <i>
      <x v="14707"/>
    </i>
    <i>
      <x v="13018"/>
    </i>
    <i>
      <x v="13500"/>
    </i>
    <i>
      <x v="13411"/>
    </i>
    <i>
      <x v="13266"/>
    </i>
    <i>
      <x v="11933"/>
    </i>
    <i>
      <x v="11926"/>
    </i>
    <i>
      <x v="9371"/>
    </i>
    <i>
      <x v="9655"/>
    </i>
    <i>
      <x v="10221"/>
    </i>
    <i>
      <x v="8833"/>
    </i>
    <i>
      <x v="8960"/>
    </i>
    <i>
      <x v="7589"/>
    </i>
    <i>
      <x v="7209"/>
    </i>
    <i>
      <x v="7983"/>
    </i>
    <i>
      <x v="6948"/>
    </i>
    <i>
      <x v="7665"/>
    </i>
    <i>
      <x v="5269"/>
    </i>
    <i>
      <x v="4423"/>
    </i>
    <i>
      <x v="2676"/>
    </i>
    <i>
      <x v="3330"/>
    </i>
    <i>
      <x v="1395"/>
    </i>
    <i>
      <x v="781"/>
    </i>
    <i>
      <x v="14940"/>
    </i>
    <i>
      <x v="14949"/>
    </i>
    <i>
      <x v="11984"/>
    </i>
    <i>
      <x v="6671"/>
    </i>
    <i>
      <x v="2743"/>
    </i>
    <i>
      <x v="16935"/>
    </i>
    <i>
      <x v="8414"/>
    </i>
    <i>
      <x v="17660"/>
    </i>
    <i>
      <x v="14367"/>
    </i>
    <i>
      <x v="11368"/>
    </i>
    <i>
      <x v="2725"/>
    </i>
    <i>
      <x v="13838"/>
    </i>
    <i>
      <x v="14894"/>
    </i>
    <i>
      <x v="16628"/>
    </i>
    <i>
      <x v="13591"/>
    </i>
    <i>
      <x v="494"/>
    </i>
    <i>
      <x v="16335"/>
    </i>
    <i>
      <x v="16289"/>
    </i>
    <i>
      <x v="14444"/>
    </i>
    <i>
      <x v="14128"/>
    </i>
    <i>
      <x v="10975"/>
    </i>
    <i>
      <x v="9292"/>
    </i>
    <i>
      <x v="8843"/>
    </i>
    <i>
      <x v="8045"/>
    </i>
    <i>
      <x v="7815"/>
    </i>
    <i>
      <x v="7644"/>
    </i>
    <i>
      <x v="7924"/>
    </i>
    <i>
      <x v="6345"/>
    </i>
    <i>
      <x v="6343"/>
    </i>
    <i>
      <x v="4966"/>
    </i>
    <i>
      <x v="5742"/>
    </i>
    <i>
      <x v="3539"/>
    </i>
    <i>
      <x v="220"/>
    </i>
    <i>
      <x v="455"/>
    </i>
    <i>
      <x v="12256"/>
    </i>
    <i>
      <x v="2207"/>
    </i>
    <i>
      <x v="475"/>
    </i>
    <i>
      <x v="13582"/>
    </i>
    <i>
      <x v="13287"/>
    </i>
    <i>
      <x v="8338"/>
    </i>
    <i>
      <x v="13422"/>
    </i>
    <i>
      <x v="13782"/>
    </i>
    <i>
      <x v="4086"/>
    </i>
    <i>
      <x v="18126"/>
    </i>
    <i>
      <x v="16374"/>
    </i>
    <i>
      <x v="12277"/>
    </i>
    <i>
      <x v="8597"/>
    </i>
    <i>
      <x v="17107"/>
    </i>
    <i>
      <x v="16703"/>
    </i>
    <i>
      <x v="15791"/>
    </i>
    <i>
      <x v="13932"/>
    </i>
    <i>
      <x v="13547"/>
    </i>
    <i>
      <x v="13234"/>
    </i>
    <i>
      <x v="12126"/>
    </i>
    <i>
      <x v="11695"/>
    </i>
    <i>
      <x v="10728"/>
    </i>
    <i>
      <x v="9943"/>
    </i>
    <i>
      <x v="9826"/>
    </i>
    <i>
      <x v="8151"/>
    </i>
    <i>
      <x v="9021"/>
    </i>
    <i>
      <x v="5250"/>
    </i>
    <i>
      <x v="4660"/>
    </i>
    <i>
      <x v="4141"/>
    </i>
    <i>
      <x v="4550"/>
    </i>
    <i>
      <x v="3620"/>
    </i>
    <i>
      <x v="2739"/>
    </i>
    <i>
      <x v="1420"/>
    </i>
    <i>
      <x v="108"/>
    </i>
    <i>
      <x v="18297"/>
    </i>
    <i>
      <x v="13993"/>
    </i>
    <i>
      <x v="14056"/>
    </i>
    <i>
      <x v="4840"/>
    </i>
    <i>
      <x v="11972"/>
    </i>
    <i>
      <x v="5157"/>
    </i>
  </rowItems>
  <colItems count="1">
    <i/>
  </colItems>
  <dataFields count="1">
    <dataField name=" Total Profit" fld="0" baseField="0" baseItem="0" numFmtId="168"/>
  </dataFields>
  <formats count="7">
    <format dxfId="33">
      <pivotArea outline="0" collapsedLevelsAreSubtotals="1" fieldPosition="0">
        <references count="1">
          <reference field="4294967294" count="1" selected="0">
            <x v="0"/>
          </reference>
        </references>
      </pivotArea>
    </format>
    <format dxfId="32">
      <pivotArea outline="0" collapsedLevelsAreSubtotals="1" fieldPosition="0">
        <references count="1">
          <reference field="4294967294" count="1" selected="0">
            <x v="0"/>
          </reference>
        </references>
      </pivotArea>
    </format>
    <format dxfId="31">
      <pivotArea type="all" dataOnly="0" outline="0" fieldPosition="0"/>
    </format>
    <format dxfId="30">
      <pivotArea outline="0" collapsedLevelsAreSubtotals="1" fieldPosition="0"/>
    </format>
    <format dxfId="29">
      <pivotArea dataOnly="0" labelOnly="1" outline="0" fieldPosition="0">
        <references count="1">
          <reference field="4294967294" count="1">
            <x v="0"/>
          </reference>
        </references>
      </pivotArea>
    </format>
    <format dxfId="28">
      <pivotArea outline="0" collapsedLevelsAreSubtotals="1" fieldPosition="0"/>
    </format>
    <format dxfId="2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832F32F-96CD-46CF-A9F8-2A3D3EB176B1}" name="PivotTable8" cacheId="38" applyNumberFormats="0" applyBorderFormats="0" applyFontFormats="0" applyPatternFormats="0" applyAlignmentFormats="0" applyWidthHeightFormats="1" dataCaption="Values" missingCaption="0" tag="d98e1774-4036-4907-b5e8-0565caa5c79d" updatedVersion="8" minRefreshableVersion="3" useAutoFormatting="1" subtotalHiddenItems="1" rowGrandTotals="0" colGrandTotals="0" itemPrintTitles="1" createdVersion="8" indent="0" showEmptyRow="1" showEmptyCol="1" compact="0" compactData="0" multipleFieldFilters="0" chartFormat="7">
  <location ref="P9:Q11" firstHeaderRow="1" firstDataRow="1" firstDataCol="1"/>
  <pivotFields count="4">
    <pivotField compact="0" allDrilled="1" outline="0" subtotalTop="0" showAll="0"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Sum of Total Profit" fld="1" baseField="0" baseItem="0"/>
  </dataFields>
  <formats count="4">
    <format dxfId="37">
      <pivotArea type="all" dataOnly="0" outline="0" fieldPosition="0"/>
    </format>
    <format dxfId="36">
      <pivotArea outline="0" collapsedLevelsAreSubtotals="1" fieldPosition="0"/>
    </format>
    <format dxfId="35">
      <pivotArea outline="0" collapsedLevelsAreSubtotals="1" fieldPosition="0"/>
    </format>
    <format dxfId="34">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E42FDB2-2038-4221-A309-0DA8EA6701CD}" name="PivotTable7" cacheId="37" applyNumberFormats="0" applyBorderFormats="0" applyFontFormats="0" applyPatternFormats="0" applyAlignmentFormats="0" applyWidthHeightFormats="1" dataCaption="Values" missingCaption="0" tag="07e3b8c7-b81d-4dbe-a786-5e34947f5063" updatedVersion="8" minRefreshableVersion="3" useAutoFormatting="1" subtotalHiddenItems="1" rowGrandTotals="0" colGrandTotals="0" itemPrintTitles="1" createdVersion="8" indent="0" showEmptyRow="1" showEmptyCol="1" compact="0" compactData="0" multipleFieldFilters="0" chartFormat="7">
  <location ref="P5:Q6" firstHeaderRow="0" firstDataRow="1" firstDataCol="0"/>
  <pivotFields count="4">
    <pivotField compact="0" allDrilled="1" outline="0" subtotalTop="0" showAll="0"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1" subtotal="count" baseField="0" baseItem="0" numFmtId="3"/>
    <dataField fld="2" subtotal="count" baseField="0" baseItem="0"/>
  </dataFields>
  <formats count="4">
    <format dxfId="41">
      <pivotArea type="all" dataOnly="0" outline="0" fieldPosition="0"/>
    </format>
    <format dxfId="40">
      <pivotArea outline="0" collapsedLevelsAreSubtotals="1" fieldPosition="0"/>
    </format>
    <format dxfId="39">
      <pivotArea outline="0" collapsedLevelsAreSubtotals="1" fieldPosition="0"/>
    </format>
    <format dxfId="38">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3F73BDB-67B2-48AD-BBB2-4F4BD8834B02}" name="PivotTable2" cacheId="33" applyNumberFormats="0" applyBorderFormats="0" applyFontFormats="0" applyPatternFormats="0" applyAlignmentFormats="0" applyWidthHeightFormats="1" dataCaption="Values" missingCaption="0" tag="11041c56-4d4a-4934-8bdb-cf4909fa6365" updatedVersion="8" minRefreshableVersion="3" useAutoFormatting="1" subtotalHiddenItems="1" rowGrandTotals="0" colGrandTotals="0" itemPrintTitles="1" createdVersion="8" indent="0" showEmptyRow="1" showEmptyCol="1" compact="0" compactData="0" multipleFieldFilters="0" chartFormat="7">
  <location ref="M4:O5" firstHeaderRow="0" firstDataRow="1" firstDataCol="0"/>
  <pivotFields count="5">
    <pivotField compact="0" allDrilled="1" outline="0" subtotalTop="0" showAll="0"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4">
    <format dxfId="3">
      <pivotArea type="all" dataOnly="0" outline="0" fieldPosition="0"/>
    </format>
    <format dxfId="2">
      <pivotArea outline="0" collapsedLevelsAreSubtotals="1" fieldPosition="0"/>
    </format>
    <format dxfId="1">
      <pivotArea outline="0" collapsedLevelsAreSubtotals="1" fieldPosition="0"/>
    </format>
    <format dxfId="0">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1289A4D-4F6F-4776-9583-1999D6642843}" name="PivotTable1" cacheId="32" applyNumberFormats="0" applyBorderFormats="0" applyFontFormats="0" applyPatternFormats="0" applyAlignmentFormats="0" applyWidthHeightFormats="1" dataCaption="Values" missingCaption="0" tag="4fe2b976-6801-46fb-8e91-9b4dda19a6b3" updatedVersion="8" minRefreshableVersion="3" useAutoFormatting="1" subtotalHiddenItems="1" rowGrandTotals="0" colGrandTotals="0" itemPrintTitles="1" createdVersion="8" indent="0" showEmptyRow="1" showEmptyCol="1" compact="0" compactData="0" multipleFieldFilters="0" chartFormat="7">
  <location ref="B5:C509"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Total Profit" fld="0" baseField="0" baseItem="0" numFmtId="168"/>
  </dataFields>
  <formats count="7">
    <format dxfId="10">
      <pivotArea outline="0" collapsedLevelsAreSubtotals="1" fieldPosition="0">
        <references count="1">
          <reference field="4294967294" count="1" selected="0">
            <x v="0"/>
          </reference>
        </references>
      </pivotArea>
    </format>
    <format dxfId="9">
      <pivotArea outline="0" collapsedLevelsAreSubtotals="1" fieldPosition="0">
        <references count="1">
          <reference field="4294967294" count="1" selected="0">
            <x v="0"/>
          </reference>
        </references>
      </pivotArea>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1">
            <x v="0"/>
          </reference>
        </references>
      </pivotArea>
    </format>
    <format dxfId="5">
      <pivotArea outline="0" collapsedLevelsAreSubtotals="1" fieldPosition="0"/>
    </format>
    <format dxfId="4">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2F0A63A-FF2B-4184-AEFB-53667D2E39F2}" name="PivotTable6" cacheId="35" applyNumberFormats="0" applyBorderFormats="0" applyFontFormats="0" applyPatternFormats="0" applyAlignmentFormats="0" applyWidthHeightFormats="1" dataCaption="Values" missingCaption="0" tag="2a488211-504c-4b1b-81fe-7d8342c3ce96" updatedVersion="8" minRefreshableVersion="3" useAutoFormatting="1" subtotalHiddenItems="1" rowGrandTotals="0" colGrandTotals="0" itemPrintTitles="1" createdVersion="8" indent="0" showEmptyRow="1" showEmptyCol="1" compact="0" compactData="0" multipleFieldFilters="0" chartFormat="7">
  <location ref="Z4:AA6" firstHeaderRow="1" firstDataRow="1" firstDataCol="1"/>
  <pivotFields count="5">
    <pivotField compact="0" allDrilled="1" outline="0" subtotalTop="0" showAll="0"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pivotField>
    <pivotField dataField="1" compact="0" outline="0" subtotalTop="0" showAll="0" defaultSubtotal="0"/>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 Total Profit" fld="1" baseField="0" baseItem="0"/>
  </dataFields>
  <formats count="4">
    <format dxfId="14">
      <pivotArea type="all" dataOnly="0" outline="0" fieldPosition="0"/>
    </format>
    <format dxfId="13">
      <pivotArea outline="0" collapsedLevelsAreSubtotals="1" fieldPosition="0"/>
    </format>
    <format dxfId="12">
      <pivotArea outline="0" collapsedLevelsAreSubtotals="1" fieldPosition="0"/>
    </format>
    <format dxfId="11">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0D6A148-EFC9-4C58-A8DA-67605585E7F1}" name="PivotTable3" cacheId="34" applyNumberFormats="0" applyBorderFormats="0" applyFontFormats="0" applyPatternFormats="0" applyAlignmentFormats="0" applyWidthHeightFormats="1" dataCaption="Values" missingCaption="0" tag="24b3d289-a5f8-41a8-be3a-59745de12eec" updatedVersion="8" minRefreshableVersion="3" useAutoFormatting="1" subtotalHiddenItems="1" rowGrandTotals="0" colGrandTotals="0" itemPrintTitles="1" createdVersion="8" indent="0" showEmptyRow="1" showEmptyCol="1" compact="0" compactData="0" multipleFieldFilters="0" chartFormat="7">
  <location ref="Q4:R14" firstHeaderRow="1" firstDataRow="1" firstDataCol="1"/>
  <pivotFields count="4">
    <pivotField compact="0" allDrilled="1" outline="0" subtotalTop="0" showAll="0"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n=" "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pivotField>
    <pivotField dataField="1" compact="0" outline="0" subtotalTop="0" showAll="0" defaultSubtotal="0"/>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0">
    <i>
      <x/>
    </i>
    <i>
      <x v="4"/>
    </i>
    <i>
      <x v="5"/>
    </i>
    <i>
      <x v="9"/>
    </i>
    <i>
      <x v="1"/>
    </i>
    <i>
      <x v="7"/>
    </i>
    <i>
      <x v="3"/>
    </i>
    <i>
      <x v="8"/>
    </i>
    <i>
      <x v="2"/>
    </i>
    <i>
      <x v="6"/>
    </i>
  </rowItems>
  <colItems count="1">
    <i/>
  </colItems>
  <dataFields count="1">
    <dataField name=" Total Profit" fld="1" baseField="0" baseItem="0"/>
  </dataFields>
  <formats count="4">
    <format dxfId="18">
      <pivotArea type="all" dataOnly="0" outline="0" fieldPosition="0"/>
    </format>
    <format dxfId="17">
      <pivotArea outline="0" collapsedLevelsAreSubtotals="1" fieldPosition="0"/>
    </format>
    <format dxfId="16">
      <pivotArea outline="0" collapsedLevelsAreSubtotals="1" fieldPosition="0"/>
    </format>
    <format dxfId="15">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st of  Good Sold (COGS)"/>
    <pivotHierarchy dragToData="1" caption=" Total Revenue"/>
    <pivotHierarchy dragToData="1" caption=" 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EE985F7-CA35-4F92-8693-1BF95AEC9B6F}" sourceName="[DimDate].[Year]">
  <pivotTables>
    <pivotTable tabId="1" name="PivotTable1"/>
    <pivotTable tabId="1" name="PivotTable4"/>
    <pivotTable tabId="8" name="PivotTable1"/>
    <pivotTable tabId="8" name="PivotTable6"/>
    <pivotTable tabId="8" name="PivotTable7"/>
    <pivotTable tabId="8" name="PivotTable8"/>
    <pivotTable tabId="9" name="PivotTable1"/>
    <pivotTable tabId="9" name="PivotTable2"/>
    <pivotTable tabId="9" name="PivotTable3"/>
    <pivotTable tabId="9" name="PivotTable6"/>
    <pivotTable tabId="11" name="PivotTable1"/>
    <pivotTable tabId="11" name="PivotTable7"/>
    <pivotTable tabId="11" name="PivotTable8"/>
    <pivotTable tabId="11" name="PivotTable2"/>
    <pivotTable tabId="11" name="PivotTable10"/>
  </pivotTables>
  <data>
    <olap pivotCacheId="910424554">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9D47C8A0-F040-4570-AB5C-CE255921D506}" sourceName="[DimDate].[Month Name]">
  <pivotTables>
    <pivotTable tabId="1" name="Looktable"/>
  </pivotTables>
  <data>
    <olap pivotCacheId="91042455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57E61EF-3E46-4DDB-957C-940AD19F6DC5}" sourceName="[DimGeography].[Country]">
  <pivotTables>
    <pivotTable tabId="8" name="PivotTable8"/>
    <pivotTable tabId="8" name="PivotTable7"/>
    <pivotTable tabId="8" name="PivotTable6"/>
    <pivotTable tabId="8" name="PivotTable1"/>
    <pivotTable tabId="1" name="PivotTable2"/>
    <pivotTable tabId="1" name="PivotTable1"/>
    <pivotTable tabId="1" name="Looktable"/>
    <pivotTable tabId="1" name="PivotTable4"/>
    <pivotTable tabId="9" name="PivotTable1"/>
    <pivotTable tabId="9" name="PivotTable2"/>
    <pivotTable tabId="9" name="PivotTable3"/>
    <pivotTable tabId="9" name="PivotTable6"/>
    <pivotTable tabId="11" name="PivotTable1"/>
    <pivotTable tabId="11" name="PivotTable7"/>
    <pivotTable tabId="11" name="PivotTable8"/>
    <pivotTable tabId="11" name="PivotTable2"/>
    <pivotTable tabId="11" name="PivotTable10"/>
  </pivotTables>
  <data>
    <olap pivotCacheId="910424554">
      <levels count="2">
        <level uniqueName="[DimGeography].[Country].[(All)]" sourceCaption="(All)" count="0"/>
        <level uniqueName="[DimGeography].[Country].[Country]" sourceCaption="Country" count="6" sortOrder="ascending">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38B812F-6593-489B-967C-7D7D2CFA340D}" cache="Slicer_Year" caption="Year" columnCount="4" showCaption="0" level="1" style="SlicerStyleLight1 2" rowHeight="247650"/>
  <slicer name="Month Name 1" xr10:uid="{220EA188-FDBE-43E8-9742-015814A5A47A}" cache="Slicer_Month_Name" caption="Month Name" columnCount="3" showCaption="0" level="1" style="SlicerStyleLight1 2" rowHeight="342000"/>
  <slicer name="Country 1" xr10:uid="{5CDAAC71-9114-46F5-B4BC-699FDF88B0A1}" cache="Slicer_Country" caption="Country" columnCount="2" showCaption="0" level="1" style="SlicerStyleLight1 2" rowHeight="52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26A5EEB-FA7E-4139-BC2E-92DBDB6E5B5A}" cache="Slicer_Year" caption="Year" columnCount="2" showCaption="0" level="1" style="SlicerStyleLight1 2" rowHeight="252000"/>
  <slicer name="Country 2" xr10:uid="{01411F04-CA72-40E2-A4CE-411E5AD92906}" cache="Slicer_Country" caption="Country" columnCount="3" showCaption="0" level="1" style="SlicerStyleLight1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19/04/relationships/namedSheetView" Target="../namedSheetViews/namedSheetView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AA30-0FE5-41DE-BFA2-5D385D006725}">
  <dimension ref="B5:AD42"/>
  <sheetViews>
    <sheetView topLeftCell="I4" zoomScale="80" zoomScaleNormal="80" workbookViewId="0">
      <selection activeCell="O1" sqref="O1:O1048576"/>
    </sheetView>
  </sheetViews>
  <sheetFormatPr defaultRowHeight="14.4" x14ac:dyDescent="0.3"/>
  <cols>
    <col min="1" max="1" width="10.21875" bestFit="1" customWidth="1"/>
    <col min="2" max="2" width="11.6640625" bestFit="1" customWidth="1"/>
    <col min="3" max="3" width="25.21875" bestFit="1" customWidth="1"/>
    <col min="4" max="4" width="19.5546875" bestFit="1" customWidth="1"/>
    <col min="5" max="5" width="13.77734375" bestFit="1" customWidth="1"/>
    <col min="6" max="6" width="15.109375" bestFit="1" customWidth="1"/>
    <col min="7" max="7" width="14" bestFit="1" customWidth="1"/>
    <col min="8" max="8" width="13.33203125" bestFit="1" customWidth="1"/>
    <col min="9" max="9" width="13.21875" bestFit="1" customWidth="1"/>
    <col min="10" max="10" width="13.77734375" bestFit="1" customWidth="1"/>
    <col min="15" max="15" width="4.5546875" style="25" customWidth="1"/>
    <col min="16" max="16" width="5.77734375" customWidth="1"/>
    <col min="17" max="17" width="7.6640625" bestFit="1" customWidth="1"/>
    <col min="18" max="18" width="12.109375" bestFit="1" customWidth="1"/>
    <col min="19" max="19" width="25.21875" bestFit="1" customWidth="1"/>
    <col min="20" max="20" width="14" bestFit="1" customWidth="1"/>
    <col min="21" max="21" width="12.88671875" bestFit="1" customWidth="1"/>
    <col min="22" max="22" width="15.109375" bestFit="1" customWidth="1"/>
    <col min="23" max="23" width="14" bestFit="1" customWidth="1"/>
    <col min="24" max="24" width="13.33203125" customWidth="1"/>
    <col min="25" max="25" width="7.6640625" bestFit="1" customWidth="1"/>
    <col min="26" max="26" width="13.77734375" bestFit="1" customWidth="1"/>
    <col min="27" max="27" width="15.77734375" bestFit="1" customWidth="1"/>
    <col min="28" max="28" width="5" bestFit="1" customWidth="1"/>
    <col min="29" max="29" width="14" bestFit="1" customWidth="1"/>
    <col min="30" max="30" width="10.44140625" bestFit="1" customWidth="1"/>
  </cols>
  <sheetData>
    <row r="5" spans="2:30" x14ac:dyDescent="0.3">
      <c r="B5" s="3" t="s">
        <v>1</v>
      </c>
      <c r="C5" s="4" t="s">
        <v>7</v>
      </c>
      <c r="D5" s="3" t="s">
        <v>8</v>
      </c>
      <c r="E5" s="3" t="s">
        <v>9</v>
      </c>
      <c r="F5" s="3" t="s">
        <v>6</v>
      </c>
      <c r="G5" s="3" t="s">
        <v>10</v>
      </c>
      <c r="H5" s="3" t="s">
        <v>3</v>
      </c>
      <c r="I5" s="3" t="s">
        <v>4</v>
      </c>
      <c r="J5" s="3" t="s">
        <v>5</v>
      </c>
      <c r="Q5" s="8" t="s">
        <v>11</v>
      </c>
      <c r="R5" s="3" t="s">
        <v>1</v>
      </c>
      <c r="S5" s="4" t="s">
        <v>7</v>
      </c>
      <c r="T5" s="3" t="s">
        <v>8</v>
      </c>
      <c r="U5" s="3" t="s">
        <v>9</v>
      </c>
      <c r="V5" s="3" t="s">
        <v>6</v>
      </c>
      <c r="W5" s="3" t="s">
        <v>10</v>
      </c>
      <c r="Y5" s="8" t="s">
        <v>11</v>
      </c>
      <c r="AA5" t="s">
        <v>20</v>
      </c>
    </row>
    <row r="6" spans="2:30" x14ac:dyDescent="0.3">
      <c r="B6" s="4">
        <v>60398</v>
      </c>
      <c r="C6" s="5">
        <v>180802367.55209872</v>
      </c>
      <c r="D6" s="5">
        <v>307092945.19809812</v>
      </c>
      <c r="E6" s="5">
        <v>126290577.64600056</v>
      </c>
      <c r="F6" s="6">
        <v>0.41124545392774692</v>
      </c>
      <c r="G6" s="4">
        <v>631920</v>
      </c>
      <c r="H6" s="7">
        <v>606</v>
      </c>
      <c r="I6" s="7">
        <v>158</v>
      </c>
      <c r="J6" s="7">
        <v>448</v>
      </c>
      <c r="Q6" s="3">
        <v>2005</v>
      </c>
      <c r="R6" s="4">
        <v>1013</v>
      </c>
      <c r="S6" s="5">
        <v>19966565.611399993</v>
      </c>
      <c r="T6" s="5">
        <v>33370192.171199948</v>
      </c>
      <c r="U6" s="5">
        <v>13403626.559799992</v>
      </c>
      <c r="V6" s="6">
        <v>0.40166465002763618</v>
      </c>
      <c r="W6" s="4">
        <v>10400</v>
      </c>
      <c r="X6" s="1"/>
      <c r="Y6" s="3">
        <v>2005</v>
      </c>
      <c r="AA6">
        <f>COUNTA(Y6:Y14)</f>
        <v>4</v>
      </c>
    </row>
    <row r="7" spans="2:30" x14ac:dyDescent="0.3">
      <c r="Q7" s="3">
        <v>2006</v>
      </c>
      <c r="R7" s="4">
        <v>2677</v>
      </c>
      <c r="S7" s="5">
        <v>41306746.774300024</v>
      </c>
      <c r="T7" s="5">
        <v>69484523.200599894</v>
      </c>
      <c r="U7" s="5">
        <v>28177776.426299945</v>
      </c>
      <c r="V7" s="6">
        <v>0.40552593769624762</v>
      </c>
      <c r="W7" s="4">
        <v>28413</v>
      </c>
      <c r="X7" s="1"/>
      <c r="Y7" s="3">
        <v>2006</v>
      </c>
    </row>
    <row r="8" spans="2:30" x14ac:dyDescent="0.3">
      <c r="Q8" s="3">
        <v>2007</v>
      </c>
      <c r="R8" s="4">
        <v>24443</v>
      </c>
      <c r="S8" s="5">
        <v>59832502.452100351</v>
      </c>
      <c r="T8" s="5">
        <v>102379613.11630037</v>
      </c>
      <c r="U8" s="5">
        <v>42547110.664199993</v>
      </c>
      <c r="V8" s="6">
        <v>0.41558186604854297</v>
      </c>
      <c r="W8" s="4">
        <v>255715</v>
      </c>
      <c r="Y8" s="3">
        <v>2007</v>
      </c>
      <c r="AA8" s="14" t="s">
        <v>21</v>
      </c>
      <c r="AB8" s="14" t="s">
        <v>11</v>
      </c>
      <c r="AC8" s="14" t="s">
        <v>24</v>
      </c>
      <c r="AD8" s="14" t="s">
        <v>16</v>
      </c>
    </row>
    <row r="9" spans="2:30" x14ac:dyDescent="0.3">
      <c r="C9" s="9" t="s">
        <v>12</v>
      </c>
      <c r="D9" s="10">
        <v>3</v>
      </c>
      <c r="Q9" s="3">
        <v>2008</v>
      </c>
      <c r="R9" s="4">
        <v>32265</v>
      </c>
      <c r="S9" s="5">
        <v>59696552.714300424</v>
      </c>
      <c r="T9" s="5">
        <v>101858616.71000028</v>
      </c>
      <c r="U9" s="5">
        <v>42162063.995700024</v>
      </c>
      <c r="V9" s="6">
        <v>0.41392731766364776</v>
      </c>
      <c r="W9" s="4">
        <v>337392</v>
      </c>
      <c r="Y9" s="3">
        <v>2008</v>
      </c>
      <c r="AA9" s="3" t="s">
        <v>22</v>
      </c>
      <c r="AB9" s="3">
        <f>IF(AA6=1,Y6,0)</f>
        <v>0</v>
      </c>
      <c r="AC9" s="4">
        <f>IFERROR(VLOOKUP(AB9,LookTable,5,0),0)</f>
        <v>0</v>
      </c>
      <c r="AD9" s="15">
        <f>IFERROR(AC9/SUM($AC$9:$AC$10),0)</f>
        <v>0</v>
      </c>
    </row>
    <row r="10" spans="2:30" x14ac:dyDescent="0.3">
      <c r="AA10" s="3" t="s">
        <v>23</v>
      </c>
      <c r="AB10" s="3">
        <f>Y6-1</f>
        <v>2004</v>
      </c>
      <c r="AC10" s="4">
        <f>IFERROR(VLOOKUP(AB10,LookTable,5,0),0)</f>
        <v>0</v>
      </c>
      <c r="AD10" s="15">
        <f>IFERROR(AC10/SUM($AC$9:$AC$10),0)</f>
        <v>0</v>
      </c>
    </row>
    <row r="11" spans="2:30" x14ac:dyDescent="0.3">
      <c r="B11" s="8" t="s">
        <v>11</v>
      </c>
      <c r="C11" s="3" t="s">
        <v>18</v>
      </c>
      <c r="D11" s="3" t="s">
        <v>19</v>
      </c>
      <c r="E11" s="3" t="s">
        <v>1</v>
      </c>
      <c r="H11" t="s">
        <v>14</v>
      </c>
      <c r="J11" t="s">
        <v>17</v>
      </c>
    </row>
    <row r="12" spans="2:30" x14ac:dyDescent="0.3">
      <c r="B12" s="3">
        <v>2005</v>
      </c>
      <c r="C12" s="5">
        <v>33370192.171199948</v>
      </c>
      <c r="D12" s="5">
        <v>13403626.559799992</v>
      </c>
      <c r="E12" s="4">
        <v>1013</v>
      </c>
      <c r="G12" t="s">
        <v>15</v>
      </c>
      <c r="H12">
        <f>SUM(E20:E23)</f>
        <v>56708</v>
      </c>
      <c r="J12" t="str">
        <f>"of "&amp;C19&amp;" came from the highlighed years"</f>
        <v>of #Transaction came from the highlighed years</v>
      </c>
      <c r="Z12" s="16" t="s">
        <v>25</v>
      </c>
      <c r="AA12" s="16"/>
      <c r="AB12" s="16"/>
      <c r="AC12" s="17">
        <f>AD9-AD10</f>
        <v>0</v>
      </c>
    </row>
    <row r="13" spans="2:30" x14ac:dyDescent="0.3">
      <c r="B13" s="3">
        <v>2006</v>
      </c>
      <c r="C13" s="5">
        <v>69484523.200599894</v>
      </c>
      <c r="D13" s="5">
        <v>28177776.426299945</v>
      </c>
      <c r="E13" s="4">
        <v>2677</v>
      </c>
      <c r="G13" t="s">
        <v>16</v>
      </c>
      <c r="H13" s="11">
        <f>H12/SUM(C20:C23)</f>
        <v>0.93890526176363454</v>
      </c>
    </row>
    <row r="14" spans="2:30" x14ac:dyDescent="0.3">
      <c r="B14" s="3">
        <v>2007</v>
      </c>
      <c r="C14" s="5">
        <v>102379613.11630037</v>
      </c>
      <c r="D14" s="5">
        <v>42547110.664199993</v>
      </c>
      <c r="E14" s="4">
        <v>24443</v>
      </c>
      <c r="U14" s="14" t="s">
        <v>26</v>
      </c>
      <c r="V14" s="14" t="s">
        <v>11</v>
      </c>
      <c r="W14" s="14" t="s">
        <v>29</v>
      </c>
      <c r="X14" s="14" t="s">
        <v>16</v>
      </c>
    </row>
    <row r="15" spans="2:30" x14ac:dyDescent="0.3">
      <c r="B15" s="3">
        <v>2008</v>
      </c>
      <c r="C15" s="5">
        <v>101858616.71000028</v>
      </c>
      <c r="D15" s="5">
        <v>42162063.995700024</v>
      </c>
      <c r="E15" s="4">
        <v>32265</v>
      </c>
      <c r="U15" s="3" t="s">
        <v>22</v>
      </c>
      <c r="V15" s="3">
        <f>IF(AA6=1,Y6,0)</f>
        <v>0</v>
      </c>
      <c r="W15" s="4">
        <f>IFERROR(VLOOKUP(AB9,LookTable,4,0),0)</f>
        <v>0</v>
      </c>
      <c r="X15" s="15">
        <f>IFERROR(W15/SUM($W$15:$W$16),0)</f>
        <v>0</v>
      </c>
    </row>
    <row r="16" spans="2:30" x14ac:dyDescent="0.3">
      <c r="U16" s="3" t="s">
        <v>23</v>
      </c>
      <c r="V16" s="3">
        <f>Y6-1</f>
        <v>2004</v>
      </c>
      <c r="W16" s="4">
        <f>IFERROR(VLOOKUP(AB10,LookTable,4,0),0)</f>
        <v>0</v>
      </c>
      <c r="X16" s="15">
        <f>IFERROR(W16/SUM($W$15:$W$16),0)</f>
        <v>0</v>
      </c>
    </row>
    <row r="18" spans="2:30" x14ac:dyDescent="0.3">
      <c r="AA18" s="16" t="s">
        <v>25</v>
      </c>
      <c r="AB18" s="16"/>
      <c r="AC18" s="16"/>
      <c r="AD18" s="17">
        <f>X15-X16</f>
        <v>0</v>
      </c>
    </row>
    <row r="19" spans="2:30" x14ac:dyDescent="0.3">
      <c r="B19" s="3" t="str">
        <f>B11</f>
        <v>Year</v>
      </c>
      <c r="C19" s="3" t="str" cm="1">
        <f t="array" ref="C19">_xlfn.IFS($D$9=1,C11,$D$9=2,D11,$D$9=3,E11)</f>
        <v>#Transaction</v>
      </c>
      <c r="D19" s="3" t="str">
        <f>"Average "&amp;C19</f>
        <v>Average #Transaction</v>
      </c>
      <c r="E19" s="3" t="s">
        <v>13</v>
      </c>
    </row>
    <row r="20" spans="2:30" x14ac:dyDescent="0.3">
      <c r="B20" s="3">
        <f t="shared" ref="B20:B23" si="0">B12</f>
        <v>2005</v>
      </c>
      <c r="C20" s="12" cm="1">
        <f t="array" ref="C20">_xlfn.IFS($D$9=1,C12,$D$9=2,D12,$D$9=3,E12)</f>
        <v>1013</v>
      </c>
      <c r="D20" s="12">
        <f>AVERAGE($C$20:$C$23)</f>
        <v>15099.5</v>
      </c>
      <c r="E20" s="3" t="str">
        <f>IF(C20&gt;D20,C20,"")</f>
        <v/>
      </c>
      <c r="AA20" s="14" t="s">
        <v>27</v>
      </c>
      <c r="AB20" s="14" t="s">
        <v>11</v>
      </c>
      <c r="AC20" s="14" t="s">
        <v>30</v>
      </c>
      <c r="AD20" s="14" t="s">
        <v>16</v>
      </c>
    </row>
    <row r="21" spans="2:30" x14ac:dyDescent="0.3">
      <c r="B21" s="3">
        <f t="shared" si="0"/>
        <v>2006</v>
      </c>
      <c r="C21" s="12" cm="1">
        <f t="array" ref="C21">_xlfn.IFS($D$9=1,C13,$D$9=2,D13,$D$9=3,E13)</f>
        <v>2677</v>
      </c>
      <c r="D21" s="7">
        <f t="shared" ref="D21:D23" si="1">AVERAGE($C$20:$C$23)</f>
        <v>15099.5</v>
      </c>
      <c r="E21" s="3" t="str">
        <f t="shared" ref="E21:E23" si="2">IF(C21&gt;D21,C21,"")</f>
        <v/>
      </c>
      <c r="AA21" s="3" t="s">
        <v>22</v>
      </c>
      <c r="AB21" s="3">
        <f>IF(AA6=1,Y6,0)</f>
        <v>0</v>
      </c>
      <c r="AC21" s="4">
        <f>IFERROR(VLOOKUP(V15,LookTable,3,0),0)</f>
        <v>0</v>
      </c>
      <c r="AD21" s="15">
        <f>IFERROR(AC21/SUM($AC$21:$AC$22),0)</f>
        <v>0</v>
      </c>
    </row>
    <row r="22" spans="2:30" x14ac:dyDescent="0.3">
      <c r="B22" s="3">
        <f t="shared" si="0"/>
        <v>2007</v>
      </c>
      <c r="C22" s="12" cm="1">
        <f t="array" ref="C22">_xlfn.IFS($D$9=1,C14,$D$9=2,D14,$D$9=3,E14)</f>
        <v>24443</v>
      </c>
      <c r="D22" s="7">
        <f t="shared" si="1"/>
        <v>15099.5</v>
      </c>
      <c r="E22" s="3">
        <f t="shared" si="2"/>
        <v>24443</v>
      </c>
      <c r="AA22" s="3" t="s">
        <v>23</v>
      </c>
      <c r="AB22" s="3">
        <f>Y6-1</f>
        <v>2004</v>
      </c>
      <c r="AC22" s="4">
        <f>IFERROR(VLOOKUP(V16,LookTable,3,0),0)</f>
        <v>0</v>
      </c>
      <c r="AD22" s="15">
        <f>IFERROR(AC22/SUM($AC$21:$AC$22),0)</f>
        <v>0</v>
      </c>
    </row>
    <row r="23" spans="2:30" x14ac:dyDescent="0.3">
      <c r="B23" s="3">
        <f t="shared" si="0"/>
        <v>2008</v>
      </c>
      <c r="C23" s="12" cm="1">
        <f t="array" ref="C23">_xlfn.IFS($D$9=1,C15,$D$9=2,D15,$D$9=3,E15)</f>
        <v>32265</v>
      </c>
      <c r="D23" s="7">
        <f t="shared" si="1"/>
        <v>15099.5</v>
      </c>
      <c r="E23" s="3">
        <f t="shared" si="2"/>
        <v>32265</v>
      </c>
    </row>
    <row r="24" spans="2:30" x14ac:dyDescent="0.3">
      <c r="AA24" s="16" t="s">
        <v>25</v>
      </c>
      <c r="AB24" s="16"/>
      <c r="AC24" s="16"/>
      <c r="AD24" s="17">
        <f>AD21-AD22</f>
        <v>0</v>
      </c>
    </row>
    <row r="26" spans="2:30" x14ac:dyDescent="0.3">
      <c r="AA26" s="14" t="s">
        <v>28</v>
      </c>
      <c r="AB26" s="14" t="s">
        <v>11</v>
      </c>
      <c r="AC26" s="14" t="s">
        <v>28</v>
      </c>
      <c r="AD26" s="14" t="s">
        <v>16</v>
      </c>
    </row>
    <row r="27" spans="2:30" x14ac:dyDescent="0.3">
      <c r="AA27" s="3" t="s">
        <v>22</v>
      </c>
      <c r="AB27" s="3">
        <f>IF(AA6=1,Y6,0)</f>
        <v>0</v>
      </c>
      <c r="AC27" s="15">
        <f>IFERROR(VLOOKUP(AB21,LookTable,6,0),0)</f>
        <v>0</v>
      </c>
      <c r="AD27" s="15">
        <f>IFERROR(AC27/SUM($AC$27:$AC$28),0)</f>
        <v>0</v>
      </c>
    </row>
    <row r="28" spans="2:30" x14ac:dyDescent="0.3">
      <c r="AA28" s="3" t="s">
        <v>23</v>
      </c>
      <c r="AB28" s="3">
        <f>Y6-1</f>
        <v>2004</v>
      </c>
      <c r="AC28" s="15">
        <f>IFERROR(VLOOKUP(AB22,LookTable,6,0),0)</f>
        <v>0</v>
      </c>
      <c r="AD28" s="15">
        <f>IFERROR(AC28/SUM($AC$27:$AC$28),0)</f>
        <v>0</v>
      </c>
    </row>
    <row r="30" spans="2:30" x14ac:dyDescent="0.3">
      <c r="AA30" s="16" t="s">
        <v>25</v>
      </c>
      <c r="AB30" s="16"/>
      <c r="AC30" s="16"/>
      <c r="AD30" s="17">
        <f>AD27-AD28</f>
        <v>0</v>
      </c>
    </row>
    <row r="32" spans="2:30" x14ac:dyDescent="0.3">
      <c r="AA32" s="14" t="s">
        <v>1</v>
      </c>
      <c r="AB32" s="14" t="s">
        <v>11</v>
      </c>
      <c r="AC32" s="14" t="s">
        <v>31</v>
      </c>
      <c r="AD32" s="14" t="s">
        <v>16</v>
      </c>
    </row>
    <row r="33" spans="27:30" x14ac:dyDescent="0.3">
      <c r="AA33" s="3" t="s">
        <v>22</v>
      </c>
      <c r="AB33" s="3">
        <f>IF(AA6=1,Y6,0)</f>
        <v>0</v>
      </c>
      <c r="AC33" s="4">
        <f>IFERROR(VLOOKUP(AB27,LookTable,2,0),0)</f>
        <v>0</v>
      </c>
      <c r="AD33" s="15">
        <f>IFERROR(AC33/SUM($AC$33:$AC$34),0)</f>
        <v>0</v>
      </c>
    </row>
    <row r="34" spans="27:30" x14ac:dyDescent="0.3">
      <c r="AA34" s="3" t="s">
        <v>23</v>
      </c>
      <c r="AB34" s="3">
        <f>Y6-1</f>
        <v>2004</v>
      </c>
      <c r="AC34" s="4">
        <f>IFERROR(VLOOKUP(AB28,LookTable,2,0),0)</f>
        <v>0</v>
      </c>
      <c r="AD34" s="15">
        <f>IFERROR(AC34/SUM($AC$33:$AC$34),0)</f>
        <v>0</v>
      </c>
    </row>
    <row r="36" spans="27:30" x14ac:dyDescent="0.3">
      <c r="AA36" s="16" t="s">
        <v>25</v>
      </c>
      <c r="AB36" s="16"/>
      <c r="AC36" s="16"/>
      <c r="AD36" s="17">
        <f>AD33-AD34</f>
        <v>0</v>
      </c>
    </row>
    <row r="38" spans="27:30" x14ac:dyDescent="0.3">
      <c r="AA38" s="14" t="s">
        <v>33</v>
      </c>
      <c r="AB38" s="14" t="s">
        <v>11</v>
      </c>
      <c r="AC38" s="14" t="s">
        <v>32</v>
      </c>
      <c r="AD38" s="14" t="s">
        <v>16</v>
      </c>
    </row>
    <row r="39" spans="27:30" x14ac:dyDescent="0.3">
      <c r="AA39" s="3" t="s">
        <v>22</v>
      </c>
      <c r="AB39" s="3">
        <f>IF(AA6=1,Y6,0)</f>
        <v>0</v>
      </c>
      <c r="AC39" s="12">
        <f>IFERROR(VLOOKUP(AB33,LookTable,7,0),0)</f>
        <v>0</v>
      </c>
      <c r="AD39" s="15">
        <f>IFERROR(AC39/SUM($AC$39:$AC$40),0)</f>
        <v>0</v>
      </c>
    </row>
    <row r="40" spans="27:30" x14ac:dyDescent="0.3">
      <c r="AA40" s="3" t="s">
        <v>23</v>
      </c>
      <c r="AB40" s="3">
        <f>Y6-1</f>
        <v>2004</v>
      </c>
      <c r="AC40" s="12">
        <f>IFERROR(VLOOKUP(AB34,LookTable,7,0),0)</f>
        <v>0</v>
      </c>
      <c r="AD40" s="15">
        <f>IFERROR(AC40/SUM($AC$39:$AC$40),0)</f>
        <v>0</v>
      </c>
    </row>
    <row r="42" spans="27:30" x14ac:dyDescent="0.3">
      <c r="AA42" s="16" t="s">
        <v>25</v>
      </c>
      <c r="AB42" s="16"/>
      <c r="AC42" s="16"/>
      <c r="AD42" s="17">
        <f>AD39-AD40</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1386C-9420-4EDB-BD64-85B7F6B1075C}">
  <dimension ref="B5:AI17"/>
  <sheetViews>
    <sheetView topLeftCell="T1" zoomScale="115" zoomScaleNormal="115" workbookViewId="0">
      <selection sqref="A1:A1048576"/>
    </sheetView>
  </sheetViews>
  <sheetFormatPr defaultRowHeight="14.4" x14ac:dyDescent="0.3"/>
  <cols>
    <col min="1" max="1" width="10.21875" customWidth="1"/>
    <col min="2" max="2" width="13.6640625" bestFit="1" customWidth="1"/>
    <col min="3" max="3" width="10.33203125" bestFit="1" customWidth="1"/>
    <col min="4" max="4" width="3.5546875" customWidth="1"/>
    <col min="5" max="5" width="7.109375" bestFit="1" customWidth="1"/>
    <col min="6" max="6" width="7.44140625" bestFit="1" customWidth="1"/>
    <col min="7" max="7" width="4.21875" bestFit="1" customWidth="1"/>
    <col min="8" max="8" width="4.21875" customWidth="1"/>
    <col min="9" max="9" width="5.33203125" style="18" customWidth="1"/>
    <col min="10" max="10" width="2.44140625" customWidth="1"/>
    <col min="11" max="11" width="11.6640625" bestFit="1" customWidth="1"/>
    <col min="12" max="12" width="10.33203125" bestFit="1" customWidth="1"/>
    <col min="13" max="13" width="3.6640625" customWidth="1"/>
    <col min="14" max="14" width="9.21875" customWidth="1"/>
    <col min="15" max="15" width="10" bestFit="1" customWidth="1"/>
    <col min="16" max="16" width="8.5546875" bestFit="1" customWidth="1"/>
    <col min="17" max="17" width="8.88671875" customWidth="1"/>
    <col min="18" max="18" width="2" bestFit="1" customWidth="1"/>
    <col min="19" max="19" width="8.5546875" bestFit="1" customWidth="1"/>
    <col min="21" max="21" width="5.21875" style="18" customWidth="1"/>
    <col min="24" max="24" width="12.6640625" bestFit="1" customWidth="1"/>
    <col min="25" max="25" width="10.33203125" bestFit="1" customWidth="1"/>
    <col min="27" max="27" width="10.109375" bestFit="1" customWidth="1"/>
    <col min="28" max="28" width="10" bestFit="1" customWidth="1"/>
    <col min="29" max="29" width="10.21875" bestFit="1" customWidth="1"/>
    <col min="31" max="31" width="5.21875" style="18" customWidth="1"/>
    <col min="33" max="33" width="9.5546875" bestFit="1" customWidth="1"/>
    <col min="34" max="34" width="10.33203125" bestFit="1" customWidth="1"/>
    <col min="35" max="35" width="16.21875" bestFit="1" customWidth="1"/>
  </cols>
  <sheetData>
    <row r="5" spans="2:35" x14ac:dyDescent="0.3">
      <c r="B5" s="8" t="s">
        <v>46</v>
      </c>
      <c r="C5" s="3" t="s">
        <v>9</v>
      </c>
      <c r="E5">
        <v>1</v>
      </c>
      <c r="F5" s="1">
        <f>LARGE($C$6:$C$17,E5)</f>
        <v>13733395.004400026</v>
      </c>
      <c r="G5" t="str">
        <f>INDEX($B$6:$B$17,MATCH(F5,$C$6:$C$17,0))</f>
        <v>May</v>
      </c>
      <c r="K5" s="8" t="s">
        <v>47</v>
      </c>
      <c r="L5" s="3" t="s">
        <v>9</v>
      </c>
      <c r="N5" s="3" t="str">
        <f>K5</f>
        <v>Day Name</v>
      </c>
      <c r="O5" s="3" t="str">
        <f>L5</f>
        <v xml:space="preserve"> Total Profit</v>
      </c>
      <c r="P5" s="3" t="s">
        <v>55</v>
      </c>
      <c r="R5" s="3">
        <v>1</v>
      </c>
      <c r="S5" s="5">
        <f>LARGE($O$6:$O$12,R5)</f>
        <v>18810561.906700056</v>
      </c>
      <c r="X5" s="8" t="s">
        <v>56</v>
      </c>
      <c r="Y5" s="3" t="s">
        <v>9</v>
      </c>
      <c r="AA5" t="str">
        <f>X5</f>
        <v>WeekTypes</v>
      </c>
      <c r="AB5" t="str">
        <f>Y5</f>
        <v xml:space="preserve"> Total Profit</v>
      </c>
      <c r="AC5" t="s">
        <v>59</v>
      </c>
      <c r="AG5" s="8" t="s">
        <v>61</v>
      </c>
      <c r="AH5" s="3" t="s">
        <v>9</v>
      </c>
      <c r="AI5" s="3" t="s">
        <v>2</v>
      </c>
    </row>
    <row r="6" spans="2:35" x14ac:dyDescent="0.3">
      <c r="B6" s="3" t="s">
        <v>36</v>
      </c>
      <c r="C6" s="12">
        <v>10223845.849199999</v>
      </c>
      <c r="D6" s="1"/>
      <c r="E6">
        <v>2</v>
      </c>
      <c r="F6" s="1">
        <f>LARGE($C$6:$C$17,E6)</f>
        <v>13445658.304500017</v>
      </c>
      <c r="G6" t="str">
        <f>INDEX($B$6:$B$17,MATCH(F6,$C$6:$C$17,0))</f>
        <v>Jun</v>
      </c>
      <c r="K6" s="3" t="s">
        <v>49</v>
      </c>
      <c r="L6" s="5">
        <v>17943295.256499968</v>
      </c>
      <c r="N6" s="3" t="str">
        <f t="shared" ref="N6:O12" si="0">K6</f>
        <v>Mon</v>
      </c>
      <c r="O6" s="5">
        <f t="shared" si="0"/>
        <v>17943295.256499968</v>
      </c>
      <c r="P6" s="5" t="str" cm="1">
        <f t="array" ref="P6">IFERROR(_xlfn.IFS(O6=$S$5,O6,O6=$S$6,O6,O6=$S$7,O6),"")</f>
        <v/>
      </c>
      <c r="R6" s="3">
        <v>2</v>
      </c>
      <c r="S6" s="5">
        <f>LARGE($O$6:$O$12,R6)</f>
        <v>18279687.762300044</v>
      </c>
      <c r="X6" s="3" t="s">
        <v>57</v>
      </c>
      <c r="Y6" s="5">
        <v>90937627.354499564</v>
      </c>
      <c r="AA6" t="str">
        <f t="shared" ref="AA6:AB7" si="1">X6</f>
        <v>Weekday</v>
      </c>
      <c r="AB6" s="2">
        <f t="shared" si="1"/>
        <v>90937627.354499564</v>
      </c>
      <c r="AC6" s="11">
        <f>AB6/SUM($AB$6:$AB$7)</f>
        <v>0.72006660393464172</v>
      </c>
      <c r="AG6" s="3" t="s">
        <v>62</v>
      </c>
      <c r="AH6" s="24">
        <v>32300639.021000266</v>
      </c>
      <c r="AI6" s="15">
        <v>0.25576444120432112</v>
      </c>
    </row>
    <row r="7" spans="2:35" x14ac:dyDescent="0.3">
      <c r="B7" s="3" t="s">
        <v>35</v>
      </c>
      <c r="C7" s="12">
        <v>10792830.00300001</v>
      </c>
      <c r="D7" s="1"/>
      <c r="E7">
        <v>3</v>
      </c>
      <c r="F7" s="1">
        <f>LARGE($C$6:$C$17,E7)</f>
        <v>13143417.374300033</v>
      </c>
      <c r="G7" t="str">
        <f>INDEX($B$6:$B$17,MATCH(F7,$C$6:$C$17,0))</f>
        <v>Dec</v>
      </c>
      <c r="K7" s="3" t="s">
        <v>53</v>
      </c>
      <c r="L7" s="5">
        <v>17685312.633800022</v>
      </c>
      <c r="N7" s="3" t="str">
        <f t="shared" si="0"/>
        <v>Tue</v>
      </c>
      <c r="O7" s="5">
        <f t="shared" si="0"/>
        <v>17685312.633800022</v>
      </c>
      <c r="P7" s="5" t="str" cm="1">
        <f t="array" ref="P7">IFERROR(_xlfn.IFS(O7=$S$5,O7,O7=$S$6,O7,O7=$S$7,O7),"")</f>
        <v/>
      </c>
      <c r="R7" s="3">
        <v>3</v>
      </c>
      <c r="S7" s="5">
        <f>LARGE($O$6:$O$12,R7)</f>
        <v>18218769.795200072</v>
      </c>
      <c r="X7" s="3" t="s">
        <v>58</v>
      </c>
      <c r="Y7" s="5">
        <v>35352950.291500658</v>
      </c>
      <c r="AA7" t="str">
        <f t="shared" si="1"/>
        <v>Weekend</v>
      </c>
      <c r="AB7" s="2">
        <f t="shared" si="1"/>
        <v>35352950.291500658</v>
      </c>
      <c r="AC7" s="11">
        <f>AB7/SUM($AB$6:$AB$7)</f>
        <v>0.27993339606535822</v>
      </c>
      <c r="AG7" s="3" t="s">
        <v>63</v>
      </c>
      <c r="AH7" s="24">
        <v>39018891.404200457</v>
      </c>
      <c r="AI7" s="15">
        <v>0.30896122364387751</v>
      </c>
    </row>
    <row r="8" spans="2:35" x14ac:dyDescent="0.3">
      <c r="B8" s="3" t="s">
        <v>39</v>
      </c>
      <c r="C8" s="12">
        <v>11283963.168800028</v>
      </c>
      <c r="D8" s="1"/>
      <c r="K8" s="3" t="s">
        <v>54</v>
      </c>
      <c r="L8" s="5">
        <v>18218769.795200072</v>
      </c>
      <c r="N8" s="3" t="str">
        <f t="shared" si="0"/>
        <v>Wed</v>
      </c>
      <c r="O8" s="5">
        <f t="shared" si="0"/>
        <v>18218769.795200072</v>
      </c>
      <c r="P8" s="5" cm="1">
        <f t="array" ref="P8">IFERROR(_xlfn.IFS(O8=$S$5,O8,O8=$S$6,O8,O8=$S$7,O8),"")</f>
        <v>18218769.795200072</v>
      </c>
      <c r="AG8" s="3" t="s">
        <v>64</v>
      </c>
      <c r="AH8" s="23">
        <v>24189760.556800112</v>
      </c>
      <c r="AI8" s="15">
        <v>0.19154050133973843</v>
      </c>
    </row>
    <row r="9" spans="2:35" x14ac:dyDescent="0.3">
      <c r="B9" s="3" t="s">
        <v>34</v>
      </c>
      <c r="C9" s="12">
        <v>11839838.095300019</v>
      </c>
      <c r="D9" s="1"/>
      <c r="F9" s="11">
        <f>SUM(F5:F7)/SUM(C6:C17)</f>
        <v>0.31928328648734444</v>
      </c>
      <c r="K9" s="3" t="s">
        <v>52</v>
      </c>
      <c r="L9" s="5">
        <v>18810561.906700056</v>
      </c>
      <c r="N9" s="3" t="str">
        <f t="shared" si="0"/>
        <v>Thu</v>
      </c>
      <c r="O9" s="5">
        <f t="shared" si="0"/>
        <v>18810561.906700056</v>
      </c>
      <c r="P9" s="5" cm="1">
        <f t="array" ref="P9">IFERROR(_xlfn.IFS(O9=$S$5,O9,O9=$S$6,O9,O9=$S$7,O9),"")</f>
        <v>18810561.906700056</v>
      </c>
      <c r="AG9" s="3" t="s">
        <v>65</v>
      </c>
      <c r="AH9" s="24">
        <v>30781286.664000157</v>
      </c>
      <c r="AI9" s="15">
        <v>0.24373383381206631</v>
      </c>
    </row>
    <row r="10" spans="2:35" x14ac:dyDescent="0.3">
      <c r="B10" s="3" t="s">
        <v>40</v>
      </c>
      <c r="C10" s="12">
        <v>13733395.004400026</v>
      </c>
      <c r="D10" s="1"/>
      <c r="K10" s="3" t="s">
        <v>48</v>
      </c>
      <c r="L10" s="5">
        <v>18279687.762300044</v>
      </c>
      <c r="N10" s="3" t="str">
        <f t="shared" si="0"/>
        <v>Fri</v>
      </c>
      <c r="O10" s="5">
        <f t="shared" si="0"/>
        <v>18279687.762300044</v>
      </c>
      <c r="P10" s="5" cm="1">
        <f t="array" ref="P10">IFERROR(_xlfn.IFS(O10=$S$5,O10,O10=$S$6,O10,O10=$S$7,O10),"")</f>
        <v>18279687.762300044</v>
      </c>
      <c r="X10" t="s">
        <v>60</v>
      </c>
    </row>
    <row r="11" spans="2:35" x14ac:dyDescent="0.3">
      <c r="B11" s="3" t="s">
        <v>38</v>
      </c>
      <c r="C11" s="12">
        <v>13445658.304500017</v>
      </c>
      <c r="D11" s="1"/>
      <c r="E11" t="str">
        <f>"In"&amp;" "&amp; 'Analysis 1'!Y6</f>
        <v>In 2005</v>
      </c>
      <c r="K11" s="3" t="s">
        <v>50</v>
      </c>
      <c r="L11" s="5">
        <v>17729640.441599965</v>
      </c>
      <c r="N11" s="3" t="str">
        <f t="shared" si="0"/>
        <v>Sat</v>
      </c>
      <c r="O11" s="5">
        <f t="shared" si="0"/>
        <v>17729640.441599965</v>
      </c>
      <c r="P11" s="5" t="str" cm="1">
        <f t="array" ref="P11">IFERROR(_xlfn.IFS(O11=$S$5,O11,O11=$S$6,O11,O11=$S$7,O11),"")</f>
        <v/>
      </c>
      <c r="X11" s="11">
        <f>MAX(AC6:AC7)</f>
        <v>0.72006660393464172</v>
      </c>
    </row>
    <row r="12" spans="2:35" x14ac:dyDescent="0.3">
      <c r="B12" s="3" t="s">
        <v>37</v>
      </c>
      <c r="C12" s="12">
        <v>8108100.7478999756</v>
      </c>
      <c r="D12" s="1"/>
      <c r="K12" s="3" t="s">
        <v>51</v>
      </c>
      <c r="L12" s="5">
        <v>17623309.849899948</v>
      </c>
      <c r="N12" s="3" t="str">
        <f t="shared" si="0"/>
        <v>Sun</v>
      </c>
      <c r="O12" s="5">
        <f t="shared" si="0"/>
        <v>17623309.849899948</v>
      </c>
      <c r="P12" s="5" t="str" cm="1">
        <f t="array" ref="P12">IFERROR(_xlfn.IFS(O12=$S$5,O12,O12=$S$6,O12,O12=$S$7,O12),"")</f>
        <v/>
      </c>
      <c r="X12" t="str">
        <f>UPPER(INDEX(AA6:AA7,MATCH(X11,AC6:AC7,0)))&amp;" make up"</f>
        <v>WEEKDAY make up</v>
      </c>
    </row>
    <row r="13" spans="2:35" x14ac:dyDescent="0.3">
      <c r="B13" s="3" t="s">
        <v>41</v>
      </c>
      <c r="C13" s="12">
        <v>8035078.6151000168</v>
      </c>
      <c r="D13" s="1"/>
    </row>
    <row r="14" spans="2:35" x14ac:dyDescent="0.3">
      <c r="B14" s="3" t="s">
        <v>45</v>
      </c>
      <c r="C14" s="12">
        <v>8046581.1938000126</v>
      </c>
      <c r="D14" s="1"/>
      <c r="N14" s="11">
        <f>SUM(P6:P12)/SUM(O6:O12)</f>
        <v>0.43795048288744554</v>
      </c>
    </row>
    <row r="15" spans="2:35" x14ac:dyDescent="0.3">
      <c r="B15" s="3" t="s">
        <v>44</v>
      </c>
      <c r="C15" s="12">
        <v>8675444.4087999649</v>
      </c>
      <c r="D15" s="1"/>
    </row>
    <row r="16" spans="2:35" x14ac:dyDescent="0.3">
      <c r="B16" s="3" t="s">
        <v>43</v>
      </c>
      <c r="C16" s="12">
        <v>8962424.8809000179</v>
      </c>
      <c r="D16" s="1"/>
    </row>
    <row r="17" spans="2:4" x14ac:dyDescent="0.3">
      <c r="B17" s="3" t="s">
        <v>42</v>
      </c>
      <c r="C17" s="12">
        <v>13143417.374300033</v>
      </c>
      <c r="D1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65623-9CD8-49D5-873B-474EB6C73AEF}">
  <dimension ref="A1:O38"/>
  <sheetViews>
    <sheetView showGridLines="0" showRowColHeaders="0" zoomScale="90" zoomScaleNormal="90" workbookViewId="0">
      <selection activeCell="X21" sqref="X21"/>
    </sheetView>
  </sheetViews>
  <sheetFormatPr defaultRowHeight="14.4" x14ac:dyDescent="0.3"/>
  <sheetData>
    <row r="1" spans="1:4" x14ac:dyDescent="0.3">
      <c r="A1" t="s">
        <v>19016</v>
      </c>
    </row>
    <row r="16" spans="1:4" x14ac:dyDescent="0.3">
      <c r="D16" t="s">
        <v>0</v>
      </c>
    </row>
    <row r="20" spans="12:15" x14ac:dyDescent="0.3">
      <c r="L20" s="11"/>
    </row>
    <row r="23" spans="12:15" x14ac:dyDescent="0.3">
      <c r="L23" t="s">
        <v>0</v>
      </c>
      <c r="O23" t="s">
        <v>0</v>
      </c>
    </row>
    <row r="38" spans="14:14" x14ac:dyDescent="0.3">
      <c r="N38" t="s">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Option Button 4">
              <controlPr defaultSize="0" autoFill="0" autoLine="0" autoPict="0">
                <anchor moveWithCells="1">
                  <from>
                    <xdr:col>14</xdr:col>
                    <xdr:colOff>518160</xdr:colOff>
                    <xdr:row>3</xdr:row>
                    <xdr:rowOff>129540</xdr:rowOff>
                  </from>
                  <to>
                    <xdr:col>15</xdr:col>
                    <xdr:colOff>518160</xdr:colOff>
                    <xdr:row>4</xdr:row>
                    <xdr:rowOff>160020</xdr:rowOff>
                  </to>
                </anchor>
              </controlPr>
            </control>
          </mc:Choice>
        </mc:AlternateContent>
        <mc:AlternateContent xmlns:mc="http://schemas.openxmlformats.org/markup-compatibility/2006">
          <mc:Choice Requires="x14">
            <control shapeId="3077" r:id="rId5" name="Option Button 5">
              <controlPr defaultSize="0" autoFill="0" autoLine="0" autoPict="0">
                <anchor moveWithCells="1">
                  <from>
                    <xdr:col>16</xdr:col>
                    <xdr:colOff>289560</xdr:colOff>
                    <xdr:row>3</xdr:row>
                    <xdr:rowOff>129540</xdr:rowOff>
                  </from>
                  <to>
                    <xdr:col>17</xdr:col>
                    <xdr:colOff>144780</xdr:colOff>
                    <xdr:row>4</xdr:row>
                    <xdr:rowOff>160020</xdr:rowOff>
                  </to>
                </anchor>
              </controlPr>
            </control>
          </mc:Choice>
        </mc:AlternateContent>
        <mc:AlternateContent xmlns:mc="http://schemas.openxmlformats.org/markup-compatibility/2006">
          <mc:Choice Requires="x14">
            <control shapeId="3078" r:id="rId6" name="Option Button 6">
              <controlPr defaultSize="0" autoFill="0" autoLine="0" autoPict="0">
                <anchor moveWithCells="1">
                  <from>
                    <xdr:col>17</xdr:col>
                    <xdr:colOff>525780</xdr:colOff>
                    <xdr:row>3</xdr:row>
                    <xdr:rowOff>129540</xdr:rowOff>
                  </from>
                  <to>
                    <xdr:col>19</xdr:col>
                    <xdr:colOff>60960</xdr:colOff>
                    <xdr:row>4</xdr:row>
                    <xdr:rowOff>160020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CC079-2420-4FB8-B2C8-E286B95524D5}">
  <sheetPr>
    <pageSetUpPr autoPageBreaks="0"/>
  </sheetPr>
  <dimension ref="D17:O39"/>
  <sheetViews>
    <sheetView showGridLines="0" tabSelected="1" zoomScale="90" zoomScaleNormal="90" workbookViewId="0"/>
  </sheetViews>
  <sheetFormatPr defaultRowHeight="14.4" x14ac:dyDescent="0.3"/>
  <sheetData>
    <row r="17" spans="4:15" x14ac:dyDescent="0.3">
      <c r="D17" t="s">
        <v>0</v>
      </c>
    </row>
    <row r="21" spans="4:15" x14ac:dyDescent="0.3">
      <c r="L21" s="11"/>
    </row>
    <row r="24" spans="4:15" x14ac:dyDescent="0.3">
      <c r="L24" t="s">
        <v>0</v>
      </c>
      <c r="O24" t="s">
        <v>0</v>
      </c>
    </row>
    <row r="27" spans="4:15" x14ac:dyDescent="0.3">
      <c r="N27" t="s">
        <v>0</v>
      </c>
    </row>
    <row r="39" spans="14:14" x14ac:dyDescent="0.3">
      <c r="N39" t="s">
        <v>0</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76BFC-3B88-486C-ACCE-04440E98A966}">
  <dimension ref="C5:AO18406"/>
  <sheetViews>
    <sheetView topLeftCell="Z1" zoomScaleNormal="100" workbookViewId="0">
      <selection activeCell="AM15" sqref="AM15"/>
    </sheetView>
  </sheetViews>
  <sheetFormatPr defaultRowHeight="14.4" x14ac:dyDescent="0.3"/>
  <cols>
    <col min="2" max="2" width="10.21875" bestFit="1" customWidth="1"/>
    <col min="3" max="3" width="22.33203125" bestFit="1" customWidth="1"/>
    <col min="4" max="4" width="10.33203125" bestFit="1" customWidth="1"/>
    <col min="5" max="5" width="10.33203125" customWidth="1"/>
    <col min="6" max="6" width="22.33203125" bestFit="1" customWidth="1"/>
    <col min="7" max="7" width="9.88671875" bestFit="1" customWidth="1"/>
    <col min="8" max="8" width="8.6640625" bestFit="1" customWidth="1"/>
    <col min="10" max="10" width="9.77734375" bestFit="1" customWidth="1"/>
    <col min="11" max="11" width="9.33203125" bestFit="1" customWidth="1"/>
    <col min="12" max="12" width="10.21875" bestFit="1" customWidth="1"/>
    <col min="13" max="13" width="10.21875" customWidth="1"/>
    <col min="14" max="14" width="4" style="18" customWidth="1"/>
    <col min="16" max="16" width="11" bestFit="1" customWidth="1"/>
    <col min="17" max="17" width="19.5546875" bestFit="1" customWidth="1"/>
    <col min="18" max="18" width="10.21875" bestFit="1" customWidth="1"/>
    <col min="19" max="19" width="13.77734375" bestFit="1" customWidth="1"/>
    <col min="20" max="20" width="4" style="18" customWidth="1"/>
    <col min="21" max="21" width="10.5546875" bestFit="1" customWidth="1"/>
    <col min="22" max="22" width="12" bestFit="1" customWidth="1"/>
    <col min="23" max="23" width="10.33203125" bestFit="1" customWidth="1"/>
    <col min="25" max="25" width="18.109375" bestFit="1" customWidth="1"/>
    <col min="26" max="26" width="29.21875" bestFit="1" customWidth="1"/>
    <col min="27" max="27" width="12" bestFit="1" customWidth="1"/>
    <col min="29" max="29" width="18.77734375" bestFit="1" customWidth="1"/>
    <col min="30" max="30" width="4" style="18" customWidth="1"/>
    <col min="31" max="31" width="10.21875" bestFit="1" customWidth="1"/>
    <col min="32" max="32" width="13.5546875" bestFit="1" customWidth="1"/>
    <col min="33" max="33" width="10.33203125" bestFit="1" customWidth="1"/>
    <col min="34" max="35" width="10.33203125" customWidth="1"/>
    <col min="36" max="36" width="13.5546875" bestFit="1" customWidth="1"/>
    <col min="37" max="37" width="10.33203125" customWidth="1"/>
    <col min="38" max="38" width="10.33203125" bestFit="1" customWidth="1"/>
    <col min="39" max="39" width="10.33203125" customWidth="1"/>
    <col min="40" max="40" width="13.5546875" bestFit="1" customWidth="1"/>
    <col min="41" max="41" width="12" bestFit="1" customWidth="1"/>
    <col min="43" max="43" width="11" bestFit="1" customWidth="1"/>
  </cols>
  <sheetData>
    <row r="5" spans="3:41" x14ac:dyDescent="0.3">
      <c r="C5" s="8" t="s">
        <v>590</v>
      </c>
      <c r="D5" s="3" t="s">
        <v>9</v>
      </c>
      <c r="F5" t="str">
        <f>C5</f>
        <v>Full Name</v>
      </c>
      <c r="G5" t="str">
        <f>D5</f>
        <v xml:space="preserve"> Total Profit</v>
      </c>
      <c r="H5" t="s">
        <v>573</v>
      </c>
      <c r="J5" t="s">
        <v>18992</v>
      </c>
      <c r="K5" t="s">
        <v>24</v>
      </c>
      <c r="L5" s="11" t="s">
        <v>16</v>
      </c>
      <c r="M5" s="11"/>
      <c r="N5" s="22"/>
      <c r="P5" s="3" t="s">
        <v>18993</v>
      </c>
      <c r="Q5" s="3" t="s">
        <v>18994</v>
      </c>
      <c r="T5" s="22"/>
      <c r="V5" s="8" t="s">
        <v>18998</v>
      </c>
      <c r="W5" s="3" t="s">
        <v>9</v>
      </c>
      <c r="Y5" s="2" t="str">
        <f>V5</f>
        <v>Age-Group</v>
      </c>
      <c r="Z5" s="2" t="str">
        <f>W5</f>
        <v xml:space="preserve"> Total Profit</v>
      </c>
      <c r="AA5" t="s">
        <v>55</v>
      </c>
      <c r="AD5" s="22"/>
      <c r="AF5" s="8" t="s">
        <v>19006</v>
      </c>
      <c r="AG5" s="3" t="s">
        <v>9</v>
      </c>
      <c r="AL5" t="s">
        <v>19013</v>
      </c>
      <c r="AM5" t="s">
        <v>19014</v>
      </c>
      <c r="AN5" t="str">
        <f t="shared" ref="AN5:AN11" si="0">AF13</f>
        <v>Country</v>
      </c>
    </row>
    <row r="6" spans="3:41" x14ac:dyDescent="0.3">
      <c r="C6" s="3" t="s">
        <v>18726</v>
      </c>
      <c r="D6" s="12">
        <v>80609.041400000002</v>
      </c>
      <c r="E6" s="1"/>
      <c r="F6" t="str">
        <f t="shared" ref="F6:G10" si="1">C6</f>
        <v>Willie Xu</v>
      </c>
      <c r="G6" s="2">
        <f t="shared" si="1"/>
        <v>80609.041400000002</v>
      </c>
      <c r="H6" s="2">
        <f t="shared" ref="H6:H10" si="2">G6</f>
        <v>80609.041400000002</v>
      </c>
      <c r="J6" t="s">
        <v>18991</v>
      </c>
      <c r="K6" s="2">
        <f>SUM(G6:G10)</f>
        <v>351011.26860000007</v>
      </c>
      <c r="L6" s="21">
        <f>K6/SUM(K6:K7)</f>
        <v>2.7793940046014856E-3</v>
      </c>
      <c r="M6" s="11"/>
      <c r="N6" s="22"/>
      <c r="P6" s="7">
        <v>18484</v>
      </c>
      <c r="Q6" s="7">
        <v>46.735014066219435</v>
      </c>
      <c r="T6" s="22"/>
      <c r="V6" s="3" t="s">
        <v>18999</v>
      </c>
      <c r="W6" s="5">
        <v>11058995.81320003</v>
      </c>
      <c r="Y6" s="2" t="str">
        <f t="shared" ref="Y6:Y10" si="3">V6</f>
        <v>30-34</v>
      </c>
      <c r="Z6" s="2">
        <f t="shared" ref="Z6:Z10" si="4">W6</f>
        <v>11058995.81320003</v>
      </c>
      <c r="AA6" t="str">
        <f>IF(Z6=MAX($Z$6:$Z$10),Z6,"")</f>
        <v/>
      </c>
      <c r="AD6" s="22"/>
      <c r="AF6" s="3" t="s">
        <v>19007</v>
      </c>
      <c r="AG6" s="12">
        <v>38700142.209600322</v>
      </c>
      <c r="AH6" s="19"/>
      <c r="AI6" s="19"/>
      <c r="AJ6" s="19"/>
      <c r="AK6" s="2"/>
      <c r="AL6">
        <v>9</v>
      </c>
      <c r="AM6">
        <v>2</v>
      </c>
      <c r="AN6" t="str">
        <f t="shared" si="0"/>
        <v>Australia</v>
      </c>
      <c r="AO6" s="2"/>
    </row>
    <row r="7" spans="3:41" x14ac:dyDescent="0.3">
      <c r="C7" s="3" t="s">
        <v>10244</v>
      </c>
      <c r="D7" s="12">
        <v>78346.272800000006</v>
      </c>
      <c r="E7" s="1"/>
      <c r="F7" t="str">
        <f t="shared" si="1"/>
        <v>Jordan Turner</v>
      </c>
      <c r="G7" s="2">
        <f t="shared" si="1"/>
        <v>78346.272800000006</v>
      </c>
      <c r="H7" s="2">
        <f t="shared" si="2"/>
        <v>78346.272800000006</v>
      </c>
      <c r="J7" t="s">
        <v>196</v>
      </c>
      <c r="K7" s="2">
        <f>SUM(G13:G18406)</f>
        <v>125939564.30970082</v>
      </c>
      <c r="L7" s="21">
        <f>K7/SUM(K6:K7)</f>
        <v>0.99722060599539852</v>
      </c>
      <c r="M7" s="11"/>
      <c r="N7" s="22"/>
      <c r="T7" s="22"/>
      <c r="V7" s="3" t="s">
        <v>19000</v>
      </c>
      <c r="W7" s="5">
        <v>16551623.466000034</v>
      </c>
      <c r="Y7" s="2" t="str">
        <f t="shared" si="3"/>
        <v>35-39</v>
      </c>
      <c r="Z7" s="2">
        <f t="shared" si="4"/>
        <v>16551623.466000034</v>
      </c>
      <c r="AA7" t="str">
        <f t="shared" ref="AA7:AA10" si="5">IF(Z7=MAX($Z$6:$Z$10),Z7,"")</f>
        <v/>
      </c>
      <c r="AD7" s="22"/>
      <c r="AF7" s="3" t="s">
        <v>19008</v>
      </c>
      <c r="AG7" s="12">
        <v>8776905.9438999966</v>
      </c>
      <c r="AH7" s="19"/>
      <c r="AI7" s="19"/>
      <c r="AJ7" s="19"/>
      <c r="AK7" s="2"/>
      <c r="AL7">
        <v>1.5</v>
      </c>
      <c r="AM7">
        <v>8.5</v>
      </c>
      <c r="AN7" t="str">
        <f t="shared" si="0"/>
        <v>Canada</v>
      </c>
      <c r="AO7" s="2"/>
    </row>
    <row r="8" spans="3:41" x14ac:dyDescent="0.3">
      <c r="C8" s="3" t="s">
        <v>13011</v>
      </c>
      <c r="D8" s="12">
        <v>66024.873400000011</v>
      </c>
      <c r="E8" s="1"/>
      <c r="F8" t="str">
        <f t="shared" si="1"/>
        <v>Margaret He</v>
      </c>
      <c r="G8" s="2">
        <f t="shared" si="1"/>
        <v>66024.873400000011</v>
      </c>
      <c r="H8" s="2">
        <f t="shared" si="2"/>
        <v>66024.873400000011</v>
      </c>
      <c r="V8" s="3" t="s">
        <v>19001</v>
      </c>
      <c r="W8" s="5">
        <v>16241169.353900002</v>
      </c>
      <c r="Y8" s="2" t="str">
        <f t="shared" si="3"/>
        <v>40-44</v>
      </c>
      <c r="Z8" s="2">
        <f t="shared" si="4"/>
        <v>16241169.353900002</v>
      </c>
      <c r="AA8" t="str">
        <f t="shared" si="5"/>
        <v/>
      </c>
      <c r="AF8" s="3" t="s">
        <v>19009</v>
      </c>
      <c r="AG8" s="12">
        <v>11125666.298500009</v>
      </c>
      <c r="AH8" s="19"/>
      <c r="AI8" s="19"/>
      <c r="AJ8" s="19"/>
      <c r="AK8" s="2"/>
      <c r="AL8">
        <v>1.5</v>
      </c>
      <c r="AM8">
        <v>7</v>
      </c>
      <c r="AN8" t="str">
        <f t="shared" si="0"/>
        <v>France</v>
      </c>
      <c r="AO8" s="2"/>
    </row>
    <row r="9" spans="3:41" x14ac:dyDescent="0.3">
      <c r="C9" s="3" t="s">
        <v>14649</v>
      </c>
      <c r="D9" s="12">
        <v>64046.154300000009</v>
      </c>
      <c r="E9" s="1"/>
      <c r="F9" t="str">
        <f t="shared" si="1"/>
        <v>Nichole Nara</v>
      </c>
      <c r="G9" s="2">
        <f t="shared" si="1"/>
        <v>64046.154300000009</v>
      </c>
      <c r="H9" s="2">
        <f t="shared" si="2"/>
        <v>64046.154300000009</v>
      </c>
      <c r="P9" s="8" t="s">
        <v>18995</v>
      </c>
      <c r="Q9" s="3" t="s">
        <v>2</v>
      </c>
      <c r="V9" s="3" t="s">
        <v>19002</v>
      </c>
      <c r="W9" s="5">
        <v>14793560.37880001</v>
      </c>
      <c r="Y9" s="2" t="str">
        <f t="shared" si="3"/>
        <v>45-49</v>
      </c>
      <c r="Z9" s="2">
        <f t="shared" si="4"/>
        <v>14793560.37880001</v>
      </c>
      <c r="AA9" t="str">
        <f t="shared" si="5"/>
        <v/>
      </c>
      <c r="AC9" s="2"/>
      <c r="AF9" s="3" t="s">
        <v>19010</v>
      </c>
      <c r="AG9" s="12">
        <v>12419219.69909995</v>
      </c>
      <c r="AH9" s="19"/>
      <c r="AI9" s="19"/>
      <c r="AJ9" s="19"/>
      <c r="AK9" s="2"/>
      <c r="AL9">
        <v>4</v>
      </c>
      <c r="AM9">
        <v>9.4</v>
      </c>
      <c r="AN9" t="str">
        <f t="shared" si="0"/>
        <v>Germany</v>
      </c>
      <c r="AO9" s="2"/>
    </row>
    <row r="10" spans="3:41" x14ac:dyDescent="0.3">
      <c r="C10" s="3" t="s">
        <v>5466</v>
      </c>
      <c r="D10" s="12">
        <v>61984.926700000004</v>
      </c>
      <c r="E10" s="1"/>
      <c r="F10" t="str">
        <f t="shared" si="1"/>
        <v>Dawn Nath</v>
      </c>
      <c r="G10" s="2">
        <f t="shared" si="1"/>
        <v>61984.926700000004</v>
      </c>
      <c r="H10" s="2">
        <f t="shared" si="2"/>
        <v>61984.926700000004</v>
      </c>
      <c r="J10" s="19"/>
      <c r="P10" s="3" t="s">
        <v>18996</v>
      </c>
      <c r="Q10" s="7">
        <v>63636814.545101412</v>
      </c>
      <c r="V10" s="3" t="s">
        <v>19003</v>
      </c>
      <c r="W10" s="5">
        <v>67645228.634100735</v>
      </c>
      <c r="Y10" s="2" t="str">
        <f t="shared" si="3"/>
        <v>50 Plus</v>
      </c>
      <c r="Z10" s="2">
        <f t="shared" si="4"/>
        <v>67645228.634100735</v>
      </c>
      <c r="AA10">
        <f t="shared" si="5"/>
        <v>67645228.634100735</v>
      </c>
      <c r="AC10" s="2"/>
      <c r="AE10" s="21"/>
      <c r="AF10" s="3" t="s">
        <v>19011</v>
      </c>
      <c r="AG10" s="12">
        <v>14731512.316500079</v>
      </c>
      <c r="AH10" s="19"/>
      <c r="AI10" s="19"/>
      <c r="AJ10" s="19"/>
      <c r="AK10" s="2"/>
      <c r="AL10">
        <v>5</v>
      </c>
      <c r="AM10">
        <v>8</v>
      </c>
      <c r="AN10" t="str">
        <f t="shared" si="0"/>
        <v>United Kingdom</v>
      </c>
      <c r="AO10" s="2"/>
    </row>
    <row r="11" spans="3:41" x14ac:dyDescent="0.3">
      <c r="C11" s="3" t="s">
        <v>15821</v>
      </c>
      <c r="D11" s="12">
        <v>61660.063800000004</v>
      </c>
      <c r="E11" s="1"/>
      <c r="P11" s="3" t="s">
        <v>18997</v>
      </c>
      <c r="Q11" s="7">
        <v>62653763.100900158</v>
      </c>
      <c r="Y11" s="2"/>
      <c r="AC11" s="2"/>
      <c r="AE11" s="21"/>
      <c r="AF11" s="3" t="s">
        <v>19012</v>
      </c>
      <c r="AG11" s="12">
        <v>40537131.178400122</v>
      </c>
      <c r="AH11" s="19"/>
      <c r="AI11" s="19"/>
      <c r="AJ11" s="19"/>
      <c r="AK11" s="2"/>
      <c r="AL11">
        <v>4</v>
      </c>
      <c r="AM11">
        <v>8</v>
      </c>
      <c r="AN11" t="str">
        <f t="shared" si="0"/>
        <v>United States</v>
      </c>
      <c r="AO11" s="2"/>
    </row>
    <row r="12" spans="3:41" x14ac:dyDescent="0.3">
      <c r="C12" s="3" t="s">
        <v>6534</v>
      </c>
      <c r="D12" s="12">
        <v>61573.700600000004</v>
      </c>
      <c r="E12" s="1"/>
      <c r="F12" s="20" t="s">
        <v>196</v>
      </c>
      <c r="Y12" s="2" t="s">
        <v>19004</v>
      </c>
      <c r="Z12" s="21">
        <f>Z10/SUM(Z6:Z10)</f>
        <v>0.53563163535219471</v>
      </c>
    </row>
    <row r="13" spans="3:41" x14ac:dyDescent="0.3">
      <c r="C13" s="3" t="s">
        <v>10938</v>
      </c>
      <c r="D13" s="12">
        <v>61511.864200000004</v>
      </c>
      <c r="E13" s="1"/>
      <c r="F13" s="19" t="str">
        <f>C11</f>
        <v>Ricky Vazquez</v>
      </c>
      <c r="G13" s="19">
        <f>D11</f>
        <v>61660.063800000004</v>
      </c>
      <c r="H13" s="19"/>
      <c r="Y13" s="2"/>
      <c r="Z13" s="21"/>
      <c r="AF13" t="str">
        <f>AF5</f>
        <v>Country</v>
      </c>
      <c r="AG13" t="str">
        <f>AG5</f>
        <v xml:space="preserve"> Total Profit</v>
      </c>
      <c r="AH13" t="s">
        <v>55</v>
      </c>
    </row>
    <row r="14" spans="3:41" x14ac:dyDescent="0.3">
      <c r="C14" s="3" t="s">
        <v>1974</v>
      </c>
      <c r="D14" s="12">
        <v>61461.112999999998</v>
      </c>
      <c r="E14" s="1"/>
      <c r="F14" s="19" t="str">
        <f t="shared" ref="F14:G29" si="6">C12</f>
        <v>Emily Miller</v>
      </c>
      <c r="G14" s="19">
        <f t="shared" si="6"/>
        <v>61573.700600000004</v>
      </c>
      <c r="H14" s="19"/>
      <c r="P14" t="str">
        <f>P9</f>
        <v>Gender</v>
      </c>
      <c r="Q14" t="str">
        <f>Q9</f>
        <v>Sum of Total Profit</v>
      </c>
      <c r="R14" s="2" t="s">
        <v>16</v>
      </c>
      <c r="Y14" s="2" t="s">
        <v>19005</v>
      </c>
      <c r="Z14" s="21" t="str">
        <f>INDEX(Y6:Y10,MATCH(MAX(Z6:Z10),Z6:Z10,0))</f>
        <v>50 Plus</v>
      </c>
      <c r="AF14" t="str">
        <f t="shared" ref="AF14:AG18" si="7">AF6</f>
        <v>Australia</v>
      </c>
      <c r="AG14" s="19">
        <f t="shared" si="7"/>
        <v>38700142.209600322</v>
      </c>
      <c r="AH14" s="19" cm="1">
        <f t="array" ref="AH14">IFERROR(_xlfn.IFS(AG14=$AL$15,AG14,AG14=$AL$16,AG14),"")</f>
        <v>38700142.209600322</v>
      </c>
      <c r="AI14" s="19"/>
      <c r="AJ14" s="19"/>
      <c r="AM14" t="s">
        <v>19015</v>
      </c>
    </row>
    <row r="15" spans="3:41" x14ac:dyDescent="0.3">
      <c r="C15" s="3" t="s">
        <v>2911</v>
      </c>
      <c r="D15" s="12">
        <v>60861.2886</v>
      </c>
      <c r="E15" s="1"/>
      <c r="F15" s="19" t="str">
        <f t="shared" si="6"/>
        <v>Kate Anand</v>
      </c>
      <c r="G15" s="19">
        <f t="shared" si="6"/>
        <v>61511.864200000004</v>
      </c>
      <c r="H15" s="19"/>
      <c r="P15" t="str">
        <f t="shared" ref="P15:P16" si="8">P10</f>
        <v>F</v>
      </c>
      <c r="Q15" s="21">
        <f>GETPIVOTDATA("[Measures].[Sum of Total Profit]",$P$9,"[DimCustomer].[Gender]","[DimCustomer].[Gender].&amp;[F]")/SUM(Q10:Q11)</f>
        <v>0.50389202212280948</v>
      </c>
      <c r="R15">
        <v>1</v>
      </c>
      <c r="Y15" s="2"/>
      <c r="Z15" s="21"/>
      <c r="AF15" t="str">
        <f t="shared" si="7"/>
        <v>Canada</v>
      </c>
      <c r="AG15" s="19">
        <f t="shared" si="7"/>
        <v>8776905.9438999966</v>
      </c>
      <c r="AH15" s="19" t="str" cm="1">
        <f t="array" ref="AH15">IFERROR(_xlfn.IFS(AG15=$AL$15,AG15,AG15=$AL$16,AG15),"")</f>
        <v/>
      </c>
      <c r="AI15" s="19"/>
      <c r="AJ15" t="str">
        <f>INDEX($AF$15:$AF$20,MATCH(LARGE($AG$15:$AG$20,AK15),$AG$15:$AG$20,0))</f>
        <v>United States</v>
      </c>
      <c r="AK15">
        <v>1</v>
      </c>
      <c r="AL15" s="19">
        <f>LARGE($AG$14:$AG$19,AK15)</f>
        <v>40537131.178400122</v>
      </c>
      <c r="AM15" s="21">
        <f>SUM(AL15:AL16)/SUM(AG14:AG19)</f>
        <v>0.62742031008922083</v>
      </c>
    </row>
    <row r="16" spans="3:41" x14ac:dyDescent="0.3">
      <c r="C16" s="3" t="s">
        <v>640</v>
      </c>
      <c r="D16" s="12">
        <v>60682.781300000002</v>
      </c>
      <c r="E16" s="1"/>
      <c r="F16" s="19" t="str">
        <f t="shared" si="6"/>
        <v>Ann Martinez</v>
      </c>
      <c r="G16" s="19">
        <f t="shared" si="6"/>
        <v>61461.112999999998</v>
      </c>
      <c r="H16" s="19"/>
      <c r="P16" t="str">
        <f t="shared" si="8"/>
        <v>M</v>
      </c>
      <c r="Q16" s="21">
        <f>GETPIVOTDATA("[Measures].[Sum of Total Profit]",$P$9,"[DimCustomer].[Gender]","[DimCustomer].[Gender].&amp;[M]")/SUM(Q10:Q11)</f>
        <v>0.49610797787719046</v>
      </c>
      <c r="R16">
        <v>1</v>
      </c>
      <c r="Y16" s="2" t="s">
        <v>17</v>
      </c>
      <c r="Z16" s="21" t="str">
        <f>"The "&amp;Z14&amp;" Age-Group Contributed"</f>
        <v>The 50 Plus Age-Group Contributed</v>
      </c>
      <c r="AF16" t="str">
        <f t="shared" si="7"/>
        <v>France</v>
      </c>
      <c r="AG16" s="19">
        <f t="shared" si="7"/>
        <v>11125666.298500009</v>
      </c>
      <c r="AH16" s="19" t="str" cm="1">
        <f t="array" ref="AH16">IFERROR(_xlfn.IFS(AG16=$AL$15,AG16,AG16=$AL$16,AG16),"")</f>
        <v/>
      </c>
      <c r="AI16" s="19"/>
      <c r="AJ16" t="s">
        <v>19007</v>
      </c>
      <c r="AK16">
        <v>2</v>
      </c>
      <c r="AL16" s="19">
        <f>LARGE($AG$14:$AG$19,AK16)</f>
        <v>38700142.209600322</v>
      </c>
    </row>
    <row r="17" spans="3:37" x14ac:dyDescent="0.3">
      <c r="C17" s="3" t="s">
        <v>12886</v>
      </c>
      <c r="D17" s="12">
        <v>59847.9568</v>
      </c>
      <c r="E17" s="1"/>
      <c r="F17" s="19" t="str">
        <f t="shared" si="6"/>
        <v>Brandi Gill</v>
      </c>
      <c r="G17" s="19">
        <f t="shared" si="6"/>
        <v>60861.2886</v>
      </c>
      <c r="H17" s="19"/>
      <c r="Y17" s="2"/>
      <c r="Z17" s="21" t="str">
        <f>"of the Profit"</f>
        <v>of the Profit</v>
      </c>
      <c r="AF17" t="str">
        <f t="shared" si="7"/>
        <v>Germany</v>
      </c>
      <c r="AG17" s="19">
        <f t="shared" si="7"/>
        <v>12419219.69909995</v>
      </c>
      <c r="AH17" s="19" t="str" cm="1">
        <f t="array" ref="AH17">IFERROR(_xlfn.IFS(AG17=$AL$15,AG17,AG17=$AL$16,AG17),"")</f>
        <v/>
      </c>
      <c r="AI17" s="19"/>
      <c r="AJ17" s="19"/>
    </row>
    <row r="18" spans="3:37" x14ac:dyDescent="0.3">
      <c r="C18" s="3" t="s">
        <v>803</v>
      </c>
      <c r="D18" s="12">
        <v>59490.702200000007</v>
      </c>
      <c r="F18" s="19" t="str">
        <f t="shared" si="6"/>
        <v>Aaron Wright</v>
      </c>
      <c r="G18" s="19">
        <f t="shared" si="6"/>
        <v>60682.781300000002</v>
      </c>
      <c r="H18" s="19"/>
      <c r="Y18" s="2" t="s">
        <v>588</v>
      </c>
      <c r="Z18" s="2">
        <f>MAX(Z6:Z10)</f>
        <v>67645228.634100735</v>
      </c>
      <c r="AF18" t="str">
        <f t="shared" si="7"/>
        <v>United Kingdom</v>
      </c>
      <c r="AG18" s="19">
        <f t="shared" si="7"/>
        <v>14731512.316500079</v>
      </c>
      <c r="AH18" s="19" t="str" cm="1">
        <f t="array" ref="AH18">IFERROR(_xlfn.IFS(AG18=$AL$15,AG18,AG18=$AL$16,AG18),"")</f>
        <v/>
      </c>
      <c r="AI18" s="19"/>
      <c r="AJ18" s="19" t="s">
        <v>17</v>
      </c>
      <c r="AK18" t="str">
        <f>AJ15&amp;" &amp; "&amp;AJ16&amp;" Contributed"</f>
        <v>United States &amp; Australia Contributed</v>
      </c>
    </row>
    <row r="19" spans="3:37" x14ac:dyDescent="0.3">
      <c r="C19" s="3" t="s">
        <v>11984</v>
      </c>
      <c r="D19" s="12">
        <v>59483.488099999995</v>
      </c>
      <c r="F19" s="19" t="str">
        <f t="shared" si="6"/>
        <v>Marc Torres</v>
      </c>
      <c r="G19" s="19">
        <f t="shared" si="6"/>
        <v>59847.9568</v>
      </c>
      <c r="H19" s="19"/>
      <c r="Y19" s="2"/>
      <c r="AF19" t="str">
        <f>AF11</f>
        <v>United States</v>
      </c>
      <c r="AG19" s="19">
        <f>AG11</f>
        <v>40537131.178400122</v>
      </c>
      <c r="AH19" s="19" cm="1">
        <f t="array" ref="AH19">IFERROR(_xlfn.IFS(AG19=$AL$15,AG19,AG19=$AL$16,AG19),"")</f>
        <v>40537131.178400122</v>
      </c>
      <c r="AI19" s="19"/>
      <c r="AJ19" s="19"/>
    </row>
    <row r="20" spans="3:37" x14ac:dyDescent="0.3">
      <c r="C20" s="3" t="s">
        <v>7195</v>
      </c>
      <c r="D20" s="12">
        <v>59172.551700000004</v>
      </c>
      <c r="F20" s="19" t="str">
        <f t="shared" si="6"/>
        <v>Adriana Gonzalez</v>
      </c>
      <c r="G20" s="19">
        <f t="shared" si="6"/>
        <v>59490.702200000007</v>
      </c>
      <c r="H20" s="19"/>
    </row>
    <row r="21" spans="3:37" x14ac:dyDescent="0.3">
      <c r="C21" s="3" t="s">
        <v>11489</v>
      </c>
      <c r="D21" s="12">
        <v>58741.257400000002</v>
      </c>
      <c r="F21" s="19" t="str">
        <f t="shared" si="6"/>
        <v>Latoya Goel</v>
      </c>
      <c r="G21" s="19">
        <f t="shared" si="6"/>
        <v>59483.488099999995</v>
      </c>
      <c r="H21" s="19"/>
    </row>
    <row r="22" spans="3:37" x14ac:dyDescent="0.3">
      <c r="C22" s="3" t="s">
        <v>9531</v>
      </c>
      <c r="D22" s="12">
        <v>58638.896000000001</v>
      </c>
      <c r="F22" s="19" t="str">
        <f t="shared" si="6"/>
        <v>Franklin Xu</v>
      </c>
      <c r="G22" s="19">
        <f t="shared" si="6"/>
        <v>59172.551700000004</v>
      </c>
      <c r="H22" s="19"/>
    </row>
    <row r="23" spans="3:37" x14ac:dyDescent="0.3">
      <c r="C23" s="3" t="s">
        <v>13927</v>
      </c>
      <c r="D23" s="12">
        <v>58394.799400000004</v>
      </c>
      <c r="F23" s="19" t="str">
        <f t="shared" si="6"/>
        <v>Kenneth Kumar</v>
      </c>
      <c r="G23" s="19">
        <f t="shared" si="6"/>
        <v>58741.257400000002</v>
      </c>
      <c r="H23" s="19"/>
    </row>
    <row r="24" spans="3:37" x14ac:dyDescent="0.3">
      <c r="C24" s="3" t="s">
        <v>10628</v>
      </c>
      <c r="D24" s="12">
        <v>58064.689500000008</v>
      </c>
      <c r="F24" s="19" t="str">
        <f t="shared" si="6"/>
        <v>Jermaine Lopez</v>
      </c>
      <c r="G24" s="19">
        <f t="shared" si="6"/>
        <v>58638.896000000001</v>
      </c>
      <c r="H24" s="19"/>
    </row>
    <row r="25" spans="3:37" x14ac:dyDescent="0.3">
      <c r="C25" s="3" t="s">
        <v>11844</v>
      </c>
      <c r="D25" s="12">
        <v>57927.592199999999</v>
      </c>
      <c r="F25" s="19" t="str">
        <f t="shared" si="6"/>
        <v>Michele Nath</v>
      </c>
      <c r="G25" s="19">
        <f t="shared" si="6"/>
        <v>58394.799400000004</v>
      </c>
      <c r="H25" s="19"/>
    </row>
    <row r="26" spans="3:37" x14ac:dyDescent="0.3">
      <c r="C26" s="3" t="s">
        <v>18016</v>
      </c>
      <c r="D26" s="12">
        <v>57496.545700000002</v>
      </c>
      <c r="F26" s="19" t="str">
        <f t="shared" si="6"/>
        <v>Julio Ortega</v>
      </c>
      <c r="G26" s="19">
        <f t="shared" si="6"/>
        <v>58064.689500000008</v>
      </c>
      <c r="H26" s="19"/>
    </row>
    <row r="27" spans="3:37" x14ac:dyDescent="0.3">
      <c r="C27" s="3" t="s">
        <v>10102</v>
      </c>
      <c r="D27" s="12">
        <v>56196.410600000003</v>
      </c>
      <c r="F27" s="19" t="str">
        <f t="shared" si="6"/>
        <v>Kyle Patterson</v>
      </c>
      <c r="G27" s="19">
        <f t="shared" si="6"/>
        <v>57927.592199999999</v>
      </c>
      <c r="H27" s="19"/>
    </row>
    <row r="28" spans="3:37" x14ac:dyDescent="0.3">
      <c r="C28" s="3" t="s">
        <v>16567</v>
      </c>
      <c r="D28" s="12">
        <v>56084.1132</v>
      </c>
      <c r="F28" s="19" t="str">
        <f t="shared" si="6"/>
        <v>Tina Mehta</v>
      </c>
      <c r="G28" s="19">
        <f t="shared" si="6"/>
        <v>57496.545700000002</v>
      </c>
      <c r="H28" s="19"/>
    </row>
    <row r="29" spans="3:37" x14ac:dyDescent="0.3">
      <c r="C29" s="3" t="s">
        <v>10853</v>
      </c>
      <c r="D29" s="12">
        <v>55024.921000000002</v>
      </c>
      <c r="F29" s="19" t="str">
        <f t="shared" si="6"/>
        <v>Jon Zhou</v>
      </c>
      <c r="G29" s="19">
        <f t="shared" si="6"/>
        <v>56196.410600000003</v>
      </c>
      <c r="H29" s="19"/>
    </row>
    <row r="30" spans="3:37" x14ac:dyDescent="0.3">
      <c r="C30" s="3" t="s">
        <v>8285</v>
      </c>
      <c r="D30" s="12">
        <v>54657.928500000002</v>
      </c>
      <c r="F30" s="19" t="str">
        <f t="shared" ref="F30:G45" si="9">C28</f>
        <v>Sarah Garcia</v>
      </c>
      <c r="G30" s="19">
        <f t="shared" si="9"/>
        <v>56084.1132</v>
      </c>
      <c r="H30" s="19"/>
    </row>
    <row r="31" spans="3:37" x14ac:dyDescent="0.3">
      <c r="C31" s="3" t="s">
        <v>4963</v>
      </c>
      <c r="D31" s="12">
        <v>54553.266000000003</v>
      </c>
      <c r="F31" s="19" t="str">
        <f t="shared" si="9"/>
        <v>Kari Alvarez</v>
      </c>
      <c r="G31" s="19">
        <f t="shared" si="9"/>
        <v>55024.921000000002</v>
      </c>
      <c r="H31" s="19"/>
    </row>
    <row r="32" spans="3:37" x14ac:dyDescent="0.3">
      <c r="C32" s="3" t="s">
        <v>15313</v>
      </c>
      <c r="D32" s="12">
        <v>54543.528200000008</v>
      </c>
      <c r="F32" s="19" t="str">
        <f t="shared" si="9"/>
        <v>Isabel Barnes</v>
      </c>
      <c r="G32" s="19">
        <f t="shared" si="9"/>
        <v>54657.928500000002</v>
      </c>
      <c r="H32" s="19"/>
    </row>
    <row r="33" spans="3:8" x14ac:dyDescent="0.3">
      <c r="C33" s="3" t="s">
        <v>9732</v>
      </c>
      <c r="D33" s="12">
        <v>54497.349900000001</v>
      </c>
      <c r="F33" s="19" t="str">
        <f t="shared" si="9"/>
        <v>Crystal Wang</v>
      </c>
      <c r="G33" s="19">
        <f t="shared" si="9"/>
        <v>54553.266000000003</v>
      </c>
      <c r="H33" s="19"/>
    </row>
    <row r="34" spans="3:8" x14ac:dyDescent="0.3">
      <c r="C34" s="3" t="s">
        <v>15812</v>
      </c>
      <c r="D34" s="12">
        <v>54341.696499999998</v>
      </c>
      <c r="F34" s="19" t="str">
        <f t="shared" si="9"/>
        <v>Rachael Sai</v>
      </c>
      <c r="G34" s="19">
        <f t="shared" si="9"/>
        <v>54543.528200000008</v>
      </c>
      <c r="H34" s="19"/>
    </row>
    <row r="35" spans="3:8" x14ac:dyDescent="0.3">
      <c r="C35" s="3" t="s">
        <v>6189</v>
      </c>
      <c r="D35" s="12">
        <v>54299.859199999999</v>
      </c>
      <c r="F35" s="19" t="str">
        <f t="shared" si="9"/>
        <v>Jessie Ramos</v>
      </c>
      <c r="G35" s="19">
        <f t="shared" si="9"/>
        <v>54497.349900000001</v>
      </c>
      <c r="H35" s="19"/>
    </row>
    <row r="36" spans="3:8" x14ac:dyDescent="0.3">
      <c r="C36" s="3" t="s">
        <v>3575</v>
      </c>
      <c r="D36" s="12">
        <v>53969.050499999998</v>
      </c>
      <c r="F36" s="19" t="str">
        <f t="shared" si="9"/>
        <v>Ricky Navarro</v>
      </c>
      <c r="G36" s="19">
        <f t="shared" si="9"/>
        <v>54341.696499999998</v>
      </c>
      <c r="H36" s="19"/>
    </row>
    <row r="37" spans="3:8" x14ac:dyDescent="0.3">
      <c r="C37" s="3" t="s">
        <v>10356</v>
      </c>
      <c r="D37" s="12">
        <v>53844.866199999997</v>
      </c>
      <c r="F37" s="19" t="str">
        <f t="shared" si="9"/>
        <v>Edgar Mehta</v>
      </c>
      <c r="G37" s="19">
        <f t="shared" si="9"/>
        <v>54299.859199999999</v>
      </c>
      <c r="H37" s="19"/>
    </row>
    <row r="38" spans="3:8" x14ac:dyDescent="0.3">
      <c r="C38" s="3" t="s">
        <v>10068</v>
      </c>
      <c r="D38" s="12">
        <v>53675.728400000007</v>
      </c>
      <c r="F38" s="19" t="str">
        <f t="shared" si="9"/>
        <v>Candace Raman</v>
      </c>
      <c r="G38" s="19">
        <f t="shared" si="9"/>
        <v>53969.050499999998</v>
      </c>
      <c r="H38" s="19"/>
    </row>
    <row r="39" spans="3:8" x14ac:dyDescent="0.3">
      <c r="C39" s="3" t="s">
        <v>6774</v>
      </c>
      <c r="D39" s="12">
        <v>53469.666299999997</v>
      </c>
      <c r="F39" s="19" t="str">
        <f t="shared" si="9"/>
        <v>José Saraiva</v>
      </c>
      <c r="G39" s="19">
        <f t="shared" si="9"/>
        <v>53844.866199999997</v>
      </c>
      <c r="H39" s="19"/>
    </row>
    <row r="40" spans="3:8" x14ac:dyDescent="0.3">
      <c r="C40" s="3" t="s">
        <v>9010</v>
      </c>
      <c r="D40" s="12">
        <v>53377.863100000002</v>
      </c>
      <c r="F40" s="19" t="str">
        <f t="shared" si="9"/>
        <v>Jon Gao</v>
      </c>
      <c r="G40" s="19">
        <f t="shared" si="9"/>
        <v>53675.728400000007</v>
      </c>
      <c r="H40" s="19"/>
    </row>
    <row r="41" spans="3:8" x14ac:dyDescent="0.3">
      <c r="C41" s="3" t="s">
        <v>18390</v>
      </c>
      <c r="D41" s="12">
        <v>53252.1806</v>
      </c>
      <c r="F41" s="19" t="str">
        <f t="shared" si="9"/>
        <v>Erika Rubio</v>
      </c>
      <c r="G41" s="19">
        <f t="shared" si="9"/>
        <v>53469.666299999997</v>
      </c>
      <c r="H41" s="19"/>
    </row>
    <row r="42" spans="3:8" x14ac:dyDescent="0.3">
      <c r="C42" s="3" t="s">
        <v>10747</v>
      </c>
      <c r="D42" s="12">
        <v>52778.842700000008</v>
      </c>
      <c r="F42" s="19" t="str">
        <f t="shared" si="9"/>
        <v>Janet Ortega</v>
      </c>
      <c r="G42" s="19">
        <f t="shared" si="9"/>
        <v>53377.863100000002</v>
      </c>
      <c r="H42" s="19"/>
    </row>
    <row r="43" spans="3:8" x14ac:dyDescent="0.3">
      <c r="C43" s="3" t="s">
        <v>15463</v>
      </c>
      <c r="D43" s="12">
        <v>52445.402899999994</v>
      </c>
      <c r="F43" s="19" t="str">
        <f t="shared" si="9"/>
        <v>Victor Carlson</v>
      </c>
      <c r="G43" s="19">
        <f t="shared" si="9"/>
        <v>53252.1806</v>
      </c>
      <c r="H43" s="19"/>
    </row>
    <row r="44" spans="3:8" x14ac:dyDescent="0.3">
      <c r="C44" s="3" t="s">
        <v>13724</v>
      </c>
      <c r="D44" s="12">
        <v>51694.231899999999</v>
      </c>
      <c r="F44" s="19" t="str">
        <f t="shared" si="9"/>
        <v>Kaitlyn Henderson</v>
      </c>
      <c r="G44" s="19">
        <f t="shared" si="9"/>
        <v>52778.842700000008</v>
      </c>
      <c r="H44" s="19"/>
    </row>
    <row r="45" spans="3:8" x14ac:dyDescent="0.3">
      <c r="C45" s="3" t="s">
        <v>11872</v>
      </c>
      <c r="D45" s="12">
        <v>51616.525200000004</v>
      </c>
      <c r="F45" s="19" t="str">
        <f t="shared" si="9"/>
        <v>Randall Dominguez</v>
      </c>
      <c r="G45" s="19">
        <f t="shared" si="9"/>
        <v>52445.402899999994</v>
      </c>
      <c r="H45" s="19"/>
    </row>
    <row r="46" spans="3:8" x14ac:dyDescent="0.3">
      <c r="C46" s="3" t="s">
        <v>4728</v>
      </c>
      <c r="D46" s="12">
        <v>51529.292400000006</v>
      </c>
      <c r="F46" s="19" t="str">
        <f t="shared" ref="F46:G61" si="10">C44</f>
        <v>Melissa Patterson</v>
      </c>
      <c r="G46" s="19">
        <f t="shared" si="10"/>
        <v>51694.231899999999</v>
      </c>
      <c r="H46" s="19"/>
    </row>
    <row r="47" spans="3:8" x14ac:dyDescent="0.3">
      <c r="C47" s="3" t="s">
        <v>13060</v>
      </c>
      <c r="D47" s="12">
        <v>51180.515800000001</v>
      </c>
      <c r="F47" s="19" t="str">
        <f t="shared" si="10"/>
        <v>Lacey He</v>
      </c>
      <c r="G47" s="19">
        <f t="shared" si="10"/>
        <v>51616.525200000004</v>
      </c>
      <c r="H47" s="19"/>
    </row>
    <row r="48" spans="3:8" x14ac:dyDescent="0.3">
      <c r="C48" s="3" t="s">
        <v>2878</v>
      </c>
      <c r="D48" s="12">
        <v>51043.223599999998</v>
      </c>
      <c r="F48" s="19" t="str">
        <f t="shared" si="10"/>
        <v>Colin Nath</v>
      </c>
      <c r="G48" s="19">
        <f t="shared" si="10"/>
        <v>51529.292400000006</v>
      </c>
      <c r="H48" s="19"/>
    </row>
    <row r="49" spans="3:8" x14ac:dyDescent="0.3">
      <c r="C49" s="3" t="s">
        <v>15186</v>
      </c>
      <c r="D49" s="12">
        <v>51002.002199999995</v>
      </c>
      <c r="F49" s="19" t="str">
        <f t="shared" si="10"/>
        <v>Maria Hernandez</v>
      </c>
      <c r="G49" s="19">
        <f t="shared" si="10"/>
        <v>51180.515800000001</v>
      </c>
      <c r="H49" s="19"/>
    </row>
    <row r="50" spans="3:8" x14ac:dyDescent="0.3">
      <c r="C50" s="3" t="s">
        <v>14608</v>
      </c>
      <c r="D50" s="12">
        <v>50998.156799999997</v>
      </c>
      <c r="F50" s="19" t="str">
        <f t="shared" si="10"/>
        <v>Brad She</v>
      </c>
      <c r="G50" s="19">
        <f t="shared" si="10"/>
        <v>51043.223599999998</v>
      </c>
      <c r="H50" s="19"/>
    </row>
    <row r="51" spans="3:8" x14ac:dyDescent="0.3">
      <c r="C51" s="3" t="s">
        <v>3859</v>
      </c>
      <c r="D51" s="12">
        <v>50997.126299999996</v>
      </c>
      <c r="F51" s="19" t="str">
        <f t="shared" si="10"/>
        <v>Peter Anand</v>
      </c>
      <c r="G51" s="19">
        <f t="shared" si="10"/>
        <v>51002.002199999995</v>
      </c>
      <c r="H51" s="19"/>
    </row>
    <row r="52" spans="3:8" x14ac:dyDescent="0.3">
      <c r="C52" s="3" t="s">
        <v>8722</v>
      </c>
      <c r="D52" s="12">
        <v>50834.376499999998</v>
      </c>
      <c r="F52" s="19" t="str">
        <f t="shared" si="10"/>
        <v>Nelson Ortega</v>
      </c>
      <c r="G52" s="19">
        <f t="shared" si="10"/>
        <v>50998.156799999997</v>
      </c>
      <c r="H52" s="19"/>
    </row>
    <row r="53" spans="3:8" x14ac:dyDescent="0.3">
      <c r="C53" s="3" t="s">
        <v>18384</v>
      </c>
      <c r="D53" s="12">
        <v>50663.1829</v>
      </c>
      <c r="F53" s="19" t="str">
        <f t="shared" si="10"/>
        <v>Carrie Ortega</v>
      </c>
      <c r="G53" s="19">
        <f t="shared" si="10"/>
        <v>50997.126299999996</v>
      </c>
      <c r="H53" s="19"/>
    </row>
    <row r="54" spans="3:8" x14ac:dyDescent="0.3">
      <c r="C54" s="3" t="s">
        <v>10929</v>
      </c>
      <c r="D54" s="12">
        <v>50601.599300000002</v>
      </c>
      <c r="F54" s="19" t="str">
        <f t="shared" si="10"/>
        <v>Jacquelyn Suarez</v>
      </c>
      <c r="G54" s="19">
        <f t="shared" si="10"/>
        <v>50834.376499999998</v>
      </c>
      <c r="H54" s="19"/>
    </row>
    <row r="55" spans="3:8" x14ac:dyDescent="0.3">
      <c r="C55" s="3" t="s">
        <v>10442</v>
      </c>
      <c r="D55" s="12">
        <v>50579.375099999997</v>
      </c>
      <c r="F55" s="19" t="str">
        <f t="shared" si="10"/>
        <v>Veronica Srini</v>
      </c>
      <c r="G55" s="19">
        <f t="shared" si="10"/>
        <v>50663.1829</v>
      </c>
      <c r="H55" s="19"/>
    </row>
    <row r="56" spans="3:8" x14ac:dyDescent="0.3">
      <c r="C56" s="3" t="s">
        <v>13796</v>
      </c>
      <c r="D56" s="12">
        <v>50514.8675</v>
      </c>
      <c r="F56" s="19" t="str">
        <f t="shared" si="10"/>
        <v>Karla Raji</v>
      </c>
      <c r="G56" s="19">
        <f t="shared" si="10"/>
        <v>50601.599300000002</v>
      </c>
      <c r="H56" s="19"/>
    </row>
    <row r="57" spans="3:8" x14ac:dyDescent="0.3">
      <c r="C57" s="3" t="s">
        <v>3646</v>
      </c>
      <c r="D57" s="12">
        <v>50511.453600000001</v>
      </c>
      <c r="F57" s="19" t="str">
        <f t="shared" si="10"/>
        <v>Joy Ramos</v>
      </c>
      <c r="G57" s="19">
        <f t="shared" si="10"/>
        <v>50579.375099999997</v>
      </c>
      <c r="H57" s="19"/>
    </row>
    <row r="58" spans="3:8" x14ac:dyDescent="0.3">
      <c r="C58" s="3" t="s">
        <v>16306</v>
      </c>
      <c r="D58" s="12">
        <v>50207.69000000001</v>
      </c>
      <c r="F58" s="19" t="str">
        <f t="shared" si="10"/>
        <v>Meredith Gutierrez</v>
      </c>
      <c r="G58" s="19">
        <f t="shared" si="10"/>
        <v>50514.8675</v>
      </c>
      <c r="H58" s="19"/>
    </row>
    <row r="59" spans="3:8" x14ac:dyDescent="0.3">
      <c r="C59" s="3" t="s">
        <v>12229</v>
      </c>
      <c r="D59" s="12">
        <v>50162.779699999999</v>
      </c>
      <c r="F59" s="19" t="str">
        <f t="shared" si="10"/>
        <v>Carl Xie</v>
      </c>
      <c r="G59" s="19">
        <f t="shared" si="10"/>
        <v>50511.453600000001</v>
      </c>
      <c r="H59" s="19"/>
    </row>
    <row r="60" spans="3:8" x14ac:dyDescent="0.3">
      <c r="C60" s="3" t="s">
        <v>3725</v>
      </c>
      <c r="D60" s="12">
        <v>50130.550600000002</v>
      </c>
      <c r="F60" s="19" t="str">
        <f t="shared" si="10"/>
        <v>Ryan Garcia</v>
      </c>
      <c r="G60" s="19">
        <f t="shared" si="10"/>
        <v>50207.69000000001</v>
      </c>
      <c r="H60" s="19"/>
    </row>
    <row r="61" spans="3:8" x14ac:dyDescent="0.3">
      <c r="C61" s="3" t="s">
        <v>14147</v>
      </c>
      <c r="D61" s="12">
        <v>50122.918099999995</v>
      </c>
      <c r="F61" s="19" t="str">
        <f t="shared" si="10"/>
        <v>Linda Ortega</v>
      </c>
      <c r="G61" s="19">
        <f t="shared" si="10"/>
        <v>50162.779699999999</v>
      </c>
      <c r="H61" s="19"/>
    </row>
    <row r="62" spans="3:8" x14ac:dyDescent="0.3">
      <c r="C62" s="3" t="s">
        <v>2149</v>
      </c>
      <c r="D62" s="12">
        <v>49972.121100000004</v>
      </c>
      <c r="F62" s="19" t="str">
        <f t="shared" ref="F62:G77" si="11">C60</f>
        <v>Carly Goel</v>
      </c>
      <c r="G62" s="19">
        <f t="shared" si="11"/>
        <v>50130.550600000002</v>
      </c>
      <c r="H62" s="19"/>
    </row>
    <row r="63" spans="3:8" x14ac:dyDescent="0.3">
      <c r="C63" s="3" t="s">
        <v>16651</v>
      </c>
      <c r="D63" s="12">
        <v>49960.274900000004</v>
      </c>
      <c r="F63" s="19" t="str">
        <f t="shared" si="11"/>
        <v>Mohamed Pal</v>
      </c>
      <c r="G63" s="19">
        <f t="shared" si="11"/>
        <v>50122.918099999995</v>
      </c>
      <c r="H63" s="19"/>
    </row>
    <row r="64" spans="3:8" x14ac:dyDescent="0.3">
      <c r="C64" s="3" t="s">
        <v>18040</v>
      </c>
      <c r="D64" s="12">
        <v>49917.386400000003</v>
      </c>
      <c r="F64" s="19" t="str">
        <f t="shared" si="11"/>
        <v>Ariana Gray</v>
      </c>
      <c r="G64" s="19">
        <f t="shared" si="11"/>
        <v>49972.121100000004</v>
      </c>
      <c r="H64" s="19"/>
    </row>
    <row r="65" spans="3:8" x14ac:dyDescent="0.3">
      <c r="C65" s="3" t="s">
        <v>4856</v>
      </c>
      <c r="D65" s="12">
        <v>49779.959700000007</v>
      </c>
      <c r="F65" s="19" t="str">
        <f t="shared" si="11"/>
        <v>Scott Seely</v>
      </c>
      <c r="G65" s="19">
        <f t="shared" si="11"/>
        <v>49960.274900000004</v>
      </c>
      <c r="H65" s="19"/>
    </row>
    <row r="66" spans="3:8" x14ac:dyDescent="0.3">
      <c r="C66" s="3" t="s">
        <v>11945</v>
      </c>
      <c r="D66" s="12">
        <v>49684.020300000004</v>
      </c>
      <c r="F66" s="19" t="str">
        <f t="shared" si="11"/>
        <v>Todd Wang</v>
      </c>
      <c r="G66" s="19">
        <f t="shared" si="11"/>
        <v>49917.386400000003</v>
      </c>
      <c r="H66" s="19"/>
    </row>
    <row r="67" spans="3:8" x14ac:dyDescent="0.3">
      <c r="C67" s="3" t="s">
        <v>5512</v>
      </c>
      <c r="D67" s="12">
        <v>49586.524300000005</v>
      </c>
      <c r="F67" s="19" t="str">
        <f t="shared" si="11"/>
        <v>Corey Kumar</v>
      </c>
      <c r="G67" s="19">
        <f t="shared" si="11"/>
        <v>49779.959700000007</v>
      </c>
      <c r="H67" s="19"/>
    </row>
    <row r="68" spans="3:8" x14ac:dyDescent="0.3">
      <c r="C68" s="3" t="s">
        <v>6024</v>
      </c>
      <c r="D68" s="12">
        <v>49414.285500000005</v>
      </c>
      <c r="F68" s="19" t="str">
        <f t="shared" si="11"/>
        <v>Larry Ortega</v>
      </c>
      <c r="G68" s="19">
        <f t="shared" si="11"/>
        <v>49684.020300000004</v>
      </c>
      <c r="H68" s="19"/>
    </row>
    <row r="69" spans="3:8" x14ac:dyDescent="0.3">
      <c r="C69" s="3" t="s">
        <v>5124</v>
      </c>
      <c r="D69" s="12">
        <v>49410.059200000003</v>
      </c>
      <c r="F69" s="19" t="str">
        <f t="shared" si="11"/>
        <v>Deanna Munoz</v>
      </c>
      <c r="G69" s="19">
        <f t="shared" si="11"/>
        <v>49586.524300000005</v>
      </c>
      <c r="H69" s="19"/>
    </row>
    <row r="70" spans="3:8" x14ac:dyDescent="0.3">
      <c r="C70" s="3" t="s">
        <v>1722</v>
      </c>
      <c r="D70" s="12">
        <v>49405.294199999997</v>
      </c>
      <c r="F70" s="19" t="str">
        <f t="shared" si="11"/>
        <v>Dustin Chander</v>
      </c>
      <c r="G70" s="19">
        <f t="shared" si="11"/>
        <v>49414.285500000005</v>
      </c>
      <c r="H70" s="19"/>
    </row>
    <row r="71" spans="3:8" x14ac:dyDescent="0.3">
      <c r="C71" s="3" t="s">
        <v>11903</v>
      </c>
      <c r="D71" s="12">
        <v>49404.667499999996</v>
      </c>
      <c r="F71" s="19" t="str">
        <f t="shared" si="11"/>
        <v>Dalton Miller</v>
      </c>
      <c r="G71" s="19">
        <f t="shared" si="11"/>
        <v>49410.059200000003</v>
      </c>
      <c r="H71" s="19"/>
    </row>
    <row r="72" spans="3:8" x14ac:dyDescent="0.3">
      <c r="C72" s="3" t="s">
        <v>14688</v>
      </c>
      <c r="D72" s="12">
        <v>49384.859200000006</v>
      </c>
      <c r="F72" s="19" t="str">
        <f t="shared" si="11"/>
        <v>Andre Garcia</v>
      </c>
      <c r="G72" s="19">
        <f t="shared" si="11"/>
        <v>49405.294199999997</v>
      </c>
      <c r="H72" s="19"/>
    </row>
    <row r="73" spans="3:8" x14ac:dyDescent="0.3">
      <c r="C73" s="3" t="s">
        <v>6632</v>
      </c>
      <c r="D73" s="12">
        <v>49371.310199999993</v>
      </c>
      <c r="F73" s="19" t="str">
        <f t="shared" si="11"/>
        <v>Lacey Zheng</v>
      </c>
      <c r="G73" s="19">
        <f t="shared" si="11"/>
        <v>49404.667499999996</v>
      </c>
      <c r="H73" s="19"/>
    </row>
    <row r="74" spans="3:8" x14ac:dyDescent="0.3">
      <c r="C74" s="3" t="s">
        <v>2071</v>
      </c>
      <c r="D74" s="12">
        <v>49259.908500000005</v>
      </c>
      <c r="F74" s="19" t="str">
        <f t="shared" si="11"/>
        <v>Nicole Brown</v>
      </c>
      <c r="G74" s="19">
        <f t="shared" si="11"/>
        <v>49384.859200000006</v>
      </c>
      <c r="H74" s="19"/>
    </row>
    <row r="75" spans="3:8" x14ac:dyDescent="0.3">
      <c r="C75" s="3" t="s">
        <v>1796</v>
      </c>
      <c r="D75" s="12">
        <v>49085.769199999995</v>
      </c>
      <c r="F75" s="19" t="str">
        <f t="shared" si="11"/>
        <v>Emmanuel Patel</v>
      </c>
      <c r="G75" s="19">
        <f t="shared" si="11"/>
        <v>49371.310199999993</v>
      </c>
      <c r="H75" s="19"/>
    </row>
    <row r="76" spans="3:8" x14ac:dyDescent="0.3">
      <c r="C76" s="3" t="s">
        <v>9441</v>
      </c>
      <c r="D76" s="12">
        <v>49038.924800000008</v>
      </c>
      <c r="F76" s="19" t="str">
        <f t="shared" si="11"/>
        <v>Anne Ramos</v>
      </c>
      <c r="G76" s="19">
        <f t="shared" si="11"/>
        <v>49259.908500000005</v>
      </c>
      <c r="H76" s="19"/>
    </row>
    <row r="77" spans="3:8" x14ac:dyDescent="0.3">
      <c r="C77" s="3" t="s">
        <v>6363</v>
      </c>
      <c r="D77" s="12">
        <v>48891.810700000002</v>
      </c>
      <c r="F77" s="19" t="str">
        <f t="shared" si="11"/>
        <v>Andres Nara</v>
      </c>
      <c r="G77" s="19">
        <f t="shared" si="11"/>
        <v>49085.769199999995</v>
      </c>
      <c r="H77" s="19"/>
    </row>
    <row r="78" spans="3:8" x14ac:dyDescent="0.3">
      <c r="C78" s="3" t="s">
        <v>14605</v>
      </c>
      <c r="D78" s="12">
        <v>48681.947500000002</v>
      </c>
      <c r="F78" s="19" t="str">
        <f t="shared" ref="F78:G93" si="12">C76</f>
        <v>Jeremiah Griffin</v>
      </c>
      <c r="G78" s="19">
        <f t="shared" si="12"/>
        <v>49038.924800000008</v>
      </c>
      <c r="H78" s="19"/>
    </row>
    <row r="79" spans="3:8" x14ac:dyDescent="0.3">
      <c r="C79" s="3" t="s">
        <v>14213</v>
      </c>
      <c r="D79" s="12">
        <v>48679.047200000001</v>
      </c>
      <c r="F79" s="19" t="str">
        <f t="shared" si="12"/>
        <v>Edwin Bhat</v>
      </c>
      <c r="G79" s="19">
        <f t="shared" si="12"/>
        <v>48891.810700000002</v>
      </c>
      <c r="H79" s="19"/>
    </row>
    <row r="80" spans="3:8" x14ac:dyDescent="0.3">
      <c r="C80" s="3" t="s">
        <v>12219</v>
      </c>
      <c r="D80" s="12">
        <v>48663.183199999999</v>
      </c>
      <c r="F80" s="19" t="str">
        <f t="shared" si="12"/>
        <v>Nelson Jimenez</v>
      </c>
      <c r="G80" s="19">
        <f t="shared" si="12"/>
        <v>48681.947500000002</v>
      </c>
      <c r="H80" s="19"/>
    </row>
    <row r="81" spans="3:8" x14ac:dyDescent="0.3">
      <c r="C81" s="3" t="s">
        <v>11126</v>
      </c>
      <c r="D81" s="12">
        <v>48557.652499999997</v>
      </c>
      <c r="F81" s="19" t="str">
        <f t="shared" si="12"/>
        <v>Morgan Bennett</v>
      </c>
      <c r="G81" s="19">
        <f t="shared" si="12"/>
        <v>48679.047200000001</v>
      </c>
      <c r="H81" s="19"/>
    </row>
    <row r="82" spans="3:8" x14ac:dyDescent="0.3">
      <c r="C82" s="3" t="s">
        <v>11967</v>
      </c>
      <c r="D82" s="12">
        <v>48538.353900000002</v>
      </c>
      <c r="F82" s="19" t="str">
        <f t="shared" si="12"/>
        <v>Linda Carlson</v>
      </c>
      <c r="G82" s="19">
        <f t="shared" si="12"/>
        <v>48663.183199999999</v>
      </c>
      <c r="H82" s="19"/>
    </row>
    <row r="83" spans="3:8" x14ac:dyDescent="0.3">
      <c r="C83" s="3" t="s">
        <v>827</v>
      </c>
      <c r="D83" s="12">
        <v>48508.0003</v>
      </c>
      <c r="F83" s="19" t="str">
        <f t="shared" si="12"/>
        <v>Kathryn Chapman</v>
      </c>
      <c r="G83" s="19">
        <f t="shared" si="12"/>
        <v>48557.652499999997</v>
      </c>
      <c r="H83" s="19"/>
    </row>
    <row r="84" spans="3:8" x14ac:dyDescent="0.3">
      <c r="C84" s="3" t="s">
        <v>17748</v>
      </c>
      <c r="D84" s="12">
        <v>48348.824900000007</v>
      </c>
      <c r="F84" s="19" t="str">
        <f t="shared" si="12"/>
        <v>Latasha Munoz</v>
      </c>
      <c r="G84" s="19">
        <f t="shared" si="12"/>
        <v>48538.353900000002</v>
      </c>
      <c r="H84" s="19"/>
    </row>
    <row r="85" spans="3:8" x14ac:dyDescent="0.3">
      <c r="C85" s="3" t="s">
        <v>10218</v>
      </c>
      <c r="D85" s="12">
        <v>48340.241399999999</v>
      </c>
      <c r="F85" s="19" t="str">
        <f t="shared" si="12"/>
        <v>Adrienne Gomez</v>
      </c>
      <c r="G85" s="19">
        <f t="shared" si="12"/>
        <v>48508.0003</v>
      </c>
      <c r="H85" s="19"/>
    </row>
    <row r="86" spans="3:8" x14ac:dyDescent="0.3">
      <c r="C86" s="3" t="s">
        <v>11326</v>
      </c>
      <c r="D86" s="12">
        <v>48211.135499999997</v>
      </c>
      <c r="F86" s="19" t="str">
        <f t="shared" si="12"/>
        <v>Teresa Vazquez</v>
      </c>
      <c r="G86" s="19">
        <f t="shared" si="12"/>
        <v>48348.824900000007</v>
      </c>
      <c r="H86" s="19"/>
    </row>
    <row r="87" spans="3:8" x14ac:dyDescent="0.3">
      <c r="C87" s="3" t="s">
        <v>13683</v>
      </c>
      <c r="D87" s="12">
        <v>48145.907399999996</v>
      </c>
      <c r="F87" s="19" t="str">
        <f t="shared" si="12"/>
        <v>Jordan Hernandez</v>
      </c>
      <c r="G87" s="19">
        <f t="shared" si="12"/>
        <v>48340.241399999999</v>
      </c>
      <c r="H87" s="19"/>
    </row>
    <row r="88" spans="3:8" x14ac:dyDescent="0.3">
      <c r="C88" s="3" t="s">
        <v>7949</v>
      </c>
      <c r="D88" s="12">
        <v>47975.4424</v>
      </c>
      <c r="F88" s="19" t="str">
        <f t="shared" si="12"/>
        <v>Kelli Lu</v>
      </c>
      <c r="G88" s="19">
        <f t="shared" si="12"/>
        <v>48211.135499999997</v>
      </c>
      <c r="H88" s="19"/>
    </row>
    <row r="89" spans="3:8" x14ac:dyDescent="0.3">
      <c r="C89" s="3" t="s">
        <v>2661</v>
      </c>
      <c r="D89" s="12">
        <v>47969.320299999999</v>
      </c>
      <c r="F89" s="19" t="str">
        <f t="shared" si="12"/>
        <v>Melinda Gill</v>
      </c>
      <c r="G89" s="19">
        <f t="shared" si="12"/>
        <v>48145.907399999996</v>
      </c>
      <c r="H89" s="19"/>
    </row>
    <row r="90" spans="3:8" x14ac:dyDescent="0.3">
      <c r="C90" s="3" t="s">
        <v>14231</v>
      </c>
      <c r="D90" s="12">
        <v>47957.490399999995</v>
      </c>
      <c r="F90" s="19" t="str">
        <f t="shared" si="12"/>
        <v>Hannah Wood</v>
      </c>
      <c r="G90" s="19">
        <f t="shared" si="12"/>
        <v>47975.4424</v>
      </c>
      <c r="H90" s="19"/>
    </row>
    <row r="91" spans="3:8" x14ac:dyDescent="0.3">
      <c r="C91" s="3" t="s">
        <v>5029</v>
      </c>
      <c r="D91" s="12">
        <v>47829.038200000003</v>
      </c>
      <c r="F91" s="19" t="str">
        <f t="shared" si="12"/>
        <v>Beth Gill</v>
      </c>
      <c r="G91" s="19">
        <f t="shared" si="12"/>
        <v>47969.320299999999</v>
      </c>
      <c r="H91" s="19"/>
    </row>
    <row r="92" spans="3:8" x14ac:dyDescent="0.3">
      <c r="C92" s="3" t="s">
        <v>12090</v>
      </c>
      <c r="D92" s="12">
        <v>47449.153800000007</v>
      </c>
      <c r="F92" s="19" t="str">
        <f t="shared" si="12"/>
        <v>Morgan Foster</v>
      </c>
      <c r="G92" s="19">
        <f t="shared" si="12"/>
        <v>47957.490399999995</v>
      </c>
      <c r="H92" s="19"/>
    </row>
    <row r="93" spans="3:8" x14ac:dyDescent="0.3">
      <c r="C93" s="3" t="s">
        <v>7607</v>
      </c>
      <c r="D93" s="12">
        <v>47348.572400000005</v>
      </c>
      <c r="F93" s="19" t="str">
        <f t="shared" si="12"/>
        <v>Daisy Romero</v>
      </c>
      <c r="G93" s="19">
        <f t="shared" si="12"/>
        <v>47829.038200000003</v>
      </c>
      <c r="H93" s="19"/>
    </row>
    <row r="94" spans="3:8" x14ac:dyDescent="0.3">
      <c r="C94" s="3" t="s">
        <v>8795</v>
      </c>
      <c r="D94" s="12">
        <v>47227.395699999986</v>
      </c>
      <c r="F94" s="19" t="str">
        <f t="shared" ref="F94:G109" si="13">C92</f>
        <v>Lawrence Alonso</v>
      </c>
      <c r="G94" s="19">
        <f t="shared" si="13"/>
        <v>47449.153800000007</v>
      </c>
      <c r="H94" s="19"/>
    </row>
    <row r="95" spans="3:8" x14ac:dyDescent="0.3">
      <c r="C95" s="3" t="s">
        <v>3077</v>
      </c>
      <c r="D95" s="12">
        <v>47166.169900000001</v>
      </c>
      <c r="F95" s="19" t="str">
        <f t="shared" si="13"/>
        <v>Gina Romero</v>
      </c>
      <c r="G95" s="19">
        <f t="shared" si="13"/>
        <v>47348.572400000005</v>
      </c>
      <c r="H95" s="19"/>
    </row>
    <row r="96" spans="3:8" x14ac:dyDescent="0.3">
      <c r="C96" s="3" t="s">
        <v>10937</v>
      </c>
      <c r="D96" s="12">
        <v>47081.173000000003</v>
      </c>
      <c r="F96" s="19" t="str">
        <f t="shared" si="13"/>
        <v>Jaime Moreno</v>
      </c>
      <c r="G96" s="19">
        <f t="shared" si="13"/>
        <v>47227.395699999986</v>
      </c>
      <c r="H96" s="19"/>
    </row>
    <row r="97" spans="3:8" x14ac:dyDescent="0.3">
      <c r="C97" s="3" t="s">
        <v>7798</v>
      </c>
      <c r="D97" s="12">
        <v>47022.771000000001</v>
      </c>
      <c r="F97" s="19" t="str">
        <f t="shared" si="13"/>
        <v>Brett Mehta</v>
      </c>
      <c r="G97" s="19">
        <f t="shared" si="13"/>
        <v>47166.169900000001</v>
      </c>
      <c r="H97" s="19"/>
    </row>
    <row r="98" spans="3:8" x14ac:dyDescent="0.3">
      <c r="C98" s="3" t="s">
        <v>12419</v>
      </c>
      <c r="D98" s="12">
        <v>47019.813600000001</v>
      </c>
      <c r="F98" s="19" t="str">
        <f t="shared" si="13"/>
        <v>Karla Yuan</v>
      </c>
      <c r="G98" s="19">
        <f t="shared" si="13"/>
        <v>47081.173000000003</v>
      </c>
      <c r="H98" s="19"/>
    </row>
    <row r="99" spans="3:8" x14ac:dyDescent="0.3">
      <c r="C99" s="3" t="s">
        <v>3359</v>
      </c>
      <c r="D99" s="12">
        <v>46984.62969999999</v>
      </c>
      <c r="F99" s="19" t="str">
        <f t="shared" si="13"/>
        <v>Hailey Cox</v>
      </c>
      <c r="G99" s="19">
        <f t="shared" si="13"/>
        <v>47022.771000000001</v>
      </c>
      <c r="H99" s="19"/>
    </row>
    <row r="100" spans="3:8" x14ac:dyDescent="0.3">
      <c r="C100" s="3" t="s">
        <v>7403</v>
      </c>
      <c r="D100" s="12">
        <v>46963.552100000001</v>
      </c>
      <c r="F100" s="19" t="str">
        <f t="shared" si="13"/>
        <v>Louis Luo</v>
      </c>
      <c r="G100" s="19">
        <f t="shared" si="13"/>
        <v>47019.813600000001</v>
      </c>
      <c r="H100" s="19"/>
    </row>
    <row r="101" spans="3:8" x14ac:dyDescent="0.3">
      <c r="C101" s="3" t="s">
        <v>10054</v>
      </c>
      <c r="D101" s="12">
        <v>46963.388400000003</v>
      </c>
      <c r="F101" s="19" t="str">
        <f t="shared" si="13"/>
        <v>Bryant Garcia</v>
      </c>
      <c r="G101" s="19">
        <f t="shared" si="13"/>
        <v>46984.62969999999</v>
      </c>
      <c r="H101" s="19"/>
    </row>
    <row r="102" spans="3:8" x14ac:dyDescent="0.3">
      <c r="C102" s="3" t="s">
        <v>2400</v>
      </c>
      <c r="D102" s="12">
        <v>46816.083300000013</v>
      </c>
      <c r="F102" s="19" t="str">
        <f t="shared" si="13"/>
        <v>Garrett Kelly</v>
      </c>
      <c r="G102" s="19">
        <f t="shared" si="13"/>
        <v>46963.552100000001</v>
      </c>
      <c r="H102" s="19"/>
    </row>
    <row r="103" spans="3:8" x14ac:dyDescent="0.3">
      <c r="C103" s="3" t="s">
        <v>6459</v>
      </c>
      <c r="D103" s="12">
        <v>46782.429700000001</v>
      </c>
      <c r="F103" s="19" t="str">
        <f t="shared" si="13"/>
        <v>Johnny Shan</v>
      </c>
      <c r="G103" s="19">
        <f t="shared" si="13"/>
        <v>46963.388400000003</v>
      </c>
      <c r="H103" s="19"/>
    </row>
    <row r="104" spans="3:8" x14ac:dyDescent="0.3">
      <c r="C104" s="3" t="s">
        <v>12895</v>
      </c>
      <c r="D104" s="12">
        <v>46736.125899999992</v>
      </c>
      <c r="F104" s="19" t="str">
        <f t="shared" si="13"/>
        <v>Audrey Blanco</v>
      </c>
      <c r="G104" s="19">
        <f t="shared" si="13"/>
        <v>46816.083300000013</v>
      </c>
      <c r="H104" s="19"/>
    </row>
    <row r="105" spans="3:8" x14ac:dyDescent="0.3">
      <c r="C105" s="3" t="s">
        <v>6830</v>
      </c>
      <c r="D105" s="12">
        <v>46593.295599999998</v>
      </c>
      <c r="F105" s="19" t="str">
        <f t="shared" si="13"/>
        <v>Elizabeth Alexander</v>
      </c>
      <c r="G105" s="19">
        <f t="shared" si="13"/>
        <v>46782.429700000001</v>
      </c>
      <c r="H105" s="19"/>
    </row>
    <row r="106" spans="3:8" x14ac:dyDescent="0.3">
      <c r="C106" s="3" t="s">
        <v>1483</v>
      </c>
      <c r="D106" s="12">
        <v>46476.75450000001</v>
      </c>
      <c r="F106" s="19" t="str">
        <f t="shared" si="13"/>
        <v>Marco Lopez</v>
      </c>
      <c r="G106" s="19">
        <f t="shared" si="13"/>
        <v>46736.125899999992</v>
      </c>
      <c r="H106" s="19"/>
    </row>
    <row r="107" spans="3:8" x14ac:dyDescent="0.3">
      <c r="C107" s="3" t="s">
        <v>13688</v>
      </c>
      <c r="D107" s="12">
        <v>46455.320400000004</v>
      </c>
      <c r="F107" s="19" t="str">
        <f t="shared" si="13"/>
        <v>Ethan Bryant</v>
      </c>
      <c r="G107" s="19">
        <f t="shared" si="13"/>
        <v>46593.295599999998</v>
      </c>
      <c r="H107" s="19"/>
    </row>
    <row r="108" spans="3:8" x14ac:dyDescent="0.3">
      <c r="C108" s="3" t="s">
        <v>16156</v>
      </c>
      <c r="D108" s="12">
        <v>46177.236900000004</v>
      </c>
      <c r="F108" s="19" t="str">
        <f t="shared" si="13"/>
        <v>Alvin Hu</v>
      </c>
      <c r="G108" s="19">
        <f t="shared" si="13"/>
        <v>46476.75450000001</v>
      </c>
      <c r="H108" s="19"/>
    </row>
    <row r="109" spans="3:8" x14ac:dyDescent="0.3">
      <c r="C109" s="3" t="s">
        <v>18024</v>
      </c>
      <c r="D109" s="12">
        <v>46170.402400000006</v>
      </c>
      <c r="F109" s="19" t="str">
        <f t="shared" si="13"/>
        <v>Melinda Navarro</v>
      </c>
      <c r="G109" s="19">
        <f t="shared" si="13"/>
        <v>46455.320400000004</v>
      </c>
      <c r="H109" s="19"/>
    </row>
    <row r="110" spans="3:8" x14ac:dyDescent="0.3">
      <c r="C110" s="3" t="s">
        <v>7759</v>
      </c>
      <c r="D110" s="12">
        <v>46147.466200000003</v>
      </c>
      <c r="F110" s="19" t="str">
        <f t="shared" ref="F110:G125" si="14">C108</f>
        <v>Ross Sanz</v>
      </c>
      <c r="G110" s="19">
        <f t="shared" si="14"/>
        <v>46177.236900000004</v>
      </c>
      <c r="H110" s="19"/>
    </row>
    <row r="111" spans="3:8" x14ac:dyDescent="0.3">
      <c r="C111" s="3" t="s">
        <v>5974</v>
      </c>
      <c r="D111" s="12">
        <v>46002.306200000006</v>
      </c>
      <c r="F111" s="19" t="str">
        <f t="shared" si="14"/>
        <v>Tina Smith</v>
      </c>
      <c r="G111" s="19">
        <f t="shared" si="14"/>
        <v>46170.402400000006</v>
      </c>
      <c r="H111" s="19"/>
    </row>
    <row r="112" spans="3:8" x14ac:dyDescent="0.3">
      <c r="C112" s="3" t="s">
        <v>4094</v>
      </c>
      <c r="D112" s="12">
        <v>45872.1253</v>
      </c>
      <c r="F112" s="19" t="str">
        <f t="shared" si="14"/>
        <v>Gregory Becker</v>
      </c>
      <c r="G112" s="19">
        <f t="shared" si="14"/>
        <v>46147.466200000003</v>
      </c>
      <c r="H112" s="19"/>
    </row>
    <row r="113" spans="3:8" x14ac:dyDescent="0.3">
      <c r="C113" s="3" t="s">
        <v>4499</v>
      </c>
      <c r="D113" s="12">
        <v>45815.341999999997</v>
      </c>
      <c r="F113" s="19" t="str">
        <f t="shared" si="14"/>
        <v>Dorothy Robinson</v>
      </c>
      <c r="G113" s="19">
        <f t="shared" si="14"/>
        <v>46002.306200000006</v>
      </c>
      <c r="H113" s="19"/>
    </row>
    <row r="114" spans="3:8" x14ac:dyDescent="0.3">
      <c r="C114" s="3" t="s">
        <v>2386</v>
      </c>
      <c r="D114" s="12">
        <v>45805.817800000004</v>
      </c>
      <c r="F114" s="19" t="str">
        <f t="shared" si="14"/>
        <v>Chad Kumar</v>
      </c>
      <c r="G114" s="19">
        <f t="shared" si="14"/>
        <v>45872.1253</v>
      </c>
      <c r="H114" s="19"/>
    </row>
    <row r="115" spans="3:8" x14ac:dyDescent="0.3">
      <c r="C115" s="3" t="s">
        <v>10632</v>
      </c>
      <c r="D115" s="12">
        <v>45755.737399999998</v>
      </c>
      <c r="F115" s="19" t="str">
        <f t="shared" si="14"/>
        <v>Cindy Lewis</v>
      </c>
      <c r="G115" s="19">
        <f t="shared" si="14"/>
        <v>45815.341999999997</v>
      </c>
      <c r="H115" s="19"/>
    </row>
    <row r="116" spans="3:8" x14ac:dyDescent="0.3">
      <c r="C116" s="3" t="s">
        <v>16909</v>
      </c>
      <c r="D116" s="12">
        <v>45658.531900000002</v>
      </c>
      <c r="F116" s="19" t="str">
        <f t="shared" si="14"/>
        <v>Ashley Russell</v>
      </c>
      <c r="G116" s="19">
        <f t="shared" si="14"/>
        <v>45805.817800000004</v>
      </c>
      <c r="H116" s="19"/>
    </row>
    <row r="117" spans="3:8" x14ac:dyDescent="0.3">
      <c r="C117" s="3" t="s">
        <v>5515</v>
      </c>
      <c r="D117" s="12">
        <v>45635.724300000009</v>
      </c>
      <c r="F117" s="19" t="str">
        <f t="shared" si="14"/>
        <v>Julio Ruiz</v>
      </c>
      <c r="G117" s="19">
        <f t="shared" si="14"/>
        <v>45755.737399999998</v>
      </c>
      <c r="H117" s="19"/>
    </row>
    <row r="118" spans="3:8" x14ac:dyDescent="0.3">
      <c r="C118" s="3" t="s">
        <v>12114</v>
      </c>
      <c r="D118" s="12">
        <v>45624.515299999999</v>
      </c>
      <c r="F118" s="19" t="str">
        <f t="shared" si="14"/>
        <v>Sharon Salavaria</v>
      </c>
      <c r="G118" s="19">
        <f t="shared" si="14"/>
        <v>45658.531900000002</v>
      </c>
      <c r="H118" s="19"/>
    </row>
    <row r="119" spans="3:8" x14ac:dyDescent="0.3">
      <c r="C119" s="3" t="s">
        <v>4154</v>
      </c>
      <c r="D119" s="12">
        <v>45506.696799999998</v>
      </c>
      <c r="F119" s="19" t="str">
        <f t="shared" si="14"/>
        <v>Deanna Perez</v>
      </c>
      <c r="G119" s="19">
        <f t="shared" si="14"/>
        <v>45635.724300000009</v>
      </c>
      <c r="H119" s="19"/>
    </row>
    <row r="120" spans="3:8" x14ac:dyDescent="0.3">
      <c r="C120" s="3" t="s">
        <v>15973</v>
      </c>
      <c r="D120" s="12">
        <v>45488.130899999996</v>
      </c>
      <c r="F120" s="19" t="str">
        <f t="shared" si="14"/>
        <v>Leah Hu</v>
      </c>
      <c r="G120" s="19">
        <f t="shared" si="14"/>
        <v>45624.515299999999</v>
      </c>
      <c r="H120" s="19"/>
    </row>
    <row r="121" spans="3:8" x14ac:dyDescent="0.3">
      <c r="C121" s="3" t="s">
        <v>12306</v>
      </c>
      <c r="D121" s="12">
        <v>45399.616700000006</v>
      </c>
      <c r="F121" s="19" t="str">
        <f t="shared" si="14"/>
        <v>Charles Phillips</v>
      </c>
      <c r="G121" s="19">
        <f t="shared" si="14"/>
        <v>45506.696799999998</v>
      </c>
      <c r="H121" s="19"/>
    </row>
    <row r="122" spans="3:8" x14ac:dyDescent="0.3">
      <c r="C122" s="3" t="s">
        <v>17742</v>
      </c>
      <c r="D122" s="12">
        <v>45358.603900000002</v>
      </c>
      <c r="F122" s="19" t="str">
        <f t="shared" si="14"/>
        <v>Robin Vazquez</v>
      </c>
      <c r="G122" s="19">
        <f t="shared" si="14"/>
        <v>45488.130899999996</v>
      </c>
      <c r="H122" s="19"/>
    </row>
    <row r="123" spans="3:8" x14ac:dyDescent="0.3">
      <c r="C123" s="3" t="s">
        <v>15890</v>
      </c>
      <c r="D123" s="12">
        <v>45331.609300000004</v>
      </c>
      <c r="F123" s="19" t="str">
        <f t="shared" si="14"/>
        <v>Lisa Zhu</v>
      </c>
      <c r="G123" s="19">
        <f t="shared" si="14"/>
        <v>45399.616700000006</v>
      </c>
      <c r="H123" s="19"/>
    </row>
    <row r="124" spans="3:8" x14ac:dyDescent="0.3">
      <c r="C124" s="3" t="s">
        <v>1266</v>
      </c>
      <c r="D124" s="12">
        <v>45093.544099999999</v>
      </c>
      <c r="F124" s="19" t="str">
        <f t="shared" si="14"/>
        <v>Teresa Ramos</v>
      </c>
      <c r="G124" s="19">
        <f t="shared" si="14"/>
        <v>45358.603900000002</v>
      </c>
      <c r="H124" s="19"/>
    </row>
    <row r="125" spans="3:8" x14ac:dyDescent="0.3">
      <c r="C125" s="3" t="s">
        <v>12210</v>
      </c>
      <c r="D125" s="12">
        <v>45093.174100000004</v>
      </c>
      <c r="F125" s="19" t="str">
        <f t="shared" si="14"/>
        <v>Robert Hernandez</v>
      </c>
      <c r="G125" s="19">
        <f t="shared" si="14"/>
        <v>45331.609300000004</v>
      </c>
      <c r="H125" s="19"/>
    </row>
    <row r="126" spans="3:8" x14ac:dyDescent="0.3">
      <c r="C126" s="3" t="s">
        <v>7990</v>
      </c>
      <c r="D126" s="12">
        <v>45064.496900000006</v>
      </c>
      <c r="F126" s="19" t="str">
        <f t="shared" ref="F126:G141" si="15">C124</f>
        <v>Alexis Jones</v>
      </c>
      <c r="G126" s="19">
        <f t="shared" si="15"/>
        <v>45093.544099999999</v>
      </c>
      <c r="H126" s="19"/>
    </row>
    <row r="127" spans="3:8" x14ac:dyDescent="0.3">
      <c r="C127" s="3" t="s">
        <v>7164</v>
      </c>
      <c r="D127" s="12">
        <v>44978.996199999994</v>
      </c>
      <c r="F127" s="19" t="str">
        <f t="shared" si="15"/>
        <v>Levi Rana</v>
      </c>
      <c r="G127" s="19">
        <f t="shared" si="15"/>
        <v>45093.174100000004</v>
      </c>
      <c r="H127" s="19"/>
    </row>
    <row r="128" spans="3:8" x14ac:dyDescent="0.3">
      <c r="C128" s="3" t="s">
        <v>9762</v>
      </c>
      <c r="D128" s="12">
        <v>44896.611500000006</v>
      </c>
      <c r="F128" s="19" t="str">
        <f t="shared" si="15"/>
        <v>Heather Zheng</v>
      </c>
      <c r="G128" s="19">
        <f t="shared" si="15"/>
        <v>45064.496900000006</v>
      </c>
      <c r="H128" s="19"/>
    </row>
    <row r="129" spans="3:8" x14ac:dyDescent="0.3">
      <c r="C129" s="3" t="s">
        <v>680</v>
      </c>
      <c r="D129" s="12">
        <v>44850.275800000003</v>
      </c>
      <c r="F129" s="19" t="str">
        <f t="shared" si="15"/>
        <v>Frank Vazquez</v>
      </c>
      <c r="G129" s="19">
        <f t="shared" si="15"/>
        <v>44978.996199999994</v>
      </c>
      <c r="H129" s="19"/>
    </row>
    <row r="130" spans="3:8" x14ac:dyDescent="0.3">
      <c r="C130" s="3" t="s">
        <v>15953</v>
      </c>
      <c r="D130" s="12">
        <v>44822.904199999997</v>
      </c>
      <c r="F130" s="19" t="str">
        <f t="shared" si="15"/>
        <v>Jésus Munoz</v>
      </c>
      <c r="G130" s="19">
        <f t="shared" si="15"/>
        <v>44896.611500000006</v>
      </c>
      <c r="H130" s="19"/>
    </row>
    <row r="131" spans="3:8" x14ac:dyDescent="0.3">
      <c r="C131" s="3" t="s">
        <v>6269</v>
      </c>
      <c r="D131" s="12">
        <v>44804.817999999999</v>
      </c>
      <c r="F131" s="19" t="str">
        <f t="shared" si="15"/>
        <v>Abigail Foster</v>
      </c>
      <c r="G131" s="19">
        <f t="shared" si="15"/>
        <v>44850.275800000003</v>
      </c>
      <c r="H131" s="19"/>
    </row>
    <row r="132" spans="3:8" x14ac:dyDescent="0.3">
      <c r="C132" s="3" t="s">
        <v>12263</v>
      </c>
      <c r="D132" s="12">
        <v>44789.518900000003</v>
      </c>
      <c r="F132" s="19" t="str">
        <f t="shared" si="15"/>
        <v>Roberto Sanz</v>
      </c>
      <c r="G132" s="19">
        <f t="shared" si="15"/>
        <v>44822.904199999997</v>
      </c>
      <c r="H132" s="19"/>
    </row>
    <row r="133" spans="3:8" x14ac:dyDescent="0.3">
      <c r="C133" s="3" t="s">
        <v>16136</v>
      </c>
      <c r="D133" s="12">
        <v>44750.487200000003</v>
      </c>
      <c r="F133" s="19" t="str">
        <f t="shared" si="15"/>
        <v>Eduardo Robinson</v>
      </c>
      <c r="G133" s="19">
        <f t="shared" si="15"/>
        <v>44804.817999999999</v>
      </c>
      <c r="H133" s="19"/>
    </row>
    <row r="134" spans="3:8" x14ac:dyDescent="0.3">
      <c r="C134" s="3" t="s">
        <v>4543</v>
      </c>
      <c r="D134" s="12">
        <v>44699.071100000001</v>
      </c>
      <c r="F134" s="19" t="str">
        <f t="shared" si="15"/>
        <v>Lindsey Andersen</v>
      </c>
      <c r="G134" s="19">
        <f t="shared" si="15"/>
        <v>44789.518900000003</v>
      </c>
      <c r="H134" s="19"/>
    </row>
    <row r="135" spans="3:8" x14ac:dyDescent="0.3">
      <c r="C135" s="3" t="s">
        <v>5601</v>
      </c>
      <c r="D135" s="12">
        <v>44585.473599999998</v>
      </c>
      <c r="F135" s="19" t="str">
        <f t="shared" si="15"/>
        <v>Ross Jordan</v>
      </c>
      <c r="G135" s="19">
        <f t="shared" si="15"/>
        <v>44750.487200000003</v>
      </c>
      <c r="H135" s="19"/>
    </row>
    <row r="136" spans="3:8" x14ac:dyDescent="0.3">
      <c r="C136" s="3" t="s">
        <v>18042</v>
      </c>
      <c r="D136" s="12">
        <v>44500.582200000004</v>
      </c>
      <c r="F136" s="19" t="str">
        <f t="shared" si="15"/>
        <v>Clarence Rai</v>
      </c>
      <c r="G136" s="19">
        <f t="shared" si="15"/>
        <v>44699.071100000001</v>
      </c>
      <c r="H136" s="19"/>
    </row>
    <row r="137" spans="3:8" x14ac:dyDescent="0.3">
      <c r="C137" s="3" t="s">
        <v>4240</v>
      </c>
      <c r="D137" s="12">
        <v>44463.688099999999</v>
      </c>
      <c r="F137" s="19" t="str">
        <f t="shared" si="15"/>
        <v>Dennis Ye</v>
      </c>
      <c r="G137" s="19">
        <f t="shared" si="15"/>
        <v>44585.473599999998</v>
      </c>
      <c r="H137" s="19"/>
    </row>
    <row r="138" spans="3:8" x14ac:dyDescent="0.3">
      <c r="C138" s="3" t="s">
        <v>17935</v>
      </c>
      <c r="D138" s="12">
        <v>44441.795299999998</v>
      </c>
      <c r="F138" s="19" t="str">
        <f t="shared" si="15"/>
        <v>Todd Yang</v>
      </c>
      <c r="G138" s="19">
        <f t="shared" si="15"/>
        <v>44500.582200000004</v>
      </c>
      <c r="H138" s="19"/>
    </row>
    <row r="139" spans="3:8" x14ac:dyDescent="0.3">
      <c r="C139" s="3" t="s">
        <v>4566</v>
      </c>
      <c r="D139" s="12">
        <v>44281.596999999994</v>
      </c>
      <c r="F139" s="19" t="str">
        <f t="shared" si="15"/>
        <v>Cheryl Ortega</v>
      </c>
      <c r="G139" s="19">
        <f t="shared" si="15"/>
        <v>44463.688099999999</v>
      </c>
      <c r="H139" s="19"/>
    </row>
    <row r="140" spans="3:8" x14ac:dyDescent="0.3">
      <c r="C140" s="3" t="s">
        <v>3987</v>
      </c>
      <c r="D140" s="12">
        <v>44234.650999999998</v>
      </c>
      <c r="F140" s="19" t="str">
        <f t="shared" si="15"/>
        <v>Thomas Zhang</v>
      </c>
      <c r="G140" s="19">
        <f t="shared" si="15"/>
        <v>44441.795299999998</v>
      </c>
      <c r="H140" s="19"/>
    </row>
    <row r="141" spans="3:8" x14ac:dyDescent="0.3">
      <c r="C141" s="3" t="s">
        <v>8976</v>
      </c>
      <c r="D141" s="12">
        <v>44158.366000000002</v>
      </c>
      <c r="F141" s="19" t="str">
        <f t="shared" si="15"/>
        <v>Claudia Li</v>
      </c>
      <c r="G141" s="19">
        <f t="shared" si="15"/>
        <v>44281.596999999994</v>
      </c>
      <c r="H141" s="19"/>
    </row>
    <row r="142" spans="3:8" x14ac:dyDescent="0.3">
      <c r="C142" s="3" t="s">
        <v>16425</v>
      </c>
      <c r="D142" s="12">
        <v>44128.272899999996</v>
      </c>
      <c r="F142" s="19" t="str">
        <f t="shared" ref="F142:G205" si="16">C140</f>
        <v>Cassie Chande</v>
      </c>
      <c r="G142" s="19">
        <f t="shared" si="16"/>
        <v>44234.650999999998</v>
      </c>
      <c r="H142" s="19"/>
    </row>
    <row r="143" spans="3:8" x14ac:dyDescent="0.3">
      <c r="C143" s="3" t="s">
        <v>5766</v>
      </c>
      <c r="D143" s="12">
        <v>44074.794200000004</v>
      </c>
      <c r="F143" s="19" t="str">
        <f t="shared" si="16"/>
        <v>Jan Watson</v>
      </c>
      <c r="G143" s="19">
        <f t="shared" si="16"/>
        <v>44158.366000000002</v>
      </c>
      <c r="H143" s="19"/>
    </row>
    <row r="144" spans="3:8" x14ac:dyDescent="0.3">
      <c r="C144" s="3" t="s">
        <v>11954</v>
      </c>
      <c r="D144" s="12">
        <v>44007.951399999998</v>
      </c>
      <c r="F144" s="19" t="str">
        <f t="shared" si="16"/>
        <v>Samuel Diaz</v>
      </c>
      <c r="G144" s="19">
        <f t="shared" si="16"/>
        <v>44128.272899999996</v>
      </c>
      <c r="H144" s="19"/>
    </row>
    <row r="145" spans="3:8" x14ac:dyDescent="0.3">
      <c r="C145" s="3" t="s">
        <v>4735</v>
      </c>
      <c r="D145" s="12">
        <v>43979.406900000002</v>
      </c>
      <c r="F145" s="19" t="str">
        <f t="shared" si="16"/>
        <v>Devin Henderson</v>
      </c>
      <c r="G145" s="19">
        <f t="shared" si="16"/>
        <v>44074.794200000004</v>
      </c>
      <c r="H145" s="19"/>
    </row>
    <row r="146" spans="3:8" x14ac:dyDescent="0.3">
      <c r="C146" s="3" t="s">
        <v>13247</v>
      </c>
      <c r="D146" s="12">
        <v>43949.081100000003</v>
      </c>
      <c r="F146" s="19" t="str">
        <f t="shared" si="16"/>
        <v>Larry Vazquez</v>
      </c>
      <c r="G146" s="19">
        <f t="shared" si="16"/>
        <v>44007.951399999998</v>
      </c>
      <c r="H146" s="19"/>
    </row>
    <row r="147" spans="3:8" x14ac:dyDescent="0.3">
      <c r="C147" s="3" t="s">
        <v>17639</v>
      </c>
      <c r="D147" s="12">
        <v>43926.013599999998</v>
      </c>
      <c r="F147" s="19" t="str">
        <f t="shared" si="16"/>
        <v>Colin Stone</v>
      </c>
      <c r="G147" s="19">
        <f t="shared" si="16"/>
        <v>43979.406900000002</v>
      </c>
      <c r="H147" s="19"/>
    </row>
    <row r="148" spans="3:8" x14ac:dyDescent="0.3">
      <c r="C148" s="3" t="s">
        <v>4958</v>
      </c>
      <c r="D148" s="12">
        <v>43868.240900000004</v>
      </c>
      <c r="F148" s="19" t="str">
        <f t="shared" si="16"/>
        <v>Marshall Li</v>
      </c>
      <c r="G148" s="19">
        <f t="shared" si="16"/>
        <v>43949.081100000003</v>
      </c>
      <c r="H148" s="19"/>
    </row>
    <row r="149" spans="3:8" x14ac:dyDescent="0.3">
      <c r="C149" s="3" t="s">
        <v>3828</v>
      </c>
      <c r="D149" s="12">
        <v>43815.68</v>
      </c>
      <c r="F149" s="19" t="str">
        <f t="shared" si="16"/>
        <v>Tasha Deng</v>
      </c>
      <c r="G149" s="19">
        <f t="shared" si="16"/>
        <v>43926.013599999998</v>
      </c>
      <c r="H149" s="19"/>
    </row>
    <row r="150" spans="3:8" x14ac:dyDescent="0.3">
      <c r="C150" s="3" t="s">
        <v>4539</v>
      </c>
      <c r="D150" s="12">
        <v>43762.472999999998</v>
      </c>
      <c r="F150" s="19" t="str">
        <f t="shared" si="16"/>
        <v>Crystal Liang</v>
      </c>
      <c r="G150" s="19">
        <f t="shared" si="16"/>
        <v>43868.240900000004</v>
      </c>
      <c r="H150" s="19"/>
    </row>
    <row r="151" spans="3:8" x14ac:dyDescent="0.3">
      <c r="C151" s="3" t="s">
        <v>18596</v>
      </c>
      <c r="D151" s="12">
        <v>43757.256399999998</v>
      </c>
      <c r="F151" s="19" t="str">
        <f t="shared" si="16"/>
        <v>Carolyn Navarro</v>
      </c>
      <c r="G151" s="19">
        <f t="shared" si="16"/>
        <v>43815.68</v>
      </c>
      <c r="H151" s="19"/>
    </row>
    <row r="152" spans="3:8" x14ac:dyDescent="0.3">
      <c r="C152" s="3" t="s">
        <v>12711</v>
      </c>
      <c r="D152" s="12">
        <v>43752.470300000001</v>
      </c>
      <c r="F152" s="19" t="str">
        <f t="shared" si="16"/>
        <v>Clarence Luo</v>
      </c>
      <c r="G152" s="19">
        <f t="shared" si="16"/>
        <v>43762.472999999998</v>
      </c>
      <c r="H152" s="19"/>
    </row>
    <row r="153" spans="3:8" x14ac:dyDescent="0.3">
      <c r="C153" s="3" t="s">
        <v>11955</v>
      </c>
      <c r="D153" s="12">
        <v>43717.621100000004</v>
      </c>
      <c r="F153" s="19" t="str">
        <f t="shared" si="16"/>
        <v>Wayne Nath</v>
      </c>
      <c r="G153" s="19">
        <f t="shared" si="16"/>
        <v>43757.256399999998</v>
      </c>
      <c r="H153" s="19"/>
    </row>
    <row r="154" spans="3:8" x14ac:dyDescent="0.3">
      <c r="C154" s="3" t="s">
        <v>5914</v>
      </c>
      <c r="D154" s="12">
        <v>43621.880600000004</v>
      </c>
      <c r="F154" s="19" t="str">
        <f t="shared" si="16"/>
        <v>Madeline Campbell</v>
      </c>
      <c r="G154" s="19">
        <f t="shared" si="16"/>
        <v>43752.470300000001</v>
      </c>
      <c r="H154" s="19"/>
    </row>
    <row r="155" spans="3:8" x14ac:dyDescent="0.3">
      <c r="C155" s="3" t="s">
        <v>9124</v>
      </c>
      <c r="D155" s="12">
        <v>43585.578699999998</v>
      </c>
      <c r="F155" s="19" t="str">
        <f t="shared" si="16"/>
        <v>Latasha Alonso</v>
      </c>
      <c r="G155" s="19">
        <f t="shared" si="16"/>
        <v>43717.621100000004</v>
      </c>
      <c r="H155" s="19"/>
    </row>
    <row r="156" spans="3:8" x14ac:dyDescent="0.3">
      <c r="C156" s="3" t="s">
        <v>15420</v>
      </c>
      <c r="D156" s="12">
        <v>43583.690600000002</v>
      </c>
      <c r="F156" s="19" t="str">
        <f t="shared" si="16"/>
        <v>Dominique Lopez</v>
      </c>
      <c r="G156" s="19">
        <f t="shared" si="16"/>
        <v>43621.880600000004</v>
      </c>
      <c r="H156" s="19"/>
    </row>
    <row r="157" spans="3:8" x14ac:dyDescent="0.3">
      <c r="C157" s="3" t="s">
        <v>11510</v>
      </c>
      <c r="D157" s="12">
        <v>43575.125</v>
      </c>
      <c r="F157" s="19" t="str">
        <f t="shared" si="16"/>
        <v>Jasmine Stewart</v>
      </c>
      <c r="G157" s="19">
        <f t="shared" si="16"/>
        <v>43585.578699999998</v>
      </c>
      <c r="H157" s="19"/>
    </row>
    <row r="158" spans="3:8" x14ac:dyDescent="0.3">
      <c r="C158" s="3" t="s">
        <v>13178</v>
      </c>
      <c r="D158" s="12">
        <v>43573.456399999995</v>
      </c>
      <c r="F158" s="19" t="str">
        <f t="shared" si="16"/>
        <v>Rafael Tang</v>
      </c>
      <c r="G158" s="19">
        <f t="shared" si="16"/>
        <v>43583.690600000002</v>
      </c>
      <c r="H158" s="19"/>
    </row>
    <row r="159" spans="3:8" x14ac:dyDescent="0.3">
      <c r="C159" s="3" t="s">
        <v>11431</v>
      </c>
      <c r="D159" s="12">
        <v>43545.592700000008</v>
      </c>
      <c r="F159" s="19" t="str">
        <f t="shared" si="16"/>
        <v>Kevin Coleman</v>
      </c>
      <c r="G159" s="19">
        <f t="shared" si="16"/>
        <v>43575.125</v>
      </c>
      <c r="H159" s="19"/>
    </row>
    <row r="160" spans="3:8" x14ac:dyDescent="0.3">
      <c r="C160" s="3" t="s">
        <v>8860</v>
      </c>
      <c r="D160" s="12">
        <v>43520.605900000002</v>
      </c>
      <c r="F160" s="19" t="str">
        <f t="shared" si="16"/>
        <v>Marie Sanz</v>
      </c>
      <c r="G160" s="19">
        <f t="shared" si="16"/>
        <v>43573.456399999995</v>
      </c>
      <c r="H160" s="19"/>
    </row>
    <row r="161" spans="3:8" x14ac:dyDescent="0.3">
      <c r="C161" s="3" t="s">
        <v>18593</v>
      </c>
      <c r="D161" s="12">
        <v>43478.206900000005</v>
      </c>
      <c r="F161" s="19" t="str">
        <f t="shared" si="16"/>
        <v>Kelvin Lal</v>
      </c>
      <c r="G161" s="19">
        <f t="shared" si="16"/>
        <v>43545.592700000008</v>
      </c>
      <c r="H161" s="19"/>
    </row>
    <row r="162" spans="3:8" x14ac:dyDescent="0.3">
      <c r="C162" s="3" t="s">
        <v>6442</v>
      </c>
      <c r="D162" s="12">
        <v>43424.142200000002</v>
      </c>
      <c r="F162" s="19" t="str">
        <f t="shared" si="16"/>
        <v>James Flores</v>
      </c>
      <c r="G162" s="19">
        <f t="shared" si="16"/>
        <v>43520.605900000002</v>
      </c>
      <c r="H162" s="19"/>
    </row>
    <row r="163" spans="3:8" x14ac:dyDescent="0.3">
      <c r="C163" s="3" t="s">
        <v>6696</v>
      </c>
      <c r="D163" s="12">
        <v>43392.708999999995</v>
      </c>
      <c r="F163" s="19" t="str">
        <f t="shared" si="16"/>
        <v>Wayne Lal</v>
      </c>
      <c r="G163" s="19">
        <f t="shared" si="16"/>
        <v>43478.206900000005</v>
      </c>
      <c r="H163" s="19"/>
    </row>
    <row r="164" spans="3:8" x14ac:dyDescent="0.3">
      <c r="C164" s="3" t="s">
        <v>5643</v>
      </c>
      <c r="D164" s="12">
        <v>43364.029200000004</v>
      </c>
      <c r="F164" s="19" t="str">
        <f t="shared" si="16"/>
        <v>Elijah Patterson</v>
      </c>
      <c r="G164" s="19">
        <f t="shared" si="16"/>
        <v>43424.142200000002</v>
      </c>
      <c r="H164" s="19"/>
    </row>
    <row r="165" spans="3:8" x14ac:dyDescent="0.3">
      <c r="C165" s="3" t="s">
        <v>16857</v>
      </c>
      <c r="D165" s="12">
        <v>43334.5985</v>
      </c>
      <c r="F165" s="19" t="str">
        <f t="shared" si="16"/>
        <v>Erica Chen</v>
      </c>
      <c r="G165" s="19">
        <f t="shared" si="16"/>
        <v>43392.708999999995</v>
      </c>
      <c r="H165" s="19"/>
    </row>
    <row r="166" spans="3:8" x14ac:dyDescent="0.3">
      <c r="C166" s="3" t="s">
        <v>12416</v>
      </c>
      <c r="D166" s="12">
        <v>43332.205500000004</v>
      </c>
      <c r="F166" s="19" t="str">
        <f t="shared" si="16"/>
        <v>Derrick Ruiz</v>
      </c>
      <c r="G166" s="19">
        <f t="shared" si="16"/>
        <v>43364.029200000004</v>
      </c>
      <c r="H166" s="19"/>
    </row>
    <row r="167" spans="3:8" x14ac:dyDescent="0.3">
      <c r="C167" s="3" t="s">
        <v>18510</v>
      </c>
      <c r="D167" s="12">
        <v>43253.340499999998</v>
      </c>
      <c r="F167" s="19" t="str">
        <f t="shared" si="16"/>
        <v>Shannon Carlson</v>
      </c>
      <c r="G167" s="19">
        <f t="shared" si="16"/>
        <v>43334.5985</v>
      </c>
      <c r="H167" s="19"/>
    </row>
    <row r="168" spans="3:8" x14ac:dyDescent="0.3">
      <c r="C168" s="3" t="s">
        <v>7576</v>
      </c>
      <c r="D168" s="12">
        <v>43240.011400000003</v>
      </c>
      <c r="F168" s="19" t="str">
        <f t="shared" si="16"/>
        <v>Louis Liang</v>
      </c>
      <c r="G168" s="19">
        <f t="shared" si="16"/>
        <v>43332.205500000004</v>
      </c>
      <c r="H168" s="19"/>
    </row>
    <row r="169" spans="3:8" x14ac:dyDescent="0.3">
      <c r="C169" s="3" t="s">
        <v>4008</v>
      </c>
      <c r="D169" s="12">
        <v>43212.150599999994</v>
      </c>
      <c r="F169" s="19" t="str">
        <f t="shared" si="16"/>
        <v>Virginia Mehta</v>
      </c>
      <c r="G169" s="19">
        <f t="shared" si="16"/>
        <v>43253.340499999998</v>
      </c>
      <c r="H169" s="19"/>
    </row>
    <row r="170" spans="3:8" x14ac:dyDescent="0.3">
      <c r="C170" s="3" t="s">
        <v>10036</v>
      </c>
      <c r="D170" s="12">
        <v>43088.619600000005</v>
      </c>
      <c r="F170" s="19" t="str">
        <f t="shared" si="16"/>
        <v>Gilbert Raje</v>
      </c>
      <c r="G170" s="19">
        <f t="shared" si="16"/>
        <v>43240.011400000003</v>
      </c>
      <c r="H170" s="19"/>
    </row>
    <row r="171" spans="3:8" x14ac:dyDescent="0.3">
      <c r="C171" s="3" t="s">
        <v>9960</v>
      </c>
      <c r="D171" s="12">
        <v>43080.7068</v>
      </c>
      <c r="F171" s="19" t="str">
        <f t="shared" si="16"/>
        <v>Catherine Cox</v>
      </c>
      <c r="G171" s="19">
        <f t="shared" si="16"/>
        <v>43212.150599999994</v>
      </c>
      <c r="H171" s="19"/>
    </row>
    <row r="172" spans="3:8" x14ac:dyDescent="0.3">
      <c r="C172" s="3" t="s">
        <v>11932</v>
      </c>
      <c r="D172" s="12">
        <v>43065.288</v>
      </c>
      <c r="F172" s="19" t="str">
        <f t="shared" si="16"/>
        <v>Johnathan Suri</v>
      </c>
      <c r="G172" s="19">
        <f t="shared" si="16"/>
        <v>43088.619600000005</v>
      </c>
      <c r="H172" s="19"/>
    </row>
    <row r="173" spans="3:8" x14ac:dyDescent="0.3">
      <c r="C173" s="3" t="s">
        <v>4576</v>
      </c>
      <c r="D173" s="12">
        <v>43043.670599999998</v>
      </c>
      <c r="F173" s="19" t="str">
        <f t="shared" si="16"/>
        <v>Joe Rana</v>
      </c>
      <c r="G173" s="19">
        <f t="shared" si="16"/>
        <v>43080.7068</v>
      </c>
      <c r="H173" s="19"/>
    </row>
    <row r="174" spans="3:8" x14ac:dyDescent="0.3">
      <c r="C174" s="3" t="s">
        <v>2619</v>
      </c>
      <c r="D174" s="12">
        <v>43039.192700000007</v>
      </c>
      <c r="F174" s="19" t="str">
        <f t="shared" si="16"/>
        <v>Larry Alvarez</v>
      </c>
      <c r="G174" s="19">
        <f t="shared" si="16"/>
        <v>43065.288</v>
      </c>
      <c r="H174" s="19"/>
    </row>
    <row r="175" spans="3:8" x14ac:dyDescent="0.3">
      <c r="C175" s="3" t="s">
        <v>10832</v>
      </c>
      <c r="D175" s="12">
        <v>43034.609700000001</v>
      </c>
      <c r="F175" s="19" t="str">
        <f t="shared" si="16"/>
        <v>Claudia Zhang</v>
      </c>
      <c r="G175" s="19">
        <f t="shared" si="16"/>
        <v>43043.670599999998</v>
      </c>
      <c r="H175" s="19"/>
    </row>
    <row r="176" spans="3:8" x14ac:dyDescent="0.3">
      <c r="C176" s="3" t="s">
        <v>9202</v>
      </c>
      <c r="D176" s="12">
        <v>42975.655999999995</v>
      </c>
      <c r="F176" s="19" t="str">
        <f t="shared" si="16"/>
        <v>Benjamin Jackson</v>
      </c>
      <c r="G176" s="19">
        <f t="shared" si="16"/>
        <v>43039.192700000007</v>
      </c>
      <c r="H176" s="19"/>
    </row>
    <row r="177" spans="3:8" x14ac:dyDescent="0.3">
      <c r="C177" s="3" t="s">
        <v>9899</v>
      </c>
      <c r="D177" s="12">
        <v>42911.5026</v>
      </c>
      <c r="F177" s="19" t="str">
        <f t="shared" si="16"/>
        <v>Karen Lu</v>
      </c>
      <c r="G177" s="19">
        <f t="shared" si="16"/>
        <v>43034.609700000001</v>
      </c>
      <c r="H177" s="19"/>
    </row>
    <row r="178" spans="3:8" x14ac:dyDescent="0.3">
      <c r="C178" s="3" t="s">
        <v>875</v>
      </c>
      <c r="D178" s="12">
        <v>42901.558099999995</v>
      </c>
      <c r="F178" s="19" t="str">
        <f t="shared" si="16"/>
        <v>Jay Alonso</v>
      </c>
      <c r="G178" s="19">
        <f t="shared" si="16"/>
        <v>42975.655999999995</v>
      </c>
      <c r="H178" s="19"/>
    </row>
    <row r="179" spans="3:8" x14ac:dyDescent="0.3">
      <c r="C179" s="3" t="s">
        <v>14297</v>
      </c>
      <c r="D179" s="12">
        <v>42849.055899999999</v>
      </c>
      <c r="F179" s="19" t="str">
        <f t="shared" si="16"/>
        <v>Jocelyn Long</v>
      </c>
      <c r="G179" s="19">
        <f t="shared" si="16"/>
        <v>42911.5026</v>
      </c>
      <c r="H179" s="19"/>
    </row>
    <row r="180" spans="3:8" x14ac:dyDescent="0.3">
      <c r="C180" s="3" t="s">
        <v>9914</v>
      </c>
      <c r="D180" s="12">
        <v>42800.011400000003</v>
      </c>
      <c r="F180" s="19" t="str">
        <f t="shared" si="16"/>
        <v>Aimee She</v>
      </c>
      <c r="G180" s="19">
        <f t="shared" si="16"/>
        <v>42901.558099999995</v>
      </c>
      <c r="H180" s="19"/>
    </row>
    <row r="181" spans="3:8" x14ac:dyDescent="0.3">
      <c r="C181" s="3" t="s">
        <v>10612</v>
      </c>
      <c r="D181" s="12">
        <v>42792.0236</v>
      </c>
      <c r="F181" s="19" t="str">
        <f t="shared" si="16"/>
        <v>Morgan Young</v>
      </c>
      <c r="G181" s="19">
        <f t="shared" si="16"/>
        <v>42849.055899999999</v>
      </c>
      <c r="H181" s="19"/>
    </row>
    <row r="182" spans="3:8" x14ac:dyDescent="0.3">
      <c r="C182" s="3" t="s">
        <v>13695</v>
      </c>
      <c r="D182" s="12">
        <v>42743.120200000005</v>
      </c>
      <c r="F182" s="19" t="str">
        <f t="shared" si="16"/>
        <v>Jodi Goel</v>
      </c>
      <c r="G182" s="19">
        <f t="shared" si="16"/>
        <v>42800.011400000003</v>
      </c>
      <c r="H182" s="19"/>
    </row>
    <row r="183" spans="3:8" x14ac:dyDescent="0.3">
      <c r="C183" s="3" t="s">
        <v>4519</v>
      </c>
      <c r="D183" s="12">
        <v>42728.807799999995</v>
      </c>
      <c r="F183" s="19" t="str">
        <f t="shared" si="16"/>
        <v>Julie Xu</v>
      </c>
      <c r="G183" s="19">
        <f t="shared" si="16"/>
        <v>42792.0236</v>
      </c>
      <c r="H183" s="19"/>
    </row>
    <row r="184" spans="3:8" x14ac:dyDescent="0.3">
      <c r="C184" s="3" t="s">
        <v>16755</v>
      </c>
      <c r="D184" s="12">
        <v>42723.777999999998</v>
      </c>
      <c r="F184" s="19" t="str">
        <f t="shared" si="16"/>
        <v>Melinda Torres</v>
      </c>
      <c r="G184" s="19">
        <f t="shared" si="16"/>
        <v>42743.120200000005</v>
      </c>
      <c r="H184" s="19"/>
    </row>
    <row r="185" spans="3:8" x14ac:dyDescent="0.3">
      <c r="C185" s="3" t="s">
        <v>12284</v>
      </c>
      <c r="D185" s="12">
        <v>42684.941900000005</v>
      </c>
      <c r="F185" s="19" t="str">
        <f t="shared" si="16"/>
        <v>Clarence Anand</v>
      </c>
      <c r="G185" s="19">
        <f t="shared" si="16"/>
        <v>42728.807799999995</v>
      </c>
      <c r="H185" s="19"/>
    </row>
    <row r="186" spans="3:8" x14ac:dyDescent="0.3">
      <c r="C186" s="3" t="s">
        <v>805</v>
      </c>
      <c r="D186" s="12">
        <v>42679.379400000005</v>
      </c>
      <c r="F186" s="19" t="str">
        <f t="shared" si="16"/>
        <v>Seth Campbell</v>
      </c>
      <c r="G186" s="19">
        <f t="shared" si="16"/>
        <v>42723.777999999998</v>
      </c>
      <c r="H186" s="19"/>
    </row>
    <row r="187" spans="3:8" x14ac:dyDescent="0.3">
      <c r="C187" s="3" t="s">
        <v>17160</v>
      </c>
      <c r="D187" s="12">
        <v>42642.867700000003</v>
      </c>
      <c r="F187" s="19" t="str">
        <f t="shared" si="16"/>
        <v>Lisa Cai</v>
      </c>
      <c r="G187" s="19">
        <f t="shared" si="16"/>
        <v>42684.941900000005</v>
      </c>
      <c r="H187" s="19"/>
    </row>
    <row r="188" spans="3:8" x14ac:dyDescent="0.3">
      <c r="C188" s="3" t="s">
        <v>1409</v>
      </c>
      <c r="D188" s="12">
        <v>42516.949399999998</v>
      </c>
      <c r="F188" s="19" t="str">
        <f t="shared" si="16"/>
        <v>Adriana Lopez</v>
      </c>
      <c r="G188" s="19">
        <f t="shared" si="16"/>
        <v>42679.379400000005</v>
      </c>
      <c r="H188" s="19"/>
    </row>
    <row r="189" spans="3:8" x14ac:dyDescent="0.3">
      <c r="C189" s="3" t="s">
        <v>16876</v>
      </c>
      <c r="D189" s="12">
        <v>42460.716200000003</v>
      </c>
      <c r="F189" s="19" t="str">
        <f t="shared" si="16"/>
        <v>Stacy Navarro</v>
      </c>
      <c r="G189" s="19">
        <f t="shared" si="16"/>
        <v>42642.867700000003</v>
      </c>
      <c r="H189" s="19"/>
    </row>
    <row r="190" spans="3:8" x14ac:dyDescent="0.3">
      <c r="C190" s="3" t="s">
        <v>17835</v>
      </c>
      <c r="D190" s="12">
        <v>42459.192999999999</v>
      </c>
      <c r="F190" s="19" t="str">
        <f t="shared" si="16"/>
        <v>Allen Garcia</v>
      </c>
      <c r="G190" s="19">
        <f t="shared" si="16"/>
        <v>42516.949399999998</v>
      </c>
      <c r="H190" s="19"/>
    </row>
    <row r="191" spans="3:8" x14ac:dyDescent="0.3">
      <c r="C191" s="3" t="s">
        <v>9214</v>
      </c>
      <c r="D191" s="12">
        <v>42429.192899999995</v>
      </c>
      <c r="F191" s="19" t="str">
        <f t="shared" si="16"/>
        <v>Shannon Navarro</v>
      </c>
      <c r="G191" s="19">
        <f t="shared" si="16"/>
        <v>42460.716200000003</v>
      </c>
      <c r="H191" s="19"/>
    </row>
    <row r="192" spans="3:8" x14ac:dyDescent="0.3">
      <c r="C192" s="3" t="s">
        <v>18241</v>
      </c>
      <c r="D192" s="12">
        <v>42423.505399999995</v>
      </c>
      <c r="F192" s="19" t="str">
        <f t="shared" si="16"/>
        <v>Theodore Torres</v>
      </c>
      <c r="G192" s="19">
        <f t="shared" si="16"/>
        <v>42459.192999999999</v>
      </c>
      <c r="H192" s="19"/>
    </row>
    <row r="193" spans="3:8" x14ac:dyDescent="0.3">
      <c r="C193" s="3" t="s">
        <v>5096</v>
      </c>
      <c r="D193" s="12">
        <v>42375.055899999999</v>
      </c>
      <c r="F193" s="19" t="str">
        <f t="shared" si="16"/>
        <v>Jay Gonzalez</v>
      </c>
      <c r="G193" s="19">
        <f t="shared" si="16"/>
        <v>42429.192899999995</v>
      </c>
      <c r="H193" s="19"/>
    </row>
    <row r="194" spans="3:8" x14ac:dyDescent="0.3">
      <c r="C194" s="3" t="s">
        <v>11208</v>
      </c>
      <c r="D194" s="12">
        <v>42371.471599999997</v>
      </c>
      <c r="F194" s="19" t="str">
        <f t="shared" si="16"/>
        <v>Tristan Ross</v>
      </c>
      <c r="G194" s="19">
        <f t="shared" si="16"/>
        <v>42423.505399999995</v>
      </c>
      <c r="H194" s="19"/>
    </row>
    <row r="195" spans="3:8" x14ac:dyDescent="0.3">
      <c r="C195" s="3" t="s">
        <v>16803</v>
      </c>
      <c r="D195" s="12">
        <v>42335.154300000002</v>
      </c>
      <c r="F195" s="19" t="str">
        <f t="shared" si="16"/>
        <v>Dalton Edwards</v>
      </c>
      <c r="G195" s="19">
        <f t="shared" si="16"/>
        <v>42375.055899999999</v>
      </c>
      <c r="H195" s="19"/>
    </row>
    <row r="196" spans="3:8" x14ac:dyDescent="0.3">
      <c r="C196" s="3" t="s">
        <v>2379</v>
      </c>
      <c r="D196" s="12">
        <v>42307.742299999998</v>
      </c>
      <c r="F196" s="19" t="str">
        <f t="shared" si="16"/>
        <v>Kayla Jenkins</v>
      </c>
      <c r="G196" s="19">
        <f t="shared" si="16"/>
        <v>42371.471599999997</v>
      </c>
      <c r="H196" s="19"/>
    </row>
    <row r="197" spans="3:8" x14ac:dyDescent="0.3">
      <c r="C197" s="3" t="s">
        <v>5935</v>
      </c>
      <c r="D197" s="12">
        <v>42294.784899999999</v>
      </c>
      <c r="F197" s="19" t="str">
        <f t="shared" si="16"/>
        <v>Seth Phillips</v>
      </c>
      <c r="G197" s="19">
        <f t="shared" si="16"/>
        <v>42335.154300000002</v>
      </c>
      <c r="H197" s="19"/>
    </row>
    <row r="198" spans="3:8" x14ac:dyDescent="0.3">
      <c r="C198" s="3" t="s">
        <v>17223</v>
      </c>
      <c r="D198" s="12">
        <v>42262.010299999994</v>
      </c>
      <c r="F198" s="19" t="str">
        <f t="shared" si="16"/>
        <v>Ashley Patterson</v>
      </c>
      <c r="G198" s="19">
        <f t="shared" si="16"/>
        <v>42307.742299999998</v>
      </c>
      <c r="H198" s="19"/>
    </row>
    <row r="199" spans="3:8" x14ac:dyDescent="0.3">
      <c r="C199" s="3" t="s">
        <v>11697</v>
      </c>
      <c r="D199" s="12">
        <v>42254.424599999998</v>
      </c>
      <c r="F199" s="19" t="str">
        <f t="shared" si="16"/>
        <v>Donald Garcia</v>
      </c>
      <c r="G199" s="19">
        <f t="shared" si="16"/>
        <v>42294.784899999999</v>
      </c>
      <c r="H199" s="19"/>
    </row>
    <row r="200" spans="3:8" x14ac:dyDescent="0.3">
      <c r="C200" s="3" t="s">
        <v>2873</v>
      </c>
      <c r="D200" s="12">
        <v>42215.157699999996</v>
      </c>
      <c r="F200" s="19" t="str">
        <f t="shared" si="16"/>
        <v>Stephanie Collins</v>
      </c>
      <c r="G200" s="19">
        <f t="shared" si="16"/>
        <v>42262.010299999994</v>
      </c>
      <c r="H200" s="19"/>
    </row>
    <row r="201" spans="3:8" x14ac:dyDescent="0.3">
      <c r="C201" s="3" t="s">
        <v>4486</v>
      </c>
      <c r="D201" s="12">
        <v>42165.236199999999</v>
      </c>
      <c r="F201" s="19" t="str">
        <f t="shared" si="16"/>
        <v>Kristina Schmidt</v>
      </c>
      <c r="G201" s="19">
        <f t="shared" si="16"/>
        <v>42254.424599999998</v>
      </c>
      <c r="H201" s="19"/>
    </row>
    <row r="202" spans="3:8" x14ac:dyDescent="0.3">
      <c r="C202" s="3" t="s">
        <v>6448</v>
      </c>
      <c r="D202" s="12">
        <v>42119.860699999997</v>
      </c>
      <c r="F202" s="19" t="str">
        <f t="shared" si="16"/>
        <v>Brad Rai</v>
      </c>
      <c r="G202" s="19">
        <f t="shared" si="16"/>
        <v>42215.157699999996</v>
      </c>
      <c r="H202" s="19"/>
    </row>
    <row r="203" spans="3:8" x14ac:dyDescent="0.3">
      <c r="C203" s="3" t="s">
        <v>4561</v>
      </c>
      <c r="D203" s="12">
        <v>42112.552199999998</v>
      </c>
      <c r="F203" s="19" t="str">
        <f t="shared" si="16"/>
        <v>Christy Ye</v>
      </c>
      <c r="G203" s="19">
        <f t="shared" si="16"/>
        <v>42165.236199999999</v>
      </c>
      <c r="H203" s="19"/>
    </row>
    <row r="204" spans="3:8" x14ac:dyDescent="0.3">
      <c r="C204" s="3" t="s">
        <v>13759</v>
      </c>
      <c r="D204" s="12">
        <v>42017.096600000004</v>
      </c>
      <c r="F204" s="19" t="str">
        <f t="shared" si="16"/>
        <v>Elijah Ross</v>
      </c>
      <c r="G204" s="19">
        <f t="shared" si="16"/>
        <v>42119.860699999997</v>
      </c>
      <c r="H204" s="19"/>
    </row>
    <row r="205" spans="3:8" x14ac:dyDescent="0.3">
      <c r="C205" s="3" t="s">
        <v>11755</v>
      </c>
      <c r="D205" s="12">
        <v>42002.437300000005</v>
      </c>
      <c r="F205" s="19" t="str">
        <f t="shared" si="16"/>
        <v>Claudia Gao</v>
      </c>
      <c r="G205" s="19">
        <f t="shared" si="16"/>
        <v>42112.552199999998</v>
      </c>
      <c r="H205" s="19"/>
    </row>
    <row r="206" spans="3:8" x14ac:dyDescent="0.3">
      <c r="C206" s="3" t="s">
        <v>7447</v>
      </c>
      <c r="D206" s="12">
        <v>41999.395299999996</v>
      </c>
      <c r="F206" s="19" t="str">
        <f t="shared" ref="F206:G269" si="17">C204</f>
        <v>Melody Suarez</v>
      </c>
      <c r="G206" s="19">
        <f t="shared" si="17"/>
        <v>42017.096600000004</v>
      </c>
      <c r="H206" s="19"/>
    </row>
    <row r="207" spans="3:8" x14ac:dyDescent="0.3">
      <c r="C207" s="3" t="s">
        <v>15235</v>
      </c>
      <c r="D207" s="12">
        <v>41983.739000000001</v>
      </c>
      <c r="F207" s="19" t="str">
        <f t="shared" si="17"/>
        <v>Kristy Munoz</v>
      </c>
      <c r="G207" s="19">
        <f t="shared" si="17"/>
        <v>42002.437300000005</v>
      </c>
      <c r="H207" s="19"/>
    </row>
    <row r="208" spans="3:8" x14ac:dyDescent="0.3">
      <c r="C208" s="3" t="s">
        <v>2546</v>
      </c>
      <c r="D208" s="12">
        <v>41904.793600000005</v>
      </c>
      <c r="F208" s="19" t="str">
        <f t="shared" si="17"/>
        <v>Gavin Diaz</v>
      </c>
      <c r="G208" s="19">
        <f t="shared" si="17"/>
        <v>41999.395299999996</v>
      </c>
      <c r="H208" s="19"/>
    </row>
    <row r="209" spans="3:8" x14ac:dyDescent="0.3">
      <c r="C209" s="3" t="s">
        <v>7967</v>
      </c>
      <c r="D209" s="12">
        <v>41859.025300000001</v>
      </c>
      <c r="F209" s="19" t="str">
        <f t="shared" si="17"/>
        <v>Phillip Gonzalez</v>
      </c>
      <c r="G209" s="19">
        <f t="shared" si="17"/>
        <v>41983.739000000001</v>
      </c>
      <c r="H209" s="19"/>
    </row>
    <row r="210" spans="3:8" x14ac:dyDescent="0.3">
      <c r="C210" s="3" t="s">
        <v>6308</v>
      </c>
      <c r="D210" s="12">
        <v>41838.702100000002</v>
      </c>
      <c r="F210" s="19" t="str">
        <f t="shared" si="17"/>
        <v>Barbara Goel</v>
      </c>
      <c r="G210" s="19">
        <f t="shared" si="17"/>
        <v>41904.793600000005</v>
      </c>
      <c r="H210" s="19"/>
    </row>
    <row r="211" spans="3:8" x14ac:dyDescent="0.3">
      <c r="C211" s="3" t="s">
        <v>7348</v>
      </c>
      <c r="D211" s="12">
        <v>41802.919699999999</v>
      </c>
      <c r="F211" s="19" t="str">
        <f t="shared" si="17"/>
        <v>Harold Sai</v>
      </c>
      <c r="G211" s="19">
        <f t="shared" si="17"/>
        <v>41859.025300000001</v>
      </c>
      <c r="H211" s="19"/>
    </row>
    <row r="212" spans="3:8" x14ac:dyDescent="0.3">
      <c r="C212" s="3" t="s">
        <v>7144</v>
      </c>
      <c r="D212" s="12">
        <v>41797.098200000008</v>
      </c>
      <c r="F212" s="19" t="str">
        <f t="shared" si="17"/>
        <v>Edward Edwards</v>
      </c>
      <c r="G212" s="19">
        <f t="shared" si="17"/>
        <v>41838.702100000002</v>
      </c>
      <c r="H212" s="19"/>
    </row>
    <row r="213" spans="3:8" x14ac:dyDescent="0.3">
      <c r="C213" s="3" t="s">
        <v>4753</v>
      </c>
      <c r="D213" s="12">
        <v>41794.416899999997</v>
      </c>
      <c r="F213" s="19" t="str">
        <f t="shared" si="17"/>
        <v>Gabrielle Hall</v>
      </c>
      <c r="G213" s="19">
        <f t="shared" si="17"/>
        <v>41802.919699999999</v>
      </c>
      <c r="H213" s="19"/>
    </row>
    <row r="214" spans="3:8" x14ac:dyDescent="0.3">
      <c r="C214" s="3" t="s">
        <v>15245</v>
      </c>
      <c r="D214" s="12">
        <v>41780.063700000006</v>
      </c>
      <c r="F214" s="19" t="str">
        <f t="shared" si="17"/>
        <v>Frank Carlson</v>
      </c>
      <c r="G214" s="19">
        <f t="shared" si="17"/>
        <v>41797.098200000008</v>
      </c>
      <c r="H214" s="19"/>
    </row>
    <row r="215" spans="3:8" x14ac:dyDescent="0.3">
      <c r="C215" s="3" t="s">
        <v>6125</v>
      </c>
      <c r="D215" s="12">
        <v>41767.396699999998</v>
      </c>
      <c r="F215" s="19" t="str">
        <f t="shared" si="17"/>
        <v>Colleen Cai</v>
      </c>
      <c r="G215" s="19">
        <f t="shared" si="17"/>
        <v>41794.416899999997</v>
      </c>
      <c r="H215" s="19"/>
    </row>
    <row r="216" spans="3:8" x14ac:dyDescent="0.3">
      <c r="C216" s="3" t="s">
        <v>16248</v>
      </c>
      <c r="D216" s="12">
        <v>41737.351300000002</v>
      </c>
      <c r="F216" s="19" t="str">
        <f t="shared" si="17"/>
        <v>Phillip Rana</v>
      </c>
      <c r="G216" s="19">
        <f t="shared" si="17"/>
        <v>41780.063700000006</v>
      </c>
      <c r="H216" s="19"/>
    </row>
    <row r="217" spans="3:8" x14ac:dyDescent="0.3">
      <c r="C217" s="3" t="s">
        <v>2485</v>
      </c>
      <c r="D217" s="12">
        <v>41649.172300000006</v>
      </c>
      <c r="F217" s="19" t="str">
        <f t="shared" si="17"/>
        <v>Ebony Garcia</v>
      </c>
      <c r="G217" s="19">
        <f t="shared" si="17"/>
        <v>41767.396699999998</v>
      </c>
      <c r="H217" s="19"/>
    </row>
    <row r="218" spans="3:8" x14ac:dyDescent="0.3">
      <c r="C218" s="3" t="s">
        <v>10802</v>
      </c>
      <c r="D218" s="12">
        <v>41638.728100000008</v>
      </c>
      <c r="F218" s="19" t="str">
        <f t="shared" si="17"/>
        <v>Ruben Subram</v>
      </c>
      <c r="G218" s="19">
        <f t="shared" si="17"/>
        <v>41737.351300000002</v>
      </c>
      <c r="H218" s="19"/>
    </row>
    <row r="219" spans="3:8" x14ac:dyDescent="0.3">
      <c r="C219" s="3" t="s">
        <v>2239</v>
      </c>
      <c r="D219" s="12">
        <v>41608.843000000001</v>
      </c>
      <c r="F219" s="19" t="str">
        <f t="shared" si="17"/>
        <v>Autumn Wang</v>
      </c>
      <c r="G219" s="19">
        <f t="shared" si="17"/>
        <v>41649.172300000006</v>
      </c>
      <c r="H219" s="19"/>
    </row>
    <row r="220" spans="3:8" x14ac:dyDescent="0.3">
      <c r="C220" s="3" t="s">
        <v>7935</v>
      </c>
      <c r="D220" s="12">
        <v>41600.611200000007</v>
      </c>
      <c r="F220" s="19" t="str">
        <f t="shared" si="17"/>
        <v>Kara Anand</v>
      </c>
      <c r="G220" s="19">
        <f t="shared" si="17"/>
        <v>41638.728100000008</v>
      </c>
      <c r="H220" s="19"/>
    </row>
    <row r="221" spans="3:8" x14ac:dyDescent="0.3">
      <c r="C221" s="3" t="s">
        <v>15424</v>
      </c>
      <c r="D221" s="12">
        <v>41593.006099999999</v>
      </c>
      <c r="F221" s="19" t="str">
        <f t="shared" si="17"/>
        <v>Arthur Chandra</v>
      </c>
      <c r="G221" s="19">
        <f t="shared" si="17"/>
        <v>41608.843000000001</v>
      </c>
      <c r="H221" s="19"/>
    </row>
    <row r="222" spans="3:8" x14ac:dyDescent="0.3">
      <c r="C222" s="3" t="s">
        <v>11841</v>
      </c>
      <c r="D222" s="12">
        <v>41588.451799999995</v>
      </c>
      <c r="F222" s="19" t="str">
        <f t="shared" si="17"/>
        <v>Hannah Patterson</v>
      </c>
      <c r="G222" s="19">
        <f t="shared" si="17"/>
        <v>41600.611200000007</v>
      </c>
      <c r="H222" s="19"/>
    </row>
    <row r="223" spans="3:8" x14ac:dyDescent="0.3">
      <c r="C223" s="3" t="s">
        <v>4984</v>
      </c>
      <c r="D223" s="12">
        <v>41564.047699999996</v>
      </c>
      <c r="F223" s="19" t="str">
        <f t="shared" si="17"/>
        <v>Rafael Xu</v>
      </c>
      <c r="G223" s="19">
        <f t="shared" si="17"/>
        <v>41593.006099999999</v>
      </c>
      <c r="H223" s="19"/>
    </row>
    <row r="224" spans="3:8" x14ac:dyDescent="0.3">
      <c r="C224" s="3" t="s">
        <v>15900</v>
      </c>
      <c r="D224" s="12">
        <v>41552.103000000003</v>
      </c>
      <c r="F224" s="19" t="str">
        <f t="shared" si="17"/>
        <v>Kyle Lopez</v>
      </c>
      <c r="G224" s="19">
        <f t="shared" si="17"/>
        <v>41588.451799999995</v>
      </c>
      <c r="H224" s="19"/>
    </row>
    <row r="225" spans="3:8" x14ac:dyDescent="0.3">
      <c r="C225" s="3" t="s">
        <v>9884</v>
      </c>
      <c r="D225" s="12">
        <v>41533.198100000001</v>
      </c>
      <c r="F225" s="19" t="str">
        <f t="shared" si="17"/>
        <v>Curtis Wang</v>
      </c>
      <c r="G225" s="19">
        <f t="shared" si="17"/>
        <v>41564.047699999996</v>
      </c>
      <c r="H225" s="19"/>
    </row>
    <row r="226" spans="3:8" x14ac:dyDescent="0.3">
      <c r="C226" s="3" t="s">
        <v>2682</v>
      </c>
      <c r="D226" s="12">
        <v>41444.353499999997</v>
      </c>
      <c r="F226" s="19" t="str">
        <f t="shared" si="17"/>
        <v>Robert Lee</v>
      </c>
      <c r="G226" s="19">
        <f t="shared" si="17"/>
        <v>41552.103000000003</v>
      </c>
      <c r="H226" s="19"/>
    </row>
    <row r="227" spans="3:8" x14ac:dyDescent="0.3">
      <c r="C227" s="3" t="s">
        <v>13170</v>
      </c>
      <c r="D227" s="12">
        <v>41401.72</v>
      </c>
      <c r="F227" s="19" t="str">
        <f t="shared" si="17"/>
        <v>Joanna Vazquez</v>
      </c>
      <c r="G227" s="19">
        <f t="shared" si="17"/>
        <v>41533.198100000001</v>
      </c>
      <c r="H227" s="19"/>
    </row>
    <row r="228" spans="3:8" x14ac:dyDescent="0.3">
      <c r="C228" s="3" t="s">
        <v>16347</v>
      </c>
      <c r="D228" s="12">
        <v>41392.948800000006</v>
      </c>
      <c r="F228" s="19" t="str">
        <f t="shared" si="17"/>
        <v>Bethany Chande</v>
      </c>
      <c r="G228" s="19">
        <f t="shared" si="17"/>
        <v>41444.353499999997</v>
      </c>
      <c r="H228" s="19"/>
    </row>
    <row r="229" spans="3:8" x14ac:dyDescent="0.3">
      <c r="C229" s="3" t="s">
        <v>3852</v>
      </c>
      <c r="D229" s="12">
        <v>41365.7503</v>
      </c>
      <c r="F229" s="19" t="str">
        <f t="shared" si="17"/>
        <v>Marie Ramos</v>
      </c>
      <c r="G229" s="19">
        <f t="shared" si="17"/>
        <v>41401.72</v>
      </c>
      <c r="H229" s="19"/>
    </row>
    <row r="230" spans="3:8" x14ac:dyDescent="0.3">
      <c r="C230" s="3" t="s">
        <v>9073</v>
      </c>
      <c r="D230" s="12">
        <v>41207.499300000003</v>
      </c>
      <c r="F230" s="19" t="str">
        <f t="shared" si="17"/>
        <v>Ryan Zhang</v>
      </c>
      <c r="G230" s="19">
        <f t="shared" si="17"/>
        <v>41392.948800000006</v>
      </c>
      <c r="H230" s="19"/>
    </row>
    <row r="231" spans="3:8" x14ac:dyDescent="0.3">
      <c r="C231" s="3" t="s">
        <v>18428</v>
      </c>
      <c r="D231" s="12">
        <v>41205.777399999999</v>
      </c>
      <c r="F231" s="19" t="str">
        <f t="shared" si="17"/>
        <v>Carrie Gill</v>
      </c>
      <c r="G231" s="19">
        <f t="shared" si="17"/>
        <v>41365.7503</v>
      </c>
      <c r="H231" s="19"/>
    </row>
    <row r="232" spans="3:8" x14ac:dyDescent="0.3">
      <c r="C232" s="3" t="s">
        <v>8625</v>
      </c>
      <c r="D232" s="12">
        <v>41139.755899999996</v>
      </c>
      <c r="F232" s="19" t="str">
        <f t="shared" si="17"/>
        <v>Jarrod Suri</v>
      </c>
      <c r="G232" s="19">
        <f t="shared" si="17"/>
        <v>41207.499300000003</v>
      </c>
      <c r="H232" s="19"/>
    </row>
    <row r="233" spans="3:8" x14ac:dyDescent="0.3">
      <c r="C233" s="3" t="s">
        <v>18878</v>
      </c>
      <c r="D233" s="12">
        <v>41093.820399999997</v>
      </c>
      <c r="F233" s="19" t="str">
        <f t="shared" si="17"/>
        <v>Victoria Gonzales</v>
      </c>
      <c r="G233" s="19">
        <f t="shared" si="17"/>
        <v>41205.777399999999</v>
      </c>
      <c r="H233" s="19"/>
    </row>
    <row r="234" spans="3:8" x14ac:dyDescent="0.3">
      <c r="C234" s="3" t="s">
        <v>4378</v>
      </c>
      <c r="D234" s="12">
        <v>41047.950300000011</v>
      </c>
      <c r="F234" s="19" t="str">
        <f t="shared" si="17"/>
        <v>Jaclyn Xu</v>
      </c>
      <c r="G234" s="19">
        <f t="shared" si="17"/>
        <v>41139.755899999996</v>
      </c>
      <c r="H234" s="19"/>
    </row>
    <row r="235" spans="3:8" x14ac:dyDescent="0.3">
      <c r="C235" s="3" t="s">
        <v>18913</v>
      </c>
      <c r="D235" s="12">
        <v>41047.9156</v>
      </c>
      <c r="F235" s="19" t="str">
        <f t="shared" si="17"/>
        <v>Xavier Simmons</v>
      </c>
      <c r="G235" s="19">
        <f t="shared" si="17"/>
        <v>41093.820399999997</v>
      </c>
      <c r="H235" s="19"/>
    </row>
    <row r="236" spans="3:8" x14ac:dyDescent="0.3">
      <c r="C236" s="3" t="s">
        <v>5564</v>
      </c>
      <c r="D236" s="12">
        <v>41024.794300000001</v>
      </c>
      <c r="F236" s="19" t="str">
        <f t="shared" si="17"/>
        <v>Christian Thomas</v>
      </c>
      <c r="G236" s="19">
        <f t="shared" si="17"/>
        <v>41047.950300000011</v>
      </c>
      <c r="H236" s="19"/>
    </row>
    <row r="237" spans="3:8" x14ac:dyDescent="0.3">
      <c r="C237" s="3" t="s">
        <v>8543</v>
      </c>
      <c r="D237" s="12">
        <v>41006.089200000002</v>
      </c>
      <c r="F237" s="19" t="str">
        <f t="shared" si="17"/>
        <v>Yolanda Xie</v>
      </c>
      <c r="G237" s="19">
        <f t="shared" si="17"/>
        <v>41047.9156</v>
      </c>
      <c r="H237" s="19"/>
    </row>
    <row r="238" spans="3:8" x14ac:dyDescent="0.3">
      <c r="C238" s="3" t="s">
        <v>5293</v>
      </c>
      <c r="D238" s="12">
        <v>41000.183899999996</v>
      </c>
      <c r="F238" s="19" t="str">
        <f t="shared" si="17"/>
        <v>Denise Kapoor</v>
      </c>
      <c r="G238" s="19">
        <f t="shared" si="17"/>
        <v>41024.794300000001</v>
      </c>
      <c r="H238" s="19"/>
    </row>
    <row r="239" spans="3:8" x14ac:dyDescent="0.3">
      <c r="C239" s="3" t="s">
        <v>5475</v>
      </c>
      <c r="D239" s="12">
        <v>40990.2111</v>
      </c>
      <c r="F239" s="19" t="str">
        <f t="shared" si="17"/>
        <v>Jackson Campbell</v>
      </c>
      <c r="G239" s="19">
        <f t="shared" si="17"/>
        <v>41006.089200000002</v>
      </c>
      <c r="H239" s="19"/>
    </row>
    <row r="240" spans="3:8" x14ac:dyDescent="0.3">
      <c r="C240" s="3" t="s">
        <v>5920</v>
      </c>
      <c r="D240" s="12">
        <v>40974.408600000002</v>
      </c>
      <c r="F240" s="19" t="str">
        <f t="shared" si="17"/>
        <v>Danny Ortega</v>
      </c>
      <c r="G240" s="19">
        <f t="shared" si="17"/>
        <v>41000.183899999996</v>
      </c>
      <c r="H240" s="19"/>
    </row>
    <row r="241" spans="3:8" x14ac:dyDescent="0.3">
      <c r="C241" s="3" t="s">
        <v>12899</v>
      </c>
      <c r="D241" s="12">
        <v>40973.556599999996</v>
      </c>
      <c r="F241" s="19" t="str">
        <f t="shared" si="17"/>
        <v>Dawn Tang</v>
      </c>
      <c r="G241" s="19">
        <f t="shared" si="17"/>
        <v>40990.2111</v>
      </c>
      <c r="H241" s="19"/>
    </row>
    <row r="242" spans="3:8" x14ac:dyDescent="0.3">
      <c r="C242" s="3" t="s">
        <v>16888</v>
      </c>
      <c r="D242" s="12">
        <v>40929.019499999995</v>
      </c>
      <c r="F242" s="19" t="str">
        <f t="shared" si="17"/>
        <v>Dominique Prasad</v>
      </c>
      <c r="G242" s="19">
        <f t="shared" si="17"/>
        <v>40974.408600000002</v>
      </c>
      <c r="H242" s="19"/>
    </row>
    <row r="243" spans="3:8" x14ac:dyDescent="0.3">
      <c r="C243" s="3" t="s">
        <v>18625</v>
      </c>
      <c r="D243" s="12">
        <v>40915.434999999998</v>
      </c>
      <c r="F243" s="19" t="str">
        <f t="shared" si="17"/>
        <v>Marco Mehta</v>
      </c>
      <c r="G243" s="19">
        <f t="shared" si="17"/>
        <v>40973.556599999996</v>
      </c>
      <c r="H243" s="19"/>
    </row>
    <row r="244" spans="3:8" x14ac:dyDescent="0.3">
      <c r="C244" s="3" t="s">
        <v>662</v>
      </c>
      <c r="D244" s="12">
        <v>40862.424599999991</v>
      </c>
      <c r="F244" s="19" t="str">
        <f t="shared" si="17"/>
        <v>Shannon Yang</v>
      </c>
      <c r="G244" s="19">
        <f t="shared" si="17"/>
        <v>40929.019499999995</v>
      </c>
      <c r="H244" s="19"/>
    </row>
    <row r="245" spans="3:8" x14ac:dyDescent="0.3">
      <c r="C245" s="3" t="s">
        <v>6995</v>
      </c>
      <c r="D245" s="12">
        <v>40856.989199999996</v>
      </c>
      <c r="F245" s="19" t="str">
        <f t="shared" si="17"/>
        <v>Wendy Torres</v>
      </c>
      <c r="G245" s="19">
        <f t="shared" si="17"/>
        <v>40915.434999999998</v>
      </c>
      <c r="H245" s="19"/>
    </row>
    <row r="246" spans="3:8" x14ac:dyDescent="0.3">
      <c r="C246" s="3" t="s">
        <v>10051</v>
      </c>
      <c r="D246" s="12">
        <v>40755.441800000001</v>
      </c>
      <c r="F246" s="19" t="str">
        <f t="shared" si="17"/>
        <v>Abby Subram</v>
      </c>
      <c r="G246" s="19">
        <f t="shared" si="17"/>
        <v>40862.424599999991</v>
      </c>
      <c r="H246" s="19"/>
    </row>
    <row r="247" spans="3:8" x14ac:dyDescent="0.3">
      <c r="C247" s="3" t="s">
        <v>9747</v>
      </c>
      <c r="D247" s="12">
        <v>40748.807700000005</v>
      </c>
      <c r="F247" s="19" t="str">
        <f t="shared" si="17"/>
        <v>Faith Patterson</v>
      </c>
      <c r="G247" s="19">
        <f t="shared" si="17"/>
        <v>40856.989199999996</v>
      </c>
      <c r="H247" s="19"/>
    </row>
    <row r="248" spans="3:8" x14ac:dyDescent="0.3">
      <c r="C248" s="3" t="s">
        <v>13031</v>
      </c>
      <c r="D248" s="12">
        <v>40737.249799999998</v>
      </c>
      <c r="F248" s="19" t="str">
        <f t="shared" si="17"/>
        <v>Johnny Rai</v>
      </c>
      <c r="G248" s="19">
        <f t="shared" si="17"/>
        <v>40755.441800000001</v>
      </c>
      <c r="H248" s="19"/>
    </row>
    <row r="249" spans="3:8" x14ac:dyDescent="0.3">
      <c r="C249" s="3" t="s">
        <v>10932</v>
      </c>
      <c r="D249" s="12">
        <v>40700.1754</v>
      </c>
      <c r="F249" s="19" t="str">
        <f t="shared" si="17"/>
        <v>Jessie Zhao</v>
      </c>
      <c r="G249" s="19">
        <f t="shared" si="17"/>
        <v>40748.807700000005</v>
      </c>
      <c r="H249" s="19"/>
    </row>
    <row r="250" spans="3:8" x14ac:dyDescent="0.3">
      <c r="C250" s="3" t="s">
        <v>18267</v>
      </c>
      <c r="D250" s="12">
        <v>40699.591</v>
      </c>
      <c r="F250" s="19" t="str">
        <f t="shared" si="17"/>
        <v>Margaret Zheng</v>
      </c>
      <c r="G250" s="19">
        <f t="shared" si="17"/>
        <v>40737.249799999998</v>
      </c>
      <c r="H250" s="19"/>
    </row>
    <row r="251" spans="3:8" x14ac:dyDescent="0.3">
      <c r="C251" s="3" t="s">
        <v>1499</v>
      </c>
      <c r="D251" s="12">
        <v>40669.340799999998</v>
      </c>
      <c r="F251" s="19" t="str">
        <f t="shared" si="17"/>
        <v>Karla She</v>
      </c>
      <c r="G251" s="19">
        <f t="shared" si="17"/>
        <v>40700.1754</v>
      </c>
      <c r="H251" s="19"/>
    </row>
    <row r="252" spans="3:8" x14ac:dyDescent="0.3">
      <c r="C252" s="3" t="s">
        <v>17148</v>
      </c>
      <c r="D252" s="12">
        <v>40597.320700000004</v>
      </c>
      <c r="F252" s="19" t="str">
        <f t="shared" si="17"/>
        <v>Troy Subram</v>
      </c>
      <c r="G252" s="19">
        <f t="shared" si="17"/>
        <v>40699.591</v>
      </c>
      <c r="H252" s="19"/>
    </row>
    <row r="253" spans="3:8" x14ac:dyDescent="0.3">
      <c r="C253" s="3" t="s">
        <v>12076</v>
      </c>
      <c r="D253" s="12">
        <v>40595.661400000005</v>
      </c>
      <c r="F253" s="19" t="str">
        <f t="shared" si="17"/>
        <v>Alvin Sharma</v>
      </c>
      <c r="G253" s="19">
        <f t="shared" si="17"/>
        <v>40669.340799999998</v>
      </c>
      <c r="H253" s="19"/>
    </row>
    <row r="254" spans="3:8" x14ac:dyDescent="0.3">
      <c r="C254" s="3" t="s">
        <v>11150</v>
      </c>
      <c r="D254" s="12">
        <v>40517.638800000001</v>
      </c>
      <c r="F254" s="19" t="str">
        <f t="shared" si="17"/>
        <v>Stacy Alvarez</v>
      </c>
      <c r="G254" s="19">
        <f t="shared" si="17"/>
        <v>40597.320700000004</v>
      </c>
      <c r="H254" s="19"/>
    </row>
    <row r="255" spans="3:8" x14ac:dyDescent="0.3">
      <c r="C255" s="3" t="s">
        <v>2747</v>
      </c>
      <c r="D255" s="12">
        <v>40510.482100000001</v>
      </c>
      <c r="F255" s="19" t="str">
        <f t="shared" si="17"/>
        <v>Lauren Sanchez</v>
      </c>
      <c r="G255" s="19">
        <f t="shared" si="17"/>
        <v>40595.661400000005</v>
      </c>
      <c r="H255" s="19"/>
    </row>
    <row r="256" spans="3:8" x14ac:dyDescent="0.3">
      <c r="C256" s="3" t="s">
        <v>1849</v>
      </c>
      <c r="D256" s="12">
        <v>40509.116000000002</v>
      </c>
      <c r="F256" s="19" t="str">
        <f t="shared" si="17"/>
        <v>Katie Kumar</v>
      </c>
      <c r="G256" s="19">
        <f t="shared" si="17"/>
        <v>40517.638800000001</v>
      </c>
      <c r="H256" s="19"/>
    </row>
    <row r="257" spans="3:8" x14ac:dyDescent="0.3">
      <c r="C257" s="3" t="s">
        <v>2163</v>
      </c>
      <c r="D257" s="12">
        <v>40398.344799999999</v>
      </c>
      <c r="F257" s="19" t="str">
        <f t="shared" si="17"/>
        <v>Blake Anderson</v>
      </c>
      <c r="G257" s="19">
        <f t="shared" si="17"/>
        <v>40510.482100000001</v>
      </c>
      <c r="H257" s="19"/>
    </row>
    <row r="258" spans="3:8" x14ac:dyDescent="0.3">
      <c r="C258" s="3" t="s">
        <v>17692</v>
      </c>
      <c r="D258" s="12">
        <v>40393.817500000005</v>
      </c>
      <c r="F258" s="19" t="str">
        <f t="shared" si="17"/>
        <v>Andy Vazquez</v>
      </c>
      <c r="G258" s="19">
        <f t="shared" si="17"/>
        <v>40509.116000000002</v>
      </c>
      <c r="H258" s="19"/>
    </row>
    <row r="259" spans="3:8" x14ac:dyDescent="0.3">
      <c r="C259" s="3" t="s">
        <v>8449</v>
      </c>
      <c r="D259" s="12">
        <v>40335.815999999999</v>
      </c>
      <c r="F259" s="19" t="str">
        <f t="shared" si="17"/>
        <v>Ariana Stewart</v>
      </c>
      <c r="G259" s="19">
        <f t="shared" si="17"/>
        <v>40398.344799999999</v>
      </c>
      <c r="H259" s="19"/>
    </row>
    <row r="260" spans="3:8" x14ac:dyDescent="0.3">
      <c r="C260" s="3" t="s">
        <v>14414</v>
      </c>
      <c r="D260" s="12">
        <v>40292.69</v>
      </c>
      <c r="F260" s="19" t="str">
        <f t="shared" si="17"/>
        <v>Taylor Lewis</v>
      </c>
      <c r="G260" s="19">
        <f t="shared" si="17"/>
        <v>40393.817500000005</v>
      </c>
      <c r="H260" s="19"/>
    </row>
    <row r="261" spans="3:8" x14ac:dyDescent="0.3">
      <c r="C261" s="3" t="s">
        <v>8037</v>
      </c>
      <c r="D261" s="12">
        <v>40239.940399999999</v>
      </c>
      <c r="F261" s="19" t="str">
        <f t="shared" si="17"/>
        <v>Isaiah Ramirez</v>
      </c>
      <c r="G261" s="19">
        <f t="shared" si="17"/>
        <v>40335.815999999999</v>
      </c>
      <c r="H261" s="19"/>
    </row>
    <row r="262" spans="3:8" x14ac:dyDescent="0.3">
      <c r="C262" s="3" t="s">
        <v>9511</v>
      </c>
      <c r="D262" s="12">
        <v>40159.464699999997</v>
      </c>
      <c r="F262" s="19" t="str">
        <f t="shared" si="17"/>
        <v>Natalie Moore</v>
      </c>
      <c r="G262" s="19">
        <f t="shared" si="17"/>
        <v>40292.69</v>
      </c>
      <c r="H262" s="19"/>
    </row>
    <row r="263" spans="3:8" x14ac:dyDescent="0.3">
      <c r="C263" s="3" t="s">
        <v>12335</v>
      </c>
      <c r="D263" s="12">
        <v>40148.340199999999</v>
      </c>
      <c r="F263" s="19" t="str">
        <f t="shared" si="17"/>
        <v>Heidi Vance</v>
      </c>
      <c r="G263" s="19">
        <f t="shared" si="17"/>
        <v>40239.940399999999</v>
      </c>
      <c r="H263" s="19"/>
    </row>
    <row r="264" spans="3:8" x14ac:dyDescent="0.3">
      <c r="C264" s="3" t="s">
        <v>18086</v>
      </c>
      <c r="D264" s="12">
        <v>40140.017799999994</v>
      </c>
      <c r="F264" s="19" t="str">
        <f t="shared" si="17"/>
        <v>Jeremy Richardson</v>
      </c>
      <c r="G264" s="19">
        <f t="shared" si="17"/>
        <v>40159.464699999997</v>
      </c>
      <c r="H264" s="19"/>
    </row>
    <row r="265" spans="3:8" x14ac:dyDescent="0.3">
      <c r="C265" s="3" t="s">
        <v>1677</v>
      </c>
      <c r="D265" s="12">
        <v>40131.274500000007</v>
      </c>
      <c r="F265" s="19" t="str">
        <f t="shared" si="17"/>
        <v>Logan Hernandez</v>
      </c>
      <c r="G265" s="19">
        <f t="shared" si="17"/>
        <v>40148.340199999999</v>
      </c>
      <c r="H265" s="19"/>
    </row>
    <row r="266" spans="3:8" x14ac:dyDescent="0.3">
      <c r="C266" s="3" t="s">
        <v>7063</v>
      </c>
      <c r="D266" s="12">
        <v>40108.661400000005</v>
      </c>
      <c r="F266" s="19" t="str">
        <f t="shared" si="17"/>
        <v>Toni Sara</v>
      </c>
      <c r="G266" s="19">
        <f t="shared" si="17"/>
        <v>40140.017799999994</v>
      </c>
      <c r="H266" s="19"/>
    </row>
    <row r="267" spans="3:8" x14ac:dyDescent="0.3">
      <c r="C267" s="3" t="s">
        <v>4526</v>
      </c>
      <c r="D267" s="12">
        <v>40107.018400000001</v>
      </c>
      <c r="F267" s="19" t="str">
        <f t="shared" si="17"/>
        <v>Amy Chow</v>
      </c>
      <c r="G267" s="19">
        <f t="shared" si="17"/>
        <v>40131.274500000007</v>
      </c>
      <c r="H267" s="19"/>
    </row>
    <row r="268" spans="3:8" x14ac:dyDescent="0.3">
      <c r="C268" s="3" t="s">
        <v>10387</v>
      </c>
      <c r="D268" s="12">
        <v>40106.5092</v>
      </c>
      <c r="F268" s="19" t="str">
        <f t="shared" si="17"/>
        <v>Fernando Johnson</v>
      </c>
      <c r="G268" s="19">
        <f t="shared" si="17"/>
        <v>40108.661400000005</v>
      </c>
      <c r="H268" s="19"/>
    </row>
    <row r="269" spans="3:8" x14ac:dyDescent="0.3">
      <c r="C269" s="3" t="s">
        <v>8021</v>
      </c>
      <c r="D269" s="12">
        <v>40044.859800000006</v>
      </c>
      <c r="F269" s="19" t="str">
        <f t="shared" si="17"/>
        <v>Clarence Gao</v>
      </c>
      <c r="G269" s="19">
        <f t="shared" si="17"/>
        <v>40107.018400000001</v>
      </c>
      <c r="H269" s="19"/>
    </row>
    <row r="270" spans="3:8" x14ac:dyDescent="0.3">
      <c r="C270" s="3" t="s">
        <v>11594</v>
      </c>
      <c r="D270" s="12">
        <v>40029.972900000001</v>
      </c>
      <c r="F270" s="19" t="str">
        <f t="shared" ref="F270:G333" si="18">C268</f>
        <v>Joseph Martin</v>
      </c>
      <c r="G270" s="19">
        <f t="shared" si="18"/>
        <v>40106.5092</v>
      </c>
      <c r="H270" s="19"/>
    </row>
    <row r="271" spans="3:8" x14ac:dyDescent="0.3">
      <c r="C271" s="3" t="s">
        <v>14677</v>
      </c>
      <c r="D271" s="12">
        <v>39918.232600000003</v>
      </c>
      <c r="F271" s="19" t="str">
        <f t="shared" si="18"/>
        <v>Heidi Lopez</v>
      </c>
      <c r="G271" s="19">
        <f t="shared" si="18"/>
        <v>40044.859800000006</v>
      </c>
      <c r="H271" s="19"/>
    </row>
    <row r="272" spans="3:8" x14ac:dyDescent="0.3">
      <c r="C272" s="3" t="s">
        <v>3738</v>
      </c>
      <c r="D272" s="12">
        <v>39821.465299999996</v>
      </c>
      <c r="F272" s="19" t="str">
        <f t="shared" si="18"/>
        <v>Krista Ruiz</v>
      </c>
      <c r="G272" s="19">
        <f t="shared" si="18"/>
        <v>40029.972900000001</v>
      </c>
      <c r="H272" s="19"/>
    </row>
    <row r="273" spans="3:8" x14ac:dyDescent="0.3">
      <c r="C273" s="3" t="s">
        <v>1439</v>
      </c>
      <c r="D273" s="12">
        <v>39810.439399999996</v>
      </c>
      <c r="F273" s="19" t="str">
        <f t="shared" si="18"/>
        <v>Nicolas Sharma</v>
      </c>
      <c r="G273" s="19">
        <f t="shared" si="18"/>
        <v>39918.232600000003</v>
      </c>
      <c r="H273" s="19"/>
    </row>
    <row r="274" spans="3:8" x14ac:dyDescent="0.3">
      <c r="C274" s="3" t="s">
        <v>17408</v>
      </c>
      <c r="D274" s="12">
        <v>39809.5095</v>
      </c>
      <c r="F274" s="19" t="str">
        <f t="shared" si="18"/>
        <v>Carly Xie</v>
      </c>
      <c r="G274" s="19">
        <f t="shared" si="18"/>
        <v>39821.465299999996</v>
      </c>
      <c r="H274" s="19"/>
    </row>
    <row r="275" spans="3:8" x14ac:dyDescent="0.3">
      <c r="C275" s="3" t="s">
        <v>17109</v>
      </c>
      <c r="D275" s="12">
        <v>39809.3488</v>
      </c>
      <c r="F275" s="19" t="str">
        <f t="shared" si="18"/>
        <v>Allison Gonzalez</v>
      </c>
      <c r="G275" s="19">
        <f t="shared" si="18"/>
        <v>39810.439399999996</v>
      </c>
      <c r="H275" s="19"/>
    </row>
    <row r="276" spans="3:8" x14ac:dyDescent="0.3">
      <c r="C276" s="3" t="s">
        <v>14982</v>
      </c>
      <c r="D276" s="12">
        <v>39802.003599999996</v>
      </c>
      <c r="F276" s="19" t="str">
        <f t="shared" si="18"/>
        <v>Sydney Bryant</v>
      </c>
      <c r="G276" s="19">
        <f t="shared" si="18"/>
        <v>39809.5095</v>
      </c>
      <c r="H276" s="19"/>
    </row>
    <row r="277" spans="3:8" x14ac:dyDescent="0.3">
      <c r="C277" s="3" t="s">
        <v>971</v>
      </c>
      <c r="D277" s="12">
        <v>39793.163200000003</v>
      </c>
      <c r="F277" s="19" t="str">
        <f t="shared" si="18"/>
        <v>Spencer Henderson</v>
      </c>
      <c r="G277" s="19">
        <f t="shared" si="18"/>
        <v>39809.3488</v>
      </c>
      <c r="H277" s="19"/>
    </row>
    <row r="278" spans="3:8" x14ac:dyDescent="0.3">
      <c r="C278" s="3" t="s">
        <v>2840</v>
      </c>
      <c r="D278" s="12">
        <v>39782.860099999998</v>
      </c>
      <c r="F278" s="19" t="str">
        <f t="shared" si="18"/>
        <v>Orlando Vazquez</v>
      </c>
      <c r="G278" s="19">
        <f t="shared" si="18"/>
        <v>39802.003599999996</v>
      </c>
      <c r="H278" s="19"/>
    </row>
    <row r="279" spans="3:8" x14ac:dyDescent="0.3">
      <c r="C279" s="3" t="s">
        <v>9564</v>
      </c>
      <c r="D279" s="12">
        <v>39772.314399999996</v>
      </c>
      <c r="F279" s="19" t="str">
        <f t="shared" si="18"/>
        <v>Alejandro Luo</v>
      </c>
      <c r="G279" s="19">
        <f t="shared" si="18"/>
        <v>39793.163200000003</v>
      </c>
      <c r="H279" s="19"/>
    </row>
    <row r="280" spans="3:8" x14ac:dyDescent="0.3">
      <c r="C280" s="3" t="s">
        <v>17552</v>
      </c>
      <c r="D280" s="12">
        <v>39765.2837</v>
      </c>
      <c r="F280" s="19" t="str">
        <f t="shared" si="18"/>
        <v>Bonnie Jai</v>
      </c>
      <c r="G280" s="19">
        <f t="shared" si="18"/>
        <v>39782.860099999998</v>
      </c>
      <c r="H280" s="19"/>
    </row>
    <row r="281" spans="3:8" x14ac:dyDescent="0.3">
      <c r="C281" s="3" t="s">
        <v>837</v>
      </c>
      <c r="D281" s="12">
        <v>39746.512300000002</v>
      </c>
      <c r="F281" s="19" t="str">
        <f t="shared" si="18"/>
        <v>Jerome Suarez</v>
      </c>
      <c r="G281" s="19">
        <f t="shared" si="18"/>
        <v>39772.314399999996</v>
      </c>
      <c r="H281" s="19"/>
    </row>
    <row r="282" spans="3:8" x14ac:dyDescent="0.3">
      <c r="C282" s="3" t="s">
        <v>18360</v>
      </c>
      <c r="D282" s="12">
        <v>39730.700700000001</v>
      </c>
      <c r="F282" s="19" t="str">
        <f t="shared" si="18"/>
        <v>Tamara Pal</v>
      </c>
      <c r="G282" s="19">
        <f t="shared" si="18"/>
        <v>39765.2837</v>
      </c>
      <c r="H282" s="19"/>
    </row>
    <row r="283" spans="3:8" x14ac:dyDescent="0.3">
      <c r="C283" s="3" t="s">
        <v>2023</v>
      </c>
      <c r="D283" s="12">
        <v>39617.9087</v>
      </c>
      <c r="F283" s="19" t="str">
        <f t="shared" si="18"/>
        <v>Adrienne Serrano</v>
      </c>
      <c r="G283" s="19">
        <f t="shared" si="18"/>
        <v>39746.512300000002</v>
      </c>
      <c r="H283" s="19"/>
    </row>
    <row r="284" spans="3:8" x14ac:dyDescent="0.3">
      <c r="C284" s="3" t="s">
        <v>7172</v>
      </c>
      <c r="D284" s="12">
        <v>39604.731900000006</v>
      </c>
      <c r="F284" s="19" t="str">
        <f t="shared" si="18"/>
        <v>Vanessa Russell</v>
      </c>
      <c r="G284" s="19">
        <f t="shared" si="18"/>
        <v>39730.700700000001</v>
      </c>
      <c r="H284" s="19"/>
    </row>
    <row r="285" spans="3:8" x14ac:dyDescent="0.3">
      <c r="C285" s="3" t="s">
        <v>15641</v>
      </c>
      <c r="D285" s="12">
        <v>39550.311499999996</v>
      </c>
      <c r="F285" s="19" t="str">
        <f t="shared" si="18"/>
        <v>Anna Martinez</v>
      </c>
      <c r="G285" s="19">
        <f t="shared" si="18"/>
        <v>39617.9087</v>
      </c>
      <c r="H285" s="19"/>
    </row>
    <row r="286" spans="3:8" x14ac:dyDescent="0.3">
      <c r="C286" s="3" t="s">
        <v>12162</v>
      </c>
      <c r="D286" s="12">
        <v>39544.576000000001</v>
      </c>
      <c r="F286" s="19" t="str">
        <f t="shared" si="18"/>
        <v>Franklin He</v>
      </c>
      <c r="G286" s="19">
        <f t="shared" si="18"/>
        <v>39604.731900000006</v>
      </c>
      <c r="H286" s="19"/>
    </row>
    <row r="287" spans="3:8" x14ac:dyDescent="0.3">
      <c r="C287" s="3" t="s">
        <v>12821</v>
      </c>
      <c r="D287" s="12">
        <v>39504.316599999998</v>
      </c>
      <c r="F287" s="19" t="str">
        <f t="shared" si="18"/>
        <v>Reginald Alvarez</v>
      </c>
      <c r="G287" s="19">
        <f t="shared" si="18"/>
        <v>39550.311499999996</v>
      </c>
      <c r="H287" s="19"/>
    </row>
    <row r="288" spans="3:8" x14ac:dyDescent="0.3">
      <c r="C288" s="3" t="s">
        <v>11801</v>
      </c>
      <c r="D288" s="12">
        <v>39485.678999999996</v>
      </c>
      <c r="F288" s="19" t="str">
        <f t="shared" si="18"/>
        <v>Leonard Nath</v>
      </c>
      <c r="G288" s="19">
        <f t="shared" si="18"/>
        <v>39544.576000000001</v>
      </c>
      <c r="H288" s="19"/>
    </row>
    <row r="289" spans="3:8" x14ac:dyDescent="0.3">
      <c r="C289" s="3" t="s">
        <v>3062</v>
      </c>
      <c r="D289" s="12">
        <v>39466.105400000008</v>
      </c>
      <c r="F289" s="19" t="str">
        <f t="shared" si="18"/>
        <v>Mandar Samant</v>
      </c>
      <c r="G289" s="19">
        <f t="shared" si="18"/>
        <v>39504.316599999998</v>
      </c>
      <c r="H289" s="19"/>
    </row>
    <row r="290" spans="3:8" x14ac:dyDescent="0.3">
      <c r="C290" s="3" t="s">
        <v>10914</v>
      </c>
      <c r="D290" s="12">
        <v>39458.938199999997</v>
      </c>
      <c r="F290" s="19" t="str">
        <f t="shared" si="18"/>
        <v>Kurt Raheem</v>
      </c>
      <c r="G290" s="19">
        <f t="shared" si="18"/>
        <v>39485.678999999996</v>
      </c>
      <c r="H290" s="19"/>
    </row>
    <row r="291" spans="3:8" x14ac:dyDescent="0.3">
      <c r="C291" s="3" t="s">
        <v>10997</v>
      </c>
      <c r="D291" s="12">
        <v>39443.806499999999</v>
      </c>
      <c r="F291" s="19" t="str">
        <f t="shared" si="18"/>
        <v>Brent Zhang</v>
      </c>
      <c r="G291" s="19">
        <f t="shared" si="18"/>
        <v>39466.105400000008</v>
      </c>
      <c r="H291" s="19"/>
    </row>
    <row r="292" spans="3:8" x14ac:dyDescent="0.3">
      <c r="C292" s="3" t="s">
        <v>15475</v>
      </c>
      <c r="D292" s="12">
        <v>39396.229399999997</v>
      </c>
      <c r="F292" s="19" t="str">
        <f t="shared" si="18"/>
        <v>Karla Anand</v>
      </c>
      <c r="G292" s="19">
        <f t="shared" si="18"/>
        <v>39458.938199999997</v>
      </c>
      <c r="H292" s="19"/>
    </row>
    <row r="293" spans="3:8" x14ac:dyDescent="0.3">
      <c r="C293" s="3" t="s">
        <v>15550</v>
      </c>
      <c r="D293" s="12">
        <v>39376.299599999998</v>
      </c>
      <c r="F293" s="19" t="str">
        <f t="shared" si="18"/>
        <v>Katelyn Sanchez</v>
      </c>
      <c r="G293" s="19">
        <f t="shared" si="18"/>
        <v>39443.806499999999</v>
      </c>
      <c r="H293" s="19"/>
    </row>
    <row r="294" spans="3:8" x14ac:dyDescent="0.3">
      <c r="C294" s="3" t="s">
        <v>17809</v>
      </c>
      <c r="D294" s="12">
        <v>39319.273500000003</v>
      </c>
      <c r="F294" s="19" t="str">
        <f t="shared" si="18"/>
        <v>Randall Rubio</v>
      </c>
      <c r="G294" s="19">
        <f t="shared" si="18"/>
        <v>39396.229399999997</v>
      </c>
      <c r="H294" s="19"/>
    </row>
    <row r="295" spans="3:8" x14ac:dyDescent="0.3">
      <c r="C295" s="3" t="s">
        <v>9423</v>
      </c>
      <c r="D295" s="12">
        <v>39266.210500000001</v>
      </c>
      <c r="F295" s="19" t="str">
        <f t="shared" si="18"/>
        <v>Raymond Sanchez</v>
      </c>
      <c r="G295" s="19">
        <f t="shared" si="18"/>
        <v>39376.299599999998</v>
      </c>
      <c r="H295" s="19"/>
    </row>
    <row r="296" spans="3:8" x14ac:dyDescent="0.3">
      <c r="C296" s="3" t="s">
        <v>1218</v>
      </c>
      <c r="D296" s="12">
        <v>39248.6446</v>
      </c>
      <c r="F296" s="19" t="str">
        <f t="shared" si="18"/>
        <v>Terry Tang</v>
      </c>
      <c r="G296" s="19">
        <f t="shared" si="18"/>
        <v>39319.273500000003</v>
      </c>
      <c r="H296" s="19"/>
    </row>
    <row r="297" spans="3:8" x14ac:dyDescent="0.3">
      <c r="C297" s="3" t="s">
        <v>14187</v>
      </c>
      <c r="D297" s="12">
        <v>39243.532300000006</v>
      </c>
      <c r="F297" s="19" t="str">
        <f t="shared" si="18"/>
        <v>Jenny Xu</v>
      </c>
      <c r="G297" s="19">
        <f t="shared" si="18"/>
        <v>39266.210500000001</v>
      </c>
      <c r="H297" s="19"/>
    </row>
    <row r="298" spans="3:8" x14ac:dyDescent="0.3">
      <c r="C298" s="3" t="s">
        <v>9968</v>
      </c>
      <c r="D298" s="12">
        <v>39220.233</v>
      </c>
      <c r="F298" s="19" t="str">
        <f t="shared" si="18"/>
        <v>Alexandria Sandberg</v>
      </c>
      <c r="G298" s="19">
        <f t="shared" si="18"/>
        <v>39248.6446</v>
      </c>
      <c r="H298" s="19"/>
    </row>
    <row r="299" spans="3:8" x14ac:dyDescent="0.3">
      <c r="C299" s="3" t="s">
        <v>8599</v>
      </c>
      <c r="D299" s="12">
        <v>39200.103300000002</v>
      </c>
      <c r="F299" s="19" t="str">
        <f t="shared" si="18"/>
        <v>Monica Vance</v>
      </c>
      <c r="G299" s="19">
        <f t="shared" si="18"/>
        <v>39243.532300000006</v>
      </c>
      <c r="H299" s="19"/>
    </row>
    <row r="300" spans="3:8" x14ac:dyDescent="0.3">
      <c r="C300" s="3" t="s">
        <v>6966</v>
      </c>
      <c r="D300" s="12">
        <v>39185.633299999994</v>
      </c>
      <c r="F300" s="19" t="str">
        <f t="shared" si="18"/>
        <v>Joe Subram</v>
      </c>
      <c r="G300" s="19">
        <f t="shared" si="18"/>
        <v>39220.233</v>
      </c>
      <c r="H300" s="19"/>
    </row>
    <row r="301" spans="3:8" x14ac:dyDescent="0.3">
      <c r="C301" s="3" t="s">
        <v>13268</v>
      </c>
      <c r="D301" s="12">
        <v>39150.611400000002</v>
      </c>
      <c r="F301" s="19" t="str">
        <f t="shared" si="18"/>
        <v>Jaclyn Guo</v>
      </c>
      <c r="G301" s="19">
        <f t="shared" si="18"/>
        <v>39200.103300000002</v>
      </c>
      <c r="H301" s="19"/>
    </row>
    <row r="302" spans="3:8" x14ac:dyDescent="0.3">
      <c r="C302" s="3" t="s">
        <v>7468</v>
      </c>
      <c r="D302" s="12">
        <v>39140.906000000003</v>
      </c>
      <c r="F302" s="19" t="str">
        <f t="shared" si="18"/>
        <v>Evelyn Rodriguez</v>
      </c>
      <c r="G302" s="19">
        <f t="shared" si="18"/>
        <v>39185.633299999994</v>
      </c>
      <c r="H302" s="19"/>
    </row>
    <row r="303" spans="3:8" x14ac:dyDescent="0.3">
      <c r="C303" s="3" t="s">
        <v>15529</v>
      </c>
      <c r="D303" s="12">
        <v>39107.614799999996</v>
      </c>
      <c r="F303" s="19" t="str">
        <f t="shared" si="18"/>
        <v>Marshall Yuan</v>
      </c>
      <c r="G303" s="19">
        <f t="shared" si="18"/>
        <v>39150.611400000002</v>
      </c>
      <c r="H303" s="19"/>
    </row>
    <row r="304" spans="3:8" x14ac:dyDescent="0.3">
      <c r="C304" s="3" t="s">
        <v>12811</v>
      </c>
      <c r="D304" s="12">
        <v>39106.072099999998</v>
      </c>
      <c r="F304" s="19" t="str">
        <f t="shared" si="18"/>
        <v>Geoffrey Gonzalez</v>
      </c>
      <c r="G304" s="19">
        <f t="shared" si="18"/>
        <v>39140.906000000003</v>
      </c>
      <c r="H304" s="19"/>
    </row>
    <row r="305" spans="3:8" x14ac:dyDescent="0.3">
      <c r="C305" s="3" t="s">
        <v>10454</v>
      </c>
      <c r="D305" s="12">
        <v>39097.094100000002</v>
      </c>
      <c r="F305" s="19" t="str">
        <f t="shared" si="18"/>
        <v>Raul Sharma</v>
      </c>
      <c r="G305" s="19">
        <f t="shared" si="18"/>
        <v>39107.614799999996</v>
      </c>
      <c r="H305" s="19"/>
    </row>
    <row r="306" spans="3:8" x14ac:dyDescent="0.3">
      <c r="C306" s="3" t="s">
        <v>1331</v>
      </c>
      <c r="D306" s="12">
        <v>39095.463400000001</v>
      </c>
      <c r="F306" s="19" t="str">
        <f t="shared" si="18"/>
        <v>Mallory Martin</v>
      </c>
      <c r="G306" s="19">
        <f t="shared" si="18"/>
        <v>39106.072099999998</v>
      </c>
      <c r="H306" s="19"/>
    </row>
    <row r="307" spans="3:8" x14ac:dyDescent="0.3">
      <c r="C307" s="3" t="s">
        <v>15001</v>
      </c>
      <c r="D307" s="12">
        <v>39056.261199999994</v>
      </c>
      <c r="F307" s="19" t="str">
        <f t="shared" si="18"/>
        <v>Juan Gray</v>
      </c>
      <c r="G307" s="19">
        <f t="shared" si="18"/>
        <v>39097.094100000002</v>
      </c>
      <c r="H307" s="19"/>
    </row>
    <row r="308" spans="3:8" x14ac:dyDescent="0.3">
      <c r="C308" s="3" t="s">
        <v>1626</v>
      </c>
      <c r="D308" s="12">
        <v>39028.9355</v>
      </c>
      <c r="F308" s="19" t="str">
        <f t="shared" si="18"/>
        <v>Alicia Shen</v>
      </c>
      <c r="G308" s="19">
        <f t="shared" si="18"/>
        <v>39095.463400000001</v>
      </c>
      <c r="H308" s="19"/>
    </row>
    <row r="309" spans="3:8" x14ac:dyDescent="0.3">
      <c r="C309" s="3" t="s">
        <v>5211</v>
      </c>
      <c r="D309" s="12">
        <v>39018.177900000002</v>
      </c>
      <c r="F309" s="19" t="str">
        <f t="shared" si="18"/>
        <v>Oscar Perry</v>
      </c>
      <c r="G309" s="19">
        <f t="shared" si="18"/>
        <v>39056.261199999994</v>
      </c>
      <c r="H309" s="19"/>
    </row>
    <row r="310" spans="3:8" x14ac:dyDescent="0.3">
      <c r="C310" s="3" t="s">
        <v>5790</v>
      </c>
      <c r="D310" s="12">
        <v>39006.577400000002</v>
      </c>
      <c r="F310" s="19" t="str">
        <f t="shared" si="18"/>
        <v>Amanda Perez</v>
      </c>
      <c r="G310" s="19">
        <f t="shared" si="18"/>
        <v>39028.9355</v>
      </c>
      <c r="H310" s="19"/>
    </row>
    <row r="311" spans="3:8" x14ac:dyDescent="0.3">
      <c r="C311" s="3" t="s">
        <v>15619</v>
      </c>
      <c r="D311" s="12">
        <v>38923.939299999998</v>
      </c>
      <c r="F311" s="19" t="str">
        <f t="shared" si="18"/>
        <v>Dana Dominguez</v>
      </c>
      <c r="G311" s="19">
        <f t="shared" si="18"/>
        <v>39018.177900000002</v>
      </c>
      <c r="H311" s="19"/>
    </row>
    <row r="312" spans="3:8" x14ac:dyDescent="0.3">
      <c r="C312" s="3" t="s">
        <v>10988</v>
      </c>
      <c r="D312" s="12">
        <v>38918.059399999998</v>
      </c>
      <c r="F312" s="19" t="str">
        <f t="shared" si="18"/>
        <v>Devin Perez</v>
      </c>
      <c r="G312" s="19">
        <f t="shared" si="18"/>
        <v>39006.577400000002</v>
      </c>
      <c r="H312" s="19"/>
    </row>
    <row r="313" spans="3:8" x14ac:dyDescent="0.3">
      <c r="C313" s="3" t="s">
        <v>11434</v>
      </c>
      <c r="D313" s="12">
        <v>38900.228900000002</v>
      </c>
      <c r="F313" s="19" t="str">
        <f t="shared" si="18"/>
        <v>Rebekah Vazquez</v>
      </c>
      <c r="G313" s="19">
        <f t="shared" si="18"/>
        <v>38923.939299999998</v>
      </c>
      <c r="H313" s="19"/>
    </row>
    <row r="314" spans="3:8" x14ac:dyDescent="0.3">
      <c r="C314" s="3" t="s">
        <v>8211</v>
      </c>
      <c r="D314" s="12">
        <v>38849.291900000004</v>
      </c>
      <c r="F314" s="19" t="str">
        <f t="shared" si="18"/>
        <v>Katelyn Parker</v>
      </c>
      <c r="G314" s="19">
        <f t="shared" si="18"/>
        <v>38918.059399999998</v>
      </c>
      <c r="H314" s="19"/>
    </row>
    <row r="315" spans="3:8" x14ac:dyDescent="0.3">
      <c r="C315" s="3" t="s">
        <v>1050</v>
      </c>
      <c r="D315" s="12">
        <v>38819.976600000002</v>
      </c>
      <c r="F315" s="19" t="str">
        <f t="shared" si="18"/>
        <v>Kelvin Lin</v>
      </c>
      <c r="G315" s="19">
        <f t="shared" si="18"/>
        <v>38900.228900000002</v>
      </c>
      <c r="H315" s="19"/>
    </row>
    <row r="316" spans="3:8" x14ac:dyDescent="0.3">
      <c r="C316" s="3" t="s">
        <v>15772</v>
      </c>
      <c r="D316" s="12">
        <v>38775.744899999998</v>
      </c>
      <c r="F316" s="19" t="str">
        <f t="shared" si="18"/>
        <v>Ian Richardson</v>
      </c>
      <c r="G316" s="19">
        <f t="shared" si="18"/>
        <v>38849.291900000004</v>
      </c>
      <c r="H316" s="19"/>
    </row>
    <row r="317" spans="3:8" x14ac:dyDescent="0.3">
      <c r="C317" s="3" t="s">
        <v>16886</v>
      </c>
      <c r="D317" s="12">
        <v>38753.049800000001</v>
      </c>
      <c r="F317" s="19" t="str">
        <f t="shared" si="18"/>
        <v>Alexa Gray</v>
      </c>
      <c r="G317" s="19">
        <f t="shared" si="18"/>
        <v>38819.976600000002</v>
      </c>
      <c r="H317" s="19"/>
    </row>
    <row r="318" spans="3:8" x14ac:dyDescent="0.3">
      <c r="C318" s="3" t="s">
        <v>14380</v>
      </c>
      <c r="D318" s="12">
        <v>38732.083700000003</v>
      </c>
      <c r="F318" s="19" t="str">
        <f t="shared" si="18"/>
        <v>Richard Rivera</v>
      </c>
      <c r="G318" s="19">
        <f t="shared" si="18"/>
        <v>38775.744899999998</v>
      </c>
      <c r="H318" s="19"/>
    </row>
    <row r="319" spans="3:8" x14ac:dyDescent="0.3">
      <c r="C319" s="3" t="s">
        <v>2115</v>
      </c>
      <c r="D319" s="12">
        <v>38719.228799999997</v>
      </c>
      <c r="F319" s="19" t="str">
        <f t="shared" si="18"/>
        <v>Shannon Wang</v>
      </c>
      <c r="G319" s="19">
        <f t="shared" si="18"/>
        <v>38753.049800000001</v>
      </c>
      <c r="H319" s="19"/>
    </row>
    <row r="320" spans="3:8" x14ac:dyDescent="0.3">
      <c r="C320" s="3" t="s">
        <v>13115</v>
      </c>
      <c r="D320" s="12">
        <v>38696.005700000002</v>
      </c>
      <c r="F320" s="19" t="str">
        <f t="shared" si="18"/>
        <v>Natalie Cook</v>
      </c>
      <c r="G320" s="19">
        <f t="shared" si="18"/>
        <v>38732.083700000003</v>
      </c>
      <c r="H320" s="19"/>
    </row>
    <row r="321" spans="3:8" x14ac:dyDescent="0.3">
      <c r="C321" s="3" t="s">
        <v>17293</v>
      </c>
      <c r="D321" s="12">
        <v>38664.050399999993</v>
      </c>
      <c r="F321" s="19" t="str">
        <f t="shared" si="18"/>
        <v>Antonio Patterson</v>
      </c>
      <c r="G321" s="19">
        <f t="shared" si="18"/>
        <v>38719.228799999997</v>
      </c>
      <c r="H321" s="19"/>
    </row>
    <row r="322" spans="3:8" x14ac:dyDescent="0.3">
      <c r="C322" s="3" t="s">
        <v>11941</v>
      </c>
      <c r="D322" s="12">
        <v>38651.5959</v>
      </c>
      <c r="F322" s="19" t="str">
        <f t="shared" si="18"/>
        <v>Mariah Henderson</v>
      </c>
      <c r="G322" s="19">
        <f t="shared" si="18"/>
        <v>38696.005700000002</v>
      </c>
      <c r="H322" s="19"/>
    </row>
    <row r="323" spans="3:8" x14ac:dyDescent="0.3">
      <c r="C323" s="3" t="s">
        <v>5568</v>
      </c>
      <c r="D323" s="12">
        <v>38615.374100000001</v>
      </c>
      <c r="F323" s="19" t="str">
        <f t="shared" si="18"/>
        <v>Steve Wu</v>
      </c>
      <c r="G323" s="19">
        <f t="shared" si="18"/>
        <v>38664.050399999993</v>
      </c>
      <c r="H323" s="19"/>
    </row>
    <row r="324" spans="3:8" x14ac:dyDescent="0.3">
      <c r="C324" s="3" t="s">
        <v>12353</v>
      </c>
      <c r="D324" s="12">
        <v>38594.592099999994</v>
      </c>
      <c r="F324" s="19" t="str">
        <f t="shared" si="18"/>
        <v>Larry Martin</v>
      </c>
      <c r="G324" s="19">
        <f t="shared" si="18"/>
        <v>38651.5959</v>
      </c>
      <c r="H324" s="19"/>
    </row>
    <row r="325" spans="3:8" x14ac:dyDescent="0.3">
      <c r="C325" s="3" t="s">
        <v>4230</v>
      </c>
      <c r="D325" s="12">
        <v>38579.301800000001</v>
      </c>
      <c r="F325" s="19" t="str">
        <f t="shared" si="18"/>
        <v>Denise Martinez</v>
      </c>
      <c r="G325" s="19">
        <f t="shared" si="18"/>
        <v>38615.374100000001</v>
      </c>
      <c r="H325" s="19"/>
    </row>
    <row r="326" spans="3:8" x14ac:dyDescent="0.3">
      <c r="C326" s="3" t="s">
        <v>16229</v>
      </c>
      <c r="D326" s="12">
        <v>38568.0023</v>
      </c>
      <c r="F326" s="19" t="str">
        <f t="shared" si="18"/>
        <v>Logan Mitchell</v>
      </c>
      <c r="G326" s="19">
        <f t="shared" si="18"/>
        <v>38594.592099999994</v>
      </c>
      <c r="H326" s="19"/>
    </row>
    <row r="327" spans="3:8" x14ac:dyDescent="0.3">
      <c r="C327" s="3" t="s">
        <v>12867</v>
      </c>
      <c r="D327" s="12">
        <v>38556.374899999995</v>
      </c>
      <c r="F327" s="19" t="str">
        <f t="shared" si="18"/>
        <v>Cheryl Diaz</v>
      </c>
      <c r="G327" s="19">
        <f t="shared" si="18"/>
        <v>38579.301800000001</v>
      </c>
      <c r="H327" s="19"/>
    </row>
    <row r="328" spans="3:8" x14ac:dyDescent="0.3">
      <c r="C328" s="3" t="s">
        <v>16595</v>
      </c>
      <c r="D328" s="12">
        <v>38556.095099999999</v>
      </c>
      <c r="F328" s="19" t="str">
        <f t="shared" si="18"/>
        <v>Ruben Muñoz</v>
      </c>
      <c r="G328" s="19">
        <f t="shared" si="18"/>
        <v>38568.0023</v>
      </c>
      <c r="H328" s="19"/>
    </row>
    <row r="329" spans="3:8" x14ac:dyDescent="0.3">
      <c r="C329" s="3" t="s">
        <v>7551</v>
      </c>
      <c r="D329" s="12">
        <v>38551.324999999997</v>
      </c>
      <c r="F329" s="19" t="str">
        <f t="shared" si="18"/>
        <v>Marc Diaz</v>
      </c>
      <c r="G329" s="19">
        <f t="shared" si="18"/>
        <v>38556.374899999995</v>
      </c>
      <c r="H329" s="19"/>
    </row>
    <row r="330" spans="3:8" x14ac:dyDescent="0.3">
      <c r="C330" s="3" t="s">
        <v>18298</v>
      </c>
      <c r="D330" s="12">
        <v>38485.092900000003</v>
      </c>
      <c r="F330" s="19" t="str">
        <f t="shared" si="18"/>
        <v>Sarah Thompson</v>
      </c>
      <c r="G330" s="19">
        <f t="shared" si="18"/>
        <v>38556.095099999999</v>
      </c>
      <c r="H330" s="19"/>
    </row>
    <row r="331" spans="3:8" x14ac:dyDescent="0.3">
      <c r="C331" s="3" t="s">
        <v>1812</v>
      </c>
      <c r="D331" s="12">
        <v>38451.188600000001</v>
      </c>
      <c r="F331" s="19" t="str">
        <f t="shared" si="18"/>
        <v>Gerrit Straatsma</v>
      </c>
      <c r="G331" s="19">
        <f t="shared" si="18"/>
        <v>38551.324999999997</v>
      </c>
      <c r="H331" s="19"/>
    </row>
    <row r="332" spans="3:8" x14ac:dyDescent="0.3">
      <c r="C332" s="3" t="s">
        <v>13358</v>
      </c>
      <c r="D332" s="12">
        <v>38318.802000000003</v>
      </c>
      <c r="F332" s="19" t="str">
        <f t="shared" si="18"/>
        <v>Tyrone Dominguez</v>
      </c>
      <c r="G332" s="19">
        <f t="shared" si="18"/>
        <v>38485.092900000003</v>
      </c>
      <c r="H332" s="19"/>
    </row>
    <row r="333" spans="3:8" x14ac:dyDescent="0.3">
      <c r="C333" s="3" t="s">
        <v>2997</v>
      </c>
      <c r="D333" s="12">
        <v>38315.066200000001</v>
      </c>
      <c r="F333" s="19" t="str">
        <f t="shared" si="18"/>
        <v>Andrew Jones</v>
      </c>
      <c r="G333" s="19">
        <f t="shared" si="18"/>
        <v>38451.188600000001</v>
      </c>
      <c r="H333" s="19"/>
    </row>
    <row r="334" spans="3:8" x14ac:dyDescent="0.3">
      <c r="C334" s="3" t="s">
        <v>4505</v>
      </c>
      <c r="D334" s="12">
        <v>38300.691599999998</v>
      </c>
      <c r="F334" s="19" t="str">
        <f t="shared" ref="F334:G397" si="19">C332</f>
        <v>Mary Patterson</v>
      </c>
      <c r="G334" s="19">
        <f t="shared" si="19"/>
        <v>38318.802000000003</v>
      </c>
      <c r="H334" s="19"/>
    </row>
    <row r="335" spans="3:8" x14ac:dyDescent="0.3">
      <c r="C335" s="3" t="s">
        <v>16881</v>
      </c>
      <c r="D335" s="12">
        <v>38298.650600000001</v>
      </c>
      <c r="F335" s="19" t="str">
        <f t="shared" si="19"/>
        <v>Brandy Sanchez</v>
      </c>
      <c r="G335" s="19">
        <f t="shared" si="19"/>
        <v>38315.066200000001</v>
      </c>
      <c r="H335" s="19"/>
    </row>
    <row r="336" spans="3:8" x14ac:dyDescent="0.3">
      <c r="C336" s="3" t="s">
        <v>900</v>
      </c>
      <c r="D336" s="12">
        <v>38280.726999999999</v>
      </c>
      <c r="F336" s="19" t="str">
        <f t="shared" si="19"/>
        <v>Cindy Patel</v>
      </c>
      <c r="G336" s="19">
        <f t="shared" si="19"/>
        <v>38300.691599999998</v>
      </c>
      <c r="H336" s="19"/>
    </row>
    <row r="337" spans="3:8" x14ac:dyDescent="0.3">
      <c r="C337" s="3" t="s">
        <v>2701</v>
      </c>
      <c r="D337" s="12">
        <v>38261.8514</v>
      </c>
      <c r="F337" s="19" t="str">
        <f t="shared" si="19"/>
        <v>Shannon Serrano</v>
      </c>
      <c r="G337" s="19">
        <f t="shared" si="19"/>
        <v>38298.650600000001</v>
      </c>
      <c r="H337" s="19"/>
    </row>
    <row r="338" spans="3:8" x14ac:dyDescent="0.3">
      <c r="C338" s="3" t="s">
        <v>708</v>
      </c>
      <c r="D338" s="12">
        <v>38258.193800000001</v>
      </c>
      <c r="F338" s="19" t="str">
        <f t="shared" si="19"/>
        <v>Alan Wang</v>
      </c>
      <c r="G338" s="19">
        <f t="shared" si="19"/>
        <v>38280.726999999999</v>
      </c>
      <c r="H338" s="19"/>
    </row>
    <row r="339" spans="3:8" x14ac:dyDescent="0.3">
      <c r="C339" s="3" t="s">
        <v>13143</v>
      </c>
      <c r="D339" s="12">
        <v>38227.138400000003</v>
      </c>
      <c r="F339" s="19" t="str">
        <f t="shared" si="19"/>
        <v>Bethany Yuan</v>
      </c>
      <c r="G339" s="19">
        <f t="shared" si="19"/>
        <v>38261.8514</v>
      </c>
      <c r="H339" s="19"/>
    </row>
    <row r="340" spans="3:8" x14ac:dyDescent="0.3">
      <c r="C340" s="3" t="s">
        <v>6595</v>
      </c>
      <c r="D340" s="12">
        <v>38221.831200000008</v>
      </c>
      <c r="F340" s="19" t="str">
        <f t="shared" si="19"/>
        <v>Abigail Richardson</v>
      </c>
      <c r="G340" s="19">
        <f t="shared" si="19"/>
        <v>38258.193800000001</v>
      </c>
      <c r="H340" s="19"/>
    </row>
    <row r="341" spans="3:8" x14ac:dyDescent="0.3">
      <c r="C341" s="3" t="s">
        <v>13096</v>
      </c>
      <c r="D341" s="12">
        <v>38180.188099999999</v>
      </c>
      <c r="F341" s="19" t="str">
        <f t="shared" si="19"/>
        <v>Mariah Wood</v>
      </c>
      <c r="G341" s="19">
        <f t="shared" si="19"/>
        <v>38227.138400000003</v>
      </c>
      <c r="H341" s="19"/>
    </row>
    <row r="342" spans="3:8" x14ac:dyDescent="0.3">
      <c r="C342" s="3" t="s">
        <v>1801</v>
      </c>
      <c r="D342" s="12">
        <v>38170.441500000001</v>
      </c>
      <c r="F342" s="19" t="str">
        <f t="shared" si="19"/>
        <v>Emma Patterson</v>
      </c>
      <c r="G342" s="19">
        <f t="shared" si="19"/>
        <v>38221.831200000008</v>
      </c>
      <c r="H342" s="19"/>
    </row>
    <row r="343" spans="3:8" x14ac:dyDescent="0.3">
      <c r="C343" s="3" t="s">
        <v>8608</v>
      </c>
      <c r="D343" s="12">
        <v>38139.143799999998</v>
      </c>
      <c r="F343" s="19" t="str">
        <f t="shared" si="19"/>
        <v>Maria Wood</v>
      </c>
      <c r="G343" s="19">
        <f t="shared" si="19"/>
        <v>38180.188099999999</v>
      </c>
      <c r="H343" s="19"/>
    </row>
    <row r="344" spans="3:8" x14ac:dyDescent="0.3">
      <c r="C344" s="3" t="s">
        <v>12751</v>
      </c>
      <c r="D344" s="12">
        <v>38134.002699999997</v>
      </c>
      <c r="F344" s="19" t="str">
        <f t="shared" si="19"/>
        <v>Andres Shan</v>
      </c>
      <c r="G344" s="19">
        <f t="shared" si="19"/>
        <v>38170.441500000001</v>
      </c>
      <c r="H344" s="19"/>
    </row>
    <row r="345" spans="3:8" x14ac:dyDescent="0.3">
      <c r="C345" s="3" t="s">
        <v>13472</v>
      </c>
      <c r="D345" s="12">
        <v>38119.854099999997</v>
      </c>
      <c r="F345" s="19" t="str">
        <f t="shared" si="19"/>
        <v>Jaclyn Liu</v>
      </c>
      <c r="G345" s="19">
        <f t="shared" si="19"/>
        <v>38139.143799999998</v>
      </c>
      <c r="H345" s="19"/>
    </row>
    <row r="346" spans="3:8" x14ac:dyDescent="0.3">
      <c r="C346" s="3" t="s">
        <v>3542</v>
      </c>
      <c r="D346" s="12">
        <v>38071.437499999993</v>
      </c>
      <c r="F346" s="19" t="str">
        <f t="shared" si="19"/>
        <v>Madison Hughes</v>
      </c>
      <c r="G346" s="19">
        <f t="shared" si="19"/>
        <v>38134.002699999997</v>
      </c>
      <c r="H346" s="19"/>
    </row>
    <row r="347" spans="3:8" x14ac:dyDescent="0.3">
      <c r="C347" s="3" t="s">
        <v>18909</v>
      </c>
      <c r="D347" s="12">
        <v>38065.524299999997</v>
      </c>
      <c r="F347" s="19" t="str">
        <f t="shared" si="19"/>
        <v>Maurice Shan</v>
      </c>
      <c r="G347" s="19">
        <f t="shared" si="19"/>
        <v>38119.854099999997</v>
      </c>
      <c r="H347" s="19"/>
    </row>
    <row r="348" spans="3:8" x14ac:dyDescent="0.3">
      <c r="C348" s="3" t="s">
        <v>14344</v>
      </c>
      <c r="D348" s="12">
        <v>37985.177900000002</v>
      </c>
      <c r="F348" s="19" t="str">
        <f t="shared" si="19"/>
        <v>Cameron Moore</v>
      </c>
      <c r="G348" s="19">
        <f t="shared" si="19"/>
        <v>38071.437499999993</v>
      </c>
      <c r="H348" s="19"/>
    </row>
    <row r="349" spans="3:8" x14ac:dyDescent="0.3">
      <c r="C349" s="3" t="s">
        <v>15674</v>
      </c>
      <c r="D349" s="12">
        <v>37955.515299999999</v>
      </c>
      <c r="F349" s="19" t="str">
        <f t="shared" si="19"/>
        <v>Yolanda Shan</v>
      </c>
      <c r="G349" s="19">
        <f t="shared" si="19"/>
        <v>38065.524299999997</v>
      </c>
      <c r="H349" s="19"/>
    </row>
    <row r="350" spans="3:8" x14ac:dyDescent="0.3">
      <c r="C350" s="3" t="s">
        <v>12475</v>
      </c>
      <c r="D350" s="12">
        <v>37945.799300000006</v>
      </c>
      <c r="F350" s="19" t="str">
        <f t="shared" si="19"/>
        <v>Naomi Dominguez</v>
      </c>
      <c r="G350" s="19">
        <f t="shared" si="19"/>
        <v>37985.177900000002</v>
      </c>
      <c r="H350" s="19"/>
    </row>
    <row r="351" spans="3:8" x14ac:dyDescent="0.3">
      <c r="C351" s="3" t="s">
        <v>4742</v>
      </c>
      <c r="D351" s="12">
        <v>37913.057399999998</v>
      </c>
      <c r="F351" s="19" t="str">
        <f t="shared" si="19"/>
        <v>Renee Navarro</v>
      </c>
      <c r="G351" s="19">
        <f t="shared" si="19"/>
        <v>37955.515299999999</v>
      </c>
      <c r="H351" s="19"/>
    </row>
    <row r="352" spans="3:8" x14ac:dyDescent="0.3">
      <c r="C352" s="3" t="s">
        <v>7581</v>
      </c>
      <c r="D352" s="12">
        <v>37877.870699999999</v>
      </c>
      <c r="F352" s="19" t="str">
        <f t="shared" si="19"/>
        <v>Lucas Harris</v>
      </c>
      <c r="G352" s="19">
        <f t="shared" si="19"/>
        <v>37945.799300000006</v>
      </c>
      <c r="H352" s="19"/>
    </row>
    <row r="353" spans="3:8" x14ac:dyDescent="0.3">
      <c r="C353" s="3" t="s">
        <v>6026</v>
      </c>
      <c r="D353" s="12">
        <v>37826.9683</v>
      </c>
      <c r="F353" s="19" t="str">
        <f t="shared" si="19"/>
        <v>Colin Yang</v>
      </c>
      <c r="G353" s="19">
        <f t="shared" si="19"/>
        <v>37913.057399999998</v>
      </c>
      <c r="H353" s="19"/>
    </row>
    <row r="354" spans="3:8" x14ac:dyDescent="0.3">
      <c r="C354" s="3" t="s">
        <v>9199</v>
      </c>
      <c r="D354" s="12">
        <v>37807.984100000001</v>
      </c>
      <c r="F354" s="19" t="str">
        <f t="shared" si="19"/>
        <v>Gilbert Shen</v>
      </c>
      <c r="G354" s="19">
        <f t="shared" si="19"/>
        <v>37877.870699999999</v>
      </c>
      <c r="H354" s="19"/>
    </row>
    <row r="355" spans="3:8" x14ac:dyDescent="0.3">
      <c r="C355" s="3" t="s">
        <v>10569</v>
      </c>
      <c r="D355" s="12">
        <v>37792.7762</v>
      </c>
      <c r="F355" s="19" t="str">
        <f t="shared" si="19"/>
        <v>Dustin Goldstein</v>
      </c>
      <c r="G355" s="19">
        <f t="shared" si="19"/>
        <v>37826.9683</v>
      </c>
      <c r="H355" s="19"/>
    </row>
    <row r="356" spans="3:8" x14ac:dyDescent="0.3">
      <c r="C356" s="3" t="s">
        <v>15212</v>
      </c>
      <c r="D356" s="12">
        <v>37775.947400000005</v>
      </c>
      <c r="F356" s="19" t="str">
        <f t="shared" si="19"/>
        <v>Javier Serrano</v>
      </c>
      <c r="G356" s="19">
        <f t="shared" si="19"/>
        <v>37807.984100000001</v>
      </c>
      <c r="H356" s="19"/>
    </row>
    <row r="357" spans="3:8" x14ac:dyDescent="0.3">
      <c r="C357" s="3" t="s">
        <v>9924</v>
      </c>
      <c r="D357" s="12">
        <v>37733.693400000004</v>
      </c>
      <c r="F357" s="19" t="str">
        <f t="shared" si="19"/>
        <v>Julia Wright</v>
      </c>
      <c r="G357" s="19">
        <f t="shared" si="19"/>
        <v>37792.7762</v>
      </c>
      <c r="H357" s="19"/>
    </row>
    <row r="358" spans="3:8" x14ac:dyDescent="0.3">
      <c r="C358" s="3" t="s">
        <v>10462</v>
      </c>
      <c r="D358" s="12">
        <v>37705.404500000004</v>
      </c>
      <c r="F358" s="19" t="str">
        <f t="shared" si="19"/>
        <v>Philip Carlson</v>
      </c>
      <c r="G358" s="19">
        <f t="shared" si="19"/>
        <v>37775.947400000005</v>
      </c>
      <c r="H358" s="19"/>
    </row>
    <row r="359" spans="3:8" x14ac:dyDescent="0.3">
      <c r="C359" s="3" t="s">
        <v>18566</v>
      </c>
      <c r="D359" s="12">
        <v>37701.906899999994</v>
      </c>
      <c r="F359" s="19" t="str">
        <f t="shared" si="19"/>
        <v>Jodi Shan</v>
      </c>
      <c r="G359" s="19">
        <f t="shared" si="19"/>
        <v>37733.693400000004</v>
      </c>
      <c r="H359" s="19"/>
    </row>
    <row r="360" spans="3:8" x14ac:dyDescent="0.3">
      <c r="C360" s="3" t="s">
        <v>13191</v>
      </c>
      <c r="D360" s="12">
        <v>37645.145100000002</v>
      </c>
      <c r="F360" s="19" t="str">
        <f t="shared" si="19"/>
        <v>Juan Ramos</v>
      </c>
      <c r="G360" s="19">
        <f t="shared" si="19"/>
        <v>37705.404500000004</v>
      </c>
      <c r="H360" s="19"/>
    </row>
    <row r="361" spans="3:8" x14ac:dyDescent="0.3">
      <c r="C361" s="3" t="s">
        <v>10635</v>
      </c>
      <c r="D361" s="12">
        <v>37596.426700000004</v>
      </c>
      <c r="F361" s="19" t="str">
        <f t="shared" si="19"/>
        <v>Warren Raje</v>
      </c>
      <c r="G361" s="19">
        <f t="shared" si="19"/>
        <v>37701.906899999994</v>
      </c>
      <c r="H361" s="19"/>
    </row>
    <row r="362" spans="3:8" x14ac:dyDescent="0.3">
      <c r="C362" s="3" t="s">
        <v>8702</v>
      </c>
      <c r="D362" s="12">
        <v>37580.888200000001</v>
      </c>
      <c r="F362" s="19" t="str">
        <f t="shared" si="19"/>
        <v>Mario Goel</v>
      </c>
      <c r="G362" s="19">
        <f t="shared" si="19"/>
        <v>37645.145100000002</v>
      </c>
      <c r="H362" s="19"/>
    </row>
    <row r="363" spans="3:8" x14ac:dyDescent="0.3">
      <c r="C363" s="3" t="s">
        <v>17069</v>
      </c>
      <c r="D363" s="12">
        <v>37528.943899999998</v>
      </c>
      <c r="F363" s="19" t="str">
        <f t="shared" si="19"/>
        <v>Julio Suarez</v>
      </c>
      <c r="G363" s="19">
        <f t="shared" si="19"/>
        <v>37596.426700000004</v>
      </c>
      <c r="H363" s="19"/>
    </row>
    <row r="364" spans="3:8" x14ac:dyDescent="0.3">
      <c r="C364" s="3" t="s">
        <v>12183</v>
      </c>
      <c r="D364" s="12">
        <v>37527.2719</v>
      </c>
      <c r="F364" s="19" t="str">
        <f t="shared" si="19"/>
        <v>Jacquelyn Blanco</v>
      </c>
      <c r="G364" s="19">
        <f t="shared" si="19"/>
        <v>37580.888200000001</v>
      </c>
      <c r="H364" s="19"/>
    </row>
    <row r="365" spans="3:8" x14ac:dyDescent="0.3">
      <c r="C365" s="3" t="s">
        <v>6334</v>
      </c>
      <c r="D365" s="12">
        <v>37520.561000000002</v>
      </c>
      <c r="F365" s="19" t="str">
        <f t="shared" si="19"/>
        <v>Sierra Roberts</v>
      </c>
      <c r="G365" s="19">
        <f t="shared" si="19"/>
        <v>37528.943899999998</v>
      </c>
      <c r="H365" s="19"/>
    </row>
    <row r="366" spans="3:8" x14ac:dyDescent="0.3">
      <c r="C366" s="3" t="s">
        <v>2309</v>
      </c>
      <c r="D366" s="12">
        <v>37505.297899999998</v>
      </c>
      <c r="F366" s="19" t="str">
        <f t="shared" si="19"/>
        <v>Leslie Hernandez</v>
      </c>
      <c r="G366" s="19">
        <f t="shared" si="19"/>
        <v>37527.2719</v>
      </c>
      <c r="H366" s="19"/>
    </row>
    <row r="367" spans="3:8" x14ac:dyDescent="0.3">
      <c r="C367" s="3" t="s">
        <v>9889</v>
      </c>
      <c r="D367" s="12">
        <v>37474.995799999997</v>
      </c>
      <c r="F367" s="19" t="str">
        <f t="shared" si="19"/>
        <v>Edward Miller</v>
      </c>
      <c r="G367" s="19">
        <f t="shared" si="19"/>
        <v>37520.561000000002</v>
      </c>
      <c r="H367" s="19"/>
    </row>
    <row r="368" spans="3:8" x14ac:dyDescent="0.3">
      <c r="C368" s="3" t="s">
        <v>5458</v>
      </c>
      <c r="D368" s="12">
        <v>37467.172599999998</v>
      </c>
      <c r="F368" s="19" t="str">
        <f t="shared" si="19"/>
        <v>Arturo Sharma</v>
      </c>
      <c r="G368" s="19">
        <f t="shared" si="19"/>
        <v>37505.297899999998</v>
      </c>
      <c r="H368" s="19"/>
    </row>
    <row r="369" spans="3:8" x14ac:dyDescent="0.3">
      <c r="C369" s="3" t="s">
        <v>16247</v>
      </c>
      <c r="D369" s="12">
        <v>37454.871700000003</v>
      </c>
      <c r="F369" s="19" t="str">
        <f t="shared" si="19"/>
        <v>Jocelyn Coleman</v>
      </c>
      <c r="G369" s="19">
        <f t="shared" si="19"/>
        <v>37474.995799999997</v>
      </c>
      <c r="H369" s="19"/>
    </row>
    <row r="370" spans="3:8" x14ac:dyDescent="0.3">
      <c r="C370" s="3" t="s">
        <v>13004</v>
      </c>
      <c r="D370" s="12">
        <v>37452.015100000004</v>
      </c>
      <c r="F370" s="19" t="str">
        <f t="shared" si="19"/>
        <v>Dawn Lal</v>
      </c>
      <c r="G370" s="19">
        <f t="shared" si="19"/>
        <v>37467.172599999998</v>
      </c>
      <c r="H370" s="19"/>
    </row>
    <row r="371" spans="3:8" x14ac:dyDescent="0.3">
      <c r="C371" s="3" t="s">
        <v>16277</v>
      </c>
      <c r="D371" s="12">
        <v>37446.168099999995</v>
      </c>
      <c r="F371" s="19" t="str">
        <f t="shared" si="19"/>
        <v>Ruben Suarez</v>
      </c>
      <c r="G371" s="19">
        <f t="shared" si="19"/>
        <v>37454.871700000003</v>
      </c>
      <c r="H371" s="19"/>
    </row>
    <row r="372" spans="3:8" x14ac:dyDescent="0.3">
      <c r="C372" s="3" t="s">
        <v>2261</v>
      </c>
      <c r="D372" s="12">
        <v>37436.520499999999</v>
      </c>
      <c r="F372" s="19" t="str">
        <f t="shared" si="19"/>
        <v>Marcus Wilson</v>
      </c>
      <c r="G372" s="19">
        <f t="shared" si="19"/>
        <v>37452.015100000004</v>
      </c>
      <c r="H372" s="19"/>
    </row>
    <row r="373" spans="3:8" x14ac:dyDescent="0.3">
      <c r="C373" s="3" t="s">
        <v>5995</v>
      </c>
      <c r="D373" s="12">
        <v>37422.189899999998</v>
      </c>
      <c r="F373" s="19" t="str">
        <f t="shared" si="19"/>
        <v>Ruth Garcia</v>
      </c>
      <c r="G373" s="19">
        <f t="shared" si="19"/>
        <v>37446.168099999995</v>
      </c>
      <c r="H373" s="19"/>
    </row>
    <row r="374" spans="3:8" x14ac:dyDescent="0.3">
      <c r="C374" s="3" t="s">
        <v>17943</v>
      </c>
      <c r="D374" s="12">
        <v>37421.247199999998</v>
      </c>
      <c r="F374" s="19" t="str">
        <f t="shared" si="19"/>
        <v>Arthur Prasad</v>
      </c>
      <c r="G374" s="19">
        <f t="shared" si="19"/>
        <v>37436.520499999999</v>
      </c>
      <c r="H374" s="19"/>
    </row>
    <row r="375" spans="3:8" x14ac:dyDescent="0.3">
      <c r="C375" s="3" t="s">
        <v>8609</v>
      </c>
      <c r="D375" s="12">
        <v>37386.682200000003</v>
      </c>
      <c r="F375" s="19" t="str">
        <f t="shared" si="19"/>
        <v>Douglas Suri</v>
      </c>
      <c r="G375" s="19">
        <f t="shared" si="19"/>
        <v>37422.189899999998</v>
      </c>
      <c r="H375" s="19"/>
    </row>
    <row r="376" spans="3:8" x14ac:dyDescent="0.3">
      <c r="C376" s="3" t="s">
        <v>7938</v>
      </c>
      <c r="D376" s="12">
        <v>37324.227999999996</v>
      </c>
      <c r="F376" s="19" t="str">
        <f t="shared" si="19"/>
        <v>Tiffany Li</v>
      </c>
      <c r="G376" s="19">
        <f t="shared" si="19"/>
        <v>37421.247199999998</v>
      </c>
      <c r="H376" s="19"/>
    </row>
    <row r="377" spans="3:8" x14ac:dyDescent="0.3">
      <c r="C377" s="3" t="s">
        <v>8389</v>
      </c>
      <c r="D377" s="12">
        <v>37273.012600000002</v>
      </c>
      <c r="F377" s="19" t="str">
        <f t="shared" si="19"/>
        <v>Jaclyn Lu</v>
      </c>
      <c r="G377" s="19">
        <f t="shared" si="19"/>
        <v>37386.682200000003</v>
      </c>
      <c r="H377" s="19"/>
    </row>
    <row r="378" spans="3:8" x14ac:dyDescent="0.3">
      <c r="C378" s="3" t="s">
        <v>13785</v>
      </c>
      <c r="D378" s="12">
        <v>37250.241999999998</v>
      </c>
      <c r="F378" s="19" t="str">
        <f t="shared" si="19"/>
        <v>Hannah Robinson</v>
      </c>
      <c r="G378" s="19">
        <f t="shared" si="19"/>
        <v>37324.227999999996</v>
      </c>
      <c r="H378" s="19"/>
    </row>
    <row r="379" spans="3:8" x14ac:dyDescent="0.3">
      <c r="C379" s="3" t="s">
        <v>18359</v>
      </c>
      <c r="D379" s="12">
        <v>37249.913999999997</v>
      </c>
      <c r="F379" s="19" t="str">
        <f t="shared" si="19"/>
        <v>Isabella Ward</v>
      </c>
      <c r="G379" s="19">
        <f t="shared" si="19"/>
        <v>37273.012600000002</v>
      </c>
      <c r="H379" s="19"/>
    </row>
    <row r="380" spans="3:8" x14ac:dyDescent="0.3">
      <c r="C380" s="3" t="s">
        <v>2706</v>
      </c>
      <c r="D380" s="12">
        <v>37248.135599999994</v>
      </c>
      <c r="F380" s="19" t="str">
        <f t="shared" si="19"/>
        <v>Meredith Alvarez</v>
      </c>
      <c r="G380" s="19">
        <f t="shared" si="19"/>
        <v>37250.241999999998</v>
      </c>
      <c r="H380" s="19"/>
    </row>
    <row r="381" spans="3:8" x14ac:dyDescent="0.3">
      <c r="C381" s="3" t="s">
        <v>14505</v>
      </c>
      <c r="D381" s="12">
        <v>37247.194800000005</v>
      </c>
      <c r="F381" s="19" t="str">
        <f t="shared" si="19"/>
        <v>Vanessa Ross</v>
      </c>
      <c r="G381" s="19">
        <f t="shared" si="19"/>
        <v>37249.913999999997</v>
      </c>
      <c r="H381" s="19"/>
    </row>
    <row r="382" spans="3:8" x14ac:dyDescent="0.3">
      <c r="C382" s="3" t="s">
        <v>9107</v>
      </c>
      <c r="D382" s="12">
        <v>37198.857199999999</v>
      </c>
      <c r="F382" s="19" t="str">
        <f t="shared" si="19"/>
        <v>Bianca Guo</v>
      </c>
      <c r="G382" s="19">
        <f t="shared" si="19"/>
        <v>37248.135599999994</v>
      </c>
      <c r="H382" s="19"/>
    </row>
    <row r="383" spans="3:8" x14ac:dyDescent="0.3">
      <c r="C383" s="3" t="s">
        <v>10023</v>
      </c>
      <c r="D383" s="12">
        <v>37184.686300000001</v>
      </c>
      <c r="F383" s="19" t="str">
        <f t="shared" si="19"/>
        <v>Nathan Jenkins</v>
      </c>
      <c r="G383" s="19">
        <f t="shared" si="19"/>
        <v>37247.194800000005</v>
      </c>
      <c r="H383" s="19"/>
    </row>
    <row r="384" spans="3:8" x14ac:dyDescent="0.3">
      <c r="C384" s="3" t="s">
        <v>4873</v>
      </c>
      <c r="D384" s="12">
        <v>37177.0772</v>
      </c>
      <c r="F384" s="19" t="str">
        <f t="shared" si="19"/>
        <v>Jasmine Lewis</v>
      </c>
      <c r="G384" s="19">
        <f t="shared" si="19"/>
        <v>37198.857199999999</v>
      </c>
      <c r="H384" s="19"/>
    </row>
    <row r="385" spans="3:8" x14ac:dyDescent="0.3">
      <c r="C385" s="3" t="s">
        <v>9289</v>
      </c>
      <c r="D385" s="12">
        <v>37176.552899999995</v>
      </c>
      <c r="F385" s="19" t="str">
        <f t="shared" si="19"/>
        <v>Johnathan Madan</v>
      </c>
      <c r="G385" s="19">
        <f t="shared" si="19"/>
        <v>37184.686300000001</v>
      </c>
      <c r="H385" s="19"/>
    </row>
    <row r="386" spans="3:8" x14ac:dyDescent="0.3">
      <c r="C386" s="3" t="s">
        <v>18266</v>
      </c>
      <c r="D386" s="12">
        <v>37140.306799999991</v>
      </c>
      <c r="F386" s="19" t="str">
        <f t="shared" si="19"/>
        <v>Cory Kapoor</v>
      </c>
      <c r="G386" s="19">
        <f t="shared" si="19"/>
        <v>37177.0772</v>
      </c>
      <c r="H386" s="19"/>
    </row>
    <row r="387" spans="3:8" x14ac:dyDescent="0.3">
      <c r="C387" s="3" t="s">
        <v>16124</v>
      </c>
      <c r="D387" s="12">
        <v>37120.829899999997</v>
      </c>
      <c r="F387" s="19" t="str">
        <f t="shared" si="19"/>
        <v>Jenna Parker</v>
      </c>
      <c r="G387" s="19">
        <f t="shared" si="19"/>
        <v>37176.552899999995</v>
      </c>
      <c r="H387" s="19"/>
    </row>
    <row r="388" spans="3:8" x14ac:dyDescent="0.3">
      <c r="C388" s="3" t="s">
        <v>1984</v>
      </c>
      <c r="D388" s="12">
        <v>37095.874799999998</v>
      </c>
      <c r="F388" s="19" t="str">
        <f t="shared" si="19"/>
        <v>Troy Srini</v>
      </c>
      <c r="G388" s="19">
        <f t="shared" si="19"/>
        <v>37140.306799999991</v>
      </c>
      <c r="H388" s="19"/>
    </row>
    <row r="389" spans="3:8" x14ac:dyDescent="0.3">
      <c r="C389" s="3" t="s">
        <v>11396</v>
      </c>
      <c r="D389" s="12">
        <v>37085.489000000001</v>
      </c>
      <c r="F389" s="19" t="str">
        <f t="shared" si="19"/>
        <v>Rosa Zheng</v>
      </c>
      <c r="G389" s="19">
        <f t="shared" si="19"/>
        <v>37120.829899999997</v>
      </c>
      <c r="H389" s="19"/>
    </row>
    <row r="390" spans="3:8" x14ac:dyDescent="0.3">
      <c r="C390" s="3" t="s">
        <v>7209</v>
      </c>
      <c r="D390" s="12">
        <v>37080.277600000001</v>
      </c>
      <c r="F390" s="19" t="str">
        <f t="shared" si="19"/>
        <v>Ann Subram</v>
      </c>
      <c r="G390" s="19">
        <f t="shared" si="19"/>
        <v>37095.874799999998</v>
      </c>
      <c r="H390" s="19"/>
    </row>
    <row r="391" spans="3:8" x14ac:dyDescent="0.3">
      <c r="C391" s="3" t="s">
        <v>8704</v>
      </c>
      <c r="D391" s="12">
        <v>37077.213900000002</v>
      </c>
      <c r="F391" s="19" t="str">
        <f t="shared" si="19"/>
        <v>Kelsey Becker</v>
      </c>
      <c r="G391" s="19">
        <f t="shared" si="19"/>
        <v>37085.489000000001</v>
      </c>
      <c r="H391" s="19"/>
    </row>
    <row r="392" spans="3:8" x14ac:dyDescent="0.3">
      <c r="C392" s="3" t="s">
        <v>3043</v>
      </c>
      <c r="D392" s="12">
        <v>37065.2598</v>
      </c>
      <c r="F392" s="19" t="str">
        <f t="shared" si="19"/>
        <v>Frederick Martinez</v>
      </c>
      <c r="G392" s="19">
        <f t="shared" si="19"/>
        <v>37080.277600000001</v>
      </c>
      <c r="H392" s="19"/>
    </row>
    <row r="393" spans="3:8" x14ac:dyDescent="0.3">
      <c r="C393" s="3" t="s">
        <v>10593</v>
      </c>
      <c r="D393" s="12">
        <v>37052.056500000006</v>
      </c>
      <c r="F393" s="19" t="str">
        <f t="shared" si="19"/>
        <v>Jacquelyn Diaz</v>
      </c>
      <c r="G393" s="19">
        <f t="shared" si="19"/>
        <v>37077.213900000002</v>
      </c>
      <c r="H393" s="19"/>
    </row>
    <row r="394" spans="3:8" x14ac:dyDescent="0.3">
      <c r="C394" s="3" t="s">
        <v>11546</v>
      </c>
      <c r="D394" s="12">
        <v>37050.078100000006</v>
      </c>
      <c r="F394" s="19" t="str">
        <f t="shared" si="19"/>
        <v>Brendan Xu</v>
      </c>
      <c r="G394" s="19">
        <f t="shared" si="19"/>
        <v>37065.2598</v>
      </c>
      <c r="H394" s="19"/>
    </row>
    <row r="395" spans="3:8" x14ac:dyDescent="0.3">
      <c r="C395" s="3" t="s">
        <v>16921</v>
      </c>
      <c r="D395" s="12">
        <v>37047.544499999996</v>
      </c>
      <c r="F395" s="19" t="str">
        <f t="shared" si="19"/>
        <v>Julian Wood</v>
      </c>
      <c r="G395" s="19">
        <f t="shared" si="19"/>
        <v>37052.056500000006</v>
      </c>
      <c r="H395" s="19"/>
    </row>
    <row r="396" spans="3:8" x14ac:dyDescent="0.3">
      <c r="C396" s="3" t="s">
        <v>12009</v>
      </c>
      <c r="D396" s="12">
        <v>37039.117799999993</v>
      </c>
      <c r="F396" s="19" t="str">
        <f t="shared" si="19"/>
        <v>Kevin Simmons</v>
      </c>
      <c r="G396" s="19">
        <f t="shared" si="19"/>
        <v>37050.078100000006</v>
      </c>
      <c r="H396" s="19"/>
    </row>
    <row r="397" spans="3:8" x14ac:dyDescent="0.3">
      <c r="C397" s="3" t="s">
        <v>16223</v>
      </c>
      <c r="D397" s="12">
        <v>37013.825299999997</v>
      </c>
      <c r="F397" s="19" t="str">
        <f t="shared" si="19"/>
        <v>Shaun Carson</v>
      </c>
      <c r="G397" s="19">
        <f t="shared" si="19"/>
        <v>37047.544499999996</v>
      </c>
      <c r="H397" s="19"/>
    </row>
    <row r="398" spans="3:8" x14ac:dyDescent="0.3">
      <c r="C398" s="3" t="s">
        <v>9218</v>
      </c>
      <c r="D398" s="12">
        <v>37010.794500000004</v>
      </c>
      <c r="F398" s="19" t="str">
        <f t="shared" ref="F398:G461" si="20">C396</f>
        <v>Laura Lin</v>
      </c>
      <c r="G398" s="19">
        <f t="shared" si="20"/>
        <v>37039.117799999993</v>
      </c>
      <c r="H398" s="19"/>
    </row>
    <row r="399" spans="3:8" x14ac:dyDescent="0.3">
      <c r="C399" s="3" t="s">
        <v>14781</v>
      </c>
      <c r="D399" s="12">
        <v>36990.777500000004</v>
      </c>
      <c r="F399" s="19" t="str">
        <f t="shared" si="20"/>
        <v>Ruben Kapoor</v>
      </c>
      <c r="G399" s="19">
        <f t="shared" si="20"/>
        <v>37013.825299999997</v>
      </c>
      <c r="H399" s="19"/>
    </row>
    <row r="400" spans="3:8" x14ac:dyDescent="0.3">
      <c r="C400" s="3" t="s">
        <v>12015</v>
      </c>
      <c r="D400" s="12">
        <v>36981.311900000001</v>
      </c>
      <c r="F400" s="19" t="str">
        <f t="shared" si="20"/>
        <v>Jay Lopez</v>
      </c>
      <c r="G400" s="19">
        <f t="shared" si="20"/>
        <v>37010.794500000004</v>
      </c>
      <c r="H400" s="19"/>
    </row>
    <row r="401" spans="3:8" x14ac:dyDescent="0.3">
      <c r="C401" s="3" t="s">
        <v>9799</v>
      </c>
      <c r="D401" s="12">
        <v>36978.087</v>
      </c>
      <c r="F401" s="19" t="str">
        <f t="shared" si="20"/>
        <v>Noah Butler</v>
      </c>
      <c r="G401" s="19">
        <f t="shared" si="20"/>
        <v>36990.777500000004</v>
      </c>
      <c r="H401" s="19"/>
    </row>
    <row r="402" spans="3:8" x14ac:dyDescent="0.3">
      <c r="C402" s="3" t="s">
        <v>13229</v>
      </c>
      <c r="D402" s="12">
        <v>36922.557300000008</v>
      </c>
      <c r="F402" s="19" t="str">
        <f t="shared" si="20"/>
        <v>Laura Ye</v>
      </c>
      <c r="G402" s="19">
        <f t="shared" si="20"/>
        <v>36981.311900000001</v>
      </c>
      <c r="H402" s="19"/>
    </row>
    <row r="403" spans="3:8" x14ac:dyDescent="0.3">
      <c r="C403" s="3" t="s">
        <v>10097</v>
      </c>
      <c r="D403" s="12">
        <v>36910.650199999996</v>
      </c>
      <c r="F403" s="19" t="str">
        <f t="shared" si="20"/>
        <v>Jill Suarez</v>
      </c>
      <c r="G403" s="19">
        <f t="shared" si="20"/>
        <v>36978.087</v>
      </c>
      <c r="H403" s="19"/>
    </row>
    <row r="404" spans="3:8" x14ac:dyDescent="0.3">
      <c r="C404" s="3" t="s">
        <v>5269</v>
      </c>
      <c r="D404" s="12">
        <v>36903.029199999997</v>
      </c>
      <c r="F404" s="19" t="str">
        <f t="shared" si="20"/>
        <v>Mark Bebbington</v>
      </c>
      <c r="G404" s="19">
        <f t="shared" si="20"/>
        <v>36922.557300000008</v>
      </c>
      <c r="H404" s="19"/>
    </row>
    <row r="405" spans="3:8" x14ac:dyDescent="0.3">
      <c r="C405" s="3" t="s">
        <v>12378</v>
      </c>
      <c r="D405" s="12">
        <v>36892.061299999994</v>
      </c>
      <c r="F405" s="19" t="str">
        <f t="shared" si="20"/>
        <v>Jon Ye</v>
      </c>
      <c r="G405" s="19">
        <f t="shared" si="20"/>
        <v>36910.650199999996</v>
      </c>
      <c r="H405" s="19"/>
    </row>
    <row r="406" spans="3:8" x14ac:dyDescent="0.3">
      <c r="C406" s="3" t="s">
        <v>14543</v>
      </c>
      <c r="D406" s="12">
        <v>36841.100399999996</v>
      </c>
      <c r="F406" s="19" t="str">
        <f t="shared" si="20"/>
        <v>Danielle Reed</v>
      </c>
      <c r="G406" s="19">
        <f t="shared" si="20"/>
        <v>36903.029199999997</v>
      </c>
      <c r="H406" s="19"/>
    </row>
    <row r="407" spans="3:8" x14ac:dyDescent="0.3">
      <c r="C407" s="3" t="s">
        <v>5652</v>
      </c>
      <c r="D407" s="12">
        <v>36823.919699999999</v>
      </c>
      <c r="F407" s="19" t="str">
        <f t="shared" si="20"/>
        <v>Logan Wilson</v>
      </c>
      <c r="G407" s="19">
        <f t="shared" si="20"/>
        <v>36892.061299999994</v>
      </c>
      <c r="H407" s="19"/>
    </row>
    <row r="408" spans="3:8" x14ac:dyDescent="0.3">
      <c r="C408" s="3" t="s">
        <v>15864</v>
      </c>
      <c r="D408" s="12">
        <v>36817.235299999993</v>
      </c>
      <c r="F408" s="19" t="str">
        <f t="shared" si="20"/>
        <v>Nathan Wang</v>
      </c>
      <c r="G408" s="19">
        <f t="shared" si="20"/>
        <v>36841.100399999996</v>
      </c>
      <c r="H408" s="19"/>
    </row>
    <row r="409" spans="3:8" x14ac:dyDescent="0.3">
      <c r="C409" s="3" t="s">
        <v>6128</v>
      </c>
      <c r="D409" s="12">
        <v>36812.392500000002</v>
      </c>
      <c r="F409" s="19" t="str">
        <f t="shared" si="20"/>
        <v>Desiree Dominguez</v>
      </c>
      <c r="G409" s="19">
        <f t="shared" si="20"/>
        <v>36823.919699999999</v>
      </c>
      <c r="H409" s="19"/>
    </row>
    <row r="410" spans="3:8" x14ac:dyDescent="0.3">
      <c r="C410" s="3" t="s">
        <v>5558</v>
      </c>
      <c r="D410" s="12">
        <v>36747.25</v>
      </c>
      <c r="F410" s="19" t="str">
        <f t="shared" si="20"/>
        <v>Robert Adams</v>
      </c>
      <c r="G410" s="19">
        <f t="shared" si="20"/>
        <v>36817.235299999993</v>
      </c>
      <c r="H410" s="19"/>
    </row>
    <row r="411" spans="3:8" x14ac:dyDescent="0.3">
      <c r="C411" s="3" t="s">
        <v>13342</v>
      </c>
      <c r="D411" s="12">
        <v>36730.708200000001</v>
      </c>
      <c r="F411" s="19" t="str">
        <f t="shared" si="20"/>
        <v>Ebony Gonzalez</v>
      </c>
      <c r="G411" s="19">
        <f t="shared" si="20"/>
        <v>36812.392500000002</v>
      </c>
      <c r="H411" s="19"/>
    </row>
    <row r="412" spans="3:8" x14ac:dyDescent="0.3">
      <c r="C412" s="3" t="s">
        <v>10149</v>
      </c>
      <c r="D412" s="12">
        <v>36680.805699999997</v>
      </c>
      <c r="F412" s="19" t="str">
        <f t="shared" si="20"/>
        <v>Deborah Xie</v>
      </c>
      <c r="G412" s="19">
        <f t="shared" si="20"/>
        <v>36747.25</v>
      </c>
      <c r="H412" s="19"/>
    </row>
    <row r="413" spans="3:8" x14ac:dyDescent="0.3">
      <c r="C413" s="3" t="s">
        <v>18399</v>
      </c>
      <c r="D413" s="12">
        <v>36666.243799999997</v>
      </c>
      <c r="F413" s="19" t="str">
        <f t="shared" si="20"/>
        <v>Mary Carter</v>
      </c>
      <c r="G413" s="19">
        <f t="shared" si="20"/>
        <v>36730.708200000001</v>
      </c>
      <c r="H413" s="19"/>
    </row>
    <row r="414" spans="3:8" x14ac:dyDescent="0.3">
      <c r="C414" s="3" t="s">
        <v>13491</v>
      </c>
      <c r="D414" s="12">
        <v>36656.016000000003</v>
      </c>
      <c r="F414" s="19" t="str">
        <f t="shared" si="20"/>
        <v>Jonathan Mitchell</v>
      </c>
      <c r="G414" s="19">
        <f t="shared" si="20"/>
        <v>36680.805699999997</v>
      </c>
      <c r="H414" s="19"/>
    </row>
    <row r="415" spans="3:8" x14ac:dyDescent="0.3">
      <c r="C415" s="3" t="s">
        <v>942</v>
      </c>
      <c r="D415" s="12">
        <v>36651.021099999998</v>
      </c>
      <c r="F415" s="19" t="str">
        <f t="shared" si="20"/>
        <v>Victor Moreno</v>
      </c>
      <c r="G415" s="19">
        <f t="shared" si="20"/>
        <v>36666.243799999997</v>
      </c>
      <c r="H415" s="19"/>
    </row>
    <row r="416" spans="3:8" x14ac:dyDescent="0.3">
      <c r="C416" s="3" t="s">
        <v>2126</v>
      </c>
      <c r="D416" s="12">
        <v>36626.430000000008</v>
      </c>
      <c r="F416" s="19" t="str">
        <f t="shared" si="20"/>
        <v>Max Moyer</v>
      </c>
      <c r="G416" s="19">
        <f t="shared" si="20"/>
        <v>36656.016000000003</v>
      </c>
      <c r="H416" s="19"/>
    </row>
    <row r="417" spans="3:8" x14ac:dyDescent="0.3">
      <c r="C417" s="3" t="s">
        <v>12836</v>
      </c>
      <c r="D417" s="12">
        <v>36621.2912</v>
      </c>
      <c r="F417" s="19" t="str">
        <f t="shared" si="20"/>
        <v>Alberto Navarro</v>
      </c>
      <c r="G417" s="19">
        <f t="shared" si="20"/>
        <v>36651.021099999998</v>
      </c>
      <c r="H417" s="19"/>
    </row>
    <row r="418" spans="3:8" x14ac:dyDescent="0.3">
      <c r="C418" s="3" t="s">
        <v>1341</v>
      </c>
      <c r="D418" s="12">
        <v>36577.489000000001</v>
      </c>
      <c r="F418" s="19" t="str">
        <f t="shared" si="20"/>
        <v>April Beck</v>
      </c>
      <c r="G418" s="19">
        <f t="shared" si="20"/>
        <v>36626.430000000008</v>
      </c>
      <c r="H418" s="19"/>
    </row>
    <row r="419" spans="3:8" x14ac:dyDescent="0.3">
      <c r="C419" s="3" t="s">
        <v>9726</v>
      </c>
      <c r="D419" s="12">
        <v>36556.658000000003</v>
      </c>
      <c r="F419" s="19" t="str">
        <f t="shared" si="20"/>
        <v>Mandy Wu</v>
      </c>
      <c r="G419" s="19">
        <f t="shared" si="20"/>
        <v>36621.2912</v>
      </c>
      <c r="H419" s="19"/>
    </row>
    <row r="420" spans="3:8" x14ac:dyDescent="0.3">
      <c r="C420" s="3" t="s">
        <v>8685</v>
      </c>
      <c r="D420" s="12">
        <v>36553.595099999999</v>
      </c>
      <c r="F420" s="19" t="str">
        <f t="shared" si="20"/>
        <v>Alisha Chen</v>
      </c>
      <c r="G420" s="19">
        <f t="shared" si="20"/>
        <v>36577.489000000001</v>
      </c>
      <c r="H420" s="19"/>
    </row>
    <row r="421" spans="3:8" x14ac:dyDescent="0.3">
      <c r="C421" s="3" t="s">
        <v>18504</v>
      </c>
      <c r="D421" s="12">
        <v>36500.613400000002</v>
      </c>
      <c r="F421" s="19" t="str">
        <f t="shared" si="20"/>
        <v>Jessie Liu</v>
      </c>
      <c r="G421" s="19">
        <f t="shared" si="20"/>
        <v>36556.658000000003</v>
      </c>
      <c r="H421" s="19"/>
    </row>
    <row r="422" spans="3:8" x14ac:dyDescent="0.3">
      <c r="C422" s="3" t="s">
        <v>4235</v>
      </c>
      <c r="D422" s="12">
        <v>36418.000599999999</v>
      </c>
      <c r="F422" s="19" t="str">
        <f t="shared" si="20"/>
        <v>Jacqueline Powell</v>
      </c>
      <c r="G422" s="19">
        <f t="shared" si="20"/>
        <v>36553.595099999999</v>
      </c>
      <c r="H422" s="19"/>
    </row>
    <row r="423" spans="3:8" x14ac:dyDescent="0.3">
      <c r="C423" s="3" t="s">
        <v>18029</v>
      </c>
      <c r="D423" s="12">
        <v>36391.876100000001</v>
      </c>
      <c r="F423" s="19" t="str">
        <f t="shared" si="20"/>
        <v>Virginia Gonzalez</v>
      </c>
      <c r="G423" s="19">
        <f t="shared" si="20"/>
        <v>36500.613400000002</v>
      </c>
      <c r="H423" s="19"/>
    </row>
    <row r="424" spans="3:8" x14ac:dyDescent="0.3">
      <c r="C424" s="3" t="s">
        <v>4706</v>
      </c>
      <c r="D424" s="12">
        <v>36363.940300000002</v>
      </c>
      <c r="F424" s="19" t="str">
        <f t="shared" si="20"/>
        <v>Cheryl Jiménez</v>
      </c>
      <c r="G424" s="19">
        <f t="shared" si="20"/>
        <v>36418.000599999999</v>
      </c>
      <c r="H424" s="19"/>
    </row>
    <row r="425" spans="3:8" x14ac:dyDescent="0.3">
      <c r="C425" s="3" t="s">
        <v>14865</v>
      </c>
      <c r="D425" s="12">
        <v>36348.397700000001</v>
      </c>
      <c r="F425" s="19" t="str">
        <f t="shared" si="20"/>
        <v>Todd Gao</v>
      </c>
      <c r="G425" s="19">
        <f t="shared" si="20"/>
        <v>36391.876100000001</v>
      </c>
      <c r="H425" s="19"/>
    </row>
    <row r="426" spans="3:8" x14ac:dyDescent="0.3">
      <c r="C426" s="3" t="s">
        <v>1002</v>
      </c>
      <c r="D426" s="12">
        <v>36308.614399999999</v>
      </c>
      <c r="F426" s="19" t="str">
        <f t="shared" si="20"/>
        <v>Colin Anand</v>
      </c>
      <c r="G426" s="19">
        <f t="shared" si="20"/>
        <v>36363.940300000002</v>
      </c>
      <c r="H426" s="19"/>
    </row>
    <row r="427" spans="3:8" x14ac:dyDescent="0.3">
      <c r="C427" s="3" t="s">
        <v>12372</v>
      </c>
      <c r="D427" s="12">
        <v>36203.409800000001</v>
      </c>
      <c r="F427" s="19" t="str">
        <f t="shared" si="20"/>
        <v>Olivia Flores</v>
      </c>
      <c r="G427" s="19">
        <f t="shared" si="20"/>
        <v>36348.397700000001</v>
      </c>
      <c r="H427" s="19"/>
    </row>
    <row r="428" spans="3:8" x14ac:dyDescent="0.3">
      <c r="C428" s="3" t="s">
        <v>15465</v>
      </c>
      <c r="D428" s="12">
        <v>36193.559000000001</v>
      </c>
      <c r="F428" s="19" t="str">
        <f t="shared" si="20"/>
        <v>Alex Campbell</v>
      </c>
      <c r="G428" s="19">
        <f t="shared" si="20"/>
        <v>36308.614399999999</v>
      </c>
      <c r="H428" s="19"/>
    </row>
    <row r="429" spans="3:8" x14ac:dyDescent="0.3">
      <c r="C429" s="3" t="s">
        <v>17151</v>
      </c>
      <c r="D429" s="12">
        <v>36180.539799999999</v>
      </c>
      <c r="F429" s="19" t="str">
        <f t="shared" si="20"/>
        <v>Logan Turner</v>
      </c>
      <c r="G429" s="19">
        <f t="shared" si="20"/>
        <v>36203.409800000001</v>
      </c>
      <c r="H429" s="19"/>
    </row>
    <row r="430" spans="3:8" x14ac:dyDescent="0.3">
      <c r="C430" s="3" t="s">
        <v>7502</v>
      </c>
      <c r="D430" s="12">
        <v>36157.800499999998</v>
      </c>
      <c r="F430" s="19" t="str">
        <f t="shared" si="20"/>
        <v>Randall Gomez</v>
      </c>
      <c r="G430" s="19">
        <f t="shared" si="20"/>
        <v>36193.559000000001</v>
      </c>
      <c r="H430" s="19"/>
    </row>
    <row r="431" spans="3:8" x14ac:dyDescent="0.3">
      <c r="C431" s="3" t="s">
        <v>6770</v>
      </c>
      <c r="D431" s="12">
        <v>36139.255799999992</v>
      </c>
      <c r="F431" s="19" t="str">
        <f t="shared" si="20"/>
        <v>Stacy Diaz</v>
      </c>
      <c r="G431" s="19">
        <f t="shared" si="20"/>
        <v>36180.539799999999</v>
      </c>
      <c r="H431" s="19"/>
    </row>
    <row r="432" spans="3:8" x14ac:dyDescent="0.3">
      <c r="C432" s="3" t="s">
        <v>16190</v>
      </c>
      <c r="D432" s="12">
        <v>36138.516100000001</v>
      </c>
      <c r="F432" s="19" t="str">
        <f t="shared" si="20"/>
        <v>George Sanchez</v>
      </c>
      <c r="G432" s="19">
        <f t="shared" si="20"/>
        <v>36157.800499999998</v>
      </c>
      <c r="H432" s="19"/>
    </row>
    <row r="433" spans="3:8" x14ac:dyDescent="0.3">
      <c r="C433" s="3" t="s">
        <v>5553</v>
      </c>
      <c r="D433" s="12">
        <v>36135.134899999997</v>
      </c>
      <c r="F433" s="19" t="str">
        <f t="shared" si="20"/>
        <v>Erika Munoz</v>
      </c>
      <c r="G433" s="19">
        <f t="shared" si="20"/>
        <v>36139.255799999992</v>
      </c>
      <c r="H433" s="19"/>
    </row>
    <row r="434" spans="3:8" x14ac:dyDescent="0.3">
      <c r="C434" s="3" t="s">
        <v>9814</v>
      </c>
      <c r="D434" s="12">
        <v>36104.343699999998</v>
      </c>
      <c r="F434" s="19" t="str">
        <f t="shared" si="20"/>
        <v>Roy Raman</v>
      </c>
      <c r="G434" s="19">
        <f t="shared" si="20"/>
        <v>36138.516100000001</v>
      </c>
      <c r="H434" s="19"/>
    </row>
    <row r="435" spans="3:8" x14ac:dyDescent="0.3">
      <c r="C435" s="3" t="s">
        <v>3627</v>
      </c>
      <c r="D435" s="12">
        <v>36088.492300000005</v>
      </c>
      <c r="F435" s="19" t="str">
        <f t="shared" si="20"/>
        <v>Deborah Shan</v>
      </c>
      <c r="G435" s="19">
        <f t="shared" si="20"/>
        <v>36135.134899999997</v>
      </c>
      <c r="H435" s="19"/>
    </row>
    <row r="436" spans="3:8" x14ac:dyDescent="0.3">
      <c r="C436" s="3" t="s">
        <v>13431</v>
      </c>
      <c r="D436" s="12">
        <v>36060.902099999999</v>
      </c>
      <c r="F436" s="19" t="str">
        <f t="shared" si="20"/>
        <v>Jillian Prasad</v>
      </c>
      <c r="G436" s="19">
        <f t="shared" si="20"/>
        <v>36104.343699999998</v>
      </c>
      <c r="H436" s="19"/>
    </row>
    <row r="437" spans="3:8" x14ac:dyDescent="0.3">
      <c r="C437" s="3" t="s">
        <v>17317</v>
      </c>
      <c r="D437" s="12">
        <v>36058.727400000003</v>
      </c>
      <c r="F437" s="19" t="str">
        <f t="shared" si="20"/>
        <v>Carl Andersen</v>
      </c>
      <c r="G437" s="19">
        <f t="shared" si="20"/>
        <v>36088.492300000005</v>
      </c>
      <c r="H437" s="19"/>
    </row>
    <row r="438" spans="3:8" x14ac:dyDescent="0.3">
      <c r="C438" s="3" t="s">
        <v>7563</v>
      </c>
      <c r="D438" s="12">
        <v>36057.112199999996</v>
      </c>
      <c r="F438" s="19" t="str">
        <f t="shared" si="20"/>
        <v>Mathew Suarez</v>
      </c>
      <c r="G438" s="19">
        <f t="shared" si="20"/>
        <v>36060.902099999999</v>
      </c>
      <c r="H438" s="19"/>
    </row>
    <row r="439" spans="3:8" x14ac:dyDescent="0.3">
      <c r="C439" s="3" t="s">
        <v>2662</v>
      </c>
      <c r="D439" s="12">
        <v>36050.687100000003</v>
      </c>
      <c r="F439" s="19" t="str">
        <f t="shared" si="20"/>
        <v>Steven Rivera</v>
      </c>
      <c r="G439" s="19">
        <f t="shared" si="20"/>
        <v>36058.727400000003</v>
      </c>
      <c r="H439" s="19"/>
    </row>
    <row r="440" spans="3:8" x14ac:dyDescent="0.3">
      <c r="C440" s="3" t="s">
        <v>16098</v>
      </c>
      <c r="D440" s="12">
        <v>36033.190999999992</v>
      </c>
      <c r="F440" s="19" t="str">
        <f t="shared" si="20"/>
        <v>Gilbert Huang</v>
      </c>
      <c r="G440" s="19">
        <f t="shared" si="20"/>
        <v>36057.112199999996</v>
      </c>
      <c r="H440" s="19"/>
    </row>
    <row r="441" spans="3:8" x14ac:dyDescent="0.3">
      <c r="C441" s="3" t="s">
        <v>14390</v>
      </c>
      <c r="D441" s="12">
        <v>36019.894199999995</v>
      </c>
      <c r="F441" s="19" t="str">
        <f t="shared" si="20"/>
        <v>Beth Gomez</v>
      </c>
      <c r="G441" s="19">
        <f t="shared" si="20"/>
        <v>36050.687100000003</v>
      </c>
      <c r="H441" s="19"/>
    </row>
    <row r="442" spans="3:8" x14ac:dyDescent="0.3">
      <c r="C442" s="3" t="s">
        <v>18185</v>
      </c>
      <c r="D442" s="12">
        <v>36019.510499999997</v>
      </c>
      <c r="F442" s="19" t="str">
        <f t="shared" si="20"/>
        <v>Ronnie Zeng</v>
      </c>
      <c r="G442" s="19">
        <f t="shared" si="20"/>
        <v>36033.190999999992</v>
      </c>
      <c r="H442" s="19"/>
    </row>
    <row r="443" spans="3:8" x14ac:dyDescent="0.3">
      <c r="C443" s="3" t="s">
        <v>4427</v>
      </c>
      <c r="D443" s="12">
        <v>36014.9133</v>
      </c>
      <c r="F443" s="19" t="str">
        <f t="shared" si="20"/>
        <v>Natalie Gray</v>
      </c>
      <c r="G443" s="19">
        <f t="shared" si="20"/>
        <v>36019.894199999995</v>
      </c>
      <c r="H443" s="19"/>
    </row>
    <row r="444" spans="3:8" x14ac:dyDescent="0.3">
      <c r="C444" s="3" t="s">
        <v>10949</v>
      </c>
      <c r="D444" s="12">
        <v>36009.6924</v>
      </c>
      <c r="F444" s="19" t="str">
        <f t="shared" si="20"/>
        <v>Trinity Howard</v>
      </c>
      <c r="G444" s="19">
        <f t="shared" si="20"/>
        <v>36019.510499999997</v>
      </c>
      <c r="H444" s="19"/>
    </row>
    <row r="445" spans="3:8" x14ac:dyDescent="0.3">
      <c r="C445" s="3" t="s">
        <v>9206</v>
      </c>
      <c r="D445" s="12">
        <v>35951.483699999997</v>
      </c>
      <c r="F445" s="19" t="str">
        <f t="shared" si="20"/>
        <v>Christine Yuan</v>
      </c>
      <c r="G445" s="19">
        <f t="shared" si="20"/>
        <v>36014.9133</v>
      </c>
      <c r="H445" s="19"/>
    </row>
    <row r="446" spans="3:8" x14ac:dyDescent="0.3">
      <c r="C446" s="3" t="s">
        <v>14093</v>
      </c>
      <c r="D446" s="12">
        <v>35946.128799999999</v>
      </c>
      <c r="F446" s="19" t="str">
        <f t="shared" si="20"/>
        <v>Kate Rai</v>
      </c>
      <c r="G446" s="19">
        <f t="shared" si="20"/>
        <v>36009.6924</v>
      </c>
      <c r="H446" s="19"/>
    </row>
    <row r="447" spans="3:8" x14ac:dyDescent="0.3">
      <c r="C447" s="3" t="s">
        <v>5083</v>
      </c>
      <c r="D447" s="12">
        <v>35901.6014</v>
      </c>
      <c r="F447" s="19" t="str">
        <f t="shared" si="20"/>
        <v>Jay Carlson</v>
      </c>
      <c r="G447" s="19">
        <f t="shared" si="20"/>
        <v>35951.483699999997</v>
      </c>
      <c r="H447" s="19"/>
    </row>
    <row r="448" spans="3:8" x14ac:dyDescent="0.3">
      <c r="C448" s="3" t="s">
        <v>2528</v>
      </c>
      <c r="D448" s="12">
        <v>35862.378599999996</v>
      </c>
      <c r="F448" s="19" t="str">
        <f t="shared" si="20"/>
        <v>Miranda Long</v>
      </c>
      <c r="G448" s="19">
        <f t="shared" si="20"/>
        <v>35946.128799999999</v>
      </c>
      <c r="H448" s="19"/>
    </row>
    <row r="449" spans="3:8" x14ac:dyDescent="0.3">
      <c r="C449" s="3" t="s">
        <v>10568</v>
      </c>
      <c r="D449" s="12">
        <v>35842.899700000002</v>
      </c>
      <c r="F449" s="19" t="str">
        <f t="shared" si="20"/>
        <v>Dalton Brooks</v>
      </c>
      <c r="G449" s="19">
        <f t="shared" si="20"/>
        <v>35901.6014</v>
      </c>
      <c r="H449" s="19"/>
    </row>
    <row r="450" spans="3:8" x14ac:dyDescent="0.3">
      <c r="C450" s="3" t="s">
        <v>11966</v>
      </c>
      <c r="D450" s="12">
        <v>35837.6443</v>
      </c>
      <c r="F450" s="19" t="str">
        <f t="shared" si="20"/>
        <v>Bailey Rogers</v>
      </c>
      <c r="G450" s="19">
        <f t="shared" si="20"/>
        <v>35862.378599999996</v>
      </c>
      <c r="H450" s="19"/>
    </row>
    <row r="451" spans="3:8" x14ac:dyDescent="0.3">
      <c r="C451" s="3" t="s">
        <v>11065</v>
      </c>
      <c r="D451" s="12">
        <v>35827.0213</v>
      </c>
      <c r="F451" s="19" t="str">
        <f t="shared" si="20"/>
        <v>Julia Wood</v>
      </c>
      <c r="G451" s="19">
        <f t="shared" si="20"/>
        <v>35842.899700000002</v>
      </c>
      <c r="H451" s="19"/>
    </row>
    <row r="452" spans="3:8" x14ac:dyDescent="0.3">
      <c r="C452" s="3" t="s">
        <v>14061</v>
      </c>
      <c r="D452" s="12">
        <v>35818.990400000002</v>
      </c>
      <c r="F452" s="19" t="str">
        <f t="shared" si="20"/>
        <v>Latasha Moreno</v>
      </c>
      <c r="G452" s="19">
        <f t="shared" si="20"/>
        <v>35837.6443</v>
      </c>
      <c r="H452" s="19"/>
    </row>
    <row r="453" spans="3:8" x14ac:dyDescent="0.3">
      <c r="C453" s="3" t="s">
        <v>3013</v>
      </c>
      <c r="D453" s="12">
        <v>35795.210900000005</v>
      </c>
      <c r="F453" s="19" t="str">
        <f t="shared" si="20"/>
        <v>Katherine Patterson</v>
      </c>
      <c r="G453" s="19">
        <f t="shared" si="20"/>
        <v>35827.0213</v>
      </c>
      <c r="H453" s="19"/>
    </row>
    <row r="454" spans="3:8" x14ac:dyDescent="0.3">
      <c r="C454" s="3" t="s">
        <v>14656</v>
      </c>
      <c r="D454" s="12">
        <v>35740.592399999994</v>
      </c>
      <c r="F454" s="19" t="str">
        <f t="shared" si="20"/>
        <v>Mindy Kumar</v>
      </c>
      <c r="G454" s="19">
        <f t="shared" si="20"/>
        <v>35818.990400000002</v>
      </c>
      <c r="H454" s="19"/>
    </row>
    <row r="455" spans="3:8" x14ac:dyDescent="0.3">
      <c r="C455" s="3" t="s">
        <v>13134</v>
      </c>
      <c r="D455" s="12">
        <v>35731.973100000003</v>
      </c>
      <c r="F455" s="19" t="str">
        <f t="shared" si="20"/>
        <v>Brenda Perez</v>
      </c>
      <c r="G455" s="19">
        <f t="shared" si="20"/>
        <v>35795.210900000005</v>
      </c>
      <c r="H455" s="19"/>
    </row>
    <row r="456" spans="3:8" x14ac:dyDescent="0.3">
      <c r="C456" s="3" t="s">
        <v>7630</v>
      </c>
      <c r="D456" s="12">
        <v>35728.835000000006</v>
      </c>
      <c r="F456" s="19" t="str">
        <f t="shared" si="20"/>
        <v>Nichole She</v>
      </c>
      <c r="G456" s="19">
        <f t="shared" si="20"/>
        <v>35740.592399999994</v>
      </c>
      <c r="H456" s="19"/>
    </row>
    <row r="457" spans="3:8" x14ac:dyDescent="0.3">
      <c r="C457" s="3" t="s">
        <v>17189</v>
      </c>
      <c r="D457" s="12">
        <v>35645.626700000001</v>
      </c>
      <c r="F457" s="19" t="str">
        <f t="shared" si="20"/>
        <v>Mariah Ross</v>
      </c>
      <c r="G457" s="19">
        <f t="shared" si="20"/>
        <v>35731.973100000003</v>
      </c>
      <c r="H457" s="19"/>
    </row>
    <row r="458" spans="3:8" x14ac:dyDescent="0.3">
      <c r="C458" s="3" t="s">
        <v>13249</v>
      </c>
      <c r="D458" s="12">
        <v>35621.100399999996</v>
      </c>
      <c r="F458" s="19" t="str">
        <f t="shared" si="20"/>
        <v>Glenn Wang</v>
      </c>
      <c r="G458" s="19">
        <f t="shared" si="20"/>
        <v>35728.835000000006</v>
      </c>
      <c r="H458" s="19"/>
    </row>
    <row r="459" spans="3:8" x14ac:dyDescent="0.3">
      <c r="C459" s="3" t="s">
        <v>14829</v>
      </c>
      <c r="D459" s="12">
        <v>35616.848400000003</v>
      </c>
      <c r="F459" s="19" t="str">
        <f t="shared" si="20"/>
        <v>Stanley Subram</v>
      </c>
      <c r="G459" s="19">
        <f t="shared" si="20"/>
        <v>35645.626700000001</v>
      </c>
      <c r="H459" s="19"/>
    </row>
    <row r="460" spans="3:8" x14ac:dyDescent="0.3">
      <c r="C460" s="3" t="s">
        <v>10605</v>
      </c>
      <c r="D460" s="12">
        <v>35589.703499999996</v>
      </c>
      <c r="F460" s="19" t="str">
        <f t="shared" si="20"/>
        <v>Marshall Lin</v>
      </c>
      <c r="G460" s="19">
        <f t="shared" si="20"/>
        <v>35621.100399999996</v>
      </c>
      <c r="H460" s="19"/>
    </row>
    <row r="461" spans="3:8" x14ac:dyDescent="0.3">
      <c r="C461" s="3" t="s">
        <v>11588</v>
      </c>
      <c r="D461" s="12">
        <v>35586.358999999997</v>
      </c>
      <c r="F461" s="19" t="str">
        <f t="shared" si="20"/>
        <v>Noah Ross</v>
      </c>
      <c r="G461" s="19">
        <f t="shared" si="20"/>
        <v>35616.848400000003</v>
      </c>
      <c r="H461" s="19"/>
    </row>
    <row r="462" spans="3:8" x14ac:dyDescent="0.3">
      <c r="C462" s="3" t="s">
        <v>16989</v>
      </c>
      <c r="D462" s="12">
        <v>35584.661699999997</v>
      </c>
      <c r="F462" s="19" t="str">
        <f t="shared" ref="F462:G511" si="21">C460</f>
        <v>Julie Raje</v>
      </c>
      <c r="G462" s="19">
        <f t="shared" si="21"/>
        <v>35589.703499999996</v>
      </c>
      <c r="H462" s="19"/>
    </row>
    <row r="463" spans="3:8" x14ac:dyDescent="0.3">
      <c r="C463" s="3" t="s">
        <v>16624</v>
      </c>
      <c r="D463" s="12">
        <v>35584.521200000003</v>
      </c>
      <c r="F463" s="19" t="str">
        <f t="shared" si="21"/>
        <v>Krista Martin</v>
      </c>
      <c r="G463" s="19">
        <f t="shared" si="21"/>
        <v>35586.358999999997</v>
      </c>
      <c r="H463" s="19"/>
    </row>
    <row r="464" spans="3:8" x14ac:dyDescent="0.3">
      <c r="C464" s="3" t="s">
        <v>9925</v>
      </c>
      <c r="D464" s="12">
        <v>35579.699800000002</v>
      </c>
      <c r="F464" s="19" t="str">
        <f t="shared" si="21"/>
        <v>Sheena Deng</v>
      </c>
      <c r="G464" s="19">
        <f t="shared" si="21"/>
        <v>35584.661699999997</v>
      </c>
      <c r="H464" s="19"/>
    </row>
    <row r="465" spans="3:8" x14ac:dyDescent="0.3">
      <c r="C465" s="3" t="s">
        <v>11094</v>
      </c>
      <c r="D465" s="12">
        <v>35576.808899999996</v>
      </c>
      <c r="F465" s="19" t="str">
        <f t="shared" si="21"/>
        <v>Savannah King</v>
      </c>
      <c r="G465" s="19">
        <f t="shared" si="21"/>
        <v>35584.521200000003</v>
      </c>
      <c r="H465" s="19"/>
    </row>
    <row r="466" spans="3:8" x14ac:dyDescent="0.3">
      <c r="C466" s="3" t="s">
        <v>10048</v>
      </c>
      <c r="D466" s="12">
        <v>35562.131600000001</v>
      </c>
      <c r="F466" s="19" t="str">
        <f t="shared" si="21"/>
        <v>Jodi Sharma</v>
      </c>
      <c r="G466" s="19">
        <f t="shared" si="21"/>
        <v>35579.699800000002</v>
      </c>
      <c r="H466" s="19"/>
    </row>
    <row r="467" spans="3:8" x14ac:dyDescent="0.3">
      <c r="C467" s="3" t="s">
        <v>6017</v>
      </c>
      <c r="D467" s="12">
        <v>35554.22</v>
      </c>
      <c r="F467" s="19" t="str">
        <f t="shared" si="21"/>
        <v>Katherine Washington</v>
      </c>
      <c r="G467" s="19">
        <f t="shared" si="21"/>
        <v>35576.808899999996</v>
      </c>
      <c r="H467" s="19"/>
    </row>
    <row r="468" spans="3:8" x14ac:dyDescent="0.3">
      <c r="C468" s="3" t="s">
        <v>3119</v>
      </c>
      <c r="D468" s="12">
        <v>35553.903200000001</v>
      </c>
      <c r="F468" s="19" t="str">
        <f t="shared" si="21"/>
        <v>Johnny Moyer</v>
      </c>
      <c r="G468" s="19">
        <f t="shared" si="21"/>
        <v>35562.131600000001</v>
      </c>
      <c r="H468" s="19"/>
    </row>
    <row r="469" spans="3:8" x14ac:dyDescent="0.3">
      <c r="C469" s="3" t="s">
        <v>14452</v>
      </c>
      <c r="D469" s="12">
        <v>35535.109799999998</v>
      </c>
      <c r="F469" s="19" t="str">
        <f t="shared" si="21"/>
        <v>Drew Tang</v>
      </c>
      <c r="G469" s="19">
        <f t="shared" si="21"/>
        <v>35554.22</v>
      </c>
      <c r="H469" s="19"/>
    </row>
    <row r="470" spans="3:8" x14ac:dyDescent="0.3">
      <c r="C470" s="3" t="s">
        <v>4920</v>
      </c>
      <c r="D470" s="12">
        <v>35528.927800000005</v>
      </c>
      <c r="F470" s="19" t="str">
        <f t="shared" si="21"/>
        <v>Briana Dominguez</v>
      </c>
      <c r="G470" s="19">
        <f t="shared" si="21"/>
        <v>35553.903200000001</v>
      </c>
      <c r="H470" s="19"/>
    </row>
    <row r="471" spans="3:8" x14ac:dyDescent="0.3">
      <c r="C471" s="3" t="s">
        <v>10538</v>
      </c>
      <c r="D471" s="12">
        <v>35492.205099999999</v>
      </c>
      <c r="F471" s="19" t="str">
        <f t="shared" si="21"/>
        <v>Natalie Wright</v>
      </c>
      <c r="G471" s="19">
        <f t="shared" si="21"/>
        <v>35535.109799999998</v>
      </c>
      <c r="H471" s="19"/>
    </row>
    <row r="472" spans="3:8" x14ac:dyDescent="0.3">
      <c r="C472" s="3" t="s">
        <v>2713</v>
      </c>
      <c r="D472" s="12">
        <v>35475.614600000001</v>
      </c>
      <c r="F472" s="19" t="str">
        <f t="shared" si="21"/>
        <v>Craig Munoz</v>
      </c>
      <c r="G472" s="19">
        <f t="shared" si="21"/>
        <v>35528.927800000005</v>
      </c>
      <c r="H472" s="19"/>
    </row>
    <row r="473" spans="3:8" x14ac:dyDescent="0.3">
      <c r="C473" s="3" t="s">
        <v>6954</v>
      </c>
      <c r="D473" s="12">
        <v>35467.802800000005</v>
      </c>
      <c r="F473" s="19" t="str">
        <f t="shared" si="21"/>
        <v>Julia Morris</v>
      </c>
      <c r="G473" s="19">
        <f t="shared" si="21"/>
        <v>35492.205099999999</v>
      </c>
      <c r="H473" s="19"/>
    </row>
    <row r="474" spans="3:8" x14ac:dyDescent="0.3">
      <c r="C474" s="3" t="s">
        <v>5172</v>
      </c>
      <c r="D474" s="12">
        <v>35455.321600000003</v>
      </c>
      <c r="F474" s="19" t="str">
        <f t="shared" si="21"/>
        <v>Bianca Lu</v>
      </c>
      <c r="G474" s="19">
        <f t="shared" si="21"/>
        <v>35475.614600000001</v>
      </c>
      <c r="H474" s="19"/>
    </row>
    <row r="475" spans="3:8" x14ac:dyDescent="0.3">
      <c r="C475" s="3" t="s">
        <v>13510</v>
      </c>
      <c r="D475" s="12">
        <v>35446.262999999999</v>
      </c>
      <c r="F475" s="19" t="str">
        <f t="shared" si="21"/>
        <v>Evelyn Gonzalez</v>
      </c>
      <c r="G475" s="19">
        <f t="shared" si="21"/>
        <v>35467.802800000005</v>
      </c>
      <c r="H475" s="19"/>
    </row>
    <row r="476" spans="3:8" x14ac:dyDescent="0.3">
      <c r="C476" s="3" t="s">
        <v>4354</v>
      </c>
      <c r="D476" s="12">
        <v>35432.045900000005</v>
      </c>
      <c r="F476" s="19" t="str">
        <f t="shared" si="21"/>
        <v>Damien Chander</v>
      </c>
      <c r="G476" s="19">
        <f t="shared" si="21"/>
        <v>35455.321600000003</v>
      </c>
      <c r="H476" s="19"/>
    </row>
    <row r="477" spans="3:8" x14ac:dyDescent="0.3">
      <c r="C477" s="3" t="s">
        <v>13359</v>
      </c>
      <c r="D477" s="12">
        <v>35430.307200000003</v>
      </c>
      <c r="F477" s="19" t="str">
        <f t="shared" si="21"/>
        <v>Mayra Mehta</v>
      </c>
      <c r="G477" s="19">
        <f t="shared" si="21"/>
        <v>35446.262999999999</v>
      </c>
      <c r="H477" s="19"/>
    </row>
    <row r="478" spans="3:8" x14ac:dyDescent="0.3">
      <c r="C478" s="3" t="s">
        <v>5183</v>
      </c>
      <c r="D478" s="12">
        <v>35413.176899999999</v>
      </c>
      <c r="F478" s="19" t="str">
        <f t="shared" si="21"/>
        <v>Christian Jackson</v>
      </c>
      <c r="G478" s="19">
        <f t="shared" si="21"/>
        <v>35432.045900000005</v>
      </c>
      <c r="H478" s="19"/>
    </row>
    <row r="479" spans="3:8" x14ac:dyDescent="0.3">
      <c r="C479" s="3" t="s">
        <v>10951</v>
      </c>
      <c r="D479" s="12">
        <v>35412.3851</v>
      </c>
      <c r="F479" s="19" t="str">
        <f t="shared" si="21"/>
        <v>Mary Perez</v>
      </c>
      <c r="G479" s="19">
        <f t="shared" si="21"/>
        <v>35430.307200000003</v>
      </c>
      <c r="H479" s="19"/>
    </row>
    <row r="480" spans="3:8" x14ac:dyDescent="0.3">
      <c r="C480" s="3" t="s">
        <v>13185</v>
      </c>
      <c r="D480" s="12">
        <v>35406.982100000001</v>
      </c>
      <c r="F480" s="19" t="str">
        <f t="shared" si="21"/>
        <v>Damien Liu</v>
      </c>
      <c r="G480" s="19">
        <f t="shared" si="21"/>
        <v>35413.176899999999</v>
      </c>
      <c r="H480" s="19"/>
    </row>
    <row r="481" spans="3:8" x14ac:dyDescent="0.3">
      <c r="C481" s="3" t="s">
        <v>11420</v>
      </c>
      <c r="D481" s="12">
        <v>35398.453999999998</v>
      </c>
      <c r="F481" s="19" t="str">
        <f t="shared" si="21"/>
        <v>Kate Raji</v>
      </c>
      <c r="G481" s="19">
        <f t="shared" si="21"/>
        <v>35412.3851</v>
      </c>
      <c r="H481" s="19"/>
    </row>
    <row r="482" spans="3:8" x14ac:dyDescent="0.3">
      <c r="C482" s="3" t="s">
        <v>1485</v>
      </c>
      <c r="D482" s="12">
        <v>35391.260199999997</v>
      </c>
      <c r="F482" s="19" t="str">
        <f t="shared" si="21"/>
        <v>Marie Vazquez</v>
      </c>
      <c r="G482" s="19">
        <f t="shared" si="21"/>
        <v>35406.982100000001</v>
      </c>
      <c r="H482" s="19"/>
    </row>
    <row r="483" spans="3:8" x14ac:dyDescent="0.3">
      <c r="C483" s="3" t="s">
        <v>13817</v>
      </c>
      <c r="D483" s="12">
        <v>35363.702000000005</v>
      </c>
      <c r="F483" s="19" t="str">
        <f t="shared" si="21"/>
        <v>Kelvin Carson</v>
      </c>
      <c r="G483" s="19">
        <f t="shared" si="21"/>
        <v>35398.453999999998</v>
      </c>
      <c r="H483" s="19"/>
    </row>
    <row r="484" spans="3:8" x14ac:dyDescent="0.3">
      <c r="C484" s="3" t="s">
        <v>11282</v>
      </c>
      <c r="D484" s="12">
        <v>35333.095800000003</v>
      </c>
      <c r="F484" s="19" t="str">
        <f t="shared" si="21"/>
        <v>Alvin Jai</v>
      </c>
      <c r="G484" s="19">
        <f t="shared" si="21"/>
        <v>35391.260199999997</v>
      </c>
      <c r="H484" s="19"/>
    </row>
    <row r="485" spans="3:8" x14ac:dyDescent="0.3">
      <c r="C485" s="3" t="s">
        <v>15163</v>
      </c>
      <c r="D485" s="12">
        <v>35297.550999999999</v>
      </c>
      <c r="F485" s="19" t="str">
        <f t="shared" si="21"/>
        <v>Meredith Sai</v>
      </c>
      <c r="G485" s="19">
        <f t="shared" si="21"/>
        <v>35363.702000000005</v>
      </c>
      <c r="H485" s="19"/>
    </row>
    <row r="486" spans="3:8" x14ac:dyDescent="0.3">
      <c r="C486" s="3" t="s">
        <v>18175</v>
      </c>
      <c r="D486" s="12">
        <v>35296.766100000001</v>
      </c>
      <c r="F486" s="19" t="str">
        <f t="shared" si="21"/>
        <v>Keith Andersen</v>
      </c>
      <c r="G486" s="19">
        <f t="shared" si="21"/>
        <v>35333.095800000003</v>
      </c>
      <c r="H486" s="19"/>
    </row>
    <row r="487" spans="3:8" x14ac:dyDescent="0.3">
      <c r="C487" s="3" t="s">
        <v>12304</v>
      </c>
      <c r="D487" s="12">
        <v>35295.481</v>
      </c>
      <c r="F487" s="19" t="str">
        <f t="shared" si="21"/>
        <v>Pedro Moreno</v>
      </c>
      <c r="G487" s="19">
        <f t="shared" si="21"/>
        <v>35297.550999999999</v>
      </c>
      <c r="H487" s="19"/>
    </row>
    <row r="488" spans="3:8" x14ac:dyDescent="0.3">
      <c r="C488" s="3" t="s">
        <v>12783</v>
      </c>
      <c r="D488" s="12">
        <v>35283.763899999998</v>
      </c>
      <c r="F488" s="19" t="str">
        <f t="shared" si="21"/>
        <v>Trevor Simmons</v>
      </c>
      <c r="G488" s="19">
        <f t="shared" si="21"/>
        <v>35296.766100000001</v>
      </c>
      <c r="H488" s="19"/>
    </row>
    <row r="489" spans="3:8" x14ac:dyDescent="0.3">
      <c r="C489" s="3" t="s">
        <v>15806</v>
      </c>
      <c r="D489" s="12">
        <v>35246.732799999998</v>
      </c>
      <c r="F489" s="19" t="str">
        <f t="shared" si="21"/>
        <v>Lisa Zheng</v>
      </c>
      <c r="G489" s="19">
        <f t="shared" si="21"/>
        <v>35295.481</v>
      </c>
      <c r="H489" s="19"/>
    </row>
    <row r="490" spans="3:8" x14ac:dyDescent="0.3">
      <c r="C490" s="3" t="s">
        <v>11183</v>
      </c>
      <c r="D490" s="12">
        <v>35209.569100000008</v>
      </c>
      <c r="F490" s="19" t="str">
        <f t="shared" si="21"/>
        <v>Makayla Brooks</v>
      </c>
      <c r="G490" s="19">
        <f t="shared" si="21"/>
        <v>35283.763899999998</v>
      </c>
      <c r="H490" s="19"/>
    </row>
    <row r="491" spans="3:8" x14ac:dyDescent="0.3">
      <c r="C491" s="3" t="s">
        <v>1607</v>
      </c>
      <c r="D491" s="12">
        <v>35209.165500000003</v>
      </c>
      <c r="F491" s="19" t="str">
        <f t="shared" si="21"/>
        <v>Ricky Gomez</v>
      </c>
      <c r="G491" s="19">
        <f t="shared" si="21"/>
        <v>35246.732799999998</v>
      </c>
      <c r="H491" s="19"/>
    </row>
    <row r="492" spans="3:8" x14ac:dyDescent="0.3">
      <c r="C492" s="3" t="s">
        <v>13820</v>
      </c>
      <c r="D492" s="12">
        <v>35198.432099999998</v>
      </c>
      <c r="F492" s="19" t="str">
        <f t="shared" si="21"/>
        <v>Katrina Tang</v>
      </c>
      <c r="G492" s="19">
        <f t="shared" si="21"/>
        <v>35209.569100000008</v>
      </c>
      <c r="H492" s="19"/>
    </row>
    <row r="493" spans="3:8" x14ac:dyDescent="0.3">
      <c r="C493" s="3" t="s">
        <v>7901</v>
      </c>
      <c r="D493" s="12">
        <v>35185.561300000001</v>
      </c>
      <c r="F493" s="19" t="str">
        <f t="shared" si="21"/>
        <v>Amanda Gray</v>
      </c>
      <c r="G493" s="19">
        <f t="shared" si="21"/>
        <v>35209.165500000003</v>
      </c>
      <c r="H493" s="19"/>
    </row>
    <row r="494" spans="3:8" x14ac:dyDescent="0.3">
      <c r="C494" s="3" t="s">
        <v>3418</v>
      </c>
      <c r="D494" s="12">
        <v>35180.405699999996</v>
      </c>
      <c r="F494" s="19" t="str">
        <f t="shared" si="21"/>
        <v>Meredith Serrano</v>
      </c>
      <c r="G494" s="19">
        <f t="shared" si="21"/>
        <v>35198.432099999998</v>
      </c>
      <c r="H494" s="19"/>
    </row>
    <row r="495" spans="3:8" x14ac:dyDescent="0.3">
      <c r="C495" s="3" t="s">
        <v>13996</v>
      </c>
      <c r="D495" s="12">
        <v>35169.5046</v>
      </c>
      <c r="F495" s="19" t="str">
        <f t="shared" si="21"/>
        <v>Haley Ward</v>
      </c>
      <c r="G495" s="19">
        <f t="shared" si="21"/>
        <v>35185.561300000001</v>
      </c>
      <c r="H495" s="19"/>
    </row>
    <row r="496" spans="3:8" x14ac:dyDescent="0.3">
      <c r="C496" s="3" t="s">
        <v>17568</v>
      </c>
      <c r="D496" s="12">
        <v>35164.597200000004</v>
      </c>
      <c r="F496" s="19" t="str">
        <f t="shared" si="21"/>
        <v>Caitlin Brooks</v>
      </c>
      <c r="G496" s="19">
        <f t="shared" si="21"/>
        <v>35180.405699999996</v>
      </c>
      <c r="H496" s="19"/>
    </row>
    <row r="497" spans="3:8" x14ac:dyDescent="0.3">
      <c r="C497" s="3" t="s">
        <v>5750</v>
      </c>
      <c r="D497" s="12">
        <v>35147.216999999997</v>
      </c>
      <c r="F497" s="19" t="str">
        <f t="shared" si="21"/>
        <v>Miguel Edwards</v>
      </c>
      <c r="G497" s="19">
        <f t="shared" si="21"/>
        <v>35169.5046</v>
      </c>
      <c r="H497" s="19"/>
    </row>
    <row r="498" spans="3:8" x14ac:dyDescent="0.3">
      <c r="C498" s="3" t="s">
        <v>5493</v>
      </c>
      <c r="D498" s="12">
        <v>35145.222700000006</v>
      </c>
      <c r="F498" s="19" t="str">
        <f t="shared" si="21"/>
        <v>Tamara Zhu</v>
      </c>
      <c r="G498" s="19">
        <f t="shared" si="21"/>
        <v>35164.597200000004</v>
      </c>
      <c r="H498" s="19"/>
    </row>
    <row r="499" spans="3:8" x14ac:dyDescent="0.3">
      <c r="C499" s="3" t="s">
        <v>7384</v>
      </c>
      <c r="D499" s="12">
        <v>35143.952499999999</v>
      </c>
      <c r="F499" s="19" t="str">
        <f t="shared" si="21"/>
        <v>Devin Coleman</v>
      </c>
      <c r="G499" s="19">
        <f t="shared" si="21"/>
        <v>35147.216999999997</v>
      </c>
      <c r="H499" s="19"/>
    </row>
    <row r="500" spans="3:8" x14ac:dyDescent="0.3">
      <c r="C500" s="3" t="s">
        <v>7960</v>
      </c>
      <c r="D500" s="12">
        <v>35140.056700000001</v>
      </c>
      <c r="F500" s="19" t="str">
        <f t="shared" si="21"/>
        <v>Deanna Chandra</v>
      </c>
      <c r="G500" s="19">
        <f t="shared" si="21"/>
        <v>35145.222700000006</v>
      </c>
      <c r="H500" s="19"/>
    </row>
    <row r="501" spans="3:8" x14ac:dyDescent="0.3">
      <c r="C501" s="3" t="s">
        <v>12032</v>
      </c>
      <c r="D501" s="12">
        <v>35130.851899999994</v>
      </c>
      <c r="F501" s="19" t="str">
        <f t="shared" si="21"/>
        <v>Gabrielle Washington</v>
      </c>
      <c r="G501" s="19">
        <f t="shared" si="21"/>
        <v>35143.952499999999</v>
      </c>
      <c r="H501" s="19"/>
    </row>
    <row r="502" spans="3:8" x14ac:dyDescent="0.3">
      <c r="C502" s="3" t="s">
        <v>4981</v>
      </c>
      <c r="D502" s="12">
        <v>35074.380499999999</v>
      </c>
      <c r="F502" s="19" t="str">
        <f t="shared" si="21"/>
        <v>Harold McDonald</v>
      </c>
      <c r="G502" s="19">
        <f t="shared" si="21"/>
        <v>35140.056700000001</v>
      </c>
      <c r="H502" s="19"/>
    </row>
    <row r="503" spans="3:8" x14ac:dyDescent="0.3">
      <c r="C503" s="3" t="s">
        <v>14657</v>
      </c>
      <c r="D503" s="12">
        <v>35056.128400000001</v>
      </c>
      <c r="F503" s="19" t="str">
        <f t="shared" si="21"/>
        <v>Lauren Coleman</v>
      </c>
      <c r="G503" s="19">
        <f t="shared" si="21"/>
        <v>35130.851899999994</v>
      </c>
      <c r="H503" s="19"/>
    </row>
    <row r="504" spans="3:8" x14ac:dyDescent="0.3">
      <c r="C504" s="3" t="s">
        <v>7682</v>
      </c>
      <c r="D504" s="12">
        <v>34988.406499999997</v>
      </c>
      <c r="F504" s="19" t="str">
        <f t="shared" si="21"/>
        <v>Curtis Lu</v>
      </c>
      <c r="G504" s="19">
        <f t="shared" si="21"/>
        <v>35074.380499999999</v>
      </c>
      <c r="H504" s="19"/>
    </row>
    <row r="505" spans="3:8" x14ac:dyDescent="0.3">
      <c r="C505" s="3" t="s">
        <v>8812</v>
      </c>
      <c r="D505" s="12">
        <v>34963.838000000003</v>
      </c>
      <c r="F505" s="19" t="str">
        <f t="shared" si="21"/>
        <v>Nichole Shen</v>
      </c>
      <c r="G505" s="19">
        <f t="shared" si="21"/>
        <v>35056.128400000001</v>
      </c>
      <c r="H505" s="19"/>
    </row>
    <row r="506" spans="3:8" x14ac:dyDescent="0.3">
      <c r="C506" s="3" t="s">
        <v>6773</v>
      </c>
      <c r="D506" s="12">
        <v>34933.171900000001</v>
      </c>
      <c r="F506" s="19" t="str">
        <f t="shared" si="21"/>
        <v>Grace Griffin</v>
      </c>
      <c r="G506" s="19">
        <f t="shared" si="21"/>
        <v>34988.406499999997</v>
      </c>
      <c r="H506" s="19"/>
    </row>
    <row r="507" spans="3:8" x14ac:dyDescent="0.3">
      <c r="C507" s="3" t="s">
        <v>16488</v>
      </c>
      <c r="D507" s="12">
        <v>34880.744200000001</v>
      </c>
      <c r="F507" s="19" t="str">
        <f t="shared" si="21"/>
        <v>Jaime Shen</v>
      </c>
      <c r="G507" s="19">
        <f t="shared" si="21"/>
        <v>34963.838000000003</v>
      </c>
      <c r="H507" s="19"/>
    </row>
    <row r="508" spans="3:8" x14ac:dyDescent="0.3">
      <c r="C508" s="3" t="s">
        <v>5234</v>
      </c>
      <c r="D508" s="12">
        <v>34836.311399999999</v>
      </c>
      <c r="F508" s="19" t="str">
        <f t="shared" si="21"/>
        <v>Erika Romero</v>
      </c>
      <c r="G508" s="19">
        <f t="shared" si="21"/>
        <v>34933.171900000001</v>
      </c>
      <c r="H508" s="19"/>
    </row>
    <row r="509" spans="3:8" x14ac:dyDescent="0.3">
      <c r="C509" s="3" t="s">
        <v>9461</v>
      </c>
      <c r="D509" s="12">
        <v>34789.9444</v>
      </c>
      <c r="F509" s="19" t="str">
        <f t="shared" si="21"/>
        <v>Sandra Huang</v>
      </c>
      <c r="G509" s="19">
        <f t="shared" si="21"/>
        <v>34880.744200000001</v>
      </c>
      <c r="H509" s="19"/>
    </row>
    <row r="510" spans="3:8" x14ac:dyDescent="0.3">
      <c r="C510" s="3" t="s">
        <v>10456</v>
      </c>
      <c r="D510" s="12">
        <v>34788.929599999996</v>
      </c>
      <c r="F510" s="19" t="str">
        <f t="shared" si="21"/>
        <v>Daniel Garcia</v>
      </c>
      <c r="G510" s="19">
        <f t="shared" si="21"/>
        <v>34836.311399999999</v>
      </c>
      <c r="H510" s="19"/>
    </row>
    <row r="511" spans="3:8" x14ac:dyDescent="0.3">
      <c r="C511" s="3" t="s">
        <v>13535</v>
      </c>
      <c r="D511" s="12">
        <v>34772.664600000004</v>
      </c>
      <c r="F511" s="19" t="str">
        <f t="shared" si="21"/>
        <v>Jeremiah Martinez</v>
      </c>
      <c r="G511" s="19">
        <f t="shared" si="21"/>
        <v>34789.9444</v>
      </c>
      <c r="H511" s="19"/>
    </row>
    <row r="512" spans="3:8" x14ac:dyDescent="0.3">
      <c r="C512" s="3" t="s">
        <v>8789</v>
      </c>
      <c r="D512" s="12">
        <v>34710.017500000002</v>
      </c>
      <c r="F512" s="19" t="str">
        <f t="shared" ref="F512:F515" si="22">C510</f>
        <v>Juan James</v>
      </c>
      <c r="G512" s="19">
        <f t="shared" ref="G512:G515" si="23">D510</f>
        <v>34788.929599999996</v>
      </c>
    </row>
    <row r="513" spans="3:7" x14ac:dyDescent="0.3">
      <c r="C513" s="3" t="s">
        <v>15997</v>
      </c>
      <c r="D513" s="12">
        <v>34693.512900000002</v>
      </c>
      <c r="F513" s="19" t="str">
        <f t="shared" si="22"/>
        <v>Meagan Rana</v>
      </c>
      <c r="G513" s="19">
        <f t="shared" si="23"/>
        <v>34772.664600000004</v>
      </c>
    </row>
    <row r="514" spans="3:7" x14ac:dyDescent="0.3">
      <c r="C514" s="3" t="s">
        <v>13669</v>
      </c>
      <c r="D514" s="12">
        <v>34668.331700000002</v>
      </c>
      <c r="F514" s="19" t="str">
        <f t="shared" si="22"/>
        <v>Jaime Hernandez</v>
      </c>
      <c r="G514" s="19">
        <f t="shared" si="23"/>
        <v>34710.017500000002</v>
      </c>
    </row>
    <row r="515" spans="3:7" x14ac:dyDescent="0.3">
      <c r="C515" s="3" t="s">
        <v>13672</v>
      </c>
      <c r="D515" s="12">
        <v>34665.031600000002</v>
      </c>
      <c r="F515" s="19" t="str">
        <f t="shared" si="22"/>
        <v>Rodney Gutierrez</v>
      </c>
      <c r="G515" s="19">
        <f t="shared" si="23"/>
        <v>34693.512900000002</v>
      </c>
    </row>
    <row r="516" spans="3:7" x14ac:dyDescent="0.3">
      <c r="C516" s="3" t="s">
        <v>13692</v>
      </c>
      <c r="D516" s="12">
        <v>34661.083399999996</v>
      </c>
      <c r="F516" s="19" t="str">
        <f t="shared" ref="F516:F579" si="24">C514</f>
        <v>Melanie Ross</v>
      </c>
      <c r="G516" s="19">
        <f t="shared" ref="G516:G579" si="25">D514</f>
        <v>34668.331700000002</v>
      </c>
    </row>
    <row r="517" spans="3:7" x14ac:dyDescent="0.3">
      <c r="C517" s="3" t="s">
        <v>858</v>
      </c>
      <c r="D517" s="12">
        <v>34636.966899999999</v>
      </c>
      <c r="F517" s="19" t="str">
        <f t="shared" si="24"/>
        <v>Melanie Sanders</v>
      </c>
      <c r="G517" s="19">
        <f t="shared" si="25"/>
        <v>34665.031600000002</v>
      </c>
    </row>
    <row r="518" spans="3:7" x14ac:dyDescent="0.3">
      <c r="C518" s="3" t="s">
        <v>7868</v>
      </c>
      <c r="D518" s="12">
        <v>34614.857499999998</v>
      </c>
      <c r="F518" s="19" t="str">
        <f t="shared" si="24"/>
        <v>Melinda Rubio</v>
      </c>
      <c r="G518" s="19">
        <f t="shared" si="25"/>
        <v>34661.083399999996</v>
      </c>
    </row>
    <row r="519" spans="3:7" x14ac:dyDescent="0.3">
      <c r="C519" s="3" t="s">
        <v>11613</v>
      </c>
      <c r="D519" s="12">
        <v>34612.145799999998</v>
      </c>
      <c r="F519" s="19" t="str">
        <f t="shared" si="24"/>
        <v>Aidan Perry</v>
      </c>
      <c r="G519" s="19">
        <f t="shared" si="25"/>
        <v>34636.966899999999</v>
      </c>
    </row>
    <row r="520" spans="3:7" x14ac:dyDescent="0.3">
      <c r="C520" s="3" t="s">
        <v>4695</v>
      </c>
      <c r="D520" s="12">
        <v>34582.231200000002</v>
      </c>
      <c r="F520" s="19" t="str">
        <f t="shared" si="24"/>
        <v>Haley Henderson</v>
      </c>
      <c r="G520" s="19">
        <f t="shared" si="25"/>
        <v>34614.857499999998</v>
      </c>
    </row>
    <row r="521" spans="3:7" x14ac:dyDescent="0.3">
      <c r="C521" s="3" t="s">
        <v>10761</v>
      </c>
      <c r="D521" s="12">
        <v>34559.061300000001</v>
      </c>
      <c r="F521" s="19" t="str">
        <f t="shared" si="24"/>
        <v>Kristen Ye</v>
      </c>
      <c r="G521" s="19">
        <f t="shared" si="25"/>
        <v>34612.145799999998</v>
      </c>
    </row>
    <row r="522" spans="3:7" x14ac:dyDescent="0.3">
      <c r="C522" s="3" t="s">
        <v>17489</v>
      </c>
      <c r="D522" s="12">
        <v>34532.652999999998</v>
      </c>
      <c r="F522" s="19" t="str">
        <f t="shared" si="24"/>
        <v>Cole Ramirez</v>
      </c>
      <c r="G522" s="19">
        <f t="shared" si="25"/>
        <v>34582.231200000002</v>
      </c>
    </row>
    <row r="523" spans="3:7" x14ac:dyDescent="0.3">
      <c r="C523" s="3" t="s">
        <v>4451</v>
      </c>
      <c r="D523" s="12">
        <v>34530.996599999999</v>
      </c>
      <c r="F523" s="19" t="str">
        <f t="shared" si="24"/>
        <v>Kaitlyn Long</v>
      </c>
      <c r="G523" s="19">
        <f t="shared" si="25"/>
        <v>34559.061300000001</v>
      </c>
    </row>
    <row r="524" spans="3:7" x14ac:dyDescent="0.3">
      <c r="C524" s="3" t="s">
        <v>10241</v>
      </c>
      <c r="D524" s="12">
        <v>34512.0167</v>
      </c>
      <c r="F524" s="19" t="str">
        <f t="shared" si="24"/>
        <v>Tabitha Arthur</v>
      </c>
      <c r="G524" s="19">
        <f t="shared" si="25"/>
        <v>34532.652999999998</v>
      </c>
    </row>
    <row r="525" spans="3:7" x14ac:dyDescent="0.3">
      <c r="C525" s="3" t="s">
        <v>2425</v>
      </c>
      <c r="D525" s="12">
        <v>34506.044900000001</v>
      </c>
      <c r="F525" s="19" t="str">
        <f t="shared" si="24"/>
        <v>Christopher Winston</v>
      </c>
      <c r="G525" s="19">
        <f t="shared" si="25"/>
        <v>34530.996599999999</v>
      </c>
    </row>
    <row r="526" spans="3:7" x14ac:dyDescent="0.3">
      <c r="C526" s="3" t="s">
        <v>18619</v>
      </c>
      <c r="D526" s="12">
        <v>34500.7716</v>
      </c>
      <c r="F526" s="19" t="str">
        <f t="shared" si="24"/>
        <v>Jordan Shan</v>
      </c>
      <c r="G526" s="19">
        <f t="shared" si="25"/>
        <v>34512.0167</v>
      </c>
    </row>
    <row r="527" spans="3:7" x14ac:dyDescent="0.3">
      <c r="C527" s="3" t="s">
        <v>13225</v>
      </c>
      <c r="D527" s="12">
        <v>34471.846899999997</v>
      </c>
      <c r="F527" s="19" t="str">
        <f t="shared" si="24"/>
        <v>Austin Bryant</v>
      </c>
      <c r="G527" s="19">
        <f t="shared" si="25"/>
        <v>34506.044900000001</v>
      </c>
    </row>
    <row r="528" spans="3:7" x14ac:dyDescent="0.3">
      <c r="C528" s="3" t="s">
        <v>1820</v>
      </c>
      <c r="D528" s="12">
        <v>34466.870800000004</v>
      </c>
      <c r="F528" s="19" t="str">
        <f t="shared" si="24"/>
        <v>Wendy Ortega</v>
      </c>
      <c r="G528" s="19">
        <f t="shared" si="25"/>
        <v>34500.7716</v>
      </c>
    </row>
    <row r="529" spans="3:7" x14ac:dyDescent="0.3">
      <c r="C529" s="3" t="s">
        <v>5781</v>
      </c>
      <c r="D529" s="12">
        <v>34462.293599999997</v>
      </c>
      <c r="F529" s="19" t="str">
        <f t="shared" si="24"/>
        <v>Marissa Ross</v>
      </c>
      <c r="G529" s="19">
        <f t="shared" si="25"/>
        <v>34471.846899999997</v>
      </c>
    </row>
    <row r="530" spans="3:7" x14ac:dyDescent="0.3">
      <c r="C530" s="3" t="s">
        <v>4702</v>
      </c>
      <c r="D530" s="12">
        <v>34419.047500000001</v>
      </c>
      <c r="F530" s="19" t="str">
        <f t="shared" si="24"/>
        <v>Andrew Rodriguez</v>
      </c>
      <c r="G530" s="19">
        <f t="shared" si="25"/>
        <v>34466.870800000004</v>
      </c>
    </row>
    <row r="531" spans="3:7" x14ac:dyDescent="0.3">
      <c r="C531" s="3" t="s">
        <v>10168</v>
      </c>
      <c r="D531" s="12">
        <v>34400.651800000007</v>
      </c>
      <c r="F531" s="19" t="str">
        <f t="shared" si="24"/>
        <v>Devin Martinez</v>
      </c>
      <c r="G531" s="19">
        <f t="shared" si="25"/>
        <v>34462.293599999997</v>
      </c>
    </row>
    <row r="532" spans="3:7" x14ac:dyDescent="0.3">
      <c r="C532" s="3" t="s">
        <v>3754</v>
      </c>
      <c r="D532" s="12">
        <v>34382.792399999998</v>
      </c>
      <c r="F532" s="19" t="str">
        <f t="shared" si="24"/>
        <v>Cole Stewart</v>
      </c>
      <c r="G532" s="19">
        <f t="shared" si="25"/>
        <v>34419.047500000001</v>
      </c>
    </row>
    <row r="533" spans="3:7" x14ac:dyDescent="0.3">
      <c r="C533" s="3" t="s">
        <v>13920</v>
      </c>
      <c r="D533" s="12">
        <v>34374.670400000003</v>
      </c>
      <c r="F533" s="19" t="str">
        <f t="shared" si="24"/>
        <v>Jonathan Thompson</v>
      </c>
      <c r="G533" s="19">
        <f t="shared" si="25"/>
        <v>34400.651800000007</v>
      </c>
    </row>
    <row r="534" spans="3:7" x14ac:dyDescent="0.3">
      <c r="C534" s="3" t="s">
        <v>3303</v>
      </c>
      <c r="D534" s="12">
        <v>34373.729600000006</v>
      </c>
      <c r="F534" s="19" t="str">
        <f t="shared" si="24"/>
        <v>Carmen Rana</v>
      </c>
      <c r="G534" s="19">
        <f t="shared" si="25"/>
        <v>34382.792399999998</v>
      </c>
    </row>
    <row r="535" spans="3:7" x14ac:dyDescent="0.3">
      <c r="C535" s="3" t="s">
        <v>9230</v>
      </c>
      <c r="D535" s="12">
        <v>34367.289099999995</v>
      </c>
      <c r="F535" s="19" t="str">
        <f t="shared" si="24"/>
        <v>Michele Madan</v>
      </c>
      <c r="G535" s="19">
        <f t="shared" si="25"/>
        <v>34374.670400000003</v>
      </c>
    </row>
    <row r="536" spans="3:7" x14ac:dyDescent="0.3">
      <c r="C536" s="3" t="s">
        <v>15652</v>
      </c>
      <c r="D536" s="12">
        <v>34321.016299999996</v>
      </c>
      <c r="F536" s="19" t="str">
        <f t="shared" si="24"/>
        <v>Bruce Gomez</v>
      </c>
      <c r="G536" s="19">
        <f t="shared" si="25"/>
        <v>34373.729600000006</v>
      </c>
    </row>
    <row r="537" spans="3:7" x14ac:dyDescent="0.3">
      <c r="C537" s="3" t="s">
        <v>10959</v>
      </c>
      <c r="D537" s="12">
        <v>34307.004399999998</v>
      </c>
      <c r="F537" s="19" t="str">
        <f t="shared" si="24"/>
        <v>Jay Raman</v>
      </c>
      <c r="G537" s="19">
        <f t="shared" si="25"/>
        <v>34367.289099999995</v>
      </c>
    </row>
    <row r="538" spans="3:7" x14ac:dyDescent="0.3">
      <c r="C538" s="3" t="s">
        <v>2375</v>
      </c>
      <c r="D538" s="12">
        <v>34297.321600000003</v>
      </c>
      <c r="F538" s="19" t="str">
        <f t="shared" si="24"/>
        <v>Reginald Munoz</v>
      </c>
      <c r="G538" s="19">
        <f t="shared" si="25"/>
        <v>34321.016299999996</v>
      </c>
    </row>
    <row r="539" spans="3:7" x14ac:dyDescent="0.3">
      <c r="C539" s="3" t="s">
        <v>9259</v>
      </c>
      <c r="D539" s="12">
        <v>34297.200199999999</v>
      </c>
      <c r="F539" s="19" t="str">
        <f t="shared" si="24"/>
        <v>Katelyn Allen</v>
      </c>
      <c r="G539" s="19">
        <f t="shared" si="25"/>
        <v>34307.004399999998</v>
      </c>
    </row>
    <row r="540" spans="3:7" x14ac:dyDescent="0.3">
      <c r="C540" s="3" t="s">
        <v>12439</v>
      </c>
      <c r="D540" s="12">
        <v>34264.916100000002</v>
      </c>
      <c r="F540" s="19" t="str">
        <f t="shared" si="24"/>
        <v>Ashley Martin</v>
      </c>
      <c r="G540" s="19">
        <f t="shared" si="25"/>
        <v>34297.321600000003</v>
      </c>
    </row>
    <row r="541" spans="3:7" x14ac:dyDescent="0.3">
      <c r="C541" s="3" t="s">
        <v>10217</v>
      </c>
      <c r="D541" s="12">
        <v>34248.3344</v>
      </c>
      <c r="F541" s="19" t="str">
        <f t="shared" si="24"/>
        <v>Jeffery Lu</v>
      </c>
      <c r="G541" s="19">
        <f t="shared" si="25"/>
        <v>34297.200199999999</v>
      </c>
    </row>
    <row r="542" spans="3:7" x14ac:dyDescent="0.3">
      <c r="C542" s="3" t="s">
        <v>18397</v>
      </c>
      <c r="D542" s="12">
        <v>34209.101599999995</v>
      </c>
      <c r="F542" s="19" t="str">
        <f t="shared" si="24"/>
        <v>Louis Zhang</v>
      </c>
      <c r="G542" s="19">
        <f t="shared" si="25"/>
        <v>34264.916100000002</v>
      </c>
    </row>
    <row r="543" spans="3:7" x14ac:dyDescent="0.3">
      <c r="C543" s="3" t="s">
        <v>4256</v>
      </c>
      <c r="D543" s="12">
        <v>34187.339100000005</v>
      </c>
      <c r="F543" s="19" t="str">
        <f t="shared" si="24"/>
        <v>Jordan Henderson</v>
      </c>
      <c r="G543" s="19">
        <f t="shared" si="25"/>
        <v>34248.3344</v>
      </c>
    </row>
    <row r="544" spans="3:7" x14ac:dyDescent="0.3">
      <c r="C544" s="3" t="s">
        <v>7561</v>
      </c>
      <c r="D544" s="12">
        <v>34181.277199999997</v>
      </c>
      <c r="F544" s="19" t="str">
        <f t="shared" si="24"/>
        <v>Victor Jimenez</v>
      </c>
      <c r="G544" s="19">
        <f t="shared" si="25"/>
        <v>34209.101599999995</v>
      </c>
    </row>
    <row r="545" spans="3:7" x14ac:dyDescent="0.3">
      <c r="C545" s="3" t="s">
        <v>5857</v>
      </c>
      <c r="D545" s="12">
        <v>34155.488100000002</v>
      </c>
      <c r="F545" s="19" t="str">
        <f t="shared" si="24"/>
        <v>Chloe Bennett</v>
      </c>
      <c r="G545" s="19">
        <f t="shared" si="25"/>
        <v>34187.339100000005</v>
      </c>
    </row>
    <row r="546" spans="3:7" x14ac:dyDescent="0.3">
      <c r="C546" s="3" t="s">
        <v>9244</v>
      </c>
      <c r="D546" s="12">
        <v>34152.351699999999</v>
      </c>
      <c r="F546" s="19" t="str">
        <f t="shared" si="24"/>
        <v>Gilbert He</v>
      </c>
      <c r="G546" s="19">
        <f t="shared" si="25"/>
        <v>34181.277199999997</v>
      </c>
    </row>
    <row r="547" spans="3:7" x14ac:dyDescent="0.3">
      <c r="C547" s="3" t="s">
        <v>3565</v>
      </c>
      <c r="D547" s="12">
        <v>34128.256099999999</v>
      </c>
      <c r="F547" s="19" t="str">
        <f t="shared" si="24"/>
        <v>Diana Rubio</v>
      </c>
      <c r="G547" s="19">
        <f t="shared" si="25"/>
        <v>34155.488100000002</v>
      </c>
    </row>
    <row r="548" spans="3:7" x14ac:dyDescent="0.3">
      <c r="C548" s="3" t="s">
        <v>1458</v>
      </c>
      <c r="D548" s="12">
        <v>34124.023300000001</v>
      </c>
      <c r="F548" s="19" t="str">
        <f t="shared" si="24"/>
        <v>Jay Suri</v>
      </c>
      <c r="G548" s="19">
        <f t="shared" si="25"/>
        <v>34152.351699999999</v>
      </c>
    </row>
    <row r="549" spans="3:7" x14ac:dyDescent="0.3">
      <c r="C549" s="3" t="s">
        <v>18330</v>
      </c>
      <c r="D549" s="12">
        <v>34102.721400000002</v>
      </c>
      <c r="F549" s="19" t="str">
        <f t="shared" si="24"/>
        <v>Candace Fernandez</v>
      </c>
      <c r="G549" s="19">
        <f t="shared" si="25"/>
        <v>34128.256099999999</v>
      </c>
    </row>
    <row r="550" spans="3:7" x14ac:dyDescent="0.3">
      <c r="C550" s="3" t="s">
        <v>16793</v>
      </c>
      <c r="D550" s="12">
        <v>34091.129500000003</v>
      </c>
      <c r="F550" s="19" t="str">
        <f t="shared" si="24"/>
        <v>Allison Richardson</v>
      </c>
      <c r="G550" s="19">
        <f t="shared" si="25"/>
        <v>34124.023300000001</v>
      </c>
    </row>
    <row r="551" spans="3:7" x14ac:dyDescent="0.3">
      <c r="C551" s="3" t="s">
        <v>6777</v>
      </c>
      <c r="D551" s="12">
        <v>34064.458500000001</v>
      </c>
      <c r="F551" s="19" t="str">
        <f t="shared" si="24"/>
        <v>Valerie Wang</v>
      </c>
      <c r="G551" s="19">
        <f t="shared" si="25"/>
        <v>34102.721400000002</v>
      </c>
    </row>
    <row r="552" spans="3:7" x14ac:dyDescent="0.3">
      <c r="C552" s="3" t="s">
        <v>4294</v>
      </c>
      <c r="D552" s="12">
        <v>34050.661899999999</v>
      </c>
      <c r="F552" s="19" t="str">
        <f t="shared" si="24"/>
        <v>Seth Mitchell</v>
      </c>
      <c r="G552" s="19">
        <f t="shared" si="25"/>
        <v>34091.129500000003</v>
      </c>
    </row>
    <row r="553" spans="3:7" x14ac:dyDescent="0.3">
      <c r="C553" s="3" t="s">
        <v>2212</v>
      </c>
      <c r="D553" s="12">
        <v>34014.999899999995</v>
      </c>
      <c r="F553" s="19" t="str">
        <f t="shared" si="24"/>
        <v>Erika Serrano</v>
      </c>
      <c r="G553" s="19">
        <f t="shared" si="25"/>
        <v>34064.458500000001</v>
      </c>
    </row>
    <row r="554" spans="3:7" x14ac:dyDescent="0.3">
      <c r="C554" s="3" t="s">
        <v>15213</v>
      </c>
      <c r="D554" s="12">
        <v>33974.136400000003</v>
      </c>
      <c r="F554" s="19" t="str">
        <f t="shared" si="24"/>
        <v>Chloe Miller</v>
      </c>
      <c r="G554" s="19">
        <f t="shared" si="25"/>
        <v>34050.661899999999</v>
      </c>
    </row>
    <row r="555" spans="3:7" x14ac:dyDescent="0.3">
      <c r="C555" s="3" t="s">
        <v>1761</v>
      </c>
      <c r="D555" s="12">
        <v>33960.846599999997</v>
      </c>
      <c r="F555" s="19" t="str">
        <f t="shared" si="24"/>
        <v>Armando Alonso</v>
      </c>
      <c r="G555" s="19">
        <f t="shared" si="25"/>
        <v>34014.999899999995</v>
      </c>
    </row>
    <row r="556" spans="3:7" x14ac:dyDescent="0.3">
      <c r="C556" s="3" t="s">
        <v>887</v>
      </c>
      <c r="D556" s="12">
        <v>33958.478300000002</v>
      </c>
      <c r="F556" s="19" t="str">
        <f t="shared" si="24"/>
        <v>Philip Diaz</v>
      </c>
      <c r="G556" s="19">
        <f t="shared" si="25"/>
        <v>33974.136400000003</v>
      </c>
    </row>
    <row r="557" spans="3:7" x14ac:dyDescent="0.3">
      <c r="C557" s="3" t="s">
        <v>6479</v>
      </c>
      <c r="D557" s="12">
        <v>33934.592899999996</v>
      </c>
      <c r="F557" s="19" t="str">
        <f t="shared" si="24"/>
        <v>Andrea Kelly</v>
      </c>
      <c r="G557" s="19">
        <f t="shared" si="25"/>
        <v>33960.846599999997</v>
      </c>
    </row>
    <row r="558" spans="3:7" x14ac:dyDescent="0.3">
      <c r="C558" s="3" t="s">
        <v>12125</v>
      </c>
      <c r="D558" s="12">
        <v>33932.408599999995</v>
      </c>
      <c r="F558" s="19" t="str">
        <f t="shared" si="24"/>
        <v>Alan Guo</v>
      </c>
      <c r="G558" s="19">
        <f t="shared" si="25"/>
        <v>33958.478300000002</v>
      </c>
    </row>
    <row r="559" spans="3:7" x14ac:dyDescent="0.3">
      <c r="C559" s="3" t="s">
        <v>5984</v>
      </c>
      <c r="D559" s="12">
        <v>33898.7909</v>
      </c>
      <c r="F559" s="19" t="str">
        <f t="shared" si="24"/>
        <v>Elizabeth Johnson</v>
      </c>
      <c r="G559" s="19">
        <f t="shared" si="25"/>
        <v>33934.592899999996</v>
      </c>
    </row>
    <row r="560" spans="3:7" x14ac:dyDescent="0.3">
      <c r="C560" s="3" t="s">
        <v>7231</v>
      </c>
      <c r="D560" s="12">
        <v>33894.004800000002</v>
      </c>
      <c r="F560" s="19" t="str">
        <f t="shared" si="24"/>
        <v>Leah Ye</v>
      </c>
      <c r="G560" s="19">
        <f t="shared" si="25"/>
        <v>33932.408599999995</v>
      </c>
    </row>
    <row r="561" spans="3:7" x14ac:dyDescent="0.3">
      <c r="C561" s="3" t="s">
        <v>17484</v>
      </c>
      <c r="D561" s="12">
        <v>33890.771399999998</v>
      </c>
      <c r="F561" s="19" t="str">
        <f t="shared" si="24"/>
        <v>Douglas Patel</v>
      </c>
      <c r="G561" s="19">
        <f t="shared" si="25"/>
        <v>33898.7909</v>
      </c>
    </row>
    <row r="562" spans="3:7" x14ac:dyDescent="0.3">
      <c r="C562" s="3" t="s">
        <v>7137</v>
      </c>
      <c r="D562" s="12">
        <v>33855.618200000004</v>
      </c>
      <c r="F562" s="19" t="str">
        <f t="shared" si="24"/>
        <v>Gabriel Chow</v>
      </c>
      <c r="G562" s="19">
        <f t="shared" si="25"/>
        <v>33894.004800000002</v>
      </c>
    </row>
    <row r="563" spans="3:7" x14ac:dyDescent="0.3">
      <c r="C563" s="3" t="s">
        <v>15422</v>
      </c>
      <c r="D563" s="12">
        <v>33845.998200000002</v>
      </c>
      <c r="F563" s="19" t="str">
        <f t="shared" si="24"/>
        <v>Sydney Wright</v>
      </c>
      <c r="G563" s="19">
        <f t="shared" si="25"/>
        <v>33890.771399999998</v>
      </c>
    </row>
    <row r="564" spans="3:7" x14ac:dyDescent="0.3">
      <c r="C564" s="3" t="s">
        <v>11602</v>
      </c>
      <c r="D564" s="12">
        <v>33826.133600000001</v>
      </c>
      <c r="F564" s="19" t="str">
        <f t="shared" si="24"/>
        <v>Francisco Sara</v>
      </c>
      <c r="G564" s="19">
        <f t="shared" si="25"/>
        <v>33855.618200000004</v>
      </c>
    </row>
    <row r="565" spans="3:7" x14ac:dyDescent="0.3">
      <c r="C565" s="3" t="s">
        <v>13263</v>
      </c>
      <c r="D565" s="12">
        <v>33796.776100000003</v>
      </c>
      <c r="F565" s="19" t="str">
        <f t="shared" si="24"/>
        <v>Rafael Wu</v>
      </c>
      <c r="G565" s="19">
        <f t="shared" si="25"/>
        <v>33845.998200000002</v>
      </c>
    </row>
    <row r="566" spans="3:7" x14ac:dyDescent="0.3">
      <c r="C566" s="3" t="s">
        <v>916</v>
      </c>
      <c r="D566" s="12">
        <v>33757.082999999999</v>
      </c>
      <c r="F566" s="19" t="str">
        <f t="shared" si="24"/>
        <v>Kristen Guo</v>
      </c>
      <c r="G566" s="19">
        <f t="shared" si="25"/>
        <v>33826.133600000001</v>
      </c>
    </row>
    <row r="567" spans="3:7" x14ac:dyDescent="0.3">
      <c r="C567" s="3" t="s">
        <v>16282</v>
      </c>
      <c r="D567" s="12">
        <v>33716.586000000003</v>
      </c>
      <c r="F567" s="19" t="str">
        <f t="shared" si="24"/>
        <v>Marshall Wu</v>
      </c>
      <c r="G567" s="19">
        <f t="shared" si="25"/>
        <v>33796.776100000003</v>
      </c>
    </row>
    <row r="568" spans="3:7" x14ac:dyDescent="0.3">
      <c r="C568" s="3" t="s">
        <v>2718</v>
      </c>
      <c r="D568" s="12">
        <v>33691.729699999996</v>
      </c>
      <c r="F568" s="19" t="str">
        <f t="shared" si="24"/>
        <v>Albert Gomez</v>
      </c>
      <c r="G568" s="19">
        <f t="shared" si="25"/>
        <v>33757.082999999999</v>
      </c>
    </row>
    <row r="569" spans="3:7" x14ac:dyDescent="0.3">
      <c r="C569" s="3" t="s">
        <v>5509</v>
      </c>
      <c r="D569" s="12">
        <v>33689.464800000002</v>
      </c>
      <c r="F569" s="19" t="str">
        <f t="shared" si="24"/>
        <v>Ruth Mehta</v>
      </c>
      <c r="G569" s="19">
        <f t="shared" si="25"/>
        <v>33716.586000000003</v>
      </c>
    </row>
    <row r="570" spans="3:7" x14ac:dyDescent="0.3">
      <c r="C570" s="3" t="s">
        <v>5636</v>
      </c>
      <c r="D570" s="12">
        <v>33688.306900000003</v>
      </c>
      <c r="F570" s="19" t="str">
        <f t="shared" si="24"/>
        <v>Bianca Zhao</v>
      </c>
      <c r="G570" s="19">
        <f t="shared" si="25"/>
        <v>33691.729699999996</v>
      </c>
    </row>
    <row r="571" spans="3:7" x14ac:dyDescent="0.3">
      <c r="C571" s="3" t="s">
        <v>16278</v>
      </c>
      <c r="D571" s="12">
        <v>33673.256200000003</v>
      </c>
      <c r="F571" s="19" t="str">
        <f t="shared" si="24"/>
        <v>Deanna Martinez</v>
      </c>
      <c r="G571" s="19">
        <f t="shared" si="25"/>
        <v>33689.464800000002</v>
      </c>
    </row>
    <row r="572" spans="3:7" x14ac:dyDescent="0.3">
      <c r="C572" s="3" t="s">
        <v>13206</v>
      </c>
      <c r="D572" s="12">
        <v>33669.633999999998</v>
      </c>
      <c r="F572" s="19" t="str">
        <f t="shared" si="24"/>
        <v>Derrick Martin</v>
      </c>
      <c r="G572" s="19">
        <f t="shared" si="25"/>
        <v>33688.306900000003</v>
      </c>
    </row>
    <row r="573" spans="3:7" x14ac:dyDescent="0.3">
      <c r="C573" s="3" t="s">
        <v>11557</v>
      </c>
      <c r="D573" s="12">
        <v>33665.753499999999</v>
      </c>
      <c r="F573" s="19" t="str">
        <f t="shared" si="24"/>
        <v>Ruth Gonzalez</v>
      </c>
      <c r="G573" s="19">
        <f t="shared" si="25"/>
        <v>33673.256200000003</v>
      </c>
    </row>
    <row r="574" spans="3:7" x14ac:dyDescent="0.3">
      <c r="C574" s="3" t="s">
        <v>11139</v>
      </c>
      <c r="D574" s="12">
        <v>33664.637900000002</v>
      </c>
      <c r="F574" s="19" t="str">
        <f t="shared" si="24"/>
        <v>Mario Xie</v>
      </c>
      <c r="G574" s="19">
        <f t="shared" si="25"/>
        <v>33669.633999999998</v>
      </c>
    </row>
    <row r="575" spans="3:7" x14ac:dyDescent="0.3">
      <c r="C575" s="3" t="s">
        <v>11086</v>
      </c>
      <c r="D575" s="12">
        <v>33662.081999999995</v>
      </c>
      <c r="F575" s="19" t="str">
        <f t="shared" si="24"/>
        <v>Kimberly Cook</v>
      </c>
      <c r="G575" s="19">
        <f t="shared" si="25"/>
        <v>33665.753499999999</v>
      </c>
    </row>
    <row r="576" spans="3:7" x14ac:dyDescent="0.3">
      <c r="C576" s="3" t="s">
        <v>17571</v>
      </c>
      <c r="D576" s="12">
        <v>33660.650999999998</v>
      </c>
      <c r="F576" s="19" t="str">
        <f t="shared" si="24"/>
        <v>Kathryn Shen</v>
      </c>
      <c r="G576" s="19">
        <f t="shared" si="25"/>
        <v>33664.637900000002</v>
      </c>
    </row>
    <row r="577" spans="3:7" x14ac:dyDescent="0.3">
      <c r="C577" s="3" t="s">
        <v>885</v>
      </c>
      <c r="D577" s="12">
        <v>33647.598700000002</v>
      </c>
      <c r="F577" s="19" t="str">
        <f t="shared" si="24"/>
        <v>Katherine Stewart</v>
      </c>
      <c r="G577" s="19">
        <f t="shared" si="25"/>
        <v>33662.081999999995</v>
      </c>
    </row>
    <row r="578" spans="3:7" x14ac:dyDescent="0.3">
      <c r="C578" s="3" t="s">
        <v>18836</v>
      </c>
      <c r="D578" s="12">
        <v>33626.931100000002</v>
      </c>
      <c r="F578" s="19" t="str">
        <f t="shared" si="24"/>
        <v>Tammy Chandra</v>
      </c>
      <c r="G578" s="19">
        <f t="shared" si="25"/>
        <v>33660.650999999998</v>
      </c>
    </row>
    <row r="579" spans="3:7" x14ac:dyDescent="0.3">
      <c r="C579" s="3" t="s">
        <v>6529</v>
      </c>
      <c r="D579" s="12">
        <v>33620.741399999999</v>
      </c>
      <c r="F579" s="19" t="str">
        <f t="shared" si="24"/>
        <v>Alan Chen</v>
      </c>
      <c r="G579" s="19">
        <f t="shared" si="25"/>
        <v>33647.598700000002</v>
      </c>
    </row>
    <row r="580" spans="3:7" x14ac:dyDescent="0.3">
      <c r="C580" s="3" t="s">
        <v>15682</v>
      </c>
      <c r="D580" s="12">
        <v>33614.603900000002</v>
      </c>
      <c r="F580" s="19" t="str">
        <f t="shared" ref="F580:F643" si="26">C578</f>
        <v>Xavier Griffin</v>
      </c>
      <c r="G580" s="19">
        <f t="shared" ref="G580:G643" si="27">D578</f>
        <v>33626.931100000002</v>
      </c>
    </row>
    <row r="581" spans="3:7" x14ac:dyDescent="0.3">
      <c r="C581" s="3" t="s">
        <v>18022</v>
      </c>
      <c r="D581" s="12">
        <v>33612.867100000003</v>
      </c>
      <c r="F581" s="19" t="str">
        <f t="shared" si="26"/>
        <v>Emily Jones</v>
      </c>
      <c r="G581" s="19">
        <f t="shared" si="27"/>
        <v>33620.741399999999</v>
      </c>
    </row>
    <row r="582" spans="3:7" x14ac:dyDescent="0.3">
      <c r="C582" s="3" t="s">
        <v>10188</v>
      </c>
      <c r="D582" s="12">
        <v>33610.326399999998</v>
      </c>
      <c r="F582" s="19" t="str">
        <f t="shared" si="26"/>
        <v>Renee Suarez</v>
      </c>
      <c r="G582" s="19">
        <f t="shared" si="27"/>
        <v>33614.603900000002</v>
      </c>
    </row>
    <row r="583" spans="3:7" x14ac:dyDescent="0.3">
      <c r="C583" s="3" t="s">
        <v>13045</v>
      </c>
      <c r="D583" s="12">
        <v>33607.801000000007</v>
      </c>
      <c r="F583" s="19" t="str">
        <f t="shared" si="26"/>
        <v>Tina Sanchez</v>
      </c>
      <c r="G583" s="19">
        <f t="shared" si="27"/>
        <v>33612.867100000003</v>
      </c>
    </row>
    <row r="584" spans="3:7" x14ac:dyDescent="0.3">
      <c r="C584" s="3" t="s">
        <v>2876</v>
      </c>
      <c r="D584" s="12">
        <v>33568.1515</v>
      </c>
      <c r="F584" s="19" t="str">
        <f t="shared" si="26"/>
        <v>Jonathon Navarro</v>
      </c>
      <c r="G584" s="19">
        <f t="shared" si="27"/>
        <v>33610.326399999998</v>
      </c>
    </row>
    <row r="585" spans="3:7" x14ac:dyDescent="0.3">
      <c r="C585" s="3" t="s">
        <v>9635</v>
      </c>
      <c r="D585" s="12">
        <v>33546.120900000002</v>
      </c>
      <c r="F585" s="19" t="str">
        <f t="shared" si="26"/>
        <v>Maria Carter</v>
      </c>
      <c r="G585" s="19">
        <f t="shared" si="27"/>
        <v>33607.801000000007</v>
      </c>
    </row>
    <row r="586" spans="3:7" x14ac:dyDescent="0.3">
      <c r="C586" s="3" t="s">
        <v>4601</v>
      </c>
      <c r="D586" s="12">
        <v>33544.579100000003</v>
      </c>
      <c r="F586" s="19" t="str">
        <f t="shared" si="26"/>
        <v>Brad Shan</v>
      </c>
      <c r="G586" s="19">
        <f t="shared" si="27"/>
        <v>33568.1515</v>
      </c>
    </row>
    <row r="587" spans="3:7" x14ac:dyDescent="0.3">
      <c r="C587" s="3" t="s">
        <v>17911</v>
      </c>
      <c r="D587" s="12">
        <v>33542.2664</v>
      </c>
      <c r="F587" s="19" t="str">
        <f t="shared" si="26"/>
        <v>Jesse Wright</v>
      </c>
      <c r="G587" s="19">
        <f t="shared" si="27"/>
        <v>33546.120900000002</v>
      </c>
    </row>
    <row r="588" spans="3:7" x14ac:dyDescent="0.3">
      <c r="C588" s="3" t="s">
        <v>5477</v>
      </c>
      <c r="D588" s="12">
        <v>33536.712500000001</v>
      </c>
      <c r="F588" s="19" t="str">
        <f t="shared" si="26"/>
        <v>Clayton Rai</v>
      </c>
      <c r="G588" s="19">
        <f t="shared" si="27"/>
        <v>33544.579100000003</v>
      </c>
    </row>
    <row r="589" spans="3:7" x14ac:dyDescent="0.3">
      <c r="C589" s="3" t="s">
        <v>2758</v>
      </c>
      <c r="D589" s="12">
        <v>33527.091</v>
      </c>
      <c r="F589" s="19" t="str">
        <f t="shared" si="26"/>
        <v>Thomas Powell</v>
      </c>
      <c r="G589" s="19">
        <f t="shared" si="27"/>
        <v>33542.2664</v>
      </c>
    </row>
    <row r="590" spans="3:7" x14ac:dyDescent="0.3">
      <c r="C590" s="3" t="s">
        <v>9295</v>
      </c>
      <c r="D590" s="12">
        <v>33522.956200000001</v>
      </c>
      <c r="F590" s="19" t="str">
        <f t="shared" si="26"/>
        <v>Dawn Wu</v>
      </c>
      <c r="G590" s="19">
        <f t="shared" si="27"/>
        <v>33536.712500000001</v>
      </c>
    </row>
    <row r="591" spans="3:7" x14ac:dyDescent="0.3">
      <c r="C591" s="3" t="s">
        <v>17888</v>
      </c>
      <c r="D591" s="12">
        <v>33498.061099999999</v>
      </c>
      <c r="F591" s="19" t="str">
        <f t="shared" si="26"/>
        <v>Blake Collins</v>
      </c>
      <c r="G591" s="19">
        <f t="shared" si="27"/>
        <v>33527.091</v>
      </c>
    </row>
    <row r="592" spans="3:7" x14ac:dyDescent="0.3">
      <c r="C592" s="3" t="s">
        <v>7012</v>
      </c>
      <c r="D592" s="12">
        <v>33483.944599999995</v>
      </c>
      <c r="F592" s="19" t="str">
        <f t="shared" si="26"/>
        <v>Jenna Wright</v>
      </c>
      <c r="G592" s="19">
        <f t="shared" si="27"/>
        <v>33522.956200000001</v>
      </c>
    </row>
    <row r="593" spans="3:7" x14ac:dyDescent="0.3">
      <c r="C593" s="3" t="s">
        <v>4571</v>
      </c>
      <c r="D593" s="12">
        <v>33454.143100000001</v>
      </c>
      <c r="F593" s="19" t="str">
        <f t="shared" si="26"/>
        <v>Thomas Jai</v>
      </c>
      <c r="G593" s="19">
        <f t="shared" si="27"/>
        <v>33498.061099999999</v>
      </c>
    </row>
    <row r="594" spans="3:7" x14ac:dyDescent="0.3">
      <c r="C594" s="3" t="s">
        <v>16563</v>
      </c>
      <c r="D594" s="12">
        <v>33431.188499999997</v>
      </c>
      <c r="F594" s="19" t="str">
        <f t="shared" si="26"/>
        <v>Felicia Blanco</v>
      </c>
      <c r="G594" s="19">
        <f t="shared" si="27"/>
        <v>33483.944599999995</v>
      </c>
    </row>
    <row r="595" spans="3:7" x14ac:dyDescent="0.3">
      <c r="C595" s="3" t="s">
        <v>13007</v>
      </c>
      <c r="D595" s="12">
        <v>33415.8033</v>
      </c>
      <c r="F595" s="19" t="str">
        <f t="shared" si="26"/>
        <v>Claudia Sun</v>
      </c>
      <c r="G595" s="19">
        <f t="shared" si="27"/>
        <v>33454.143100000001</v>
      </c>
    </row>
    <row r="596" spans="3:7" x14ac:dyDescent="0.3">
      <c r="C596" s="3" t="s">
        <v>15470</v>
      </c>
      <c r="D596" s="12">
        <v>33415.5524</v>
      </c>
      <c r="F596" s="19" t="str">
        <f t="shared" si="26"/>
        <v>Sarah Coleman</v>
      </c>
      <c r="G596" s="19">
        <f t="shared" si="27"/>
        <v>33431.188499999997</v>
      </c>
    </row>
    <row r="597" spans="3:7" x14ac:dyDescent="0.3">
      <c r="C597" s="3" t="s">
        <v>17769</v>
      </c>
      <c r="D597" s="12">
        <v>33404.769</v>
      </c>
      <c r="F597" s="19" t="str">
        <f t="shared" si="26"/>
        <v>Marcus Young</v>
      </c>
      <c r="G597" s="19">
        <f t="shared" si="27"/>
        <v>33415.8033</v>
      </c>
    </row>
    <row r="598" spans="3:7" x14ac:dyDescent="0.3">
      <c r="C598" s="3" t="s">
        <v>4353</v>
      </c>
      <c r="D598" s="12">
        <v>33390.044600000001</v>
      </c>
      <c r="F598" s="19" t="str">
        <f t="shared" si="26"/>
        <v>Randall Munoz</v>
      </c>
      <c r="G598" s="19">
        <f t="shared" si="27"/>
        <v>33415.5524</v>
      </c>
    </row>
    <row r="599" spans="3:7" x14ac:dyDescent="0.3">
      <c r="C599" s="3" t="s">
        <v>17395</v>
      </c>
      <c r="D599" s="12">
        <v>33384.183599999997</v>
      </c>
      <c r="F599" s="19" t="str">
        <f t="shared" si="26"/>
        <v>Terrence Anand</v>
      </c>
      <c r="G599" s="19">
        <f t="shared" si="27"/>
        <v>33404.769</v>
      </c>
    </row>
    <row r="600" spans="3:7" x14ac:dyDescent="0.3">
      <c r="C600" s="3" t="s">
        <v>18313</v>
      </c>
      <c r="D600" s="12">
        <v>33381.537199999999</v>
      </c>
      <c r="F600" s="19" t="str">
        <f t="shared" si="26"/>
        <v>Christian Hughes</v>
      </c>
      <c r="G600" s="19">
        <f t="shared" si="27"/>
        <v>33390.044600000001</v>
      </c>
    </row>
    <row r="601" spans="3:7" x14ac:dyDescent="0.3">
      <c r="C601" s="3" t="s">
        <v>15226</v>
      </c>
      <c r="D601" s="12">
        <v>33336.086000000003</v>
      </c>
      <c r="F601" s="19" t="str">
        <f t="shared" si="26"/>
        <v>Suzanne Zhou</v>
      </c>
      <c r="G601" s="19">
        <f t="shared" si="27"/>
        <v>33384.183599999997</v>
      </c>
    </row>
    <row r="602" spans="3:7" x14ac:dyDescent="0.3">
      <c r="C602" s="3" t="s">
        <v>12928</v>
      </c>
      <c r="D602" s="12">
        <v>33326.063399999999</v>
      </c>
      <c r="F602" s="19" t="str">
        <f t="shared" si="26"/>
        <v>Tyrone Suarez</v>
      </c>
      <c r="G602" s="19">
        <f t="shared" si="27"/>
        <v>33381.537199999999</v>
      </c>
    </row>
    <row r="603" spans="3:7" x14ac:dyDescent="0.3">
      <c r="C603" s="3" t="s">
        <v>659</v>
      </c>
      <c r="D603" s="12">
        <v>33315.660000000003</v>
      </c>
      <c r="F603" s="19" t="str">
        <f t="shared" si="26"/>
        <v>Philip Rubio</v>
      </c>
      <c r="G603" s="19">
        <f t="shared" si="27"/>
        <v>33336.086000000003</v>
      </c>
    </row>
    <row r="604" spans="3:7" x14ac:dyDescent="0.3">
      <c r="C604" s="3" t="s">
        <v>11342</v>
      </c>
      <c r="D604" s="12">
        <v>33313.706100000003</v>
      </c>
      <c r="F604" s="19" t="str">
        <f t="shared" si="26"/>
        <v>Marcus Cook</v>
      </c>
      <c r="G604" s="19">
        <f t="shared" si="27"/>
        <v>33326.063399999999</v>
      </c>
    </row>
    <row r="605" spans="3:7" x14ac:dyDescent="0.3">
      <c r="C605" s="3" t="s">
        <v>17431</v>
      </c>
      <c r="D605" s="12">
        <v>33276.918599999997</v>
      </c>
      <c r="F605" s="19" t="str">
        <f t="shared" si="26"/>
        <v>Abby Sai</v>
      </c>
      <c r="G605" s="19">
        <f t="shared" si="27"/>
        <v>33315.660000000003</v>
      </c>
    </row>
    <row r="606" spans="3:7" x14ac:dyDescent="0.3">
      <c r="C606" s="3" t="s">
        <v>2904</v>
      </c>
      <c r="D606" s="12">
        <v>33273.007100000003</v>
      </c>
      <c r="F606" s="19" t="str">
        <f t="shared" si="26"/>
        <v>Kelli Xie</v>
      </c>
      <c r="G606" s="19">
        <f t="shared" si="27"/>
        <v>33313.706100000003</v>
      </c>
    </row>
    <row r="607" spans="3:7" x14ac:dyDescent="0.3">
      <c r="C607" s="3" t="s">
        <v>14831</v>
      </c>
      <c r="D607" s="12">
        <v>33262.300800000005</v>
      </c>
      <c r="F607" s="19" t="str">
        <f t="shared" si="26"/>
        <v>Sydney Hernandez</v>
      </c>
      <c r="G607" s="19">
        <f t="shared" si="27"/>
        <v>33276.918599999997</v>
      </c>
    </row>
    <row r="608" spans="3:7" x14ac:dyDescent="0.3">
      <c r="C608" s="3" t="s">
        <v>16932</v>
      </c>
      <c r="D608" s="12">
        <v>33240.033799999997</v>
      </c>
      <c r="F608" s="19" t="str">
        <f t="shared" si="26"/>
        <v>Bradley Yuan</v>
      </c>
      <c r="G608" s="19">
        <f t="shared" si="27"/>
        <v>33273.007100000003</v>
      </c>
    </row>
    <row r="609" spans="3:7" x14ac:dyDescent="0.3">
      <c r="C609" s="3" t="s">
        <v>10993</v>
      </c>
      <c r="D609" s="12">
        <v>33224.301500000001</v>
      </c>
      <c r="F609" s="19" t="str">
        <f t="shared" si="26"/>
        <v>Noah Scott</v>
      </c>
      <c r="G609" s="19">
        <f t="shared" si="27"/>
        <v>33262.300800000005</v>
      </c>
    </row>
    <row r="610" spans="3:7" x14ac:dyDescent="0.3">
      <c r="C610" s="3" t="s">
        <v>6594</v>
      </c>
      <c r="D610" s="12">
        <v>33198.9689</v>
      </c>
      <c r="F610" s="19" t="str">
        <f t="shared" si="26"/>
        <v>Shaun Raji</v>
      </c>
      <c r="G610" s="19">
        <f t="shared" si="27"/>
        <v>33240.033799999997</v>
      </c>
    </row>
    <row r="611" spans="3:7" x14ac:dyDescent="0.3">
      <c r="C611" s="3" t="s">
        <v>5455</v>
      </c>
      <c r="D611" s="12">
        <v>33190.203999999998</v>
      </c>
      <c r="F611" s="19" t="str">
        <f t="shared" si="26"/>
        <v>Katelyn Richardson</v>
      </c>
      <c r="G611" s="19">
        <f t="shared" si="27"/>
        <v>33224.301500000001</v>
      </c>
    </row>
    <row r="612" spans="3:7" x14ac:dyDescent="0.3">
      <c r="C612" s="3" t="s">
        <v>6502</v>
      </c>
      <c r="D612" s="12">
        <v>33182.612399999998</v>
      </c>
      <c r="F612" s="19" t="str">
        <f t="shared" si="26"/>
        <v>Emma Murphy</v>
      </c>
      <c r="G612" s="19">
        <f t="shared" si="27"/>
        <v>33198.9689</v>
      </c>
    </row>
    <row r="613" spans="3:7" x14ac:dyDescent="0.3">
      <c r="C613" s="3" t="s">
        <v>6120</v>
      </c>
      <c r="D613" s="12">
        <v>33180.464400000004</v>
      </c>
      <c r="F613" s="19" t="str">
        <f t="shared" si="26"/>
        <v>Dawn Huang</v>
      </c>
      <c r="G613" s="19">
        <f t="shared" si="27"/>
        <v>33190.203999999998</v>
      </c>
    </row>
    <row r="614" spans="3:7" x14ac:dyDescent="0.3">
      <c r="C614" s="3" t="s">
        <v>6626</v>
      </c>
      <c r="D614" s="12">
        <v>33174.701000000001</v>
      </c>
      <c r="F614" s="19" t="str">
        <f t="shared" si="26"/>
        <v>Elizabeth West</v>
      </c>
      <c r="G614" s="19">
        <f t="shared" si="27"/>
        <v>33182.612399999998</v>
      </c>
    </row>
    <row r="615" spans="3:7" x14ac:dyDescent="0.3">
      <c r="C615" s="3" t="s">
        <v>14951</v>
      </c>
      <c r="D615" s="12">
        <v>33143.388400000003</v>
      </c>
      <c r="F615" s="19" t="str">
        <f t="shared" si="26"/>
        <v>Ebony Carlson</v>
      </c>
      <c r="G615" s="19">
        <f t="shared" si="27"/>
        <v>33180.464400000004</v>
      </c>
    </row>
    <row r="616" spans="3:7" x14ac:dyDescent="0.3">
      <c r="C616" s="3" t="s">
        <v>17156</v>
      </c>
      <c r="D616" s="12">
        <v>33076.209900000009</v>
      </c>
      <c r="F616" s="19" t="str">
        <f t="shared" si="26"/>
        <v>Emmanuel Garcia</v>
      </c>
      <c r="G616" s="19">
        <f t="shared" si="27"/>
        <v>33174.701000000001</v>
      </c>
    </row>
    <row r="617" spans="3:7" x14ac:dyDescent="0.3">
      <c r="C617" s="3" t="s">
        <v>3172</v>
      </c>
      <c r="D617" s="12">
        <v>33055.317799999997</v>
      </c>
      <c r="F617" s="19" t="str">
        <f t="shared" si="26"/>
        <v>Omar Wang</v>
      </c>
      <c r="G617" s="19">
        <f t="shared" si="27"/>
        <v>33143.388400000003</v>
      </c>
    </row>
    <row r="618" spans="3:7" x14ac:dyDescent="0.3">
      <c r="C618" s="3" t="s">
        <v>12646</v>
      </c>
      <c r="D618" s="12">
        <v>33051.904000000002</v>
      </c>
      <c r="F618" s="19" t="str">
        <f t="shared" si="26"/>
        <v>Stacy Hernandez</v>
      </c>
      <c r="G618" s="19">
        <f t="shared" si="27"/>
        <v>33076.209900000009</v>
      </c>
    </row>
    <row r="619" spans="3:7" x14ac:dyDescent="0.3">
      <c r="C619" s="3" t="s">
        <v>10394</v>
      </c>
      <c r="D619" s="12">
        <v>33031.400999999998</v>
      </c>
      <c r="F619" s="19" t="str">
        <f t="shared" si="26"/>
        <v>Brianna Morris</v>
      </c>
      <c r="G619" s="19">
        <f t="shared" si="27"/>
        <v>33055.317799999997</v>
      </c>
    </row>
    <row r="620" spans="3:7" x14ac:dyDescent="0.3">
      <c r="C620" s="3" t="s">
        <v>9068</v>
      </c>
      <c r="D620" s="12">
        <v>33002.6391</v>
      </c>
      <c r="F620" s="19" t="str">
        <f t="shared" si="26"/>
        <v>Lydia Garcia</v>
      </c>
      <c r="G620" s="19">
        <f t="shared" si="27"/>
        <v>33051.904000000002</v>
      </c>
    </row>
    <row r="621" spans="3:7" x14ac:dyDescent="0.3">
      <c r="C621" s="3" t="s">
        <v>9062</v>
      </c>
      <c r="D621" s="12">
        <v>32988.351300000002</v>
      </c>
      <c r="F621" s="19" t="str">
        <f t="shared" si="26"/>
        <v>Joseph Taylor</v>
      </c>
      <c r="G621" s="19">
        <f t="shared" si="27"/>
        <v>33031.400999999998</v>
      </c>
    </row>
    <row r="622" spans="3:7" x14ac:dyDescent="0.3">
      <c r="C622" s="3" t="s">
        <v>953</v>
      </c>
      <c r="D622" s="12">
        <v>32981.707999999999</v>
      </c>
      <c r="F622" s="19" t="str">
        <f t="shared" si="26"/>
        <v>Jarrod Rodriguez</v>
      </c>
      <c r="G622" s="19">
        <f t="shared" si="27"/>
        <v>33002.6391</v>
      </c>
    </row>
    <row r="623" spans="3:7" x14ac:dyDescent="0.3">
      <c r="C623" s="3" t="s">
        <v>9985</v>
      </c>
      <c r="D623" s="12">
        <v>32973.500800000002</v>
      </c>
      <c r="F623" s="19" t="str">
        <f t="shared" si="26"/>
        <v>Jarrod Mehta</v>
      </c>
      <c r="G623" s="19">
        <f t="shared" si="27"/>
        <v>32988.351300000002</v>
      </c>
    </row>
    <row r="624" spans="3:7" x14ac:dyDescent="0.3">
      <c r="C624" s="3" t="s">
        <v>11943</v>
      </c>
      <c r="D624" s="12">
        <v>32969.162300000004</v>
      </c>
      <c r="F624" s="19" t="str">
        <f t="shared" si="26"/>
        <v>Alejandro Beck</v>
      </c>
      <c r="G624" s="19">
        <f t="shared" si="27"/>
        <v>32981.707999999999</v>
      </c>
    </row>
    <row r="625" spans="3:7" x14ac:dyDescent="0.3">
      <c r="C625" s="3" t="s">
        <v>5958</v>
      </c>
      <c r="D625" s="12">
        <v>32952.748899999999</v>
      </c>
      <c r="F625" s="19" t="str">
        <f t="shared" si="26"/>
        <v>Joel Prasad</v>
      </c>
      <c r="G625" s="19">
        <f t="shared" si="27"/>
        <v>32973.500800000002</v>
      </c>
    </row>
    <row r="626" spans="3:7" x14ac:dyDescent="0.3">
      <c r="C626" s="3" t="s">
        <v>5547</v>
      </c>
      <c r="D626" s="12">
        <v>32951.354899999998</v>
      </c>
      <c r="F626" s="19" t="str">
        <f t="shared" si="26"/>
        <v>Larry Munoz</v>
      </c>
      <c r="G626" s="19">
        <f t="shared" si="27"/>
        <v>32969.162300000004</v>
      </c>
    </row>
    <row r="627" spans="3:7" x14ac:dyDescent="0.3">
      <c r="C627" s="3" t="s">
        <v>7357</v>
      </c>
      <c r="D627" s="12">
        <v>32943.975400000003</v>
      </c>
      <c r="F627" s="19" t="str">
        <f t="shared" si="26"/>
        <v>Donna Deng</v>
      </c>
      <c r="G627" s="19">
        <f t="shared" si="27"/>
        <v>32952.748899999999</v>
      </c>
    </row>
    <row r="628" spans="3:7" x14ac:dyDescent="0.3">
      <c r="C628" s="3" t="s">
        <v>17773</v>
      </c>
      <c r="D628" s="12">
        <v>32902.699799999995</v>
      </c>
      <c r="F628" s="19" t="str">
        <f t="shared" si="26"/>
        <v>Deborah Kumar</v>
      </c>
      <c r="G628" s="19">
        <f t="shared" si="27"/>
        <v>32951.354899999998</v>
      </c>
    </row>
    <row r="629" spans="3:7" x14ac:dyDescent="0.3">
      <c r="C629" s="3" t="s">
        <v>8466</v>
      </c>
      <c r="D629" s="12">
        <v>32902.143599999996</v>
      </c>
      <c r="F629" s="19" t="str">
        <f t="shared" si="26"/>
        <v>Gabrielle Long</v>
      </c>
      <c r="G629" s="19">
        <f t="shared" si="27"/>
        <v>32943.975400000003</v>
      </c>
    </row>
    <row r="630" spans="3:7" x14ac:dyDescent="0.3">
      <c r="C630" s="3" t="s">
        <v>7434</v>
      </c>
      <c r="D630" s="12">
        <v>32899.731500000002</v>
      </c>
      <c r="F630" s="19" t="str">
        <f t="shared" si="26"/>
        <v>Terrence Chander</v>
      </c>
      <c r="G630" s="19">
        <f t="shared" si="27"/>
        <v>32902.699799999995</v>
      </c>
    </row>
    <row r="631" spans="3:7" x14ac:dyDescent="0.3">
      <c r="C631" s="3" t="s">
        <v>11504</v>
      </c>
      <c r="D631" s="12">
        <v>32892.402300000002</v>
      </c>
      <c r="F631" s="19" t="str">
        <f t="shared" si="26"/>
        <v>Ivan Garcia</v>
      </c>
      <c r="G631" s="19">
        <f t="shared" si="27"/>
        <v>32902.143599999996</v>
      </c>
    </row>
    <row r="632" spans="3:7" x14ac:dyDescent="0.3">
      <c r="C632" s="3" t="s">
        <v>4758</v>
      </c>
      <c r="D632" s="12">
        <v>32878.5432</v>
      </c>
      <c r="F632" s="19" t="str">
        <f t="shared" si="26"/>
        <v>Gary Ortega</v>
      </c>
      <c r="G632" s="19">
        <f t="shared" si="27"/>
        <v>32899.731500000002</v>
      </c>
    </row>
    <row r="633" spans="3:7" x14ac:dyDescent="0.3">
      <c r="C633" s="3" t="s">
        <v>1688</v>
      </c>
      <c r="D633" s="12">
        <v>32871.945399999997</v>
      </c>
      <c r="F633" s="19" t="str">
        <f t="shared" si="26"/>
        <v>Kevin Baker</v>
      </c>
      <c r="G633" s="19">
        <f t="shared" si="27"/>
        <v>32892.402300000002</v>
      </c>
    </row>
    <row r="634" spans="3:7" x14ac:dyDescent="0.3">
      <c r="C634" s="3" t="s">
        <v>17535</v>
      </c>
      <c r="D634" s="12">
        <v>32854.9015</v>
      </c>
      <c r="F634" s="19" t="str">
        <f t="shared" si="26"/>
        <v>Colleen Goel</v>
      </c>
      <c r="G634" s="19">
        <f t="shared" si="27"/>
        <v>32878.5432</v>
      </c>
    </row>
    <row r="635" spans="3:7" x14ac:dyDescent="0.3">
      <c r="C635" s="3" t="s">
        <v>13287</v>
      </c>
      <c r="D635" s="12">
        <v>32843.914599999996</v>
      </c>
      <c r="F635" s="19" t="str">
        <f t="shared" si="26"/>
        <v>Amy Sun</v>
      </c>
      <c r="G635" s="19">
        <f t="shared" si="27"/>
        <v>32871.945399999997</v>
      </c>
    </row>
    <row r="636" spans="3:7" x14ac:dyDescent="0.3">
      <c r="C636" s="3" t="s">
        <v>16107</v>
      </c>
      <c r="D636" s="12">
        <v>32842.882100000003</v>
      </c>
      <c r="F636" s="19" t="str">
        <f t="shared" si="26"/>
        <v>Tamara Chen</v>
      </c>
      <c r="G636" s="19">
        <f t="shared" si="27"/>
        <v>32854.9015</v>
      </c>
    </row>
    <row r="637" spans="3:7" x14ac:dyDescent="0.3">
      <c r="C637" s="3" t="s">
        <v>12622</v>
      </c>
      <c r="D637" s="12">
        <v>32830.903899999998</v>
      </c>
      <c r="F637" s="19" t="str">
        <f t="shared" si="26"/>
        <v>Martha Xu</v>
      </c>
      <c r="G637" s="19">
        <f t="shared" si="27"/>
        <v>32843.914599999996</v>
      </c>
    </row>
    <row r="638" spans="3:7" x14ac:dyDescent="0.3">
      <c r="C638" s="3" t="s">
        <v>4167</v>
      </c>
      <c r="D638" s="12">
        <v>32829.533000000003</v>
      </c>
      <c r="F638" s="19" t="str">
        <f t="shared" si="26"/>
        <v>Rosa Hu</v>
      </c>
      <c r="G638" s="19">
        <f t="shared" si="27"/>
        <v>32842.882100000003</v>
      </c>
    </row>
    <row r="639" spans="3:7" x14ac:dyDescent="0.3">
      <c r="C639" s="3" t="s">
        <v>14965</v>
      </c>
      <c r="D639" s="12">
        <v>32825.126600000003</v>
      </c>
      <c r="F639" s="19" t="str">
        <f t="shared" si="26"/>
        <v>Luke Mitchell</v>
      </c>
      <c r="G639" s="19">
        <f t="shared" si="27"/>
        <v>32830.903899999998</v>
      </c>
    </row>
    <row r="640" spans="3:7" x14ac:dyDescent="0.3">
      <c r="C640" s="3" t="s">
        <v>8427</v>
      </c>
      <c r="D640" s="12">
        <v>32820.850699999995</v>
      </c>
      <c r="F640" s="19" t="str">
        <f t="shared" si="26"/>
        <v>Charles Taylor</v>
      </c>
      <c r="G640" s="19">
        <f t="shared" si="27"/>
        <v>32829.533000000003</v>
      </c>
    </row>
    <row r="641" spans="3:7" x14ac:dyDescent="0.3">
      <c r="C641" s="3" t="s">
        <v>4286</v>
      </c>
      <c r="D641" s="12">
        <v>32812.180500000002</v>
      </c>
      <c r="F641" s="19" t="str">
        <f t="shared" si="26"/>
        <v>Orlando Carlson</v>
      </c>
      <c r="G641" s="19">
        <f t="shared" si="27"/>
        <v>32825.126600000003</v>
      </c>
    </row>
    <row r="642" spans="3:7" x14ac:dyDescent="0.3">
      <c r="C642" s="3" t="s">
        <v>4579</v>
      </c>
      <c r="D642" s="12">
        <v>32803.6175</v>
      </c>
      <c r="F642" s="19" t="str">
        <f t="shared" si="26"/>
        <v>Isaiah Cox</v>
      </c>
      <c r="G642" s="19">
        <f t="shared" si="27"/>
        <v>32820.850699999995</v>
      </c>
    </row>
    <row r="643" spans="3:7" x14ac:dyDescent="0.3">
      <c r="C643" s="3" t="s">
        <v>15630</v>
      </c>
      <c r="D643" s="12">
        <v>32772.526400000002</v>
      </c>
      <c r="F643" s="19" t="str">
        <f t="shared" si="26"/>
        <v>Chloe Johnson</v>
      </c>
      <c r="G643" s="19">
        <f t="shared" si="27"/>
        <v>32812.180500000002</v>
      </c>
    </row>
    <row r="644" spans="3:7" x14ac:dyDescent="0.3">
      <c r="C644" s="3" t="s">
        <v>4356</v>
      </c>
      <c r="D644" s="12">
        <v>32765.390500000001</v>
      </c>
      <c r="F644" s="19" t="str">
        <f t="shared" ref="F644:F707" si="28">C642</f>
        <v>Claudia Zhou</v>
      </c>
      <c r="G644" s="19">
        <f t="shared" ref="G644:G707" si="29">D642</f>
        <v>32803.6175</v>
      </c>
    </row>
    <row r="645" spans="3:7" x14ac:dyDescent="0.3">
      <c r="C645" s="3" t="s">
        <v>13497</v>
      </c>
      <c r="D645" s="12">
        <v>32759.439699999999</v>
      </c>
      <c r="F645" s="19" t="str">
        <f t="shared" si="28"/>
        <v>Regina Perez</v>
      </c>
      <c r="G645" s="19">
        <f t="shared" si="29"/>
        <v>32772.526400000002</v>
      </c>
    </row>
    <row r="646" spans="3:7" x14ac:dyDescent="0.3">
      <c r="C646" s="3" t="s">
        <v>9353</v>
      </c>
      <c r="D646" s="12">
        <v>32742.0877</v>
      </c>
      <c r="F646" s="19" t="str">
        <f t="shared" si="28"/>
        <v>Christian Johnson</v>
      </c>
      <c r="G646" s="19">
        <f t="shared" si="29"/>
        <v>32765.390500000001</v>
      </c>
    </row>
    <row r="647" spans="3:7" x14ac:dyDescent="0.3">
      <c r="C647" s="3" t="s">
        <v>8814</v>
      </c>
      <c r="D647" s="12">
        <v>32734.365599999997</v>
      </c>
      <c r="F647" s="19" t="str">
        <f t="shared" si="28"/>
        <v>Max Serrano</v>
      </c>
      <c r="G647" s="19">
        <f t="shared" si="29"/>
        <v>32759.439699999999</v>
      </c>
    </row>
    <row r="648" spans="3:7" x14ac:dyDescent="0.3">
      <c r="C648" s="3" t="s">
        <v>2760</v>
      </c>
      <c r="D648" s="12">
        <v>32715.750900000003</v>
      </c>
      <c r="F648" s="19" t="str">
        <f t="shared" si="28"/>
        <v>Jennifer Patterson</v>
      </c>
      <c r="G648" s="19">
        <f t="shared" si="29"/>
        <v>32742.0877</v>
      </c>
    </row>
    <row r="649" spans="3:7" x14ac:dyDescent="0.3">
      <c r="C649" s="3" t="s">
        <v>6118</v>
      </c>
      <c r="D649" s="12">
        <v>32702.712500000001</v>
      </c>
      <c r="F649" s="19" t="str">
        <f t="shared" si="28"/>
        <v>Jaime Sutton</v>
      </c>
      <c r="G649" s="19">
        <f t="shared" si="29"/>
        <v>32734.365599999997</v>
      </c>
    </row>
    <row r="650" spans="3:7" x14ac:dyDescent="0.3">
      <c r="C650" s="3" t="s">
        <v>2998</v>
      </c>
      <c r="D650" s="12">
        <v>32695.362899999996</v>
      </c>
      <c r="F650" s="19" t="str">
        <f t="shared" si="28"/>
        <v>Blake Diaz</v>
      </c>
      <c r="G650" s="19">
        <f t="shared" si="29"/>
        <v>32715.750900000003</v>
      </c>
    </row>
    <row r="651" spans="3:7" x14ac:dyDescent="0.3">
      <c r="C651" s="3" t="s">
        <v>17152</v>
      </c>
      <c r="D651" s="12">
        <v>32680.348599999998</v>
      </c>
      <c r="F651" s="19" t="str">
        <f t="shared" si="28"/>
        <v>Ebony Ashe</v>
      </c>
      <c r="G651" s="19">
        <f t="shared" si="29"/>
        <v>32702.712500000001</v>
      </c>
    </row>
    <row r="652" spans="3:7" x14ac:dyDescent="0.3">
      <c r="C652" s="3" t="s">
        <v>1386</v>
      </c>
      <c r="D652" s="12">
        <v>32677.659</v>
      </c>
      <c r="F652" s="19" t="str">
        <f t="shared" si="28"/>
        <v>Brandy Saunders</v>
      </c>
      <c r="G652" s="19">
        <f t="shared" si="29"/>
        <v>32695.362899999996</v>
      </c>
    </row>
    <row r="653" spans="3:7" x14ac:dyDescent="0.3">
      <c r="C653" s="3" t="s">
        <v>2496</v>
      </c>
      <c r="D653" s="12">
        <v>32670.692499999997</v>
      </c>
      <c r="F653" s="19" t="str">
        <f t="shared" si="28"/>
        <v>Stacy Dominguez</v>
      </c>
      <c r="G653" s="19">
        <f t="shared" si="29"/>
        <v>32680.348599999998</v>
      </c>
    </row>
    <row r="654" spans="3:7" x14ac:dyDescent="0.3">
      <c r="C654" s="3" t="s">
        <v>18173</v>
      </c>
      <c r="D654" s="12">
        <v>32644.123799999998</v>
      </c>
      <c r="F654" s="19" t="str">
        <f t="shared" si="28"/>
        <v>Alison Chander</v>
      </c>
      <c r="G654" s="19">
        <f t="shared" si="29"/>
        <v>32677.659</v>
      </c>
    </row>
    <row r="655" spans="3:7" x14ac:dyDescent="0.3">
      <c r="C655" s="3" t="s">
        <v>11603</v>
      </c>
      <c r="D655" s="12">
        <v>32636.5412</v>
      </c>
      <c r="F655" s="19" t="str">
        <f t="shared" si="28"/>
        <v>Bailey Bailey</v>
      </c>
      <c r="G655" s="19">
        <f t="shared" si="29"/>
        <v>32670.692499999997</v>
      </c>
    </row>
    <row r="656" spans="3:7" x14ac:dyDescent="0.3">
      <c r="C656" s="3" t="s">
        <v>8398</v>
      </c>
      <c r="D656" s="12">
        <v>32629.4571</v>
      </c>
      <c r="F656" s="19" t="str">
        <f t="shared" si="28"/>
        <v>Trevor Ross</v>
      </c>
      <c r="G656" s="19">
        <f t="shared" si="29"/>
        <v>32644.123799999998</v>
      </c>
    </row>
    <row r="657" spans="3:7" x14ac:dyDescent="0.3">
      <c r="C657" s="3" t="s">
        <v>15863</v>
      </c>
      <c r="D657" s="12">
        <v>32614.341199999999</v>
      </c>
      <c r="F657" s="19" t="str">
        <f t="shared" si="28"/>
        <v>Kristen Hu</v>
      </c>
      <c r="G657" s="19">
        <f t="shared" si="29"/>
        <v>32636.5412</v>
      </c>
    </row>
    <row r="658" spans="3:7" x14ac:dyDescent="0.3">
      <c r="C658" s="3" t="s">
        <v>14198</v>
      </c>
      <c r="D658" s="12">
        <v>32547.232799999998</v>
      </c>
      <c r="F658" s="19" t="str">
        <f t="shared" si="28"/>
        <v>Isabelle Barnes</v>
      </c>
      <c r="G658" s="19">
        <f t="shared" si="29"/>
        <v>32629.4571</v>
      </c>
    </row>
    <row r="659" spans="3:7" x14ac:dyDescent="0.3">
      <c r="C659" s="3" t="s">
        <v>9787</v>
      </c>
      <c r="D659" s="12">
        <v>32546.688699999999</v>
      </c>
      <c r="F659" s="19" t="str">
        <f t="shared" si="28"/>
        <v>Rob Verhoff</v>
      </c>
      <c r="G659" s="19">
        <f t="shared" si="29"/>
        <v>32614.341199999999</v>
      </c>
    </row>
    <row r="660" spans="3:7" x14ac:dyDescent="0.3">
      <c r="C660" s="3" t="s">
        <v>9684</v>
      </c>
      <c r="D660" s="12">
        <v>32534.884400000003</v>
      </c>
      <c r="F660" s="19" t="str">
        <f t="shared" si="28"/>
        <v>Monique Ortega</v>
      </c>
      <c r="G660" s="19">
        <f t="shared" si="29"/>
        <v>32547.232799999998</v>
      </c>
    </row>
    <row r="661" spans="3:7" x14ac:dyDescent="0.3">
      <c r="C661" s="3" t="s">
        <v>17011</v>
      </c>
      <c r="D661" s="12">
        <v>32523.016100000001</v>
      </c>
      <c r="F661" s="19" t="str">
        <f t="shared" si="28"/>
        <v>Jill Moreno</v>
      </c>
      <c r="G661" s="19">
        <f t="shared" si="29"/>
        <v>32546.688699999999</v>
      </c>
    </row>
    <row r="662" spans="3:7" x14ac:dyDescent="0.3">
      <c r="C662" s="3" t="s">
        <v>10638</v>
      </c>
      <c r="D662" s="12">
        <v>32502.648300000001</v>
      </c>
      <c r="F662" s="19" t="str">
        <f t="shared" si="28"/>
        <v>Jessica Powell</v>
      </c>
      <c r="G662" s="19">
        <f t="shared" si="29"/>
        <v>32534.884400000003</v>
      </c>
    </row>
    <row r="663" spans="3:7" x14ac:dyDescent="0.3">
      <c r="C663" s="3" t="s">
        <v>10312</v>
      </c>
      <c r="D663" s="12">
        <v>32493.193199999998</v>
      </c>
      <c r="F663" s="19" t="str">
        <f t="shared" si="28"/>
        <v>Sheila Gomez</v>
      </c>
      <c r="G663" s="19">
        <f t="shared" si="29"/>
        <v>32523.016100000001</v>
      </c>
    </row>
    <row r="664" spans="3:7" x14ac:dyDescent="0.3">
      <c r="C664" s="3" t="s">
        <v>4823</v>
      </c>
      <c r="D664" s="12">
        <v>32445.609700000001</v>
      </c>
      <c r="F664" s="19" t="str">
        <f t="shared" si="28"/>
        <v>Justin Alexander</v>
      </c>
      <c r="G664" s="19">
        <f t="shared" si="29"/>
        <v>32502.648300000001</v>
      </c>
    </row>
    <row r="665" spans="3:7" x14ac:dyDescent="0.3">
      <c r="C665" s="3" t="s">
        <v>11707</v>
      </c>
      <c r="D665" s="12">
        <v>32406.953699999998</v>
      </c>
      <c r="F665" s="19" t="str">
        <f t="shared" si="28"/>
        <v>Jose Edwards</v>
      </c>
      <c r="G665" s="19">
        <f t="shared" si="29"/>
        <v>32493.193199999998</v>
      </c>
    </row>
    <row r="666" spans="3:7" x14ac:dyDescent="0.3">
      <c r="C666" s="3" t="s">
        <v>14125</v>
      </c>
      <c r="D666" s="12">
        <v>32406.647099999998</v>
      </c>
      <c r="F666" s="19" t="str">
        <f t="shared" si="28"/>
        <v>Connor King</v>
      </c>
      <c r="G666" s="19">
        <f t="shared" si="29"/>
        <v>32445.609700000001</v>
      </c>
    </row>
    <row r="667" spans="3:7" x14ac:dyDescent="0.3">
      <c r="C667" s="3" t="s">
        <v>9008</v>
      </c>
      <c r="D667" s="12">
        <v>32406.627400000001</v>
      </c>
      <c r="F667" s="19" t="str">
        <f t="shared" si="28"/>
        <v>Kristine Gill</v>
      </c>
      <c r="G667" s="19">
        <f t="shared" si="29"/>
        <v>32406.953699999998</v>
      </c>
    </row>
    <row r="668" spans="3:7" x14ac:dyDescent="0.3">
      <c r="C668" s="3" t="s">
        <v>15073</v>
      </c>
      <c r="D668" s="12">
        <v>32390.850299999998</v>
      </c>
      <c r="F668" s="19" t="str">
        <f t="shared" si="28"/>
        <v>Misty Xie</v>
      </c>
      <c r="G668" s="19">
        <f t="shared" si="29"/>
        <v>32406.647099999998</v>
      </c>
    </row>
    <row r="669" spans="3:7" x14ac:dyDescent="0.3">
      <c r="C669" s="3" t="s">
        <v>748</v>
      </c>
      <c r="D669" s="12">
        <v>32369.604599999999</v>
      </c>
      <c r="F669" s="19" t="str">
        <f t="shared" si="28"/>
        <v>Janet Munoz</v>
      </c>
      <c r="G669" s="19">
        <f t="shared" si="29"/>
        <v>32406.627400000001</v>
      </c>
    </row>
    <row r="670" spans="3:7" x14ac:dyDescent="0.3">
      <c r="C670" s="3" t="s">
        <v>18797</v>
      </c>
      <c r="D670" s="12">
        <v>32365.744599999998</v>
      </c>
      <c r="F670" s="19" t="str">
        <f t="shared" si="28"/>
        <v>Pamela Subram</v>
      </c>
      <c r="G670" s="19">
        <f t="shared" si="29"/>
        <v>32390.850299999998</v>
      </c>
    </row>
    <row r="671" spans="3:7" x14ac:dyDescent="0.3">
      <c r="C671" s="3" t="s">
        <v>2893</v>
      </c>
      <c r="D671" s="12">
        <v>32350.107199999999</v>
      </c>
      <c r="F671" s="19" t="str">
        <f t="shared" si="28"/>
        <v>Adam Hill</v>
      </c>
      <c r="G671" s="19">
        <f t="shared" si="29"/>
        <v>32369.604599999999</v>
      </c>
    </row>
    <row r="672" spans="3:7" x14ac:dyDescent="0.3">
      <c r="C672" s="3" t="s">
        <v>11333</v>
      </c>
      <c r="D672" s="12">
        <v>32343.478099999997</v>
      </c>
      <c r="F672" s="19" t="str">
        <f t="shared" si="28"/>
        <v>Wyatt Walker</v>
      </c>
      <c r="G672" s="19">
        <f t="shared" si="29"/>
        <v>32365.744599999998</v>
      </c>
    </row>
    <row r="673" spans="3:7" x14ac:dyDescent="0.3">
      <c r="C673" s="3" t="s">
        <v>16453</v>
      </c>
      <c r="D673" s="12">
        <v>32336.208699999999</v>
      </c>
      <c r="F673" s="19" t="str">
        <f t="shared" si="28"/>
        <v>Bradley Nara</v>
      </c>
      <c r="G673" s="19">
        <f t="shared" si="29"/>
        <v>32350.107199999999</v>
      </c>
    </row>
    <row r="674" spans="3:7" x14ac:dyDescent="0.3">
      <c r="C674" s="3" t="s">
        <v>10223</v>
      </c>
      <c r="D674" s="12">
        <v>32306.305799999998</v>
      </c>
      <c r="F674" s="19" t="str">
        <f t="shared" si="28"/>
        <v>Kelli Raji</v>
      </c>
      <c r="G674" s="19">
        <f t="shared" si="29"/>
        <v>32343.478099999997</v>
      </c>
    </row>
    <row r="675" spans="3:7" x14ac:dyDescent="0.3">
      <c r="C675" s="3" t="s">
        <v>8463</v>
      </c>
      <c r="D675" s="12">
        <v>32304.745799999997</v>
      </c>
      <c r="F675" s="19" t="str">
        <f t="shared" si="28"/>
        <v>Samuel Mitchell</v>
      </c>
      <c r="G675" s="19">
        <f t="shared" si="29"/>
        <v>32336.208699999999</v>
      </c>
    </row>
    <row r="676" spans="3:7" x14ac:dyDescent="0.3">
      <c r="C676" s="3" t="s">
        <v>16439</v>
      </c>
      <c r="D676" s="12">
        <v>32238.1351</v>
      </c>
      <c r="F676" s="19" t="str">
        <f t="shared" si="28"/>
        <v>Jordan King</v>
      </c>
      <c r="G676" s="19">
        <f t="shared" si="29"/>
        <v>32306.305799999998</v>
      </c>
    </row>
    <row r="677" spans="3:7" x14ac:dyDescent="0.3">
      <c r="C677" s="3" t="s">
        <v>911</v>
      </c>
      <c r="D677" s="12">
        <v>32233.121299999999</v>
      </c>
      <c r="F677" s="19" t="str">
        <f t="shared" si="28"/>
        <v>Isaiah Wright</v>
      </c>
      <c r="G677" s="19">
        <f t="shared" si="29"/>
        <v>32304.745799999997</v>
      </c>
    </row>
    <row r="678" spans="3:7" x14ac:dyDescent="0.3">
      <c r="C678" s="3" t="s">
        <v>12228</v>
      </c>
      <c r="D678" s="12">
        <v>32207.0056</v>
      </c>
      <c r="F678" s="19" t="str">
        <f t="shared" si="28"/>
        <v>Samuel Hill</v>
      </c>
      <c r="G678" s="19">
        <f t="shared" si="29"/>
        <v>32238.1351</v>
      </c>
    </row>
    <row r="679" spans="3:7" x14ac:dyDescent="0.3">
      <c r="C679" s="3" t="s">
        <v>11115</v>
      </c>
      <c r="D679" s="12">
        <v>32205.333899999998</v>
      </c>
      <c r="F679" s="19" t="str">
        <f t="shared" si="28"/>
        <v>Albert Blanco</v>
      </c>
      <c r="G679" s="19">
        <f t="shared" si="29"/>
        <v>32233.121299999999</v>
      </c>
    </row>
    <row r="680" spans="3:7" x14ac:dyDescent="0.3">
      <c r="C680" s="3" t="s">
        <v>16259</v>
      </c>
      <c r="D680" s="12">
        <v>32200.808699999998</v>
      </c>
      <c r="F680" s="19" t="str">
        <f t="shared" si="28"/>
        <v>Linda Navarro</v>
      </c>
      <c r="G680" s="19">
        <f t="shared" si="29"/>
        <v>32207.0056</v>
      </c>
    </row>
    <row r="681" spans="3:7" x14ac:dyDescent="0.3">
      <c r="C681" s="3" t="s">
        <v>969</v>
      </c>
      <c r="D681" s="12">
        <v>32187.762999999999</v>
      </c>
      <c r="F681" s="19" t="str">
        <f t="shared" si="28"/>
        <v>Kathleen Ortega</v>
      </c>
      <c r="G681" s="19">
        <f t="shared" si="29"/>
        <v>32205.333899999998</v>
      </c>
    </row>
    <row r="682" spans="3:7" x14ac:dyDescent="0.3">
      <c r="C682" s="3" t="s">
        <v>9151</v>
      </c>
      <c r="D682" s="12">
        <v>32186.768100000005</v>
      </c>
      <c r="F682" s="19" t="str">
        <f t="shared" si="28"/>
        <v>Russell Jai</v>
      </c>
      <c r="G682" s="19">
        <f t="shared" si="29"/>
        <v>32200.808699999998</v>
      </c>
    </row>
    <row r="683" spans="3:7" x14ac:dyDescent="0.3">
      <c r="C683" s="3" t="s">
        <v>15452</v>
      </c>
      <c r="D683" s="12">
        <v>32185.619600000002</v>
      </c>
      <c r="F683" s="19" t="str">
        <f t="shared" si="28"/>
        <v>Alejandro Liu</v>
      </c>
      <c r="G683" s="19">
        <f t="shared" si="29"/>
        <v>32187.762999999999</v>
      </c>
    </row>
    <row r="684" spans="3:7" x14ac:dyDescent="0.3">
      <c r="C684" s="3" t="s">
        <v>4299</v>
      </c>
      <c r="D684" s="12">
        <v>32154.715800000002</v>
      </c>
      <c r="F684" s="19" t="str">
        <f t="shared" si="28"/>
        <v>Jason Foster</v>
      </c>
      <c r="G684" s="19">
        <f t="shared" si="29"/>
        <v>32186.768100000005</v>
      </c>
    </row>
    <row r="685" spans="3:7" x14ac:dyDescent="0.3">
      <c r="C685" s="3" t="s">
        <v>4661</v>
      </c>
      <c r="D685" s="12">
        <v>32137.649600000004</v>
      </c>
      <c r="F685" s="19" t="str">
        <f t="shared" si="28"/>
        <v>Ramon Ye</v>
      </c>
      <c r="G685" s="19">
        <f t="shared" si="29"/>
        <v>32185.619600000002</v>
      </c>
    </row>
    <row r="686" spans="3:7" x14ac:dyDescent="0.3">
      <c r="C686" s="3" t="s">
        <v>602</v>
      </c>
      <c r="D686" s="12">
        <v>32137.603299999999</v>
      </c>
      <c r="F686" s="19" t="str">
        <f t="shared" si="28"/>
        <v>Chloe Nelson</v>
      </c>
      <c r="G686" s="19">
        <f t="shared" si="29"/>
        <v>32154.715800000002</v>
      </c>
    </row>
    <row r="687" spans="3:7" x14ac:dyDescent="0.3">
      <c r="C687" s="3" t="s">
        <v>2663</v>
      </c>
      <c r="D687" s="12">
        <v>32077.908100000001</v>
      </c>
      <c r="F687" s="19" t="str">
        <f t="shared" si="28"/>
        <v>Cody Cook</v>
      </c>
      <c r="G687" s="19">
        <f t="shared" si="29"/>
        <v>32137.649600000004</v>
      </c>
    </row>
    <row r="688" spans="3:7" x14ac:dyDescent="0.3">
      <c r="C688" s="3" t="s">
        <v>15836</v>
      </c>
      <c r="D688" s="12">
        <v>32066.596100000002</v>
      </c>
      <c r="F688" s="19" t="str">
        <f t="shared" si="28"/>
        <v>Aaron Diaz</v>
      </c>
      <c r="G688" s="19">
        <f t="shared" si="29"/>
        <v>32137.603299999999</v>
      </c>
    </row>
    <row r="689" spans="3:7" x14ac:dyDescent="0.3">
      <c r="C689" s="3" t="s">
        <v>15486</v>
      </c>
      <c r="D689" s="12">
        <v>32034.059699999998</v>
      </c>
      <c r="F689" s="19" t="str">
        <f t="shared" si="28"/>
        <v>Beth Gutierrez</v>
      </c>
      <c r="G689" s="19">
        <f t="shared" si="29"/>
        <v>32077.908100000001</v>
      </c>
    </row>
    <row r="690" spans="3:7" x14ac:dyDescent="0.3">
      <c r="C690" s="3" t="s">
        <v>17676</v>
      </c>
      <c r="D690" s="12">
        <v>32033.478700000003</v>
      </c>
      <c r="F690" s="19" t="str">
        <f t="shared" si="28"/>
        <v>Riley Hayes</v>
      </c>
      <c r="G690" s="19">
        <f t="shared" si="29"/>
        <v>32066.596100000002</v>
      </c>
    </row>
    <row r="691" spans="3:7" x14ac:dyDescent="0.3">
      <c r="C691" s="3" t="s">
        <v>11644</v>
      </c>
      <c r="D691" s="12">
        <v>32018.563700000002</v>
      </c>
      <c r="F691" s="19" t="str">
        <f t="shared" si="28"/>
        <v>Randy Hu</v>
      </c>
      <c r="G691" s="19">
        <f t="shared" si="29"/>
        <v>32034.059699999998</v>
      </c>
    </row>
    <row r="692" spans="3:7" x14ac:dyDescent="0.3">
      <c r="C692" s="3" t="s">
        <v>16532</v>
      </c>
      <c r="D692" s="12">
        <v>32009.071100000001</v>
      </c>
      <c r="F692" s="19" t="str">
        <f t="shared" si="28"/>
        <v>Taylor Garcia</v>
      </c>
      <c r="G692" s="19">
        <f t="shared" si="29"/>
        <v>32033.478700000003</v>
      </c>
    </row>
    <row r="693" spans="3:7" x14ac:dyDescent="0.3">
      <c r="C693" s="3" t="s">
        <v>2586</v>
      </c>
      <c r="D693" s="12">
        <v>31989.770799999998</v>
      </c>
      <c r="F693" s="19" t="str">
        <f t="shared" si="28"/>
        <v>Kristi Perez</v>
      </c>
      <c r="G693" s="19">
        <f t="shared" si="29"/>
        <v>32018.563700000002</v>
      </c>
    </row>
    <row r="694" spans="3:7" x14ac:dyDescent="0.3">
      <c r="C694" s="3" t="s">
        <v>5969</v>
      </c>
      <c r="D694" s="12">
        <v>31979.4074</v>
      </c>
      <c r="F694" s="19" t="str">
        <f t="shared" si="28"/>
        <v>Sara Morgan</v>
      </c>
      <c r="G694" s="19">
        <f t="shared" si="29"/>
        <v>32009.071100000001</v>
      </c>
    </row>
    <row r="695" spans="3:7" x14ac:dyDescent="0.3">
      <c r="C695" s="3" t="s">
        <v>4783</v>
      </c>
      <c r="D695" s="12">
        <v>31978.6355</v>
      </c>
      <c r="F695" s="19" t="str">
        <f t="shared" si="28"/>
        <v>Barry Martinez</v>
      </c>
      <c r="G695" s="19">
        <f t="shared" si="29"/>
        <v>31989.770799999998</v>
      </c>
    </row>
    <row r="696" spans="3:7" x14ac:dyDescent="0.3">
      <c r="C696" s="3" t="s">
        <v>17555</v>
      </c>
      <c r="D696" s="12">
        <v>31957.2012</v>
      </c>
      <c r="F696" s="19" t="str">
        <f t="shared" si="28"/>
        <v>Donna Sharma</v>
      </c>
      <c r="G696" s="19">
        <f t="shared" si="29"/>
        <v>31979.4074</v>
      </c>
    </row>
    <row r="697" spans="3:7" x14ac:dyDescent="0.3">
      <c r="C697" s="3" t="s">
        <v>3933</v>
      </c>
      <c r="D697" s="12">
        <v>31956.3171</v>
      </c>
      <c r="F697" s="19" t="str">
        <f t="shared" si="28"/>
        <v>Colleen West</v>
      </c>
      <c r="G697" s="19">
        <f t="shared" si="29"/>
        <v>31978.6355</v>
      </c>
    </row>
    <row r="698" spans="3:7" x14ac:dyDescent="0.3">
      <c r="C698" s="3" t="s">
        <v>13631</v>
      </c>
      <c r="D698" s="12">
        <v>31946.439699999999</v>
      </c>
      <c r="F698" s="19" t="str">
        <f t="shared" si="28"/>
        <v>Tamara She</v>
      </c>
      <c r="G698" s="19">
        <f t="shared" si="29"/>
        <v>31957.2012</v>
      </c>
    </row>
    <row r="699" spans="3:7" x14ac:dyDescent="0.3">
      <c r="C699" s="3" t="s">
        <v>5933</v>
      </c>
      <c r="D699" s="12">
        <v>31943.551700000004</v>
      </c>
      <c r="F699" s="19" t="str">
        <f t="shared" si="28"/>
        <v>Casey Vazquez</v>
      </c>
      <c r="G699" s="19">
        <f t="shared" si="29"/>
        <v>31956.3171</v>
      </c>
    </row>
    <row r="700" spans="3:7" x14ac:dyDescent="0.3">
      <c r="C700" s="3" t="s">
        <v>1408</v>
      </c>
      <c r="D700" s="12">
        <v>31940.691799999997</v>
      </c>
      <c r="F700" s="19" t="str">
        <f t="shared" si="28"/>
        <v>Meghan Vazquez</v>
      </c>
      <c r="G700" s="19">
        <f t="shared" si="29"/>
        <v>31946.439699999999</v>
      </c>
    </row>
    <row r="701" spans="3:7" x14ac:dyDescent="0.3">
      <c r="C701" s="3" t="s">
        <v>12019</v>
      </c>
      <c r="D701" s="12">
        <v>31940.691500000001</v>
      </c>
      <c r="F701" s="19" t="str">
        <f t="shared" si="28"/>
        <v>Donald Chandra</v>
      </c>
      <c r="G701" s="19">
        <f t="shared" si="29"/>
        <v>31943.551700000004</v>
      </c>
    </row>
    <row r="702" spans="3:7" x14ac:dyDescent="0.3">
      <c r="C702" s="3" t="s">
        <v>4921</v>
      </c>
      <c r="D702" s="12">
        <v>31929.538300000004</v>
      </c>
      <c r="F702" s="19" t="str">
        <f t="shared" si="28"/>
        <v>Allen Fernandez</v>
      </c>
      <c r="G702" s="19">
        <f t="shared" si="29"/>
        <v>31940.691799999997</v>
      </c>
    </row>
    <row r="703" spans="3:7" x14ac:dyDescent="0.3">
      <c r="C703" s="3" t="s">
        <v>7560</v>
      </c>
      <c r="D703" s="12">
        <v>31928.893599999999</v>
      </c>
      <c r="F703" s="19" t="str">
        <f t="shared" si="28"/>
        <v>Laura Zhou</v>
      </c>
      <c r="G703" s="19">
        <f t="shared" si="29"/>
        <v>31940.691500000001</v>
      </c>
    </row>
    <row r="704" spans="3:7" x14ac:dyDescent="0.3">
      <c r="C704" s="3" t="s">
        <v>11973</v>
      </c>
      <c r="D704" s="12">
        <v>31928.611199999999</v>
      </c>
      <c r="F704" s="19" t="str">
        <f t="shared" si="28"/>
        <v>Craig Navarro</v>
      </c>
      <c r="G704" s="19">
        <f t="shared" si="29"/>
        <v>31929.538300000004</v>
      </c>
    </row>
    <row r="705" spans="3:7" x14ac:dyDescent="0.3">
      <c r="C705" s="3" t="s">
        <v>14248</v>
      </c>
      <c r="D705" s="12">
        <v>31904.269399999997</v>
      </c>
      <c r="F705" s="19" t="str">
        <f t="shared" si="28"/>
        <v>Gilbert Guo</v>
      </c>
      <c r="G705" s="19">
        <f t="shared" si="29"/>
        <v>31928.893599999999</v>
      </c>
    </row>
    <row r="706" spans="3:7" x14ac:dyDescent="0.3">
      <c r="C706" s="3" t="s">
        <v>13863</v>
      </c>
      <c r="D706" s="12">
        <v>31894.881399999998</v>
      </c>
      <c r="F706" s="19" t="str">
        <f t="shared" si="28"/>
        <v>Latasha Rubio</v>
      </c>
      <c r="G706" s="19">
        <f t="shared" si="29"/>
        <v>31928.611199999999</v>
      </c>
    </row>
    <row r="707" spans="3:7" x14ac:dyDescent="0.3">
      <c r="C707" s="3" t="s">
        <v>4993</v>
      </c>
      <c r="D707" s="12">
        <v>31886.519700000001</v>
      </c>
      <c r="F707" s="19" t="str">
        <f t="shared" si="28"/>
        <v>Morgan Johnson</v>
      </c>
      <c r="G707" s="19">
        <f t="shared" si="29"/>
        <v>31904.269399999997</v>
      </c>
    </row>
    <row r="708" spans="3:7" x14ac:dyDescent="0.3">
      <c r="C708" s="3" t="s">
        <v>4210</v>
      </c>
      <c r="D708" s="12">
        <v>31855.5399</v>
      </c>
      <c r="F708" s="19" t="str">
        <f t="shared" ref="F708:F771" si="30">C706</f>
        <v>Michael Moore</v>
      </c>
      <c r="G708" s="19">
        <f t="shared" ref="G708:G771" si="31">D706</f>
        <v>31894.881399999998</v>
      </c>
    </row>
    <row r="709" spans="3:7" x14ac:dyDescent="0.3">
      <c r="C709" s="3" t="s">
        <v>983</v>
      </c>
      <c r="D709" s="12">
        <v>31840.112699999998</v>
      </c>
      <c r="F709" s="19" t="str">
        <f t="shared" si="30"/>
        <v>Cynthia Chandra</v>
      </c>
      <c r="G709" s="19">
        <f t="shared" si="31"/>
        <v>31886.519700000001</v>
      </c>
    </row>
    <row r="710" spans="3:7" x14ac:dyDescent="0.3">
      <c r="C710" s="3" t="s">
        <v>1253</v>
      </c>
      <c r="D710" s="12">
        <v>31820.1014</v>
      </c>
      <c r="F710" s="19" t="str">
        <f t="shared" si="30"/>
        <v>Chelsea Martinez</v>
      </c>
      <c r="G710" s="19">
        <f t="shared" si="31"/>
        <v>31855.5399</v>
      </c>
    </row>
    <row r="711" spans="3:7" x14ac:dyDescent="0.3">
      <c r="C711" s="3" t="s">
        <v>10885</v>
      </c>
      <c r="D711" s="12">
        <v>31814.615599999997</v>
      </c>
      <c r="F711" s="19" t="str">
        <f t="shared" si="30"/>
        <v>Alejandro Wang</v>
      </c>
      <c r="G711" s="19">
        <f t="shared" si="31"/>
        <v>31840.112699999998</v>
      </c>
    </row>
    <row r="712" spans="3:7" x14ac:dyDescent="0.3">
      <c r="C712" s="3" t="s">
        <v>11002</v>
      </c>
      <c r="D712" s="12">
        <v>31762.798200000001</v>
      </c>
      <c r="F712" s="19" t="str">
        <f t="shared" si="30"/>
        <v>Alexis Coleman</v>
      </c>
      <c r="G712" s="19">
        <f t="shared" si="31"/>
        <v>31820.1014</v>
      </c>
    </row>
    <row r="713" spans="3:7" x14ac:dyDescent="0.3">
      <c r="C713" s="3" t="s">
        <v>11995</v>
      </c>
      <c r="D713" s="12">
        <v>31752.7039</v>
      </c>
      <c r="F713" s="19" t="str">
        <f t="shared" si="30"/>
        <v>Kari Smith</v>
      </c>
      <c r="G713" s="19">
        <f t="shared" si="31"/>
        <v>31814.615599999997</v>
      </c>
    </row>
    <row r="714" spans="3:7" x14ac:dyDescent="0.3">
      <c r="C714" s="3" t="s">
        <v>2416</v>
      </c>
      <c r="D714" s="12">
        <v>31745.493299999998</v>
      </c>
      <c r="F714" s="19" t="str">
        <f t="shared" si="30"/>
        <v>Katelyn Ward</v>
      </c>
      <c r="G714" s="19">
        <f t="shared" si="31"/>
        <v>31762.798200000001</v>
      </c>
    </row>
    <row r="715" spans="3:7" x14ac:dyDescent="0.3">
      <c r="C715" s="3" t="s">
        <v>11667</v>
      </c>
      <c r="D715" s="12">
        <v>31730.957399999999</v>
      </c>
      <c r="F715" s="19" t="str">
        <f t="shared" si="30"/>
        <v>Latoya She</v>
      </c>
      <c r="G715" s="19">
        <f t="shared" si="31"/>
        <v>31752.7039</v>
      </c>
    </row>
    <row r="716" spans="3:7" x14ac:dyDescent="0.3">
      <c r="C716" s="3" t="s">
        <v>2735</v>
      </c>
      <c r="D716" s="12">
        <v>31725.256999999998</v>
      </c>
      <c r="F716" s="19" t="str">
        <f t="shared" si="30"/>
        <v>Audrey Ruiz</v>
      </c>
      <c r="G716" s="19">
        <f t="shared" si="31"/>
        <v>31745.493299999998</v>
      </c>
    </row>
    <row r="717" spans="3:7" x14ac:dyDescent="0.3">
      <c r="C717" s="3" t="s">
        <v>11181</v>
      </c>
      <c r="D717" s="12">
        <v>31719.117900000005</v>
      </c>
      <c r="F717" s="19" t="str">
        <f t="shared" si="30"/>
        <v>Kristin Jai</v>
      </c>
      <c r="G717" s="19">
        <f t="shared" si="31"/>
        <v>31730.957399999999</v>
      </c>
    </row>
    <row r="718" spans="3:7" x14ac:dyDescent="0.3">
      <c r="C718" s="3" t="s">
        <v>13614</v>
      </c>
      <c r="D718" s="12">
        <v>31717.287599999996</v>
      </c>
      <c r="F718" s="19" t="str">
        <f t="shared" si="30"/>
        <v>Billy Munoz</v>
      </c>
      <c r="G718" s="19">
        <f t="shared" si="31"/>
        <v>31725.256999999998</v>
      </c>
    </row>
    <row r="719" spans="3:7" x14ac:dyDescent="0.3">
      <c r="C719" s="3" t="s">
        <v>2995</v>
      </c>
      <c r="D719" s="12">
        <v>31712.112799999999</v>
      </c>
      <c r="F719" s="19" t="str">
        <f t="shared" si="30"/>
        <v>Katrina Sharma</v>
      </c>
      <c r="G719" s="19">
        <f t="shared" si="31"/>
        <v>31719.117900000005</v>
      </c>
    </row>
    <row r="720" spans="3:7" x14ac:dyDescent="0.3">
      <c r="C720" s="3" t="s">
        <v>767</v>
      </c>
      <c r="D720" s="12">
        <v>31703.942800000001</v>
      </c>
      <c r="F720" s="19" t="str">
        <f t="shared" si="30"/>
        <v>Meghan Diaz</v>
      </c>
      <c r="G720" s="19">
        <f t="shared" si="31"/>
        <v>31717.287599999996</v>
      </c>
    </row>
    <row r="721" spans="3:7" x14ac:dyDescent="0.3">
      <c r="C721" s="3" t="s">
        <v>5911</v>
      </c>
      <c r="D721" s="12">
        <v>31659.382399999999</v>
      </c>
      <c r="F721" s="19" t="str">
        <f t="shared" si="30"/>
        <v>Brandy Rana</v>
      </c>
      <c r="G721" s="19">
        <f t="shared" si="31"/>
        <v>31712.112799999999</v>
      </c>
    </row>
    <row r="722" spans="3:7" x14ac:dyDescent="0.3">
      <c r="C722" s="3" t="s">
        <v>2197</v>
      </c>
      <c r="D722" s="12">
        <v>31622.910400000001</v>
      </c>
      <c r="F722" s="19" t="str">
        <f t="shared" si="30"/>
        <v>Adam Ross</v>
      </c>
      <c r="G722" s="19">
        <f t="shared" si="31"/>
        <v>31703.942800000001</v>
      </c>
    </row>
    <row r="723" spans="3:7" x14ac:dyDescent="0.3">
      <c r="C723" s="3" t="s">
        <v>13235</v>
      </c>
      <c r="D723" s="12">
        <v>31572.374999999996</v>
      </c>
      <c r="F723" s="19" t="str">
        <f t="shared" si="30"/>
        <v>Dominique Garcia</v>
      </c>
      <c r="G723" s="19">
        <f t="shared" si="31"/>
        <v>31659.382399999999</v>
      </c>
    </row>
    <row r="724" spans="3:7" x14ac:dyDescent="0.3">
      <c r="C724" s="3" t="s">
        <v>16684</v>
      </c>
      <c r="D724" s="12">
        <v>31556.322</v>
      </c>
      <c r="F724" s="19" t="str">
        <f t="shared" si="30"/>
        <v>Arianna Reed</v>
      </c>
      <c r="G724" s="19">
        <f t="shared" si="31"/>
        <v>31622.910400000001</v>
      </c>
    </row>
    <row r="725" spans="3:7" x14ac:dyDescent="0.3">
      <c r="C725" s="3" t="s">
        <v>11710</v>
      </c>
      <c r="D725" s="12">
        <v>31552.766299999999</v>
      </c>
      <c r="F725" s="19" t="str">
        <f t="shared" si="30"/>
        <v>Marshall Chavez</v>
      </c>
      <c r="G725" s="19">
        <f t="shared" si="31"/>
        <v>31572.374999999996</v>
      </c>
    </row>
    <row r="726" spans="3:7" x14ac:dyDescent="0.3">
      <c r="C726" s="3" t="s">
        <v>16947</v>
      </c>
      <c r="D726" s="12">
        <v>31538.586800000001</v>
      </c>
      <c r="F726" s="19" t="str">
        <f t="shared" si="30"/>
        <v>Sean Reed</v>
      </c>
      <c r="G726" s="19">
        <f t="shared" si="31"/>
        <v>31556.322</v>
      </c>
    </row>
    <row r="727" spans="3:7" x14ac:dyDescent="0.3">
      <c r="C727" s="3" t="s">
        <v>2743</v>
      </c>
      <c r="D727" s="12">
        <v>31527.4781</v>
      </c>
      <c r="F727" s="19" t="str">
        <f t="shared" si="30"/>
        <v>Kristine Hernandez</v>
      </c>
      <c r="G727" s="19">
        <f t="shared" si="31"/>
        <v>31552.766299999999</v>
      </c>
    </row>
    <row r="728" spans="3:7" x14ac:dyDescent="0.3">
      <c r="C728" s="3" t="s">
        <v>17612</v>
      </c>
      <c r="D728" s="12">
        <v>31516.7114</v>
      </c>
      <c r="F728" s="19" t="str">
        <f t="shared" si="30"/>
        <v>Shawn Luo</v>
      </c>
      <c r="G728" s="19">
        <f t="shared" si="31"/>
        <v>31538.586800000001</v>
      </c>
    </row>
    <row r="729" spans="3:7" x14ac:dyDescent="0.3">
      <c r="C729" s="3" t="s">
        <v>12854</v>
      </c>
      <c r="D729" s="12">
        <v>31500.425800000001</v>
      </c>
      <c r="F729" s="19" t="str">
        <f t="shared" si="30"/>
        <v>Billy Torres</v>
      </c>
      <c r="G729" s="19">
        <f t="shared" si="31"/>
        <v>31527.4781</v>
      </c>
    </row>
    <row r="730" spans="3:7" x14ac:dyDescent="0.3">
      <c r="C730" s="3" t="s">
        <v>6284</v>
      </c>
      <c r="D730" s="12">
        <v>31494.107100000001</v>
      </c>
      <c r="F730" s="19" t="str">
        <f t="shared" si="30"/>
        <v>Tara Ashe</v>
      </c>
      <c r="G730" s="19">
        <f t="shared" si="31"/>
        <v>31516.7114</v>
      </c>
    </row>
    <row r="731" spans="3:7" x14ac:dyDescent="0.3">
      <c r="C731" s="3" t="s">
        <v>3284</v>
      </c>
      <c r="D731" s="12">
        <v>31467.356399999997</v>
      </c>
      <c r="F731" s="19" t="str">
        <f t="shared" si="30"/>
        <v>Manuel Perez</v>
      </c>
      <c r="G731" s="19">
        <f t="shared" si="31"/>
        <v>31500.425800000001</v>
      </c>
    </row>
    <row r="732" spans="3:7" x14ac:dyDescent="0.3">
      <c r="C732" s="3" t="s">
        <v>6258</v>
      </c>
      <c r="D732" s="12">
        <v>31460.330900000001</v>
      </c>
      <c r="F732" s="19" t="str">
        <f t="shared" si="30"/>
        <v>Eduardo Turner</v>
      </c>
      <c r="G732" s="19">
        <f t="shared" si="31"/>
        <v>31494.107100000001</v>
      </c>
    </row>
    <row r="733" spans="3:7" x14ac:dyDescent="0.3">
      <c r="C733" s="3" t="s">
        <v>8957</v>
      </c>
      <c r="D733" s="12">
        <v>31421.986100000002</v>
      </c>
      <c r="F733" s="19" t="str">
        <f t="shared" si="30"/>
        <v>Brooke Richardson</v>
      </c>
      <c r="G733" s="19">
        <f t="shared" si="31"/>
        <v>31467.356399999997</v>
      </c>
    </row>
    <row r="734" spans="3:7" x14ac:dyDescent="0.3">
      <c r="C734" s="3" t="s">
        <v>4511</v>
      </c>
      <c r="D734" s="12">
        <v>31413.471700000002</v>
      </c>
      <c r="F734" s="19" t="str">
        <f t="shared" si="30"/>
        <v>Eduardo Perez</v>
      </c>
      <c r="G734" s="19">
        <f t="shared" si="31"/>
        <v>31460.330900000001</v>
      </c>
    </row>
    <row r="735" spans="3:7" x14ac:dyDescent="0.3">
      <c r="C735" s="3" t="s">
        <v>801</v>
      </c>
      <c r="D735" s="12">
        <v>31402.169699999999</v>
      </c>
      <c r="F735" s="19" t="str">
        <f t="shared" si="30"/>
        <v>Jamie Zeng</v>
      </c>
      <c r="G735" s="19">
        <f t="shared" si="31"/>
        <v>31421.986100000002</v>
      </c>
    </row>
    <row r="736" spans="3:7" x14ac:dyDescent="0.3">
      <c r="C736" s="3" t="s">
        <v>6234</v>
      </c>
      <c r="D736" s="12">
        <v>31401.261500000001</v>
      </c>
      <c r="F736" s="19" t="str">
        <f t="shared" si="30"/>
        <v>Cindy Sai</v>
      </c>
      <c r="G736" s="19">
        <f t="shared" si="31"/>
        <v>31413.471700000002</v>
      </c>
    </row>
    <row r="737" spans="3:7" x14ac:dyDescent="0.3">
      <c r="C737" s="3" t="s">
        <v>10085</v>
      </c>
      <c r="D737" s="12">
        <v>31400.845499999999</v>
      </c>
      <c r="F737" s="19" t="str">
        <f t="shared" si="30"/>
        <v>Adriana Chandra</v>
      </c>
      <c r="G737" s="19">
        <f t="shared" si="31"/>
        <v>31402.169699999999</v>
      </c>
    </row>
    <row r="738" spans="3:7" x14ac:dyDescent="0.3">
      <c r="C738" s="3" t="s">
        <v>14060</v>
      </c>
      <c r="D738" s="12">
        <v>31399.241299999998</v>
      </c>
      <c r="F738" s="19" t="str">
        <f t="shared" si="30"/>
        <v>Eduardo Harris</v>
      </c>
      <c r="G738" s="19">
        <f t="shared" si="31"/>
        <v>31401.261500000001</v>
      </c>
    </row>
    <row r="739" spans="3:7" x14ac:dyDescent="0.3">
      <c r="C739" s="3" t="s">
        <v>806</v>
      </c>
      <c r="D739" s="12">
        <v>31373.098900000001</v>
      </c>
      <c r="F739" s="19" t="str">
        <f t="shared" si="30"/>
        <v>Jon Pal</v>
      </c>
      <c r="G739" s="19">
        <f t="shared" si="31"/>
        <v>31400.845499999999</v>
      </c>
    </row>
    <row r="740" spans="3:7" x14ac:dyDescent="0.3">
      <c r="C740" s="3" t="s">
        <v>18208</v>
      </c>
      <c r="D740" s="12">
        <v>31372.836800000001</v>
      </c>
      <c r="F740" s="19" t="str">
        <f t="shared" si="30"/>
        <v>Mindy Jai</v>
      </c>
      <c r="G740" s="19">
        <f t="shared" si="31"/>
        <v>31399.241299999998</v>
      </c>
    </row>
    <row r="741" spans="3:7" x14ac:dyDescent="0.3">
      <c r="C741" s="3" t="s">
        <v>2316</v>
      </c>
      <c r="D741" s="12">
        <v>31369.670100000003</v>
      </c>
      <c r="F741" s="19" t="str">
        <f t="shared" si="30"/>
        <v>Adriana Madan</v>
      </c>
      <c r="G741" s="19">
        <f t="shared" si="31"/>
        <v>31373.098900000001</v>
      </c>
    </row>
    <row r="742" spans="3:7" x14ac:dyDescent="0.3">
      <c r="C742" s="3" t="s">
        <v>4186</v>
      </c>
      <c r="D742" s="12">
        <v>31367.627700000005</v>
      </c>
      <c r="F742" s="19" t="str">
        <f t="shared" si="30"/>
        <v>Trisha Lin</v>
      </c>
      <c r="G742" s="19">
        <f t="shared" si="31"/>
        <v>31372.836800000001</v>
      </c>
    </row>
    <row r="743" spans="3:7" x14ac:dyDescent="0.3">
      <c r="C743" s="3" t="s">
        <v>4931</v>
      </c>
      <c r="D743" s="12">
        <v>31326.573999999997</v>
      </c>
      <c r="F743" s="19" t="str">
        <f t="shared" si="30"/>
        <v>Arturo Xu</v>
      </c>
      <c r="G743" s="19">
        <f t="shared" si="31"/>
        <v>31369.670100000003</v>
      </c>
    </row>
    <row r="744" spans="3:7" x14ac:dyDescent="0.3">
      <c r="C744" s="3" t="s">
        <v>9668</v>
      </c>
      <c r="D744" s="12">
        <v>31315.1217</v>
      </c>
      <c r="F744" s="19" t="str">
        <f t="shared" si="30"/>
        <v>Chase James</v>
      </c>
      <c r="G744" s="19">
        <f t="shared" si="31"/>
        <v>31367.627700000005</v>
      </c>
    </row>
    <row r="745" spans="3:7" x14ac:dyDescent="0.3">
      <c r="C745" s="3" t="s">
        <v>17290</v>
      </c>
      <c r="D745" s="12">
        <v>31290.8125</v>
      </c>
      <c r="F745" s="19" t="str">
        <f t="shared" si="30"/>
        <v>Cristina Beck</v>
      </c>
      <c r="G745" s="19">
        <f t="shared" si="31"/>
        <v>31326.573999999997</v>
      </c>
    </row>
    <row r="746" spans="3:7" x14ac:dyDescent="0.3">
      <c r="C746" s="3" t="s">
        <v>1084</v>
      </c>
      <c r="D746" s="12">
        <v>31235.200999999997</v>
      </c>
      <c r="F746" s="19" t="str">
        <f t="shared" si="30"/>
        <v>Jessica Johnson</v>
      </c>
      <c r="G746" s="19">
        <f t="shared" si="31"/>
        <v>31315.1217</v>
      </c>
    </row>
    <row r="747" spans="3:7" x14ac:dyDescent="0.3">
      <c r="C747" s="3" t="s">
        <v>18116</v>
      </c>
      <c r="D747" s="12">
        <v>31233.485800000002</v>
      </c>
      <c r="F747" s="19" t="str">
        <f t="shared" si="30"/>
        <v>Steve Schmidt</v>
      </c>
      <c r="G747" s="19">
        <f t="shared" si="31"/>
        <v>31290.8125</v>
      </c>
    </row>
    <row r="748" spans="3:7" x14ac:dyDescent="0.3">
      <c r="C748" s="3" t="s">
        <v>16628</v>
      </c>
      <c r="D748" s="12">
        <v>31215.360799999995</v>
      </c>
      <c r="F748" s="19" t="str">
        <f t="shared" si="30"/>
        <v>Alexander Walker</v>
      </c>
      <c r="G748" s="19">
        <f t="shared" si="31"/>
        <v>31235.200999999997</v>
      </c>
    </row>
    <row r="749" spans="3:7" x14ac:dyDescent="0.3">
      <c r="C749" s="3" t="s">
        <v>901</v>
      </c>
      <c r="D749" s="12">
        <v>31205.615599999997</v>
      </c>
      <c r="F749" s="19" t="str">
        <f t="shared" si="30"/>
        <v>Tonya Chande</v>
      </c>
      <c r="G749" s="19">
        <f t="shared" si="31"/>
        <v>31233.485800000002</v>
      </c>
    </row>
    <row r="750" spans="3:7" x14ac:dyDescent="0.3">
      <c r="C750" s="3" t="s">
        <v>3133</v>
      </c>
      <c r="D750" s="12">
        <v>31202.478400000004</v>
      </c>
      <c r="F750" s="19" t="str">
        <f t="shared" si="30"/>
        <v>Savannah Morris</v>
      </c>
      <c r="G750" s="19">
        <f t="shared" si="31"/>
        <v>31215.360799999995</v>
      </c>
    </row>
    <row r="751" spans="3:7" x14ac:dyDescent="0.3">
      <c r="C751" s="3" t="s">
        <v>14313</v>
      </c>
      <c r="D751" s="12">
        <v>31185.342400000001</v>
      </c>
      <c r="F751" s="19" t="str">
        <f t="shared" si="30"/>
        <v>Alan Xu</v>
      </c>
      <c r="G751" s="19">
        <f t="shared" si="31"/>
        <v>31205.615599999997</v>
      </c>
    </row>
    <row r="752" spans="3:7" x14ac:dyDescent="0.3">
      <c r="C752" s="3" t="s">
        <v>8068</v>
      </c>
      <c r="D752" s="12">
        <v>31170.835800000001</v>
      </c>
      <c r="F752" s="19" t="str">
        <f t="shared" si="30"/>
        <v>Briana Torres</v>
      </c>
      <c r="G752" s="19">
        <f t="shared" si="31"/>
        <v>31202.478400000004</v>
      </c>
    </row>
    <row r="753" spans="3:7" x14ac:dyDescent="0.3">
      <c r="C753" s="3" t="s">
        <v>5587</v>
      </c>
      <c r="D753" s="12">
        <v>31161.808199999999</v>
      </c>
      <c r="F753" s="19" t="str">
        <f t="shared" si="30"/>
        <v>Mya Long</v>
      </c>
      <c r="G753" s="19">
        <f t="shared" si="31"/>
        <v>31185.342400000001</v>
      </c>
    </row>
    <row r="754" spans="3:7" x14ac:dyDescent="0.3">
      <c r="C754" s="3" t="s">
        <v>17167</v>
      </c>
      <c r="D754" s="12">
        <v>31135.923499999997</v>
      </c>
      <c r="F754" s="19" t="str">
        <f t="shared" si="30"/>
        <v>Holly Martinez</v>
      </c>
      <c r="G754" s="19">
        <f t="shared" si="31"/>
        <v>31170.835800000001</v>
      </c>
    </row>
    <row r="755" spans="3:7" x14ac:dyDescent="0.3">
      <c r="C755" s="3" t="s">
        <v>16108</v>
      </c>
      <c r="D755" s="12">
        <v>31115.547699999999</v>
      </c>
      <c r="F755" s="19" t="str">
        <f t="shared" si="30"/>
        <v>Dennis Hu</v>
      </c>
      <c r="G755" s="19">
        <f t="shared" si="31"/>
        <v>31161.808199999999</v>
      </c>
    </row>
    <row r="756" spans="3:7" x14ac:dyDescent="0.3">
      <c r="C756" s="3" t="s">
        <v>871</v>
      </c>
      <c r="D756" s="12">
        <v>31110.5573</v>
      </c>
      <c r="F756" s="19" t="str">
        <f t="shared" si="30"/>
        <v>Stacy Torres</v>
      </c>
      <c r="G756" s="19">
        <f t="shared" si="31"/>
        <v>31135.923499999997</v>
      </c>
    </row>
    <row r="757" spans="3:7" x14ac:dyDescent="0.3">
      <c r="C757" s="3" t="s">
        <v>6857</v>
      </c>
      <c r="D757" s="12">
        <v>31098.359400000001</v>
      </c>
      <c r="F757" s="19" t="str">
        <f t="shared" si="30"/>
        <v>Rosa Huang</v>
      </c>
      <c r="G757" s="19">
        <f t="shared" si="31"/>
        <v>31115.547699999999</v>
      </c>
    </row>
    <row r="758" spans="3:7" x14ac:dyDescent="0.3">
      <c r="C758" s="3" t="s">
        <v>15640</v>
      </c>
      <c r="D758" s="12">
        <v>31095.622299999999</v>
      </c>
      <c r="F758" s="19" t="str">
        <f t="shared" si="30"/>
        <v>Aimee Li</v>
      </c>
      <c r="G758" s="19">
        <f t="shared" si="31"/>
        <v>31110.5573</v>
      </c>
    </row>
    <row r="759" spans="3:7" x14ac:dyDescent="0.3">
      <c r="C759" s="3" t="s">
        <v>5606</v>
      </c>
      <c r="D759" s="12">
        <v>31087.577700000002</v>
      </c>
      <c r="F759" s="19" t="str">
        <f t="shared" si="30"/>
        <v>Ethan Martinez</v>
      </c>
      <c r="G759" s="19">
        <f t="shared" si="31"/>
        <v>31098.359400000001</v>
      </c>
    </row>
    <row r="760" spans="3:7" x14ac:dyDescent="0.3">
      <c r="C760" s="3" t="s">
        <v>15695</v>
      </c>
      <c r="D760" s="12">
        <v>31070.195200000002</v>
      </c>
      <c r="F760" s="19" t="str">
        <f t="shared" si="30"/>
        <v>Regina Vance</v>
      </c>
      <c r="G760" s="19">
        <f t="shared" si="31"/>
        <v>31095.622299999999</v>
      </c>
    </row>
    <row r="761" spans="3:7" x14ac:dyDescent="0.3">
      <c r="C761" s="3" t="s">
        <v>3909</v>
      </c>
      <c r="D761" s="12">
        <v>31065.0229</v>
      </c>
      <c r="F761" s="19" t="str">
        <f t="shared" si="30"/>
        <v>Dennis Zhou</v>
      </c>
      <c r="G761" s="19">
        <f t="shared" si="31"/>
        <v>31087.577700000002</v>
      </c>
    </row>
    <row r="762" spans="3:7" x14ac:dyDescent="0.3">
      <c r="C762" s="3" t="s">
        <v>18808</v>
      </c>
      <c r="D762" s="12">
        <v>31061.042200000004</v>
      </c>
      <c r="F762" s="19" t="str">
        <f t="shared" si="30"/>
        <v>Ricardo Nath</v>
      </c>
      <c r="G762" s="19">
        <f t="shared" si="31"/>
        <v>31070.195200000002</v>
      </c>
    </row>
    <row r="763" spans="3:7" x14ac:dyDescent="0.3">
      <c r="C763" s="3" t="s">
        <v>3643</v>
      </c>
      <c r="D763" s="12">
        <v>31050.282899999998</v>
      </c>
      <c r="F763" s="19" t="str">
        <f t="shared" si="30"/>
        <v>Casey Luo</v>
      </c>
      <c r="G763" s="19">
        <f t="shared" si="31"/>
        <v>31065.0229</v>
      </c>
    </row>
    <row r="764" spans="3:7" x14ac:dyDescent="0.3">
      <c r="C764" s="3" t="s">
        <v>4421</v>
      </c>
      <c r="D764" s="12">
        <v>31047.312300000001</v>
      </c>
      <c r="F764" s="19" t="str">
        <f t="shared" si="30"/>
        <v>Xavier Bailey</v>
      </c>
      <c r="G764" s="19">
        <f t="shared" si="31"/>
        <v>31061.042200000004</v>
      </c>
    </row>
    <row r="765" spans="3:7" x14ac:dyDescent="0.3">
      <c r="C765" s="3" t="s">
        <v>15677</v>
      </c>
      <c r="D765" s="12">
        <v>31042.553500000002</v>
      </c>
      <c r="F765" s="19" t="str">
        <f t="shared" si="30"/>
        <v>Carl She</v>
      </c>
      <c r="G765" s="19">
        <f t="shared" si="31"/>
        <v>31050.282899999998</v>
      </c>
    </row>
    <row r="766" spans="3:7" x14ac:dyDescent="0.3">
      <c r="C766" s="3" t="s">
        <v>2010</v>
      </c>
      <c r="D766" s="12">
        <v>31036.9571</v>
      </c>
      <c r="F766" s="19" t="str">
        <f t="shared" si="30"/>
        <v>Christine Raje</v>
      </c>
      <c r="G766" s="19">
        <f t="shared" si="31"/>
        <v>31047.312300000001</v>
      </c>
    </row>
    <row r="767" spans="3:7" x14ac:dyDescent="0.3">
      <c r="C767" s="3" t="s">
        <v>17731</v>
      </c>
      <c r="D767" s="12">
        <v>31000.069500000001</v>
      </c>
      <c r="F767" s="19" t="str">
        <f t="shared" si="30"/>
        <v>Renee Romero</v>
      </c>
      <c r="G767" s="19">
        <f t="shared" si="31"/>
        <v>31042.553500000002</v>
      </c>
    </row>
    <row r="768" spans="3:7" x14ac:dyDescent="0.3">
      <c r="C768" s="3" t="s">
        <v>11433</v>
      </c>
      <c r="D768" s="12">
        <v>30989.64</v>
      </c>
      <c r="F768" s="19" t="str">
        <f t="shared" si="30"/>
        <v>Anna Harris</v>
      </c>
      <c r="G768" s="19">
        <f t="shared" si="31"/>
        <v>31036.9571</v>
      </c>
    </row>
    <row r="769" spans="3:7" x14ac:dyDescent="0.3">
      <c r="C769" s="3" t="s">
        <v>2667</v>
      </c>
      <c r="D769" s="12">
        <v>30984.542399999998</v>
      </c>
      <c r="F769" s="19" t="str">
        <f t="shared" si="30"/>
        <v>Teresa Carlson</v>
      </c>
      <c r="G769" s="19">
        <f t="shared" si="31"/>
        <v>31000.069500000001</v>
      </c>
    </row>
    <row r="770" spans="3:7" x14ac:dyDescent="0.3">
      <c r="C770" s="3" t="s">
        <v>14285</v>
      </c>
      <c r="D770" s="12">
        <v>30975.037</v>
      </c>
      <c r="F770" s="19" t="str">
        <f t="shared" si="30"/>
        <v>Kelvin Liang</v>
      </c>
      <c r="G770" s="19">
        <f t="shared" si="31"/>
        <v>30989.64</v>
      </c>
    </row>
    <row r="771" spans="3:7" x14ac:dyDescent="0.3">
      <c r="C771" s="3" t="s">
        <v>18007</v>
      </c>
      <c r="D771" s="12">
        <v>30961.133999999998</v>
      </c>
      <c r="F771" s="19" t="str">
        <f t="shared" si="30"/>
        <v>Beth Moreno</v>
      </c>
      <c r="G771" s="19">
        <f t="shared" si="31"/>
        <v>30984.542399999998</v>
      </c>
    </row>
    <row r="772" spans="3:7" x14ac:dyDescent="0.3">
      <c r="C772" s="3" t="s">
        <v>13318</v>
      </c>
      <c r="D772" s="12">
        <v>30945.971600000001</v>
      </c>
      <c r="F772" s="19" t="str">
        <f t="shared" ref="F772:F835" si="32">C770</f>
        <v>Morgan Thomas</v>
      </c>
      <c r="G772" s="19">
        <f t="shared" ref="G772:G835" si="33">D770</f>
        <v>30975.037</v>
      </c>
    </row>
    <row r="773" spans="3:7" x14ac:dyDescent="0.3">
      <c r="C773" s="3" t="s">
        <v>1092</v>
      </c>
      <c r="D773" s="12">
        <v>30937.298400000003</v>
      </c>
      <c r="F773" s="19" t="str">
        <f t="shared" si="32"/>
        <v>Tina Chandra</v>
      </c>
      <c r="G773" s="19">
        <f t="shared" si="33"/>
        <v>30961.133999999998</v>
      </c>
    </row>
    <row r="774" spans="3:7" x14ac:dyDescent="0.3">
      <c r="C774" s="3" t="s">
        <v>16390</v>
      </c>
      <c r="D774" s="12">
        <v>30923.9738</v>
      </c>
      <c r="F774" s="19" t="str">
        <f t="shared" si="32"/>
        <v>Marvin Browning</v>
      </c>
      <c r="G774" s="19">
        <f t="shared" si="33"/>
        <v>30945.971600000001</v>
      </c>
    </row>
    <row r="775" spans="3:7" x14ac:dyDescent="0.3">
      <c r="C775" s="3" t="s">
        <v>10872</v>
      </c>
      <c r="D775" s="12">
        <v>30915.840599999996</v>
      </c>
      <c r="F775" s="19" t="str">
        <f t="shared" si="32"/>
        <v>Alexandra Bailey</v>
      </c>
      <c r="G775" s="19">
        <f t="shared" si="33"/>
        <v>30937.298400000003</v>
      </c>
    </row>
    <row r="776" spans="3:7" x14ac:dyDescent="0.3">
      <c r="C776" s="3" t="s">
        <v>18787</v>
      </c>
      <c r="D776" s="12">
        <v>30883.506699999998</v>
      </c>
      <c r="F776" s="19" t="str">
        <f t="shared" si="32"/>
        <v>Samantha Lewis</v>
      </c>
      <c r="G776" s="19">
        <f t="shared" si="33"/>
        <v>30923.9738</v>
      </c>
    </row>
    <row r="777" spans="3:7" x14ac:dyDescent="0.3">
      <c r="C777" s="3" t="s">
        <v>868</v>
      </c>
      <c r="D777" s="12">
        <v>30877.648100000002</v>
      </c>
      <c r="F777" s="19" t="str">
        <f t="shared" si="32"/>
        <v>Kari Navarro</v>
      </c>
      <c r="G777" s="19">
        <f t="shared" si="33"/>
        <v>30915.840599999996</v>
      </c>
    </row>
    <row r="778" spans="3:7" x14ac:dyDescent="0.3">
      <c r="C778" s="3" t="s">
        <v>2711</v>
      </c>
      <c r="D778" s="12">
        <v>30866.931700000001</v>
      </c>
      <c r="F778" s="19" t="str">
        <f t="shared" si="32"/>
        <v>Wyatt Rodriguez</v>
      </c>
      <c r="G778" s="19">
        <f t="shared" si="33"/>
        <v>30883.506699999998</v>
      </c>
    </row>
    <row r="779" spans="3:7" x14ac:dyDescent="0.3">
      <c r="C779" s="3" t="s">
        <v>12584</v>
      </c>
      <c r="D779" s="12">
        <v>30862.120800000004</v>
      </c>
      <c r="F779" s="19" t="str">
        <f t="shared" si="32"/>
        <v>Aimee He</v>
      </c>
      <c r="G779" s="19">
        <f t="shared" si="33"/>
        <v>30877.648100000002</v>
      </c>
    </row>
    <row r="780" spans="3:7" x14ac:dyDescent="0.3">
      <c r="C780" s="3" t="s">
        <v>13771</v>
      </c>
      <c r="D780" s="12">
        <v>30860.872000000003</v>
      </c>
      <c r="F780" s="19" t="str">
        <f t="shared" si="32"/>
        <v>Bianca Lin</v>
      </c>
      <c r="G780" s="19">
        <f t="shared" si="33"/>
        <v>30866.931700000001</v>
      </c>
    </row>
    <row r="781" spans="3:7" x14ac:dyDescent="0.3">
      <c r="C781" s="3" t="s">
        <v>11899</v>
      </c>
      <c r="D781" s="12">
        <v>30850.166700000002</v>
      </c>
      <c r="F781" s="19" t="str">
        <f t="shared" si="32"/>
        <v>Luis Wang</v>
      </c>
      <c r="G781" s="19">
        <f t="shared" si="33"/>
        <v>30862.120800000004</v>
      </c>
    </row>
    <row r="782" spans="3:7" x14ac:dyDescent="0.3">
      <c r="C782" s="3" t="s">
        <v>14745</v>
      </c>
      <c r="D782" s="12">
        <v>30838.096700000002</v>
      </c>
      <c r="F782" s="19" t="str">
        <f t="shared" si="32"/>
        <v>Melvin Luo</v>
      </c>
      <c r="G782" s="19">
        <f t="shared" si="33"/>
        <v>30860.872000000003</v>
      </c>
    </row>
    <row r="783" spans="3:7" x14ac:dyDescent="0.3">
      <c r="C783" s="3" t="s">
        <v>5944</v>
      </c>
      <c r="D783" s="12">
        <v>30832.400000000001</v>
      </c>
      <c r="F783" s="19" t="str">
        <f t="shared" si="32"/>
        <v>Lacey Yuan</v>
      </c>
      <c r="G783" s="19">
        <f t="shared" si="33"/>
        <v>30850.166700000002</v>
      </c>
    </row>
    <row r="784" spans="3:7" x14ac:dyDescent="0.3">
      <c r="C784" s="3" t="s">
        <v>12296</v>
      </c>
      <c r="D784" s="12">
        <v>30831.672299999998</v>
      </c>
      <c r="F784" s="19" t="str">
        <f t="shared" si="32"/>
        <v>Nicole Washington</v>
      </c>
      <c r="G784" s="19">
        <f t="shared" si="33"/>
        <v>30838.096700000002</v>
      </c>
    </row>
    <row r="785" spans="3:7" x14ac:dyDescent="0.3">
      <c r="C785" s="3" t="s">
        <v>14471</v>
      </c>
      <c r="D785" s="12">
        <v>30823.309000000001</v>
      </c>
      <c r="F785" s="19" t="str">
        <f t="shared" si="32"/>
        <v>Donald Patel</v>
      </c>
      <c r="G785" s="19">
        <f t="shared" si="33"/>
        <v>30832.400000000001</v>
      </c>
    </row>
    <row r="786" spans="3:7" x14ac:dyDescent="0.3">
      <c r="C786" s="3" t="s">
        <v>1553</v>
      </c>
      <c r="D786" s="12">
        <v>30790.313599999998</v>
      </c>
      <c r="F786" s="19" t="str">
        <f t="shared" si="32"/>
        <v>Lisa Roy</v>
      </c>
      <c r="G786" s="19">
        <f t="shared" si="33"/>
        <v>30831.672299999998</v>
      </c>
    </row>
    <row r="787" spans="3:7" x14ac:dyDescent="0.3">
      <c r="C787" s="3" t="s">
        <v>3832</v>
      </c>
      <c r="D787" s="12">
        <v>30767.7546</v>
      </c>
      <c r="F787" s="19" t="str">
        <f t="shared" si="32"/>
        <v>Natasha Ruiz</v>
      </c>
      <c r="G787" s="19">
        <f t="shared" si="33"/>
        <v>30823.309000000001</v>
      </c>
    </row>
    <row r="788" spans="3:7" x14ac:dyDescent="0.3">
      <c r="C788" s="3" t="s">
        <v>9096</v>
      </c>
      <c r="D788" s="12">
        <v>30766.335499999997</v>
      </c>
      <c r="F788" s="19" t="str">
        <f t="shared" si="32"/>
        <v>Alyssa Morgan</v>
      </c>
      <c r="G788" s="19">
        <f t="shared" si="33"/>
        <v>30790.313599999998</v>
      </c>
    </row>
    <row r="789" spans="3:7" x14ac:dyDescent="0.3">
      <c r="C789" s="3" t="s">
        <v>15971</v>
      </c>
      <c r="D789" s="12">
        <v>30761.082799999996</v>
      </c>
      <c r="F789" s="19" t="str">
        <f t="shared" si="32"/>
        <v>Carolyn Ramos</v>
      </c>
      <c r="G789" s="19">
        <f t="shared" si="33"/>
        <v>30767.7546</v>
      </c>
    </row>
    <row r="790" spans="3:7" x14ac:dyDescent="0.3">
      <c r="C790" s="3" t="s">
        <v>10688</v>
      </c>
      <c r="D790" s="12">
        <v>30759.501800000002</v>
      </c>
      <c r="F790" s="19" t="str">
        <f t="shared" si="32"/>
        <v>Jasmine Hall</v>
      </c>
      <c r="G790" s="19">
        <f t="shared" si="33"/>
        <v>30766.335499999997</v>
      </c>
    </row>
    <row r="791" spans="3:7" x14ac:dyDescent="0.3">
      <c r="C791" s="3" t="s">
        <v>13828</v>
      </c>
      <c r="D791" s="12">
        <v>30754.2209</v>
      </c>
      <c r="F791" s="19" t="str">
        <f t="shared" si="32"/>
        <v>Robin Sanz</v>
      </c>
      <c r="G791" s="19">
        <f t="shared" si="33"/>
        <v>30761.082799999996</v>
      </c>
    </row>
    <row r="792" spans="3:7" x14ac:dyDescent="0.3">
      <c r="C792" s="3" t="s">
        <v>10897</v>
      </c>
      <c r="D792" s="12">
        <v>30749.52</v>
      </c>
      <c r="F792" s="19" t="str">
        <f t="shared" si="32"/>
        <v>Justin Yang</v>
      </c>
      <c r="G792" s="19">
        <f t="shared" si="33"/>
        <v>30759.501800000002</v>
      </c>
    </row>
    <row r="793" spans="3:7" x14ac:dyDescent="0.3">
      <c r="C793" s="3" t="s">
        <v>6485</v>
      </c>
      <c r="D793" s="12">
        <v>30743.514600000006</v>
      </c>
      <c r="F793" s="19" t="str">
        <f t="shared" si="32"/>
        <v>Micah Cai</v>
      </c>
      <c r="G793" s="19">
        <f t="shared" si="33"/>
        <v>30754.2209</v>
      </c>
    </row>
    <row r="794" spans="3:7" x14ac:dyDescent="0.3">
      <c r="C794" s="3" t="s">
        <v>2161</v>
      </c>
      <c r="D794" s="12">
        <v>30736.289100000005</v>
      </c>
      <c r="F794" s="19" t="str">
        <f t="shared" si="32"/>
        <v>Karl Kumar</v>
      </c>
      <c r="G794" s="19">
        <f t="shared" si="33"/>
        <v>30749.52</v>
      </c>
    </row>
    <row r="795" spans="3:7" x14ac:dyDescent="0.3">
      <c r="C795" s="3" t="s">
        <v>10253</v>
      </c>
      <c r="D795" s="12">
        <v>30727.973000000002</v>
      </c>
      <c r="F795" s="19" t="str">
        <f t="shared" si="32"/>
        <v>Elizabeth Martinez</v>
      </c>
      <c r="G795" s="19">
        <f t="shared" si="33"/>
        <v>30743.514600000006</v>
      </c>
    </row>
    <row r="796" spans="3:7" x14ac:dyDescent="0.3">
      <c r="C796" s="3" t="s">
        <v>6288</v>
      </c>
      <c r="D796" s="12">
        <v>30726.2461</v>
      </c>
      <c r="F796" s="19" t="str">
        <f t="shared" si="32"/>
        <v>Ariana Sanchez</v>
      </c>
      <c r="G796" s="19">
        <f t="shared" si="33"/>
        <v>30736.289100000005</v>
      </c>
    </row>
    <row r="797" spans="3:7" x14ac:dyDescent="0.3">
      <c r="C797" s="3" t="s">
        <v>15338</v>
      </c>
      <c r="D797" s="12">
        <v>30715.612699999998</v>
      </c>
      <c r="F797" s="19" t="str">
        <f t="shared" si="32"/>
        <v>Jordyn Butler</v>
      </c>
      <c r="G797" s="19">
        <f t="shared" si="33"/>
        <v>30727.973000000002</v>
      </c>
    </row>
    <row r="798" spans="3:7" x14ac:dyDescent="0.3">
      <c r="C798" s="3" t="s">
        <v>4592</v>
      </c>
      <c r="D798" s="12">
        <v>30712.069399999997</v>
      </c>
      <c r="F798" s="19" t="str">
        <f t="shared" si="32"/>
        <v>Eduardo White</v>
      </c>
      <c r="G798" s="19">
        <f t="shared" si="33"/>
        <v>30726.2461</v>
      </c>
    </row>
    <row r="799" spans="3:7" x14ac:dyDescent="0.3">
      <c r="C799" s="3" t="s">
        <v>13762</v>
      </c>
      <c r="D799" s="12">
        <v>30702.736499999999</v>
      </c>
      <c r="F799" s="19" t="str">
        <f t="shared" si="32"/>
        <v>Rachel Griffin</v>
      </c>
      <c r="G799" s="19">
        <f t="shared" si="33"/>
        <v>30715.612699999998</v>
      </c>
    </row>
    <row r="800" spans="3:7" x14ac:dyDescent="0.3">
      <c r="C800" s="3" t="s">
        <v>16923</v>
      </c>
      <c r="D800" s="12">
        <v>30684.725699999995</v>
      </c>
      <c r="F800" s="19" t="str">
        <f t="shared" si="32"/>
        <v>Clayton Kumar</v>
      </c>
      <c r="G800" s="19">
        <f t="shared" si="33"/>
        <v>30712.069399999997</v>
      </c>
    </row>
    <row r="801" spans="3:7" x14ac:dyDescent="0.3">
      <c r="C801" s="3" t="s">
        <v>2146</v>
      </c>
      <c r="D801" s="12">
        <v>30678.881999999998</v>
      </c>
      <c r="F801" s="19" t="str">
        <f t="shared" si="32"/>
        <v>Melvin Andersen</v>
      </c>
      <c r="G801" s="19">
        <f t="shared" si="33"/>
        <v>30702.736499999999</v>
      </c>
    </row>
    <row r="802" spans="3:7" x14ac:dyDescent="0.3">
      <c r="C802" s="3" t="s">
        <v>11452</v>
      </c>
      <c r="D802" s="12">
        <v>30677.244900000002</v>
      </c>
      <c r="F802" s="19" t="str">
        <f t="shared" si="32"/>
        <v>Shaun Deng</v>
      </c>
      <c r="G802" s="19">
        <f t="shared" si="33"/>
        <v>30684.725699999995</v>
      </c>
    </row>
    <row r="803" spans="3:7" x14ac:dyDescent="0.3">
      <c r="C803" s="3" t="s">
        <v>4420</v>
      </c>
      <c r="D803" s="12">
        <v>30673.7382</v>
      </c>
      <c r="F803" s="19" t="str">
        <f t="shared" si="32"/>
        <v>Ariana Cook</v>
      </c>
      <c r="G803" s="19">
        <f t="shared" si="33"/>
        <v>30678.881999999998</v>
      </c>
    </row>
    <row r="804" spans="3:7" x14ac:dyDescent="0.3">
      <c r="C804" s="3" t="s">
        <v>8641</v>
      </c>
      <c r="D804" s="12">
        <v>30664.486199999999</v>
      </c>
      <c r="F804" s="19" t="str">
        <f t="shared" si="32"/>
        <v>Kelvin Yang</v>
      </c>
      <c r="G804" s="19">
        <f t="shared" si="33"/>
        <v>30677.244900000002</v>
      </c>
    </row>
    <row r="805" spans="3:7" x14ac:dyDescent="0.3">
      <c r="C805" s="3" t="s">
        <v>5280</v>
      </c>
      <c r="D805" s="12">
        <v>30641.823400000001</v>
      </c>
      <c r="F805" s="19" t="str">
        <f t="shared" si="32"/>
        <v>Christine Pal</v>
      </c>
      <c r="G805" s="19">
        <f t="shared" si="33"/>
        <v>30673.7382</v>
      </c>
    </row>
    <row r="806" spans="3:7" x14ac:dyDescent="0.3">
      <c r="C806" s="3" t="s">
        <v>6339</v>
      </c>
      <c r="D806" s="12">
        <v>30638.021200000003</v>
      </c>
      <c r="F806" s="19" t="str">
        <f t="shared" si="32"/>
        <v>Jacob Lee</v>
      </c>
      <c r="G806" s="19">
        <f t="shared" si="33"/>
        <v>30664.486199999999</v>
      </c>
    </row>
    <row r="807" spans="3:7" x14ac:dyDescent="0.3">
      <c r="C807" s="3" t="s">
        <v>3118</v>
      </c>
      <c r="D807" s="12">
        <v>30629.9483</v>
      </c>
      <c r="F807" s="19" t="str">
        <f t="shared" si="32"/>
        <v>Danny Alvarez</v>
      </c>
      <c r="G807" s="19">
        <f t="shared" si="33"/>
        <v>30641.823400000001</v>
      </c>
    </row>
    <row r="808" spans="3:7" x14ac:dyDescent="0.3">
      <c r="C808" s="3" t="s">
        <v>5718</v>
      </c>
      <c r="D808" s="12">
        <v>30606.189600000002</v>
      </c>
      <c r="F808" s="19" t="str">
        <f t="shared" si="32"/>
        <v>Edward Patterson</v>
      </c>
      <c r="G808" s="19">
        <f t="shared" si="33"/>
        <v>30638.021200000003</v>
      </c>
    </row>
    <row r="809" spans="3:7" x14ac:dyDescent="0.3">
      <c r="C809" s="3" t="s">
        <v>6094</v>
      </c>
      <c r="D809" s="12">
        <v>30594.431399999998</v>
      </c>
      <c r="F809" s="19" t="str">
        <f t="shared" si="32"/>
        <v>Briana Diaz</v>
      </c>
      <c r="G809" s="19">
        <f t="shared" si="33"/>
        <v>30629.9483</v>
      </c>
    </row>
    <row r="810" spans="3:7" x14ac:dyDescent="0.3">
      <c r="C810" s="3" t="s">
        <v>17130</v>
      </c>
      <c r="D810" s="12">
        <v>30582.507900000004</v>
      </c>
      <c r="F810" s="19" t="str">
        <f t="shared" si="32"/>
        <v>Destiny Rogers</v>
      </c>
      <c r="G810" s="19">
        <f t="shared" si="33"/>
        <v>30606.189600000002</v>
      </c>
    </row>
    <row r="811" spans="3:7" x14ac:dyDescent="0.3">
      <c r="C811" s="3" t="s">
        <v>5854</v>
      </c>
      <c r="D811" s="12">
        <v>30581.953300000001</v>
      </c>
      <c r="F811" s="19" t="str">
        <f t="shared" si="32"/>
        <v>Dylan Martinez</v>
      </c>
      <c r="G811" s="19">
        <f t="shared" si="33"/>
        <v>30594.431399999998</v>
      </c>
    </row>
    <row r="812" spans="3:7" x14ac:dyDescent="0.3">
      <c r="C812" s="3" t="s">
        <v>15624</v>
      </c>
      <c r="D812" s="12">
        <v>30581.119599999998</v>
      </c>
      <c r="F812" s="19" t="str">
        <f t="shared" si="32"/>
        <v>Stacey Li</v>
      </c>
      <c r="G812" s="19">
        <f t="shared" si="33"/>
        <v>30582.507900000004</v>
      </c>
    </row>
    <row r="813" spans="3:7" x14ac:dyDescent="0.3">
      <c r="C813" s="3" t="s">
        <v>3803</v>
      </c>
      <c r="D813" s="12">
        <v>30572.524799999999</v>
      </c>
      <c r="F813" s="19" t="str">
        <f t="shared" si="32"/>
        <v>Diana Ortega</v>
      </c>
      <c r="G813" s="19">
        <f t="shared" si="33"/>
        <v>30581.953300000001</v>
      </c>
    </row>
    <row r="814" spans="3:7" x14ac:dyDescent="0.3">
      <c r="C814" s="3" t="s">
        <v>16075</v>
      </c>
      <c r="D814" s="12">
        <v>30569.764499999997</v>
      </c>
      <c r="F814" s="19" t="str">
        <f t="shared" si="32"/>
        <v>Regina Gonzalez</v>
      </c>
      <c r="G814" s="19">
        <f t="shared" si="33"/>
        <v>30581.119599999998</v>
      </c>
    </row>
    <row r="815" spans="3:7" x14ac:dyDescent="0.3">
      <c r="C815" s="3" t="s">
        <v>7214</v>
      </c>
      <c r="D815" s="12">
        <v>30565.867999999999</v>
      </c>
      <c r="F815" s="19" t="str">
        <f t="shared" si="32"/>
        <v>Caroline Washington</v>
      </c>
      <c r="G815" s="19">
        <f t="shared" si="33"/>
        <v>30572.524799999999</v>
      </c>
    </row>
    <row r="816" spans="3:7" x14ac:dyDescent="0.3">
      <c r="C816" s="3" t="s">
        <v>8475</v>
      </c>
      <c r="D816" s="12">
        <v>30557.3531</v>
      </c>
      <c r="F816" s="19" t="str">
        <f t="shared" si="32"/>
        <v>Ronald Sai</v>
      </c>
      <c r="G816" s="19">
        <f t="shared" si="33"/>
        <v>30569.764499999997</v>
      </c>
    </row>
    <row r="817" spans="3:7" x14ac:dyDescent="0.3">
      <c r="C817" s="3" t="s">
        <v>3781</v>
      </c>
      <c r="D817" s="12">
        <v>30540.867900000001</v>
      </c>
      <c r="F817" s="19" t="str">
        <f t="shared" si="32"/>
        <v>Frederick Rana</v>
      </c>
      <c r="G817" s="19">
        <f t="shared" si="33"/>
        <v>30565.867999999999</v>
      </c>
    </row>
    <row r="818" spans="3:7" x14ac:dyDescent="0.3">
      <c r="C818" s="3" t="s">
        <v>18653</v>
      </c>
      <c r="D818" s="12">
        <v>30525.518200000006</v>
      </c>
      <c r="F818" s="19" t="str">
        <f t="shared" si="32"/>
        <v>Ivan Raman</v>
      </c>
      <c r="G818" s="19">
        <f t="shared" si="33"/>
        <v>30557.3531</v>
      </c>
    </row>
    <row r="819" spans="3:7" x14ac:dyDescent="0.3">
      <c r="C819" s="3" t="s">
        <v>2544</v>
      </c>
      <c r="D819" s="12">
        <v>30505.5553</v>
      </c>
      <c r="F819" s="19" t="str">
        <f t="shared" si="32"/>
        <v>Carol Xu</v>
      </c>
      <c r="G819" s="19">
        <f t="shared" si="33"/>
        <v>30540.867900000001</v>
      </c>
    </row>
    <row r="820" spans="3:7" x14ac:dyDescent="0.3">
      <c r="C820" s="3" t="s">
        <v>10942</v>
      </c>
      <c r="D820" s="12">
        <v>30481.141500000002</v>
      </c>
      <c r="F820" s="19" t="str">
        <f t="shared" si="32"/>
        <v>Whitney Kovár</v>
      </c>
      <c r="G820" s="19">
        <f t="shared" si="33"/>
        <v>30525.518200000006</v>
      </c>
    </row>
    <row r="821" spans="3:7" x14ac:dyDescent="0.3">
      <c r="C821" s="3" t="s">
        <v>14499</v>
      </c>
      <c r="D821" s="12">
        <v>30479.821200000002</v>
      </c>
      <c r="F821" s="19" t="str">
        <f t="shared" si="32"/>
        <v>Barbara Deng</v>
      </c>
      <c r="G821" s="19">
        <f t="shared" si="33"/>
        <v>30505.5553</v>
      </c>
    </row>
    <row r="822" spans="3:7" x14ac:dyDescent="0.3">
      <c r="C822" s="3" t="s">
        <v>8269</v>
      </c>
      <c r="D822" s="12">
        <v>30451.530000000002</v>
      </c>
      <c r="F822" s="19" t="str">
        <f t="shared" si="32"/>
        <v>Kate Deng</v>
      </c>
      <c r="G822" s="19">
        <f t="shared" si="33"/>
        <v>30481.141500000002</v>
      </c>
    </row>
    <row r="823" spans="3:7" x14ac:dyDescent="0.3">
      <c r="C823" s="3" t="s">
        <v>4643</v>
      </c>
      <c r="D823" s="12">
        <v>30443.540300000001</v>
      </c>
      <c r="F823" s="19" t="str">
        <f t="shared" si="32"/>
        <v>Nathan Hayes</v>
      </c>
      <c r="G823" s="19">
        <f t="shared" si="33"/>
        <v>30479.821200000002</v>
      </c>
    </row>
    <row r="824" spans="3:7" x14ac:dyDescent="0.3">
      <c r="C824" s="3" t="s">
        <v>8317</v>
      </c>
      <c r="D824" s="12">
        <v>30442.2192</v>
      </c>
      <c r="F824" s="19" t="str">
        <f t="shared" si="32"/>
        <v>Isaac Peterson</v>
      </c>
      <c r="G824" s="19">
        <f t="shared" si="33"/>
        <v>30451.530000000002</v>
      </c>
    </row>
    <row r="825" spans="3:7" x14ac:dyDescent="0.3">
      <c r="C825" s="3" t="s">
        <v>15191</v>
      </c>
      <c r="D825" s="12">
        <v>30439.537299999996</v>
      </c>
      <c r="F825" s="19" t="str">
        <f t="shared" si="32"/>
        <v>Clinton Blanco</v>
      </c>
      <c r="G825" s="19">
        <f t="shared" si="33"/>
        <v>30443.540300000001</v>
      </c>
    </row>
    <row r="826" spans="3:7" x14ac:dyDescent="0.3">
      <c r="C826" s="3" t="s">
        <v>3677</v>
      </c>
      <c r="D826" s="12">
        <v>30436.722900000001</v>
      </c>
      <c r="F826" s="19" t="str">
        <f t="shared" si="32"/>
        <v>Isabella Bryant</v>
      </c>
      <c r="G826" s="19">
        <f t="shared" si="33"/>
        <v>30442.2192</v>
      </c>
    </row>
    <row r="827" spans="3:7" x14ac:dyDescent="0.3">
      <c r="C827" s="3" t="s">
        <v>4239</v>
      </c>
      <c r="D827" s="12">
        <v>30394.292800000003</v>
      </c>
      <c r="F827" s="19" t="str">
        <f t="shared" si="32"/>
        <v>Peter Jai</v>
      </c>
      <c r="G827" s="19">
        <f t="shared" si="33"/>
        <v>30439.537299999996</v>
      </c>
    </row>
    <row r="828" spans="3:7" x14ac:dyDescent="0.3">
      <c r="C828" s="3" t="s">
        <v>4912</v>
      </c>
      <c r="D828" s="12">
        <v>30392.895</v>
      </c>
      <c r="F828" s="19" t="str">
        <f t="shared" si="32"/>
        <v>Carlos Carter</v>
      </c>
      <c r="G828" s="19">
        <f t="shared" si="33"/>
        <v>30436.722900000001</v>
      </c>
    </row>
    <row r="829" spans="3:7" x14ac:dyDescent="0.3">
      <c r="C829" s="3" t="s">
        <v>2039</v>
      </c>
      <c r="D829" s="12">
        <v>30370.088800000001</v>
      </c>
      <c r="F829" s="19" t="str">
        <f t="shared" si="32"/>
        <v>Cheryl Navarro</v>
      </c>
      <c r="G829" s="19">
        <f t="shared" si="33"/>
        <v>30394.292800000003</v>
      </c>
    </row>
    <row r="830" spans="3:7" x14ac:dyDescent="0.3">
      <c r="C830" s="3" t="s">
        <v>5762</v>
      </c>
      <c r="D830" s="12">
        <v>30352.596600000001</v>
      </c>
      <c r="F830" s="19" t="str">
        <f t="shared" si="32"/>
        <v>Craig Carlson</v>
      </c>
      <c r="G830" s="19">
        <f t="shared" si="33"/>
        <v>30392.895</v>
      </c>
    </row>
    <row r="831" spans="3:7" x14ac:dyDescent="0.3">
      <c r="C831" s="3" t="s">
        <v>4957</v>
      </c>
      <c r="D831" s="12">
        <v>30344.101300000002</v>
      </c>
      <c r="F831" s="19" t="str">
        <f t="shared" si="32"/>
        <v>Anna Rogers</v>
      </c>
      <c r="G831" s="19">
        <f t="shared" si="33"/>
        <v>30370.088800000001</v>
      </c>
    </row>
    <row r="832" spans="3:7" x14ac:dyDescent="0.3">
      <c r="C832" s="3" t="s">
        <v>5809</v>
      </c>
      <c r="D832" s="12">
        <v>30341.393900000003</v>
      </c>
      <c r="F832" s="19" t="str">
        <f t="shared" si="32"/>
        <v>Devin Griffin</v>
      </c>
      <c r="G832" s="19">
        <f t="shared" si="33"/>
        <v>30352.596600000001</v>
      </c>
    </row>
    <row r="833" spans="3:7" x14ac:dyDescent="0.3">
      <c r="C833" s="3" t="s">
        <v>9359</v>
      </c>
      <c r="D833" s="12">
        <v>30311.662899999999</v>
      </c>
      <c r="F833" s="19" t="str">
        <f t="shared" si="32"/>
        <v>Crystal Li</v>
      </c>
      <c r="G833" s="19">
        <f t="shared" si="33"/>
        <v>30344.101300000002</v>
      </c>
    </row>
    <row r="834" spans="3:7" x14ac:dyDescent="0.3">
      <c r="C834" s="3" t="s">
        <v>9559</v>
      </c>
      <c r="D834" s="12">
        <v>30309.131400000006</v>
      </c>
      <c r="F834" s="19" t="str">
        <f t="shared" si="32"/>
        <v>Devin Stewart</v>
      </c>
      <c r="G834" s="19">
        <f t="shared" si="33"/>
        <v>30341.393900000003</v>
      </c>
    </row>
    <row r="835" spans="3:7" x14ac:dyDescent="0.3">
      <c r="C835" s="3" t="s">
        <v>8401</v>
      </c>
      <c r="D835" s="12">
        <v>30287.121399999996</v>
      </c>
      <c r="F835" s="19" t="str">
        <f t="shared" si="32"/>
        <v>Jennifer Ramirez</v>
      </c>
      <c r="G835" s="19">
        <f t="shared" si="33"/>
        <v>30311.662899999999</v>
      </c>
    </row>
    <row r="836" spans="3:7" x14ac:dyDescent="0.3">
      <c r="C836" s="3" t="s">
        <v>10579</v>
      </c>
      <c r="D836" s="12">
        <v>30283.412100000001</v>
      </c>
      <c r="F836" s="19" t="str">
        <f t="shared" ref="F836:F899" si="34">C834</f>
        <v>Jerome Romero</v>
      </c>
      <c r="G836" s="19">
        <f t="shared" ref="G836:G899" si="35">D834</f>
        <v>30309.131400000006</v>
      </c>
    </row>
    <row r="837" spans="3:7" x14ac:dyDescent="0.3">
      <c r="C837" s="3" t="s">
        <v>17815</v>
      </c>
      <c r="D837" s="12">
        <v>30250.394100000001</v>
      </c>
      <c r="F837" s="19" t="str">
        <f t="shared" si="34"/>
        <v>Isabelle Butler</v>
      </c>
      <c r="G837" s="19">
        <f t="shared" si="35"/>
        <v>30287.121399999996</v>
      </c>
    </row>
    <row r="838" spans="3:7" x14ac:dyDescent="0.3">
      <c r="C838" s="3" t="s">
        <v>2779</v>
      </c>
      <c r="D838" s="12">
        <v>30234.824800000002</v>
      </c>
      <c r="F838" s="19" t="str">
        <f t="shared" si="34"/>
        <v>Julian Griffin</v>
      </c>
      <c r="G838" s="19">
        <f t="shared" si="35"/>
        <v>30283.412100000001</v>
      </c>
    </row>
    <row r="839" spans="3:7" x14ac:dyDescent="0.3">
      <c r="C839" s="3" t="s">
        <v>10864</v>
      </c>
      <c r="D839" s="12">
        <v>30223.7618</v>
      </c>
      <c r="F839" s="19" t="str">
        <f t="shared" si="34"/>
        <v>Theodore Browning</v>
      </c>
      <c r="G839" s="19">
        <f t="shared" si="35"/>
        <v>30250.394100000001</v>
      </c>
    </row>
    <row r="840" spans="3:7" x14ac:dyDescent="0.3">
      <c r="C840" s="3" t="s">
        <v>9694</v>
      </c>
      <c r="D840" s="12">
        <v>30213.572799999998</v>
      </c>
      <c r="F840" s="19" t="str">
        <f t="shared" si="34"/>
        <v>Blake Johnson</v>
      </c>
      <c r="G840" s="19">
        <f t="shared" si="35"/>
        <v>30234.824800000002</v>
      </c>
    </row>
    <row r="841" spans="3:7" x14ac:dyDescent="0.3">
      <c r="C841" s="3" t="s">
        <v>1798</v>
      </c>
      <c r="D841" s="12">
        <v>30186.319200000002</v>
      </c>
      <c r="F841" s="19" t="str">
        <f t="shared" si="34"/>
        <v>Kari Kim</v>
      </c>
      <c r="G841" s="19">
        <f t="shared" si="35"/>
        <v>30223.7618</v>
      </c>
    </row>
    <row r="842" spans="3:7" x14ac:dyDescent="0.3">
      <c r="C842" s="3" t="s">
        <v>11088</v>
      </c>
      <c r="D842" s="12">
        <v>30165.288799999998</v>
      </c>
      <c r="F842" s="19" t="str">
        <f t="shared" si="34"/>
        <v>Jessica Sanchez</v>
      </c>
      <c r="G842" s="19">
        <f t="shared" si="35"/>
        <v>30213.572799999998</v>
      </c>
    </row>
    <row r="843" spans="3:7" x14ac:dyDescent="0.3">
      <c r="C843" s="3" t="s">
        <v>17834</v>
      </c>
      <c r="D843" s="12">
        <v>30155.922500000001</v>
      </c>
      <c r="F843" s="19" t="str">
        <f t="shared" si="34"/>
        <v>Andres Pal</v>
      </c>
      <c r="G843" s="19">
        <f t="shared" si="35"/>
        <v>30186.319200000002</v>
      </c>
    </row>
    <row r="844" spans="3:7" x14ac:dyDescent="0.3">
      <c r="C844" s="3" t="s">
        <v>10608</v>
      </c>
      <c r="D844" s="12">
        <v>30147.028200000001</v>
      </c>
      <c r="F844" s="19" t="str">
        <f t="shared" si="34"/>
        <v>Katherine Thomas</v>
      </c>
      <c r="G844" s="19">
        <f t="shared" si="35"/>
        <v>30165.288799999998</v>
      </c>
    </row>
    <row r="845" spans="3:7" x14ac:dyDescent="0.3">
      <c r="C845" s="3" t="s">
        <v>4961</v>
      </c>
      <c r="D845" s="12">
        <v>30146.111500000003</v>
      </c>
      <c r="F845" s="19" t="str">
        <f t="shared" si="34"/>
        <v>Theodore Suarez</v>
      </c>
      <c r="G845" s="19">
        <f t="shared" si="35"/>
        <v>30155.922500000001</v>
      </c>
    </row>
    <row r="846" spans="3:7" x14ac:dyDescent="0.3">
      <c r="C846" s="3" t="s">
        <v>5843</v>
      </c>
      <c r="D846" s="12">
        <v>30141.088300000003</v>
      </c>
      <c r="F846" s="19" t="str">
        <f t="shared" si="34"/>
        <v>Julie She</v>
      </c>
      <c r="G846" s="19">
        <f t="shared" si="35"/>
        <v>30147.028200000001</v>
      </c>
    </row>
    <row r="847" spans="3:7" x14ac:dyDescent="0.3">
      <c r="C847" s="3" t="s">
        <v>8788</v>
      </c>
      <c r="D847" s="12">
        <v>30140.290499999999</v>
      </c>
      <c r="F847" s="19" t="str">
        <f t="shared" si="34"/>
        <v>Crystal Lu</v>
      </c>
      <c r="G847" s="19">
        <f t="shared" si="35"/>
        <v>30146.111500000003</v>
      </c>
    </row>
    <row r="848" spans="3:7" x14ac:dyDescent="0.3">
      <c r="C848" s="3" t="s">
        <v>9769</v>
      </c>
      <c r="D848" s="12">
        <v>30134.821400000001</v>
      </c>
      <c r="F848" s="19" t="str">
        <f t="shared" si="34"/>
        <v>Diana Alvarez</v>
      </c>
      <c r="G848" s="19">
        <f t="shared" si="35"/>
        <v>30141.088300000003</v>
      </c>
    </row>
    <row r="849" spans="3:7" x14ac:dyDescent="0.3">
      <c r="C849" s="3" t="s">
        <v>14228</v>
      </c>
      <c r="D849" s="12">
        <v>30130.527100000003</v>
      </c>
      <c r="F849" s="19" t="str">
        <f t="shared" si="34"/>
        <v>Jaime Gutierrez</v>
      </c>
      <c r="G849" s="19">
        <f t="shared" si="35"/>
        <v>30140.290499999999</v>
      </c>
    </row>
    <row r="850" spans="3:7" x14ac:dyDescent="0.3">
      <c r="C850" s="3" t="s">
        <v>15856</v>
      </c>
      <c r="D850" s="12">
        <v>30117.052</v>
      </c>
      <c r="F850" s="19" t="str">
        <f t="shared" si="34"/>
        <v>Jésus Serrano</v>
      </c>
      <c r="G850" s="19">
        <f t="shared" si="35"/>
        <v>30134.821400000001</v>
      </c>
    </row>
    <row r="851" spans="3:7" x14ac:dyDescent="0.3">
      <c r="C851" s="3" t="s">
        <v>6948</v>
      </c>
      <c r="D851" s="12">
        <v>30094.4725</v>
      </c>
      <c r="F851" s="19" t="str">
        <f t="shared" si="34"/>
        <v>Morgan Edwards</v>
      </c>
      <c r="G851" s="19">
        <f t="shared" si="35"/>
        <v>30130.527100000003</v>
      </c>
    </row>
    <row r="852" spans="3:7" x14ac:dyDescent="0.3">
      <c r="C852" s="3" t="s">
        <v>8069</v>
      </c>
      <c r="D852" s="12">
        <v>30093.954300000001</v>
      </c>
      <c r="F852" s="19" t="str">
        <f t="shared" si="34"/>
        <v>Riley Simmons</v>
      </c>
      <c r="G852" s="19">
        <f t="shared" si="35"/>
        <v>30117.052</v>
      </c>
    </row>
    <row r="853" spans="3:7" x14ac:dyDescent="0.3">
      <c r="C853" s="3" t="s">
        <v>9538</v>
      </c>
      <c r="D853" s="12">
        <v>30092.371200000001</v>
      </c>
      <c r="F853" s="19" t="str">
        <f t="shared" si="34"/>
        <v>Evan Watson</v>
      </c>
      <c r="G853" s="19">
        <f t="shared" si="35"/>
        <v>30094.4725</v>
      </c>
    </row>
    <row r="854" spans="3:7" x14ac:dyDescent="0.3">
      <c r="C854" s="3" t="s">
        <v>11706</v>
      </c>
      <c r="D854" s="12">
        <v>30091.466599999996</v>
      </c>
      <c r="F854" s="19" t="str">
        <f t="shared" si="34"/>
        <v>Holly Mehta</v>
      </c>
      <c r="G854" s="19">
        <f t="shared" si="35"/>
        <v>30093.954300000001</v>
      </c>
    </row>
    <row r="855" spans="3:7" x14ac:dyDescent="0.3">
      <c r="C855" s="3" t="s">
        <v>5806</v>
      </c>
      <c r="D855" s="12">
        <v>30089.6741</v>
      </c>
      <c r="F855" s="19" t="str">
        <f t="shared" si="34"/>
        <v>Jermaine Raman</v>
      </c>
      <c r="G855" s="19">
        <f t="shared" si="35"/>
        <v>30092.371200000001</v>
      </c>
    </row>
    <row r="856" spans="3:7" x14ac:dyDescent="0.3">
      <c r="C856" s="3" t="s">
        <v>5853</v>
      </c>
      <c r="D856" s="12">
        <v>30071.436199999996</v>
      </c>
      <c r="F856" s="19" t="str">
        <f t="shared" si="34"/>
        <v>Kristine Dominguez</v>
      </c>
      <c r="G856" s="19">
        <f t="shared" si="35"/>
        <v>30091.466599999996</v>
      </c>
    </row>
    <row r="857" spans="3:7" x14ac:dyDescent="0.3">
      <c r="C857" s="3" t="s">
        <v>17549</v>
      </c>
      <c r="D857" s="12">
        <v>30069.087500000001</v>
      </c>
      <c r="F857" s="19" t="str">
        <f t="shared" si="34"/>
        <v>Devin Sanders</v>
      </c>
      <c r="G857" s="19">
        <f t="shared" si="35"/>
        <v>30089.6741</v>
      </c>
    </row>
    <row r="858" spans="3:7" x14ac:dyDescent="0.3">
      <c r="C858" s="3" t="s">
        <v>14142</v>
      </c>
      <c r="D858" s="12">
        <v>30063.731400000001</v>
      </c>
      <c r="F858" s="19" t="str">
        <f t="shared" si="34"/>
        <v>Diana Navarro</v>
      </c>
      <c r="G858" s="19">
        <f t="shared" si="35"/>
        <v>30071.436199999996</v>
      </c>
    </row>
    <row r="859" spans="3:7" x14ac:dyDescent="0.3">
      <c r="C859" s="3" t="s">
        <v>5889</v>
      </c>
      <c r="D859" s="12">
        <v>30062.190499999997</v>
      </c>
      <c r="F859" s="19" t="str">
        <f t="shared" si="34"/>
        <v>Tamara Luo</v>
      </c>
      <c r="G859" s="19">
        <f t="shared" si="35"/>
        <v>30069.087500000001</v>
      </c>
    </row>
    <row r="860" spans="3:7" x14ac:dyDescent="0.3">
      <c r="C860" s="3" t="s">
        <v>5469</v>
      </c>
      <c r="D860" s="12">
        <v>30060.995800000001</v>
      </c>
      <c r="F860" s="19" t="str">
        <f t="shared" si="34"/>
        <v>Mitchell Shen</v>
      </c>
      <c r="G860" s="19">
        <f t="shared" si="35"/>
        <v>30063.731400000001</v>
      </c>
    </row>
    <row r="861" spans="3:7" x14ac:dyDescent="0.3">
      <c r="C861" s="3" t="s">
        <v>13718</v>
      </c>
      <c r="D861" s="12">
        <v>30052.946199999998</v>
      </c>
      <c r="F861" s="19" t="str">
        <f t="shared" si="34"/>
        <v>Dominic Gonzalez</v>
      </c>
      <c r="G861" s="19">
        <f t="shared" si="35"/>
        <v>30062.190499999997</v>
      </c>
    </row>
    <row r="862" spans="3:7" x14ac:dyDescent="0.3">
      <c r="C862" s="3" t="s">
        <v>6648</v>
      </c>
      <c r="D862" s="12">
        <v>30031.120699999996</v>
      </c>
      <c r="F862" s="19" t="str">
        <f t="shared" si="34"/>
        <v>Dawn Raji</v>
      </c>
      <c r="G862" s="19">
        <f t="shared" si="35"/>
        <v>30060.995800000001</v>
      </c>
    </row>
    <row r="863" spans="3:7" x14ac:dyDescent="0.3">
      <c r="C863" s="3" t="s">
        <v>12799</v>
      </c>
      <c r="D863" s="12">
        <v>30016.091299999996</v>
      </c>
      <c r="F863" s="19" t="str">
        <f t="shared" si="34"/>
        <v>Melissa Jenkins</v>
      </c>
      <c r="G863" s="19">
        <f t="shared" si="35"/>
        <v>30052.946199999998</v>
      </c>
    </row>
    <row r="864" spans="3:7" x14ac:dyDescent="0.3">
      <c r="C864" s="3" t="s">
        <v>6056</v>
      </c>
      <c r="D864" s="12">
        <v>30011.318899999998</v>
      </c>
      <c r="F864" s="19" t="str">
        <f t="shared" si="34"/>
        <v>Eric Campbell</v>
      </c>
      <c r="G864" s="19">
        <f t="shared" si="35"/>
        <v>30031.120699999996</v>
      </c>
    </row>
    <row r="865" spans="3:7" x14ac:dyDescent="0.3">
      <c r="C865" s="3" t="s">
        <v>5562</v>
      </c>
      <c r="D865" s="12">
        <v>29995.667399999998</v>
      </c>
      <c r="F865" s="19" t="str">
        <f t="shared" si="34"/>
        <v>Makayla Ward</v>
      </c>
      <c r="G865" s="19">
        <f t="shared" si="35"/>
        <v>30016.091299999996</v>
      </c>
    </row>
    <row r="866" spans="3:7" x14ac:dyDescent="0.3">
      <c r="C866" s="3" t="s">
        <v>2410</v>
      </c>
      <c r="D866" s="12">
        <v>29978.8308</v>
      </c>
      <c r="F866" s="19" t="str">
        <f t="shared" si="34"/>
        <v>Dwayne Ramos</v>
      </c>
      <c r="G866" s="19">
        <f t="shared" si="35"/>
        <v>30011.318899999998</v>
      </c>
    </row>
    <row r="867" spans="3:7" x14ac:dyDescent="0.3">
      <c r="C867" s="3" t="s">
        <v>2848</v>
      </c>
      <c r="D867" s="12">
        <v>29969.563599999998</v>
      </c>
      <c r="F867" s="19" t="str">
        <f t="shared" si="34"/>
        <v>Denise Fernandez</v>
      </c>
      <c r="G867" s="19">
        <f t="shared" si="35"/>
        <v>29995.667399999998</v>
      </c>
    </row>
    <row r="868" spans="3:7" x14ac:dyDescent="0.3">
      <c r="C868" s="3" t="s">
        <v>16231</v>
      </c>
      <c r="D868" s="12">
        <v>29968.987399999998</v>
      </c>
      <c r="F868" s="19" t="str">
        <f t="shared" si="34"/>
        <v>Audrey Munoz</v>
      </c>
      <c r="G868" s="19">
        <f t="shared" si="35"/>
        <v>29978.8308</v>
      </c>
    </row>
    <row r="869" spans="3:7" x14ac:dyDescent="0.3">
      <c r="C869" s="3" t="s">
        <v>13304</v>
      </c>
      <c r="D869" s="12">
        <v>29957.882799999999</v>
      </c>
      <c r="F869" s="19" t="str">
        <f t="shared" si="34"/>
        <v>Bonnie Raje</v>
      </c>
      <c r="G869" s="19">
        <f t="shared" si="35"/>
        <v>29969.563599999998</v>
      </c>
    </row>
    <row r="870" spans="3:7" x14ac:dyDescent="0.3">
      <c r="C870" s="3" t="s">
        <v>4598</v>
      </c>
      <c r="D870" s="12">
        <v>29955.278700000003</v>
      </c>
      <c r="F870" s="19" t="str">
        <f t="shared" si="34"/>
        <v>Ruben Patel</v>
      </c>
      <c r="G870" s="19">
        <f t="shared" si="35"/>
        <v>29968.987399999998</v>
      </c>
    </row>
    <row r="871" spans="3:7" x14ac:dyDescent="0.3">
      <c r="C871" s="3" t="s">
        <v>7340</v>
      </c>
      <c r="D871" s="12">
        <v>29952.201399999998</v>
      </c>
      <c r="F871" s="19" t="str">
        <f t="shared" si="34"/>
        <v>Martin Prasad</v>
      </c>
      <c r="G871" s="19">
        <f t="shared" si="35"/>
        <v>29957.882799999999</v>
      </c>
    </row>
    <row r="872" spans="3:7" x14ac:dyDescent="0.3">
      <c r="C872" s="3" t="s">
        <v>6322</v>
      </c>
      <c r="D872" s="12">
        <v>29938.615900000004</v>
      </c>
      <c r="F872" s="19" t="str">
        <f t="shared" si="34"/>
        <v>Clayton Nara</v>
      </c>
      <c r="G872" s="19">
        <f t="shared" si="35"/>
        <v>29955.278700000003</v>
      </c>
    </row>
    <row r="873" spans="3:7" x14ac:dyDescent="0.3">
      <c r="C873" s="3" t="s">
        <v>7302</v>
      </c>
      <c r="D873" s="12">
        <v>29912.401400000002</v>
      </c>
      <c r="F873" s="19" t="str">
        <f t="shared" si="34"/>
        <v>Gabrielle Edwards</v>
      </c>
      <c r="G873" s="19">
        <f t="shared" si="35"/>
        <v>29952.201399999998</v>
      </c>
    </row>
    <row r="874" spans="3:7" x14ac:dyDescent="0.3">
      <c r="C874" s="3" t="s">
        <v>14740</v>
      </c>
      <c r="D874" s="12">
        <v>29901.376100000001</v>
      </c>
      <c r="F874" s="19" t="str">
        <f t="shared" si="34"/>
        <v>Edward Hughes</v>
      </c>
      <c r="G874" s="19">
        <f t="shared" si="35"/>
        <v>29938.615900000004</v>
      </c>
    </row>
    <row r="875" spans="3:7" x14ac:dyDescent="0.3">
      <c r="C875" s="3" t="s">
        <v>17745</v>
      </c>
      <c r="D875" s="12">
        <v>29897.361899999996</v>
      </c>
      <c r="F875" s="19" t="str">
        <f t="shared" si="34"/>
        <v>Gabriella Morris</v>
      </c>
      <c r="G875" s="19">
        <f t="shared" si="35"/>
        <v>29912.401400000002</v>
      </c>
    </row>
    <row r="876" spans="3:7" x14ac:dyDescent="0.3">
      <c r="C876" s="3" t="s">
        <v>13513</v>
      </c>
      <c r="D876" s="12">
        <v>29891.857900000003</v>
      </c>
      <c r="F876" s="19" t="str">
        <f t="shared" si="34"/>
        <v>Nicole Taylor</v>
      </c>
      <c r="G876" s="19">
        <f t="shared" si="35"/>
        <v>29901.376100000001</v>
      </c>
    </row>
    <row r="877" spans="3:7" x14ac:dyDescent="0.3">
      <c r="C877" s="3" t="s">
        <v>10936</v>
      </c>
      <c r="D877" s="12">
        <v>29891.627400000001</v>
      </c>
      <c r="F877" s="19" t="str">
        <f t="shared" si="34"/>
        <v>Teresa Ruiz</v>
      </c>
      <c r="G877" s="19">
        <f t="shared" si="35"/>
        <v>29897.361899999996</v>
      </c>
    </row>
    <row r="878" spans="3:7" x14ac:dyDescent="0.3">
      <c r="C878" s="3" t="s">
        <v>3663</v>
      </c>
      <c r="D878" s="12">
        <v>29888.948499999999</v>
      </c>
      <c r="F878" s="19" t="str">
        <f t="shared" si="34"/>
        <v>Mayra Prasad</v>
      </c>
      <c r="G878" s="19">
        <f t="shared" si="35"/>
        <v>29891.857900000003</v>
      </c>
    </row>
    <row r="879" spans="3:7" x14ac:dyDescent="0.3">
      <c r="C879" s="3" t="s">
        <v>13557</v>
      </c>
      <c r="D879" s="12">
        <v>29881.3799</v>
      </c>
      <c r="F879" s="19" t="str">
        <f t="shared" si="34"/>
        <v>Karla Xu</v>
      </c>
      <c r="G879" s="19">
        <f t="shared" si="35"/>
        <v>29891.627400000001</v>
      </c>
    </row>
    <row r="880" spans="3:7" x14ac:dyDescent="0.3">
      <c r="C880" s="3" t="s">
        <v>18309</v>
      </c>
      <c r="D880" s="12">
        <v>29879.614699999998</v>
      </c>
      <c r="F880" s="19" t="str">
        <f t="shared" si="34"/>
        <v>Carla Rana</v>
      </c>
      <c r="G880" s="19">
        <f t="shared" si="35"/>
        <v>29888.948499999999</v>
      </c>
    </row>
    <row r="881" spans="3:7" x14ac:dyDescent="0.3">
      <c r="C881" s="3" t="s">
        <v>11338</v>
      </c>
      <c r="D881" s="12">
        <v>29875.486499999999</v>
      </c>
      <c r="F881" s="19" t="str">
        <f t="shared" si="34"/>
        <v>Megan Flores</v>
      </c>
      <c r="G881" s="19">
        <f t="shared" si="35"/>
        <v>29881.3799</v>
      </c>
    </row>
    <row r="882" spans="3:7" x14ac:dyDescent="0.3">
      <c r="C882" s="3" t="s">
        <v>11161</v>
      </c>
      <c r="D882" s="12">
        <v>29868.747599999999</v>
      </c>
      <c r="F882" s="19" t="str">
        <f t="shared" si="34"/>
        <v>Tyrone Rubio</v>
      </c>
      <c r="G882" s="19">
        <f t="shared" si="35"/>
        <v>29879.614699999998</v>
      </c>
    </row>
    <row r="883" spans="3:7" x14ac:dyDescent="0.3">
      <c r="C883" s="3" t="s">
        <v>7536</v>
      </c>
      <c r="D883" s="12">
        <v>29865.092800000002</v>
      </c>
      <c r="F883" s="19" t="str">
        <f t="shared" si="34"/>
        <v>Kelli Sun</v>
      </c>
      <c r="G883" s="19">
        <f t="shared" si="35"/>
        <v>29875.486499999999</v>
      </c>
    </row>
    <row r="884" spans="3:7" x14ac:dyDescent="0.3">
      <c r="C884" s="3" t="s">
        <v>6813</v>
      </c>
      <c r="D884" s="12">
        <v>29861.566299999999</v>
      </c>
      <c r="F884" s="19" t="str">
        <f t="shared" si="34"/>
        <v>Katie Shen</v>
      </c>
      <c r="G884" s="19">
        <f t="shared" si="35"/>
        <v>29868.747599999999</v>
      </c>
    </row>
    <row r="885" spans="3:7" x14ac:dyDescent="0.3">
      <c r="C885" s="3" t="s">
        <v>5581</v>
      </c>
      <c r="D885" s="12">
        <v>29859.691800000001</v>
      </c>
      <c r="F885" s="19" t="str">
        <f t="shared" si="34"/>
        <v>Gerald Rodriguez</v>
      </c>
      <c r="G885" s="19">
        <f t="shared" si="35"/>
        <v>29865.092800000002</v>
      </c>
    </row>
    <row r="886" spans="3:7" x14ac:dyDescent="0.3">
      <c r="C886" s="3" t="s">
        <v>15500</v>
      </c>
      <c r="D886" s="12">
        <v>29841.732800000002</v>
      </c>
      <c r="F886" s="19" t="str">
        <f t="shared" si="34"/>
        <v>Ernest Lin</v>
      </c>
      <c r="G886" s="19">
        <f t="shared" si="35"/>
        <v>29861.566299999999</v>
      </c>
    </row>
    <row r="887" spans="3:7" x14ac:dyDescent="0.3">
      <c r="C887" s="3" t="s">
        <v>11549</v>
      </c>
      <c r="D887" s="12">
        <v>29838.093499999999</v>
      </c>
      <c r="F887" s="19" t="str">
        <f t="shared" si="34"/>
        <v>Denise Vance</v>
      </c>
      <c r="G887" s="19">
        <f t="shared" si="35"/>
        <v>29859.691800000001</v>
      </c>
    </row>
    <row r="888" spans="3:7" x14ac:dyDescent="0.3">
      <c r="C888" s="3" t="s">
        <v>16580</v>
      </c>
      <c r="D888" s="12">
        <v>29802.1728</v>
      </c>
      <c r="F888" s="19" t="str">
        <f t="shared" si="34"/>
        <v>Randy Zeng</v>
      </c>
      <c r="G888" s="19">
        <f t="shared" si="35"/>
        <v>29841.732800000002</v>
      </c>
    </row>
    <row r="889" spans="3:7" x14ac:dyDescent="0.3">
      <c r="C889" s="3" t="s">
        <v>11876</v>
      </c>
      <c r="D889" s="12">
        <v>29778.956200000001</v>
      </c>
      <c r="F889" s="19" t="str">
        <f t="shared" si="34"/>
        <v>Kevin Washington</v>
      </c>
      <c r="G889" s="19">
        <f t="shared" si="35"/>
        <v>29838.093499999999</v>
      </c>
    </row>
    <row r="890" spans="3:7" x14ac:dyDescent="0.3">
      <c r="C890" s="3" t="s">
        <v>6405</v>
      </c>
      <c r="D890" s="12">
        <v>29763.0651</v>
      </c>
      <c r="F890" s="19" t="str">
        <f t="shared" si="34"/>
        <v>Sarah Martinez</v>
      </c>
      <c r="G890" s="19">
        <f t="shared" si="35"/>
        <v>29802.1728</v>
      </c>
    </row>
    <row r="891" spans="3:7" x14ac:dyDescent="0.3">
      <c r="C891" s="3" t="s">
        <v>14665</v>
      </c>
      <c r="D891" s="12">
        <v>29728.479800000001</v>
      </c>
      <c r="F891" s="19" t="str">
        <f t="shared" si="34"/>
        <v>Lacey Kumar</v>
      </c>
      <c r="G891" s="19">
        <f t="shared" si="35"/>
        <v>29778.956200000001</v>
      </c>
    </row>
    <row r="892" spans="3:7" x14ac:dyDescent="0.3">
      <c r="C892" s="3" t="s">
        <v>5373</v>
      </c>
      <c r="D892" s="12">
        <v>29720.017899999999</v>
      </c>
      <c r="F892" s="19" t="str">
        <f t="shared" si="34"/>
        <v>Edwin Zheng</v>
      </c>
      <c r="G892" s="19">
        <f t="shared" si="35"/>
        <v>29763.0651</v>
      </c>
    </row>
    <row r="893" spans="3:7" x14ac:dyDescent="0.3">
      <c r="C893" s="3" t="s">
        <v>9560</v>
      </c>
      <c r="D893" s="12">
        <v>29705.2768</v>
      </c>
      <c r="F893" s="19" t="str">
        <f t="shared" si="34"/>
        <v>Nicolas Chander</v>
      </c>
      <c r="G893" s="19">
        <f t="shared" si="35"/>
        <v>29728.479800000001</v>
      </c>
    </row>
    <row r="894" spans="3:7" x14ac:dyDescent="0.3">
      <c r="C894" s="3" t="s">
        <v>9428</v>
      </c>
      <c r="D894" s="12">
        <v>29704.153000000002</v>
      </c>
      <c r="F894" s="19" t="str">
        <f t="shared" si="34"/>
        <v>Darryl Liu</v>
      </c>
      <c r="G894" s="19">
        <f t="shared" si="35"/>
        <v>29720.017899999999</v>
      </c>
    </row>
    <row r="895" spans="3:7" x14ac:dyDescent="0.3">
      <c r="C895" s="3" t="s">
        <v>5829</v>
      </c>
      <c r="D895" s="12">
        <v>29699.589599999999</v>
      </c>
      <c r="F895" s="19" t="str">
        <f t="shared" si="34"/>
        <v>Jerome Rubio</v>
      </c>
      <c r="G895" s="19">
        <f t="shared" si="35"/>
        <v>29705.2768</v>
      </c>
    </row>
    <row r="896" spans="3:7" x14ac:dyDescent="0.3">
      <c r="C896" s="3" t="s">
        <v>6384</v>
      </c>
      <c r="D896" s="12">
        <v>29680.976500000001</v>
      </c>
      <c r="F896" s="19" t="str">
        <f t="shared" si="34"/>
        <v>Jenny Zheng</v>
      </c>
      <c r="G896" s="19">
        <f t="shared" si="35"/>
        <v>29704.153000000002</v>
      </c>
    </row>
    <row r="897" spans="3:7" x14ac:dyDescent="0.3">
      <c r="C897" s="3" t="s">
        <v>12289</v>
      </c>
      <c r="D897" s="12">
        <v>29674.939400000003</v>
      </c>
      <c r="F897" s="19" t="str">
        <f t="shared" si="34"/>
        <v>Devon Kennedy</v>
      </c>
      <c r="G897" s="19">
        <f t="shared" si="35"/>
        <v>29699.589599999999</v>
      </c>
    </row>
    <row r="898" spans="3:7" x14ac:dyDescent="0.3">
      <c r="C898" s="3" t="s">
        <v>14134</v>
      </c>
      <c r="D898" s="12">
        <v>29673.230500000001</v>
      </c>
      <c r="F898" s="19" t="str">
        <f t="shared" si="34"/>
        <v>Edwin Nara</v>
      </c>
      <c r="G898" s="19">
        <f t="shared" si="35"/>
        <v>29680.976500000001</v>
      </c>
    </row>
    <row r="899" spans="3:7" x14ac:dyDescent="0.3">
      <c r="C899" s="3" t="s">
        <v>9165</v>
      </c>
      <c r="D899" s="12">
        <v>29653.009900000001</v>
      </c>
      <c r="F899" s="19" t="str">
        <f t="shared" si="34"/>
        <v>Lisa Huang</v>
      </c>
      <c r="G899" s="19">
        <f t="shared" si="35"/>
        <v>29674.939400000003</v>
      </c>
    </row>
    <row r="900" spans="3:7" x14ac:dyDescent="0.3">
      <c r="C900" s="3" t="s">
        <v>8612</v>
      </c>
      <c r="D900" s="12">
        <v>29651.164000000001</v>
      </c>
      <c r="F900" s="19" t="str">
        <f t="shared" ref="F900:F963" si="36">C898</f>
        <v>Mitchell Kumar</v>
      </c>
      <c r="G900" s="19">
        <f t="shared" ref="G900:G963" si="37">D898</f>
        <v>29673.230500000001</v>
      </c>
    </row>
    <row r="901" spans="3:7" x14ac:dyDescent="0.3">
      <c r="C901" s="3" t="s">
        <v>1858</v>
      </c>
      <c r="D901" s="12">
        <v>29643.265200000002</v>
      </c>
      <c r="F901" s="19" t="str">
        <f t="shared" si="36"/>
        <v>Jason Mitchell</v>
      </c>
      <c r="G901" s="19">
        <f t="shared" si="37"/>
        <v>29653.009900000001</v>
      </c>
    </row>
    <row r="902" spans="3:7" x14ac:dyDescent="0.3">
      <c r="C902" s="3" t="s">
        <v>18043</v>
      </c>
      <c r="D902" s="12">
        <v>29641.3613</v>
      </c>
      <c r="F902" s="19" t="str">
        <f t="shared" si="36"/>
        <v>Jaclyn Nara</v>
      </c>
      <c r="G902" s="19">
        <f t="shared" si="37"/>
        <v>29651.164000000001</v>
      </c>
    </row>
    <row r="903" spans="3:7" x14ac:dyDescent="0.3">
      <c r="C903" s="3" t="s">
        <v>10681</v>
      </c>
      <c r="D903" s="12">
        <v>29639.996200000001</v>
      </c>
      <c r="F903" s="19" t="str">
        <f t="shared" si="36"/>
        <v>Angel Cooper</v>
      </c>
      <c r="G903" s="19">
        <f t="shared" si="37"/>
        <v>29643.265200000002</v>
      </c>
    </row>
    <row r="904" spans="3:7" x14ac:dyDescent="0.3">
      <c r="C904" s="3" t="s">
        <v>961</v>
      </c>
      <c r="D904" s="12">
        <v>29634.105100000001</v>
      </c>
      <c r="F904" s="19" t="str">
        <f t="shared" si="36"/>
        <v>Todd Zeng</v>
      </c>
      <c r="G904" s="19">
        <f t="shared" si="37"/>
        <v>29641.3613</v>
      </c>
    </row>
    <row r="905" spans="3:7" x14ac:dyDescent="0.3">
      <c r="C905" s="3" t="s">
        <v>10410</v>
      </c>
      <c r="D905" s="12">
        <v>29616.518199999995</v>
      </c>
      <c r="F905" s="19" t="str">
        <f t="shared" si="36"/>
        <v>Justin Taylor</v>
      </c>
      <c r="G905" s="19">
        <f t="shared" si="37"/>
        <v>29639.996200000001</v>
      </c>
    </row>
    <row r="906" spans="3:7" x14ac:dyDescent="0.3">
      <c r="C906" s="3" t="s">
        <v>15413</v>
      </c>
      <c r="D906" s="12">
        <v>29614.793600000001</v>
      </c>
      <c r="F906" s="19" t="str">
        <f t="shared" si="36"/>
        <v>Alejandro Guo</v>
      </c>
      <c r="G906" s="19">
        <f t="shared" si="37"/>
        <v>29634.105100000001</v>
      </c>
    </row>
    <row r="907" spans="3:7" x14ac:dyDescent="0.3">
      <c r="C907" s="3" t="s">
        <v>16705</v>
      </c>
      <c r="D907" s="12">
        <v>29613.596000000001</v>
      </c>
      <c r="F907" s="19" t="str">
        <f t="shared" si="36"/>
        <v>Joshua Lee</v>
      </c>
      <c r="G907" s="19">
        <f t="shared" si="37"/>
        <v>29616.518199999995</v>
      </c>
    </row>
    <row r="908" spans="3:7" x14ac:dyDescent="0.3">
      <c r="C908" s="3" t="s">
        <v>4664</v>
      </c>
      <c r="D908" s="12">
        <v>29608.557100000002</v>
      </c>
      <c r="F908" s="19" t="str">
        <f t="shared" si="36"/>
        <v>Rafael Raje</v>
      </c>
      <c r="G908" s="19">
        <f t="shared" si="37"/>
        <v>29614.793600000001</v>
      </c>
    </row>
    <row r="909" spans="3:7" x14ac:dyDescent="0.3">
      <c r="C909" s="3" t="s">
        <v>888</v>
      </c>
      <c r="D909" s="12">
        <v>29589.5383</v>
      </c>
      <c r="F909" s="19" t="str">
        <f t="shared" si="36"/>
        <v>Sebastian James</v>
      </c>
      <c r="G909" s="19">
        <f t="shared" si="37"/>
        <v>29613.596000000001</v>
      </c>
    </row>
    <row r="910" spans="3:7" x14ac:dyDescent="0.3">
      <c r="C910" s="3" t="s">
        <v>8566</v>
      </c>
      <c r="D910" s="12">
        <v>29581.2333</v>
      </c>
      <c r="F910" s="19" t="str">
        <f t="shared" si="36"/>
        <v>Cody Gray</v>
      </c>
      <c r="G910" s="19">
        <f t="shared" si="37"/>
        <v>29608.557100000002</v>
      </c>
    </row>
    <row r="911" spans="3:7" x14ac:dyDescent="0.3">
      <c r="C911" s="3" t="s">
        <v>5150</v>
      </c>
      <c r="D911" s="12">
        <v>29552.268900000003</v>
      </c>
      <c r="F911" s="19" t="str">
        <f t="shared" si="36"/>
        <v>Alan He</v>
      </c>
      <c r="G911" s="19">
        <f t="shared" si="37"/>
        <v>29589.5383</v>
      </c>
    </row>
    <row r="912" spans="3:7" x14ac:dyDescent="0.3">
      <c r="C912" s="3" t="s">
        <v>6608</v>
      </c>
      <c r="D912" s="12">
        <v>29549.912200000002</v>
      </c>
      <c r="F912" s="19" t="str">
        <f t="shared" si="36"/>
        <v>Jackson Li</v>
      </c>
      <c r="G912" s="19">
        <f t="shared" si="37"/>
        <v>29581.2333</v>
      </c>
    </row>
    <row r="913" spans="3:7" x14ac:dyDescent="0.3">
      <c r="C913" s="3" t="s">
        <v>11099</v>
      </c>
      <c r="D913" s="12">
        <v>29543.711500000001</v>
      </c>
      <c r="F913" s="19" t="str">
        <f t="shared" si="36"/>
        <v>Dalton Simmons</v>
      </c>
      <c r="G913" s="19">
        <f t="shared" si="37"/>
        <v>29552.268900000003</v>
      </c>
    </row>
    <row r="914" spans="3:7" x14ac:dyDescent="0.3">
      <c r="C914" s="3" t="s">
        <v>6590</v>
      </c>
      <c r="D914" s="12">
        <v>29537.912</v>
      </c>
      <c r="F914" s="19" t="str">
        <f t="shared" si="36"/>
        <v>Emma Sanchez</v>
      </c>
      <c r="G914" s="19">
        <f t="shared" si="37"/>
        <v>29549.912200000002</v>
      </c>
    </row>
    <row r="915" spans="3:7" x14ac:dyDescent="0.3">
      <c r="C915" s="3" t="s">
        <v>17846</v>
      </c>
      <c r="D915" s="12">
        <v>29536.744299999998</v>
      </c>
      <c r="F915" s="19" t="str">
        <f t="shared" si="36"/>
        <v>Katherine Wood</v>
      </c>
      <c r="G915" s="19">
        <f t="shared" si="37"/>
        <v>29543.711500000001</v>
      </c>
    </row>
    <row r="916" spans="3:7" x14ac:dyDescent="0.3">
      <c r="C916" s="3" t="s">
        <v>11490</v>
      </c>
      <c r="D916" s="12">
        <v>29535.9156</v>
      </c>
      <c r="F916" s="19" t="str">
        <f t="shared" si="36"/>
        <v>Emma Miller</v>
      </c>
      <c r="G916" s="19">
        <f t="shared" si="37"/>
        <v>29537.912</v>
      </c>
    </row>
    <row r="917" spans="3:7" x14ac:dyDescent="0.3">
      <c r="C917" s="3" t="s">
        <v>9381</v>
      </c>
      <c r="D917" s="12">
        <v>29534.581000000002</v>
      </c>
      <c r="F917" s="19" t="str">
        <f t="shared" si="36"/>
        <v>Theresa Navarro</v>
      </c>
      <c r="G917" s="19">
        <f t="shared" si="37"/>
        <v>29536.744299999998</v>
      </c>
    </row>
    <row r="918" spans="3:7" x14ac:dyDescent="0.3">
      <c r="C918" s="3" t="s">
        <v>15137</v>
      </c>
      <c r="D918" s="12">
        <v>29533.141499999998</v>
      </c>
      <c r="F918" s="19" t="str">
        <f t="shared" si="36"/>
        <v>Kenneth Lal</v>
      </c>
      <c r="G918" s="19">
        <f t="shared" si="37"/>
        <v>29535.9156</v>
      </c>
    </row>
    <row r="919" spans="3:7" x14ac:dyDescent="0.3">
      <c r="C919" s="3" t="s">
        <v>9225</v>
      </c>
      <c r="D919" s="12">
        <v>29527.081900000001</v>
      </c>
      <c r="F919" s="19" t="str">
        <f t="shared" si="36"/>
        <v>Jennifer Washington</v>
      </c>
      <c r="G919" s="19">
        <f t="shared" si="37"/>
        <v>29534.581000000002</v>
      </c>
    </row>
    <row r="920" spans="3:7" x14ac:dyDescent="0.3">
      <c r="C920" s="3" t="s">
        <v>4716</v>
      </c>
      <c r="D920" s="12">
        <v>29520.554100000001</v>
      </c>
      <c r="F920" s="19" t="str">
        <f t="shared" si="36"/>
        <v>Paula Romero</v>
      </c>
      <c r="G920" s="19">
        <f t="shared" si="37"/>
        <v>29533.141499999998</v>
      </c>
    </row>
    <row r="921" spans="3:7" x14ac:dyDescent="0.3">
      <c r="C921" s="3" t="s">
        <v>7479</v>
      </c>
      <c r="D921" s="12">
        <v>29513.898799999999</v>
      </c>
      <c r="F921" s="19" t="str">
        <f t="shared" si="36"/>
        <v>Jay Moyer</v>
      </c>
      <c r="G921" s="19">
        <f t="shared" si="37"/>
        <v>29527.081900000001</v>
      </c>
    </row>
    <row r="922" spans="3:7" x14ac:dyDescent="0.3">
      <c r="C922" s="3" t="s">
        <v>14744</v>
      </c>
      <c r="D922" s="12">
        <v>29502.052300000003</v>
      </c>
      <c r="F922" s="19" t="str">
        <f t="shared" si="36"/>
        <v>Colin He</v>
      </c>
      <c r="G922" s="19">
        <f t="shared" si="37"/>
        <v>29520.554100000001</v>
      </c>
    </row>
    <row r="923" spans="3:7" x14ac:dyDescent="0.3">
      <c r="C923" s="3" t="s">
        <v>14100</v>
      </c>
      <c r="D923" s="12">
        <v>29491.728000000003</v>
      </c>
      <c r="F923" s="19" t="str">
        <f t="shared" si="36"/>
        <v>Geoffrey Rodriguez</v>
      </c>
      <c r="G923" s="19">
        <f t="shared" si="37"/>
        <v>29513.898799999999</v>
      </c>
    </row>
    <row r="924" spans="3:7" x14ac:dyDescent="0.3">
      <c r="C924" s="3" t="s">
        <v>15276</v>
      </c>
      <c r="D924" s="12">
        <v>29482.379800000002</v>
      </c>
      <c r="F924" s="19" t="str">
        <f t="shared" si="36"/>
        <v>Nicole Ward</v>
      </c>
      <c r="G924" s="19">
        <f t="shared" si="37"/>
        <v>29502.052300000003</v>
      </c>
    </row>
    <row r="925" spans="3:7" x14ac:dyDescent="0.3">
      <c r="C925" s="3" t="s">
        <v>5448</v>
      </c>
      <c r="D925" s="12">
        <v>29472.835100000004</v>
      </c>
      <c r="F925" s="19" t="str">
        <f t="shared" si="36"/>
        <v>Miranda Washington</v>
      </c>
      <c r="G925" s="19">
        <f t="shared" si="37"/>
        <v>29491.728000000003</v>
      </c>
    </row>
    <row r="926" spans="3:7" x14ac:dyDescent="0.3">
      <c r="C926" s="3" t="s">
        <v>7315</v>
      </c>
      <c r="D926" s="12">
        <v>29472.606800000001</v>
      </c>
      <c r="F926" s="19" t="str">
        <f t="shared" si="36"/>
        <v>Priscilla Andersen</v>
      </c>
      <c r="G926" s="19">
        <f t="shared" si="37"/>
        <v>29482.379800000002</v>
      </c>
    </row>
    <row r="927" spans="3:7" x14ac:dyDescent="0.3">
      <c r="C927" s="3" t="s">
        <v>16186</v>
      </c>
      <c r="D927" s="12">
        <v>29470.084299999999</v>
      </c>
      <c r="F927" s="19" t="str">
        <f t="shared" si="36"/>
        <v>Dawn Chen</v>
      </c>
      <c r="G927" s="19">
        <f t="shared" si="37"/>
        <v>29472.835100000004</v>
      </c>
    </row>
    <row r="928" spans="3:7" x14ac:dyDescent="0.3">
      <c r="C928" s="3" t="s">
        <v>16393</v>
      </c>
      <c r="D928" s="12">
        <v>29460.911700000001</v>
      </c>
      <c r="F928" s="19" t="str">
        <f t="shared" si="36"/>
        <v>Gabriella Sanders</v>
      </c>
      <c r="G928" s="19">
        <f t="shared" si="37"/>
        <v>29472.606800000001</v>
      </c>
    </row>
    <row r="929" spans="3:7" x14ac:dyDescent="0.3">
      <c r="C929" s="3" t="s">
        <v>15862</v>
      </c>
      <c r="D929" s="12">
        <v>29457.307599999996</v>
      </c>
      <c r="F929" s="19" t="str">
        <f t="shared" si="36"/>
        <v>Roy Moreno</v>
      </c>
      <c r="G929" s="19">
        <f t="shared" si="37"/>
        <v>29470.084299999999</v>
      </c>
    </row>
    <row r="930" spans="3:7" x14ac:dyDescent="0.3">
      <c r="C930" s="3" t="s">
        <v>15731</v>
      </c>
      <c r="D930" s="12">
        <v>29442.020199999999</v>
      </c>
      <c r="F930" s="19" t="str">
        <f t="shared" si="36"/>
        <v>Samantha Martinez</v>
      </c>
      <c r="G930" s="19">
        <f t="shared" si="37"/>
        <v>29460.911700000001</v>
      </c>
    </row>
    <row r="931" spans="3:7" x14ac:dyDescent="0.3">
      <c r="C931" s="3" t="s">
        <v>2845</v>
      </c>
      <c r="D931" s="12">
        <v>29434.0664</v>
      </c>
      <c r="F931" s="19" t="str">
        <f t="shared" si="36"/>
        <v>Riley Wood</v>
      </c>
      <c r="G931" s="19">
        <f t="shared" si="37"/>
        <v>29457.307599999996</v>
      </c>
    </row>
    <row r="932" spans="3:7" x14ac:dyDescent="0.3">
      <c r="C932" s="3" t="s">
        <v>7847</v>
      </c>
      <c r="D932" s="12">
        <v>29427.1721</v>
      </c>
      <c r="F932" s="19" t="str">
        <f t="shared" si="36"/>
        <v>Richard Garcia</v>
      </c>
      <c r="G932" s="19">
        <f t="shared" si="37"/>
        <v>29442.020199999999</v>
      </c>
    </row>
    <row r="933" spans="3:7" x14ac:dyDescent="0.3">
      <c r="C933" s="3" t="s">
        <v>5585</v>
      </c>
      <c r="D933" s="12">
        <v>29424.859600000007</v>
      </c>
      <c r="F933" s="19" t="str">
        <f t="shared" si="36"/>
        <v>Bonnie Nath</v>
      </c>
      <c r="G933" s="19">
        <f t="shared" si="37"/>
        <v>29434.0664</v>
      </c>
    </row>
    <row r="934" spans="3:7" x14ac:dyDescent="0.3">
      <c r="C934" s="3" t="s">
        <v>6960</v>
      </c>
      <c r="D934" s="12">
        <v>29406.337</v>
      </c>
      <c r="F934" s="19" t="str">
        <f t="shared" si="36"/>
        <v>Haley Alexander</v>
      </c>
      <c r="G934" s="19">
        <f t="shared" si="37"/>
        <v>29427.1721</v>
      </c>
    </row>
    <row r="935" spans="3:7" x14ac:dyDescent="0.3">
      <c r="C935" s="3" t="s">
        <v>13406</v>
      </c>
      <c r="D935" s="12">
        <v>29405.862699999994</v>
      </c>
      <c r="F935" s="19" t="str">
        <f t="shared" si="36"/>
        <v>Dennis Guo</v>
      </c>
      <c r="G935" s="19">
        <f t="shared" si="37"/>
        <v>29424.859600000007</v>
      </c>
    </row>
    <row r="936" spans="3:7" x14ac:dyDescent="0.3">
      <c r="C936" s="3" t="s">
        <v>6003</v>
      </c>
      <c r="D936" s="12">
        <v>29397.746500000001</v>
      </c>
      <c r="F936" s="19" t="str">
        <f t="shared" si="36"/>
        <v>Evelyn Mehta</v>
      </c>
      <c r="G936" s="19">
        <f t="shared" si="37"/>
        <v>29406.337</v>
      </c>
    </row>
    <row r="937" spans="3:7" x14ac:dyDescent="0.3">
      <c r="C937" s="3" t="s">
        <v>9912</v>
      </c>
      <c r="D937" s="12">
        <v>29381.334199999998</v>
      </c>
      <c r="F937" s="19" t="str">
        <f t="shared" si="36"/>
        <v>Mason Rogers</v>
      </c>
      <c r="G937" s="19">
        <f t="shared" si="37"/>
        <v>29405.862699999994</v>
      </c>
    </row>
    <row r="938" spans="3:7" x14ac:dyDescent="0.3">
      <c r="C938" s="3" t="s">
        <v>2060</v>
      </c>
      <c r="D938" s="12">
        <v>29357.122900000002</v>
      </c>
      <c r="F938" s="19" t="str">
        <f t="shared" si="36"/>
        <v>Drew Goel</v>
      </c>
      <c r="G938" s="19">
        <f t="shared" si="37"/>
        <v>29397.746500000001</v>
      </c>
    </row>
    <row r="939" spans="3:7" x14ac:dyDescent="0.3">
      <c r="C939" s="3" t="s">
        <v>8833</v>
      </c>
      <c r="D939" s="12">
        <v>29330.185599999997</v>
      </c>
      <c r="F939" s="19" t="str">
        <f t="shared" si="36"/>
        <v>Jodi Chavez</v>
      </c>
      <c r="G939" s="19">
        <f t="shared" si="37"/>
        <v>29381.334199999998</v>
      </c>
    </row>
    <row r="940" spans="3:7" x14ac:dyDescent="0.3">
      <c r="C940" s="3" t="s">
        <v>17661</v>
      </c>
      <c r="D940" s="12">
        <v>29324.003799999999</v>
      </c>
      <c r="F940" s="19" t="str">
        <f t="shared" si="36"/>
        <v>Anne Dominguez</v>
      </c>
      <c r="G940" s="19">
        <f t="shared" si="37"/>
        <v>29357.122900000002</v>
      </c>
    </row>
    <row r="941" spans="3:7" x14ac:dyDescent="0.3">
      <c r="C941" s="3" t="s">
        <v>18853</v>
      </c>
      <c r="D941" s="12">
        <v>29317.330300000001</v>
      </c>
      <c r="F941" s="19" t="str">
        <f t="shared" si="36"/>
        <v>Jake Xu</v>
      </c>
      <c r="G941" s="19">
        <f t="shared" si="37"/>
        <v>29330.185599999997</v>
      </c>
    </row>
    <row r="942" spans="3:7" x14ac:dyDescent="0.3">
      <c r="C942" s="3" t="s">
        <v>14773</v>
      </c>
      <c r="D942" s="12">
        <v>29313.624499999998</v>
      </c>
      <c r="F942" s="19" t="str">
        <f t="shared" si="36"/>
        <v>Taylor Barnes</v>
      </c>
      <c r="G942" s="19">
        <f t="shared" si="37"/>
        <v>29324.003799999999</v>
      </c>
    </row>
    <row r="943" spans="3:7" x14ac:dyDescent="0.3">
      <c r="C943" s="3" t="s">
        <v>3366</v>
      </c>
      <c r="D943" s="12">
        <v>29309.533199999998</v>
      </c>
      <c r="F943" s="19" t="str">
        <f t="shared" si="36"/>
        <v>Xavier Martin</v>
      </c>
      <c r="G943" s="19">
        <f t="shared" si="37"/>
        <v>29317.330300000001</v>
      </c>
    </row>
    <row r="944" spans="3:7" x14ac:dyDescent="0.3">
      <c r="C944" s="3" t="s">
        <v>7433</v>
      </c>
      <c r="D944" s="12">
        <v>29303.091799999998</v>
      </c>
      <c r="F944" s="19" t="str">
        <f t="shared" si="36"/>
        <v>Niñia Anand</v>
      </c>
      <c r="G944" s="19">
        <f t="shared" si="37"/>
        <v>29313.624499999998</v>
      </c>
    </row>
    <row r="945" spans="3:7" x14ac:dyDescent="0.3">
      <c r="C945" s="3" t="s">
        <v>18369</v>
      </c>
      <c r="D945" s="12">
        <v>29294.642499999998</v>
      </c>
      <c r="F945" s="19" t="str">
        <f t="shared" si="36"/>
        <v>Bryant Perez</v>
      </c>
      <c r="G945" s="19">
        <f t="shared" si="37"/>
        <v>29309.533199999998</v>
      </c>
    </row>
    <row r="946" spans="3:7" x14ac:dyDescent="0.3">
      <c r="C946" s="3" t="s">
        <v>7950</v>
      </c>
      <c r="D946" s="12">
        <v>29284.965400000001</v>
      </c>
      <c r="F946" s="19" t="str">
        <f t="shared" si="36"/>
        <v>Gary Navarro</v>
      </c>
      <c r="G946" s="19">
        <f t="shared" si="37"/>
        <v>29303.091799999998</v>
      </c>
    </row>
    <row r="947" spans="3:7" x14ac:dyDescent="0.3">
      <c r="C947" s="3" t="s">
        <v>15468</v>
      </c>
      <c r="D947" s="12">
        <v>29280.6901</v>
      </c>
      <c r="F947" s="19" t="str">
        <f t="shared" si="36"/>
        <v>Veronica Kapoor</v>
      </c>
      <c r="G947" s="19">
        <f t="shared" si="37"/>
        <v>29294.642499999998</v>
      </c>
    </row>
    <row r="948" spans="3:7" x14ac:dyDescent="0.3">
      <c r="C948" s="3" t="s">
        <v>14153</v>
      </c>
      <c r="D948" s="12">
        <v>29260.505200000003</v>
      </c>
      <c r="F948" s="19" t="str">
        <f t="shared" si="36"/>
        <v>Hany Morcos</v>
      </c>
      <c r="G948" s="19">
        <f t="shared" si="37"/>
        <v>29284.965400000001</v>
      </c>
    </row>
    <row r="949" spans="3:7" x14ac:dyDescent="0.3">
      <c r="C949" s="3" t="s">
        <v>11499</v>
      </c>
      <c r="D949" s="12">
        <v>29248.109899999999</v>
      </c>
      <c r="F949" s="19" t="str">
        <f t="shared" si="36"/>
        <v>Randall Martin</v>
      </c>
      <c r="G949" s="19">
        <f t="shared" si="37"/>
        <v>29280.6901</v>
      </c>
    </row>
    <row r="950" spans="3:7" x14ac:dyDescent="0.3">
      <c r="C950" s="3" t="s">
        <v>16879</v>
      </c>
      <c r="D950" s="12">
        <v>29240.676100000001</v>
      </c>
      <c r="F950" s="19" t="str">
        <f t="shared" si="36"/>
        <v>Molly Madan</v>
      </c>
      <c r="G950" s="19">
        <f t="shared" si="37"/>
        <v>29260.505200000003</v>
      </c>
    </row>
    <row r="951" spans="3:7" x14ac:dyDescent="0.3">
      <c r="C951" s="3" t="s">
        <v>6926</v>
      </c>
      <c r="D951" s="12">
        <v>29222.556499999999</v>
      </c>
      <c r="F951" s="19" t="str">
        <f t="shared" si="36"/>
        <v>Kenneth Xie</v>
      </c>
      <c r="G951" s="19">
        <f t="shared" si="37"/>
        <v>29248.109899999999</v>
      </c>
    </row>
    <row r="952" spans="3:7" x14ac:dyDescent="0.3">
      <c r="C952" s="3" t="s">
        <v>2343</v>
      </c>
      <c r="D952" s="12">
        <v>29212.514700000003</v>
      </c>
      <c r="F952" s="19" t="str">
        <f t="shared" si="36"/>
        <v>Shannon Ruiz</v>
      </c>
      <c r="G952" s="19">
        <f t="shared" si="37"/>
        <v>29240.676100000001</v>
      </c>
    </row>
    <row r="953" spans="3:7" x14ac:dyDescent="0.3">
      <c r="C953" s="3" t="s">
        <v>17619</v>
      </c>
      <c r="D953" s="12">
        <v>29206.460200000001</v>
      </c>
      <c r="F953" s="19" t="str">
        <f t="shared" si="36"/>
        <v>Evan King</v>
      </c>
      <c r="G953" s="19">
        <f t="shared" si="37"/>
        <v>29222.556499999999</v>
      </c>
    </row>
    <row r="954" spans="3:7" x14ac:dyDescent="0.3">
      <c r="C954" s="3" t="s">
        <v>15294</v>
      </c>
      <c r="D954" s="12">
        <v>29190.407299999999</v>
      </c>
      <c r="F954" s="19" t="str">
        <f t="shared" si="36"/>
        <v>Ashlee Shen</v>
      </c>
      <c r="G954" s="19">
        <f t="shared" si="37"/>
        <v>29212.514700000003</v>
      </c>
    </row>
    <row r="955" spans="3:7" x14ac:dyDescent="0.3">
      <c r="C955" s="3" t="s">
        <v>5361</v>
      </c>
      <c r="D955" s="12">
        <v>29177.333200000001</v>
      </c>
      <c r="F955" s="19" t="str">
        <f t="shared" si="36"/>
        <v>Tara Lal</v>
      </c>
      <c r="G955" s="19">
        <f t="shared" si="37"/>
        <v>29206.460200000001</v>
      </c>
    </row>
    <row r="956" spans="3:7" x14ac:dyDescent="0.3">
      <c r="C956" s="3" t="s">
        <v>5242</v>
      </c>
      <c r="D956" s="12">
        <v>29177.001400000001</v>
      </c>
      <c r="F956" s="19" t="str">
        <f t="shared" si="36"/>
        <v>Priscilla Tang</v>
      </c>
      <c r="G956" s="19">
        <f t="shared" si="37"/>
        <v>29190.407299999999</v>
      </c>
    </row>
    <row r="957" spans="3:7" x14ac:dyDescent="0.3">
      <c r="C957" s="3" t="s">
        <v>1728</v>
      </c>
      <c r="D957" s="12">
        <v>29174.813599999998</v>
      </c>
      <c r="F957" s="19" t="str">
        <f t="shared" si="36"/>
        <v>Darren Suri</v>
      </c>
      <c r="G957" s="19">
        <f t="shared" si="37"/>
        <v>29177.333200000001</v>
      </c>
    </row>
    <row r="958" spans="3:7" x14ac:dyDescent="0.3">
      <c r="C958" s="3" t="s">
        <v>9204</v>
      </c>
      <c r="D958" s="12">
        <v>29173.229899999998</v>
      </c>
      <c r="F958" s="19" t="str">
        <f t="shared" si="36"/>
        <v>Daniel Martinez</v>
      </c>
      <c r="G958" s="19">
        <f t="shared" si="37"/>
        <v>29177.001400000001</v>
      </c>
    </row>
    <row r="959" spans="3:7" x14ac:dyDescent="0.3">
      <c r="C959" s="3" t="s">
        <v>8671</v>
      </c>
      <c r="D959" s="12">
        <v>29171.886599999998</v>
      </c>
      <c r="F959" s="19" t="str">
        <f t="shared" si="36"/>
        <v>Andre Martinez</v>
      </c>
      <c r="G959" s="19">
        <f t="shared" si="37"/>
        <v>29174.813599999998</v>
      </c>
    </row>
    <row r="960" spans="3:7" x14ac:dyDescent="0.3">
      <c r="C960" s="3" t="s">
        <v>3168</v>
      </c>
      <c r="D960" s="12">
        <v>29163.238600000001</v>
      </c>
      <c r="F960" s="19" t="str">
        <f t="shared" si="36"/>
        <v>Jay Arthur</v>
      </c>
      <c r="G960" s="19">
        <f t="shared" si="37"/>
        <v>29173.229899999998</v>
      </c>
    </row>
    <row r="961" spans="3:7" x14ac:dyDescent="0.3">
      <c r="C961" s="3" t="s">
        <v>14330</v>
      </c>
      <c r="D961" s="12">
        <v>29121.157200000001</v>
      </c>
      <c r="F961" s="19" t="str">
        <f t="shared" si="36"/>
        <v>Jacqueline Hayes</v>
      </c>
      <c r="G961" s="19">
        <f t="shared" si="37"/>
        <v>29171.886599999998</v>
      </c>
    </row>
    <row r="962" spans="3:7" x14ac:dyDescent="0.3">
      <c r="C962" s="3" t="s">
        <v>18070</v>
      </c>
      <c r="D962" s="12">
        <v>29115.935700000002</v>
      </c>
      <c r="F962" s="19" t="str">
        <f t="shared" si="36"/>
        <v>Brianna McDonald</v>
      </c>
      <c r="G962" s="19">
        <f t="shared" si="37"/>
        <v>29163.238600000001</v>
      </c>
    </row>
    <row r="963" spans="3:7" x14ac:dyDescent="0.3">
      <c r="C963" s="3" t="s">
        <v>11814</v>
      </c>
      <c r="D963" s="12">
        <v>29110.059099999999</v>
      </c>
      <c r="F963" s="19" t="str">
        <f t="shared" si="36"/>
        <v>Nancy Mehta</v>
      </c>
      <c r="G963" s="19">
        <f t="shared" si="37"/>
        <v>29121.157200000001</v>
      </c>
    </row>
    <row r="964" spans="3:7" x14ac:dyDescent="0.3">
      <c r="C964" s="3" t="s">
        <v>7240</v>
      </c>
      <c r="D964" s="12">
        <v>29101.411700000001</v>
      </c>
      <c r="F964" s="19" t="str">
        <f t="shared" ref="F964:F1027" si="38">C962</f>
        <v>Toni Garcia</v>
      </c>
      <c r="G964" s="19">
        <f t="shared" ref="G964:G1027" si="39">D962</f>
        <v>29115.935700000002</v>
      </c>
    </row>
    <row r="965" spans="3:7" x14ac:dyDescent="0.3">
      <c r="C965" s="3" t="s">
        <v>8229</v>
      </c>
      <c r="D965" s="12">
        <v>29076.1669</v>
      </c>
      <c r="F965" s="19" t="str">
        <f t="shared" si="38"/>
        <v>Kyle Bryant</v>
      </c>
      <c r="G965" s="19">
        <f t="shared" si="39"/>
        <v>29110.059099999999</v>
      </c>
    </row>
    <row r="966" spans="3:7" x14ac:dyDescent="0.3">
      <c r="C966" s="3" t="s">
        <v>9648</v>
      </c>
      <c r="D966" s="12">
        <v>29071.290099999998</v>
      </c>
      <c r="F966" s="19" t="str">
        <f t="shared" si="38"/>
        <v>Gabriel Green</v>
      </c>
      <c r="G966" s="19">
        <f t="shared" si="39"/>
        <v>29101.411700000001</v>
      </c>
    </row>
    <row r="967" spans="3:7" x14ac:dyDescent="0.3">
      <c r="C967" s="3" t="s">
        <v>16572</v>
      </c>
      <c r="D967" s="12">
        <v>29064.1194</v>
      </c>
      <c r="F967" s="19" t="str">
        <f t="shared" si="38"/>
        <v>Ian Washington</v>
      </c>
      <c r="G967" s="19">
        <f t="shared" si="39"/>
        <v>29076.1669</v>
      </c>
    </row>
    <row r="968" spans="3:7" x14ac:dyDescent="0.3">
      <c r="C968" s="3" t="s">
        <v>16174</v>
      </c>
      <c r="D968" s="12">
        <v>29018.675199999998</v>
      </c>
      <c r="F968" s="19" t="str">
        <f t="shared" si="38"/>
        <v>Jessica Coleman</v>
      </c>
      <c r="G968" s="19">
        <f t="shared" si="39"/>
        <v>29071.290099999998</v>
      </c>
    </row>
    <row r="969" spans="3:7" x14ac:dyDescent="0.3">
      <c r="C969" s="3" t="s">
        <v>11777</v>
      </c>
      <c r="D969" s="12">
        <v>29016.316500000001</v>
      </c>
      <c r="F969" s="19" t="str">
        <f t="shared" si="38"/>
        <v>Sarah Henderson</v>
      </c>
      <c r="G969" s="19">
        <f t="shared" si="39"/>
        <v>29064.1194</v>
      </c>
    </row>
    <row r="970" spans="3:7" x14ac:dyDescent="0.3">
      <c r="C970" s="3" t="s">
        <v>6380</v>
      </c>
      <c r="D970" s="12">
        <v>29014.341899999999</v>
      </c>
      <c r="F970" s="19" t="str">
        <f t="shared" si="38"/>
        <v>Roy Garcia</v>
      </c>
      <c r="G970" s="19">
        <f t="shared" si="39"/>
        <v>29018.675199999998</v>
      </c>
    </row>
    <row r="971" spans="3:7" x14ac:dyDescent="0.3">
      <c r="C971" s="3" t="s">
        <v>5625</v>
      </c>
      <c r="D971" s="12">
        <v>28999.8966</v>
      </c>
      <c r="F971" s="19" t="str">
        <f t="shared" si="38"/>
        <v>Krystal Sun</v>
      </c>
      <c r="G971" s="19">
        <f t="shared" si="39"/>
        <v>29016.316500000001</v>
      </c>
    </row>
    <row r="972" spans="3:7" x14ac:dyDescent="0.3">
      <c r="C972" s="3" t="s">
        <v>6428</v>
      </c>
      <c r="D972" s="12">
        <v>28997.321499999998</v>
      </c>
      <c r="F972" s="19" t="str">
        <f t="shared" si="38"/>
        <v>Edwin Lin</v>
      </c>
      <c r="G972" s="19">
        <f t="shared" si="39"/>
        <v>29014.341899999999</v>
      </c>
    </row>
    <row r="973" spans="3:7" x14ac:dyDescent="0.3">
      <c r="C973" s="3" t="s">
        <v>13095</v>
      </c>
      <c r="D973" s="12">
        <v>28994.512200000001</v>
      </c>
      <c r="F973" s="19" t="str">
        <f t="shared" si="38"/>
        <v>Derek Xie</v>
      </c>
      <c r="G973" s="19">
        <f t="shared" si="39"/>
        <v>28999.8966</v>
      </c>
    </row>
    <row r="974" spans="3:7" x14ac:dyDescent="0.3">
      <c r="C974" s="3" t="s">
        <v>10499</v>
      </c>
      <c r="D974" s="12">
        <v>28994.121799999997</v>
      </c>
      <c r="F974" s="19" t="str">
        <f t="shared" si="38"/>
        <v>Elijah Hernandez</v>
      </c>
      <c r="G974" s="19">
        <f t="shared" si="39"/>
        <v>28997.321499999998</v>
      </c>
    </row>
    <row r="975" spans="3:7" x14ac:dyDescent="0.3">
      <c r="C975" s="3" t="s">
        <v>11577</v>
      </c>
      <c r="D975" s="12">
        <v>28982.560999999998</v>
      </c>
      <c r="F975" s="19" t="str">
        <f t="shared" si="38"/>
        <v>Maria Watson</v>
      </c>
      <c r="G975" s="19">
        <f t="shared" si="39"/>
        <v>28994.512200000001</v>
      </c>
    </row>
    <row r="976" spans="3:7" x14ac:dyDescent="0.3">
      <c r="C976" s="3" t="s">
        <v>17818</v>
      </c>
      <c r="D976" s="12">
        <v>28981.911699999997</v>
      </c>
      <c r="F976" s="19" t="str">
        <f t="shared" si="38"/>
        <v>Julia Coleman</v>
      </c>
      <c r="G976" s="19">
        <f t="shared" si="39"/>
        <v>28994.121799999997</v>
      </c>
    </row>
    <row r="977" spans="3:7" x14ac:dyDescent="0.3">
      <c r="C977" s="3" t="s">
        <v>16319</v>
      </c>
      <c r="D977" s="12">
        <v>28975.6662</v>
      </c>
      <c r="F977" s="19" t="str">
        <f t="shared" si="38"/>
        <v>Kirk Nason</v>
      </c>
      <c r="G977" s="19">
        <f t="shared" si="39"/>
        <v>28982.560999999998</v>
      </c>
    </row>
    <row r="978" spans="3:7" x14ac:dyDescent="0.3">
      <c r="C978" s="3" t="s">
        <v>5848</v>
      </c>
      <c r="D978" s="12">
        <v>28964.428599999999</v>
      </c>
      <c r="F978" s="19" t="str">
        <f t="shared" si="38"/>
        <v>Theodore Dominguez</v>
      </c>
      <c r="G978" s="19">
        <f t="shared" si="39"/>
        <v>28981.911699999997</v>
      </c>
    </row>
    <row r="979" spans="3:7" x14ac:dyDescent="0.3">
      <c r="C979" s="3" t="s">
        <v>10227</v>
      </c>
      <c r="D979" s="12">
        <v>28957.136400000003</v>
      </c>
      <c r="F979" s="19" t="str">
        <f t="shared" si="38"/>
        <v>Ryan Lal</v>
      </c>
      <c r="G979" s="19">
        <f t="shared" si="39"/>
        <v>28975.6662</v>
      </c>
    </row>
    <row r="980" spans="3:7" x14ac:dyDescent="0.3">
      <c r="C980" s="3" t="s">
        <v>13811</v>
      </c>
      <c r="D980" s="12">
        <v>28914.642599999999</v>
      </c>
      <c r="F980" s="19" t="str">
        <f t="shared" si="38"/>
        <v>Diana Hernandez</v>
      </c>
      <c r="G980" s="19">
        <f t="shared" si="39"/>
        <v>28964.428599999999</v>
      </c>
    </row>
    <row r="981" spans="3:7" x14ac:dyDescent="0.3">
      <c r="C981" s="3" t="s">
        <v>13527</v>
      </c>
      <c r="D981" s="12">
        <v>28912.7166</v>
      </c>
      <c r="F981" s="19" t="str">
        <f t="shared" si="38"/>
        <v>Jordan Long</v>
      </c>
      <c r="G981" s="19">
        <f t="shared" si="39"/>
        <v>28957.136400000003</v>
      </c>
    </row>
    <row r="982" spans="3:7" x14ac:dyDescent="0.3">
      <c r="C982" s="3" t="s">
        <v>17017</v>
      </c>
      <c r="D982" s="12">
        <v>28904.418300000001</v>
      </c>
      <c r="F982" s="19" t="str">
        <f t="shared" si="38"/>
        <v>Meredith Raman</v>
      </c>
      <c r="G982" s="19">
        <f t="shared" si="39"/>
        <v>28914.642599999999</v>
      </c>
    </row>
    <row r="983" spans="3:7" x14ac:dyDescent="0.3">
      <c r="C983" s="3" t="s">
        <v>6551</v>
      </c>
      <c r="D983" s="12">
        <v>28895.358800000002</v>
      </c>
      <c r="F983" s="19" t="str">
        <f t="shared" si="38"/>
        <v>Meagan Madan</v>
      </c>
      <c r="G983" s="19">
        <f t="shared" si="39"/>
        <v>28912.7166</v>
      </c>
    </row>
    <row r="984" spans="3:7" x14ac:dyDescent="0.3">
      <c r="C984" s="3" t="s">
        <v>18584</v>
      </c>
      <c r="D984" s="12">
        <v>28892.836299999999</v>
      </c>
      <c r="F984" s="19" t="str">
        <f t="shared" si="38"/>
        <v>Sheila Navarro</v>
      </c>
      <c r="G984" s="19">
        <f t="shared" si="39"/>
        <v>28904.418300000001</v>
      </c>
    </row>
    <row r="985" spans="3:7" x14ac:dyDescent="0.3">
      <c r="C985" s="3" t="s">
        <v>8476</v>
      </c>
      <c r="D985" s="12">
        <v>28886.332200000001</v>
      </c>
      <c r="F985" s="19" t="str">
        <f t="shared" si="38"/>
        <v>Emily White</v>
      </c>
      <c r="G985" s="19">
        <f t="shared" si="39"/>
        <v>28895.358800000002</v>
      </c>
    </row>
    <row r="986" spans="3:7" x14ac:dyDescent="0.3">
      <c r="C986" s="3" t="s">
        <v>3793</v>
      </c>
      <c r="D986" s="12">
        <v>28884.274599999997</v>
      </c>
      <c r="F986" s="19" t="str">
        <f t="shared" si="38"/>
        <v>Warren Zhou</v>
      </c>
      <c r="G986" s="19">
        <f t="shared" si="39"/>
        <v>28892.836299999999</v>
      </c>
    </row>
    <row r="987" spans="3:7" x14ac:dyDescent="0.3">
      <c r="C987" s="3" t="s">
        <v>2483</v>
      </c>
      <c r="D987" s="12">
        <v>28880.740099999999</v>
      </c>
      <c r="F987" s="19" t="str">
        <f t="shared" si="38"/>
        <v>Ivan Rana</v>
      </c>
      <c r="G987" s="19">
        <f t="shared" si="39"/>
        <v>28886.332200000001</v>
      </c>
    </row>
    <row r="988" spans="3:7" x14ac:dyDescent="0.3">
      <c r="C988" s="3" t="s">
        <v>15977</v>
      </c>
      <c r="D988" s="12">
        <v>28874.149899999993</v>
      </c>
      <c r="F988" s="19" t="str">
        <f t="shared" si="38"/>
        <v>Caroline Griffin</v>
      </c>
      <c r="G988" s="19">
        <f t="shared" si="39"/>
        <v>28884.274599999997</v>
      </c>
    </row>
    <row r="989" spans="3:7" x14ac:dyDescent="0.3">
      <c r="C989" s="3" t="s">
        <v>14139</v>
      </c>
      <c r="D989" s="12">
        <v>28865.318200000002</v>
      </c>
      <c r="F989" s="19" t="str">
        <f t="shared" si="38"/>
        <v>Autumn Ma</v>
      </c>
      <c r="G989" s="19">
        <f t="shared" si="39"/>
        <v>28880.740099999999</v>
      </c>
    </row>
    <row r="990" spans="3:7" x14ac:dyDescent="0.3">
      <c r="C990" s="3" t="s">
        <v>1425</v>
      </c>
      <c r="D990" s="12">
        <v>28844.835100000004</v>
      </c>
      <c r="F990" s="19" t="str">
        <f t="shared" si="38"/>
        <v>Robyn Carlson</v>
      </c>
      <c r="G990" s="19">
        <f t="shared" si="39"/>
        <v>28874.149899999993</v>
      </c>
    </row>
    <row r="991" spans="3:7" x14ac:dyDescent="0.3">
      <c r="C991" s="3" t="s">
        <v>16556</v>
      </c>
      <c r="D991" s="12">
        <v>28818.637500000001</v>
      </c>
      <c r="F991" s="19" t="str">
        <f t="shared" si="38"/>
        <v>Mitchell Pal</v>
      </c>
      <c r="G991" s="19">
        <f t="shared" si="39"/>
        <v>28865.318200000002</v>
      </c>
    </row>
    <row r="992" spans="3:7" x14ac:dyDescent="0.3">
      <c r="C992" s="3" t="s">
        <v>6447</v>
      </c>
      <c r="D992" s="12">
        <v>28812.235300000004</v>
      </c>
      <c r="F992" s="19" t="str">
        <f t="shared" si="38"/>
        <v>Allen Suri</v>
      </c>
      <c r="G992" s="19">
        <f t="shared" si="39"/>
        <v>28844.835100000004</v>
      </c>
    </row>
    <row r="993" spans="3:7" x14ac:dyDescent="0.3">
      <c r="C993" s="3" t="s">
        <v>16475</v>
      </c>
      <c r="D993" s="12">
        <v>28798.091899999999</v>
      </c>
      <c r="F993" s="19" t="str">
        <f t="shared" si="38"/>
        <v>Sarah Anderson</v>
      </c>
      <c r="G993" s="19">
        <f t="shared" si="39"/>
        <v>28818.637500000001</v>
      </c>
    </row>
    <row r="994" spans="3:7" x14ac:dyDescent="0.3">
      <c r="C994" s="3" t="s">
        <v>18545</v>
      </c>
      <c r="D994" s="12">
        <v>28776.963</v>
      </c>
      <c r="F994" s="19" t="str">
        <f t="shared" si="38"/>
        <v>Elijah Roberts</v>
      </c>
      <c r="G994" s="19">
        <f t="shared" si="39"/>
        <v>28812.235300000004</v>
      </c>
    </row>
    <row r="995" spans="3:7" x14ac:dyDescent="0.3">
      <c r="C995" s="3" t="s">
        <v>18865</v>
      </c>
      <c r="D995" s="12">
        <v>28762.1391</v>
      </c>
      <c r="F995" s="19" t="str">
        <f t="shared" si="38"/>
        <v>Samuel Walker</v>
      </c>
      <c r="G995" s="19">
        <f t="shared" si="39"/>
        <v>28798.091899999999</v>
      </c>
    </row>
    <row r="996" spans="3:7" x14ac:dyDescent="0.3">
      <c r="C996" s="3" t="s">
        <v>839</v>
      </c>
      <c r="D996" s="12">
        <v>28753.919000000002</v>
      </c>
      <c r="F996" s="19" t="str">
        <f t="shared" si="38"/>
        <v>Warren Black</v>
      </c>
      <c r="G996" s="19">
        <f t="shared" si="39"/>
        <v>28776.963</v>
      </c>
    </row>
    <row r="997" spans="3:7" x14ac:dyDescent="0.3">
      <c r="C997" s="3" t="s">
        <v>4785</v>
      </c>
      <c r="D997" s="12">
        <v>28747.4964</v>
      </c>
      <c r="F997" s="19" t="str">
        <f t="shared" si="38"/>
        <v>Xavier Powell</v>
      </c>
      <c r="G997" s="19">
        <f t="shared" si="39"/>
        <v>28762.1391</v>
      </c>
    </row>
    <row r="998" spans="3:7" x14ac:dyDescent="0.3">
      <c r="C998" s="3" t="s">
        <v>16904</v>
      </c>
      <c r="D998" s="12">
        <v>28738.4355</v>
      </c>
      <c r="F998" s="19" t="str">
        <f t="shared" si="38"/>
        <v>Adrienne Torres</v>
      </c>
      <c r="G998" s="19">
        <f t="shared" si="39"/>
        <v>28753.919000000002</v>
      </c>
    </row>
    <row r="999" spans="3:7" x14ac:dyDescent="0.3">
      <c r="C999" s="3" t="s">
        <v>1693</v>
      </c>
      <c r="D999" s="12">
        <v>28730.427499999998</v>
      </c>
      <c r="F999" s="19" t="str">
        <f t="shared" si="38"/>
        <v>Colleen Xie</v>
      </c>
      <c r="G999" s="19">
        <f t="shared" si="39"/>
        <v>28747.4964</v>
      </c>
    </row>
    <row r="1000" spans="3:7" x14ac:dyDescent="0.3">
      <c r="C1000" s="3" t="s">
        <v>10349</v>
      </c>
      <c r="D1000" s="12">
        <v>28722.666499999999</v>
      </c>
      <c r="F1000" s="19" t="str">
        <f t="shared" si="38"/>
        <v>Sharon Nara</v>
      </c>
      <c r="G1000" s="19">
        <f t="shared" si="39"/>
        <v>28738.4355</v>
      </c>
    </row>
    <row r="1001" spans="3:7" x14ac:dyDescent="0.3">
      <c r="C1001" s="3" t="s">
        <v>6778</v>
      </c>
      <c r="D1001" s="12">
        <v>28718.753299999997</v>
      </c>
      <c r="F1001" s="19" t="str">
        <f t="shared" si="38"/>
        <v>Amy Zhang</v>
      </c>
      <c r="G1001" s="19">
        <f t="shared" si="39"/>
        <v>28730.427499999998</v>
      </c>
    </row>
    <row r="1002" spans="3:7" x14ac:dyDescent="0.3">
      <c r="C1002" s="3" t="s">
        <v>13254</v>
      </c>
      <c r="D1002" s="12">
        <v>28715.200400000002</v>
      </c>
      <c r="F1002" s="19" t="str">
        <f t="shared" si="38"/>
        <v>Jose Patterson</v>
      </c>
      <c r="G1002" s="19">
        <f t="shared" si="39"/>
        <v>28722.666499999999</v>
      </c>
    </row>
    <row r="1003" spans="3:7" x14ac:dyDescent="0.3">
      <c r="C1003" s="3" t="s">
        <v>2315</v>
      </c>
      <c r="D1003" s="12">
        <v>28715.085299999999</v>
      </c>
      <c r="F1003" s="19" t="str">
        <f t="shared" si="38"/>
        <v>Erika Suarez</v>
      </c>
      <c r="G1003" s="19">
        <f t="shared" si="39"/>
        <v>28718.753299999997</v>
      </c>
    </row>
    <row r="1004" spans="3:7" x14ac:dyDescent="0.3">
      <c r="C1004" s="3" t="s">
        <v>14363</v>
      </c>
      <c r="D1004" s="12">
        <v>28714.382699999998</v>
      </c>
      <c r="F1004" s="19" t="str">
        <f t="shared" si="38"/>
        <v>Marshall Rai</v>
      </c>
      <c r="G1004" s="19">
        <f t="shared" si="39"/>
        <v>28715.200400000002</v>
      </c>
    </row>
    <row r="1005" spans="3:7" x14ac:dyDescent="0.3">
      <c r="C1005" s="3" t="s">
        <v>8132</v>
      </c>
      <c r="D1005" s="12">
        <v>28697.2762</v>
      </c>
      <c r="F1005" s="19" t="str">
        <f t="shared" si="38"/>
        <v>Arturo Xie</v>
      </c>
      <c r="G1005" s="19">
        <f t="shared" si="39"/>
        <v>28715.085299999999</v>
      </c>
    </row>
    <row r="1006" spans="3:7" x14ac:dyDescent="0.3">
      <c r="C1006" s="3" t="s">
        <v>1320</v>
      </c>
      <c r="D1006" s="12">
        <v>28691.191200000001</v>
      </c>
      <c r="F1006" s="19" t="str">
        <f t="shared" si="38"/>
        <v>Natalie Adams</v>
      </c>
      <c r="G1006" s="19">
        <f t="shared" si="39"/>
        <v>28714.382699999998</v>
      </c>
    </row>
    <row r="1007" spans="3:7" x14ac:dyDescent="0.3">
      <c r="C1007" s="3" t="s">
        <v>17107</v>
      </c>
      <c r="D1007" s="12">
        <v>28679.378099999998</v>
      </c>
      <c r="F1007" s="19" t="str">
        <f t="shared" si="38"/>
        <v>Hunter Rodriguez</v>
      </c>
      <c r="G1007" s="19">
        <f t="shared" si="39"/>
        <v>28697.2762</v>
      </c>
    </row>
    <row r="1008" spans="3:7" x14ac:dyDescent="0.3">
      <c r="C1008" s="3" t="s">
        <v>9402</v>
      </c>
      <c r="D1008" s="12">
        <v>28679.219300000001</v>
      </c>
      <c r="F1008" s="19" t="str">
        <f t="shared" si="38"/>
        <v>Alicia Goel</v>
      </c>
      <c r="G1008" s="19">
        <f t="shared" si="39"/>
        <v>28691.191200000001</v>
      </c>
    </row>
    <row r="1009" spans="3:7" x14ac:dyDescent="0.3">
      <c r="C1009" s="3" t="s">
        <v>2447</v>
      </c>
      <c r="D1009" s="12">
        <v>28678.421500000004</v>
      </c>
      <c r="F1009" s="19" t="str">
        <f t="shared" si="38"/>
        <v>Spencer Griffin</v>
      </c>
      <c r="G1009" s="19">
        <f t="shared" si="39"/>
        <v>28679.378099999998</v>
      </c>
    </row>
    <row r="1010" spans="3:7" x14ac:dyDescent="0.3">
      <c r="C1010" s="3" t="s">
        <v>1527</v>
      </c>
      <c r="D1010" s="12">
        <v>28664.862700000001</v>
      </c>
      <c r="F1010" s="19" t="str">
        <f t="shared" si="38"/>
        <v>Jenny Lal</v>
      </c>
      <c r="G1010" s="19">
        <f t="shared" si="39"/>
        <v>28679.219300000001</v>
      </c>
    </row>
    <row r="1011" spans="3:7" x14ac:dyDescent="0.3">
      <c r="C1011" s="3" t="s">
        <v>4578</v>
      </c>
      <c r="D1011" s="12">
        <v>28663.394099999998</v>
      </c>
      <c r="F1011" s="19" t="str">
        <f t="shared" si="38"/>
        <v>Austin Lewis</v>
      </c>
      <c r="G1011" s="19">
        <f t="shared" si="39"/>
        <v>28678.421500000004</v>
      </c>
    </row>
    <row r="1012" spans="3:7" x14ac:dyDescent="0.3">
      <c r="C1012" s="3" t="s">
        <v>14118</v>
      </c>
      <c r="D1012" s="12">
        <v>28661.370299999999</v>
      </c>
      <c r="F1012" s="19" t="str">
        <f t="shared" si="38"/>
        <v>Alyssa Cooper</v>
      </c>
      <c r="G1012" s="19">
        <f t="shared" si="39"/>
        <v>28664.862700000001</v>
      </c>
    </row>
    <row r="1013" spans="3:7" x14ac:dyDescent="0.3">
      <c r="C1013" s="3" t="s">
        <v>13269</v>
      </c>
      <c r="D1013" s="12">
        <v>28640.890800000001</v>
      </c>
      <c r="F1013" s="19" t="str">
        <f t="shared" si="38"/>
        <v>Claudia Zheng</v>
      </c>
      <c r="G1013" s="19">
        <f t="shared" si="39"/>
        <v>28663.394099999998</v>
      </c>
    </row>
    <row r="1014" spans="3:7" x14ac:dyDescent="0.3">
      <c r="C1014" s="3" t="s">
        <v>5255</v>
      </c>
      <c r="D1014" s="12">
        <v>28616.009400000003</v>
      </c>
      <c r="F1014" s="19" t="str">
        <f t="shared" si="38"/>
        <v>Misty Raji</v>
      </c>
      <c r="G1014" s="19">
        <f t="shared" si="39"/>
        <v>28661.370299999999</v>
      </c>
    </row>
    <row r="1015" spans="3:7" x14ac:dyDescent="0.3">
      <c r="C1015" s="3" t="s">
        <v>2602</v>
      </c>
      <c r="D1015" s="12">
        <v>28610.598000000002</v>
      </c>
      <c r="F1015" s="19" t="str">
        <f t="shared" si="38"/>
        <v>Marshall Zeng</v>
      </c>
      <c r="G1015" s="19">
        <f t="shared" si="39"/>
        <v>28640.890800000001</v>
      </c>
    </row>
    <row r="1016" spans="3:7" x14ac:dyDescent="0.3">
      <c r="C1016" s="3" t="s">
        <v>8234</v>
      </c>
      <c r="D1016" s="12">
        <v>28601.330300000001</v>
      </c>
      <c r="F1016" s="19" t="str">
        <f t="shared" si="38"/>
        <v>Danielle Bell</v>
      </c>
      <c r="G1016" s="19">
        <f t="shared" si="39"/>
        <v>28616.009400000003</v>
      </c>
    </row>
    <row r="1017" spans="3:7" x14ac:dyDescent="0.3">
      <c r="C1017" s="3" t="s">
        <v>18491</v>
      </c>
      <c r="D1017" s="12">
        <v>28600.330699999999</v>
      </c>
      <c r="F1017" s="19" t="str">
        <f t="shared" si="38"/>
        <v>Benjamin Brown</v>
      </c>
      <c r="G1017" s="19">
        <f t="shared" si="39"/>
        <v>28610.598000000002</v>
      </c>
    </row>
    <row r="1018" spans="3:7" x14ac:dyDescent="0.3">
      <c r="C1018" s="3" t="s">
        <v>3002</v>
      </c>
      <c r="D1018" s="12">
        <v>28600.102800000001</v>
      </c>
      <c r="F1018" s="19" t="str">
        <f t="shared" si="38"/>
        <v>Ian Wood</v>
      </c>
      <c r="G1018" s="19">
        <f t="shared" si="39"/>
        <v>28601.330300000001</v>
      </c>
    </row>
    <row r="1019" spans="3:7" x14ac:dyDescent="0.3">
      <c r="C1019" s="3" t="s">
        <v>9336</v>
      </c>
      <c r="D1019" s="12">
        <v>28590.751199999999</v>
      </c>
      <c r="F1019" s="19" t="str">
        <f t="shared" si="38"/>
        <v>Vincent Sun</v>
      </c>
      <c r="G1019" s="19">
        <f t="shared" si="39"/>
        <v>28600.330699999999</v>
      </c>
    </row>
    <row r="1020" spans="3:7" x14ac:dyDescent="0.3">
      <c r="C1020" s="3" t="s">
        <v>9153</v>
      </c>
      <c r="D1020" s="12">
        <v>28587.453700000002</v>
      </c>
      <c r="F1020" s="19" t="str">
        <f t="shared" si="38"/>
        <v>Brenda Arun</v>
      </c>
      <c r="G1020" s="19">
        <f t="shared" si="39"/>
        <v>28600.102800000001</v>
      </c>
    </row>
    <row r="1021" spans="3:7" x14ac:dyDescent="0.3">
      <c r="C1021" s="3" t="s">
        <v>17125</v>
      </c>
      <c r="D1021" s="12">
        <v>28583.784899999999</v>
      </c>
      <c r="F1021" s="19" t="str">
        <f t="shared" si="38"/>
        <v>Jennifer Jenkins</v>
      </c>
      <c r="G1021" s="19">
        <f t="shared" si="39"/>
        <v>28590.751199999999</v>
      </c>
    </row>
    <row r="1022" spans="3:7" x14ac:dyDescent="0.3">
      <c r="C1022" s="3" t="s">
        <v>15917</v>
      </c>
      <c r="D1022" s="12">
        <v>28576.012999999999</v>
      </c>
      <c r="F1022" s="19" t="str">
        <f t="shared" si="38"/>
        <v>Jason Gonzalez</v>
      </c>
      <c r="G1022" s="19">
        <f t="shared" si="39"/>
        <v>28587.453700000002</v>
      </c>
    </row>
    <row r="1023" spans="3:7" x14ac:dyDescent="0.3">
      <c r="C1023" s="3" t="s">
        <v>18642</v>
      </c>
      <c r="D1023" s="12">
        <v>28563.013500000001</v>
      </c>
      <c r="F1023" s="19" t="str">
        <f t="shared" si="38"/>
        <v>Stacey Gao</v>
      </c>
      <c r="G1023" s="19">
        <f t="shared" si="39"/>
        <v>28583.784899999999</v>
      </c>
    </row>
    <row r="1024" spans="3:7" x14ac:dyDescent="0.3">
      <c r="C1024" s="3" t="s">
        <v>2184</v>
      </c>
      <c r="D1024" s="12">
        <v>28551.4097</v>
      </c>
      <c r="F1024" s="19" t="str">
        <f t="shared" si="38"/>
        <v>Robert Robinson</v>
      </c>
      <c r="G1024" s="19">
        <f t="shared" si="39"/>
        <v>28576.012999999999</v>
      </c>
    </row>
    <row r="1025" spans="3:7" x14ac:dyDescent="0.3">
      <c r="C1025" s="3" t="s">
        <v>6298</v>
      </c>
      <c r="D1025" s="12">
        <v>28548.893199999999</v>
      </c>
      <c r="F1025" s="19" t="str">
        <f t="shared" si="38"/>
        <v>Wesley Yang</v>
      </c>
      <c r="G1025" s="19">
        <f t="shared" si="39"/>
        <v>28563.013500000001</v>
      </c>
    </row>
    <row r="1026" spans="3:7" x14ac:dyDescent="0.3">
      <c r="C1026" s="3" t="s">
        <v>7522</v>
      </c>
      <c r="D1026" s="12">
        <v>28541.659599999995</v>
      </c>
      <c r="F1026" s="19" t="str">
        <f t="shared" si="38"/>
        <v>Arianna Henderson</v>
      </c>
      <c r="G1026" s="19">
        <f t="shared" si="39"/>
        <v>28551.4097</v>
      </c>
    </row>
    <row r="1027" spans="3:7" x14ac:dyDescent="0.3">
      <c r="C1027" s="3" t="s">
        <v>8813</v>
      </c>
      <c r="D1027" s="12">
        <v>28540.280399999996</v>
      </c>
      <c r="F1027" s="19" t="str">
        <f t="shared" si="38"/>
        <v>Edward Brown</v>
      </c>
      <c r="G1027" s="19">
        <f t="shared" si="39"/>
        <v>28548.893199999999</v>
      </c>
    </row>
    <row r="1028" spans="3:7" x14ac:dyDescent="0.3">
      <c r="C1028" s="3" t="s">
        <v>18908</v>
      </c>
      <c r="D1028" s="12">
        <v>28539.447800000002</v>
      </c>
      <c r="F1028" s="19" t="str">
        <f t="shared" ref="F1028:F1091" si="40">C1026</f>
        <v>Gerald Madan</v>
      </c>
      <c r="G1028" s="19">
        <f t="shared" ref="G1028:G1091" si="41">D1026</f>
        <v>28541.659599999995</v>
      </c>
    </row>
    <row r="1029" spans="3:7" x14ac:dyDescent="0.3">
      <c r="C1029" s="3" t="s">
        <v>18611</v>
      </c>
      <c r="D1029" s="12">
        <v>28535.864699999998</v>
      </c>
      <c r="F1029" s="19" t="str">
        <f t="shared" si="40"/>
        <v>Jaime Suarez</v>
      </c>
      <c r="G1029" s="19">
        <f t="shared" si="41"/>
        <v>28540.280399999996</v>
      </c>
    </row>
    <row r="1030" spans="3:7" x14ac:dyDescent="0.3">
      <c r="C1030" s="3" t="s">
        <v>15711</v>
      </c>
      <c r="D1030" s="12">
        <v>28534.872600000002</v>
      </c>
      <c r="F1030" s="19" t="str">
        <f t="shared" si="40"/>
        <v>Yolanda Raji</v>
      </c>
      <c r="G1030" s="19">
        <f t="shared" si="41"/>
        <v>28539.447800000002</v>
      </c>
    </row>
    <row r="1031" spans="3:7" x14ac:dyDescent="0.3">
      <c r="C1031" s="3" t="s">
        <v>11971</v>
      </c>
      <c r="D1031" s="12">
        <v>28529.793100000003</v>
      </c>
      <c r="F1031" s="19" t="str">
        <f t="shared" si="40"/>
        <v>Wendy Carlson</v>
      </c>
      <c r="G1031" s="19">
        <f t="shared" si="41"/>
        <v>28535.864699999998</v>
      </c>
    </row>
    <row r="1032" spans="3:7" x14ac:dyDescent="0.3">
      <c r="C1032" s="3" t="s">
        <v>18214</v>
      </c>
      <c r="D1032" s="12">
        <v>28529.341499999999</v>
      </c>
      <c r="F1032" s="19" t="str">
        <f t="shared" si="40"/>
        <v>Richard Baker</v>
      </c>
      <c r="G1032" s="19">
        <f t="shared" si="41"/>
        <v>28534.872600000002</v>
      </c>
    </row>
    <row r="1033" spans="3:7" x14ac:dyDescent="0.3">
      <c r="C1033" s="3" t="s">
        <v>847</v>
      </c>
      <c r="D1033" s="12">
        <v>28525.5353</v>
      </c>
      <c r="F1033" s="19" t="str">
        <f t="shared" si="40"/>
        <v>Latasha Romero</v>
      </c>
      <c r="G1033" s="19">
        <f t="shared" si="41"/>
        <v>28529.793100000003</v>
      </c>
    </row>
    <row r="1034" spans="3:7" x14ac:dyDescent="0.3">
      <c r="C1034" s="3" t="s">
        <v>6764</v>
      </c>
      <c r="D1034" s="12">
        <v>28524.092400000001</v>
      </c>
      <c r="F1034" s="19" t="str">
        <f t="shared" si="40"/>
        <v>Trisha Wang</v>
      </c>
      <c r="G1034" s="19">
        <f t="shared" si="41"/>
        <v>28529.341499999999</v>
      </c>
    </row>
    <row r="1035" spans="3:7" x14ac:dyDescent="0.3">
      <c r="C1035" s="3" t="s">
        <v>12390</v>
      </c>
      <c r="D1035" s="12">
        <v>28514.306000000004</v>
      </c>
      <c r="F1035" s="19" t="str">
        <f t="shared" si="40"/>
        <v>Aidan Diaz</v>
      </c>
      <c r="G1035" s="19">
        <f t="shared" si="41"/>
        <v>28525.5353</v>
      </c>
    </row>
    <row r="1036" spans="3:7" x14ac:dyDescent="0.3">
      <c r="C1036" s="3" t="s">
        <v>18721</v>
      </c>
      <c r="D1036" s="12">
        <v>28489.227599999998</v>
      </c>
      <c r="F1036" s="19" t="str">
        <f t="shared" si="40"/>
        <v>Erika Diaz</v>
      </c>
      <c r="G1036" s="19">
        <f t="shared" si="41"/>
        <v>28524.092400000001</v>
      </c>
    </row>
    <row r="1037" spans="3:7" x14ac:dyDescent="0.3">
      <c r="C1037" s="3" t="s">
        <v>12212</v>
      </c>
      <c r="D1037" s="12">
        <v>28478.3397</v>
      </c>
      <c r="F1037" s="19" t="str">
        <f t="shared" si="40"/>
        <v>Lori Moreno</v>
      </c>
      <c r="G1037" s="19">
        <f t="shared" si="41"/>
        <v>28514.306000000004</v>
      </c>
    </row>
    <row r="1038" spans="3:7" x14ac:dyDescent="0.3">
      <c r="C1038" s="3" t="s">
        <v>4991</v>
      </c>
      <c r="D1038" s="12">
        <v>28477.722400000002</v>
      </c>
      <c r="F1038" s="19" t="str">
        <f t="shared" si="40"/>
        <v>Willie She</v>
      </c>
      <c r="G1038" s="19">
        <f t="shared" si="41"/>
        <v>28489.227599999998</v>
      </c>
    </row>
    <row r="1039" spans="3:7" x14ac:dyDescent="0.3">
      <c r="C1039" s="3" t="s">
        <v>17000</v>
      </c>
      <c r="D1039" s="12">
        <v>28463.633099999999</v>
      </c>
      <c r="F1039" s="19" t="str">
        <f t="shared" si="40"/>
        <v>Levi Sai</v>
      </c>
      <c r="G1039" s="19">
        <f t="shared" si="41"/>
        <v>28478.3397</v>
      </c>
    </row>
    <row r="1040" spans="3:7" x14ac:dyDescent="0.3">
      <c r="C1040" s="3" t="s">
        <v>15989</v>
      </c>
      <c r="D1040" s="12">
        <v>28432.407399999996</v>
      </c>
      <c r="F1040" s="19" t="str">
        <f t="shared" si="40"/>
        <v>Curtis Zimmerman</v>
      </c>
      <c r="G1040" s="19">
        <f t="shared" si="41"/>
        <v>28477.722400000002</v>
      </c>
    </row>
    <row r="1041" spans="3:7" x14ac:dyDescent="0.3">
      <c r="C1041" s="3" t="s">
        <v>13481</v>
      </c>
      <c r="D1041" s="12">
        <v>28425.270700000001</v>
      </c>
      <c r="F1041" s="19" t="str">
        <f t="shared" si="40"/>
        <v>Sheena Raji</v>
      </c>
      <c r="G1041" s="19">
        <f t="shared" si="41"/>
        <v>28463.633099999999</v>
      </c>
    </row>
    <row r="1042" spans="3:7" x14ac:dyDescent="0.3">
      <c r="C1042" s="3" t="s">
        <v>642</v>
      </c>
      <c r="D1042" s="12">
        <v>28402.587599999999</v>
      </c>
      <c r="F1042" s="19" t="str">
        <f t="shared" si="40"/>
        <v>Robyn Ruiz</v>
      </c>
      <c r="G1042" s="19">
        <f t="shared" si="41"/>
        <v>28432.407399999996</v>
      </c>
    </row>
    <row r="1043" spans="3:7" x14ac:dyDescent="0.3">
      <c r="C1043" s="3" t="s">
        <v>18131</v>
      </c>
      <c r="D1043" s="12">
        <v>28400.1008</v>
      </c>
      <c r="F1043" s="19" t="str">
        <f t="shared" si="40"/>
        <v>Max Alvarez</v>
      </c>
      <c r="G1043" s="19">
        <f t="shared" si="41"/>
        <v>28425.270700000001</v>
      </c>
    </row>
    <row r="1044" spans="3:7" x14ac:dyDescent="0.3">
      <c r="C1044" s="3" t="s">
        <v>1916</v>
      </c>
      <c r="D1044" s="12">
        <v>28392.161200000002</v>
      </c>
      <c r="F1044" s="19" t="str">
        <f t="shared" si="40"/>
        <v>Aaron Young</v>
      </c>
      <c r="G1044" s="19">
        <f t="shared" si="41"/>
        <v>28402.587599999999</v>
      </c>
    </row>
    <row r="1045" spans="3:7" x14ac:dyDescent="0.3">
      <c r="C1045" s="3" t="s">
        <v>18663</v>
      </c>
      <c r="D1045" s="12">
        <v>28385.340300000003</v>
      </c>
      <c r="F1045" s="19" t="str">
        <f t="shared" si="40"/>
        <v>Tonya She</v>
      </c>
      <c r="G1045" s="19">
        <f t="shared" si="41"/>
        <v>28400.1008</v>
      </c>
    </row>
    <row r="1046" spans="3:7" x14ac:dyDescent="0.3">
      <c r="C1046" s="3" t="s">
        <v>15956</v>
      </c>
      <c r="D1046" s="12">
        <v>28380.906599999998</v>
      </c>
      <c r="F1046" s="19" t="str">
        <f t="shared" si="40"/>
        <v>Angela Jenkins</v>
      </c>
      <c r="G1046" s="19">
        <f t="shared" si="41"/>
        <v>28392.161200000002</v>
      </c>
    </row>
    <row r="1047" spans="3:7" x14ac:dyDescent="0.3">
      <c r="C1047" s="3" t="s">
        <v>957</v>
      </c>
      <c r="D1047" s="12">
        <v>28377.561999999998</v>
      </c>
      <c r="F1047" s="19" t="str">
        <f t="shared" si="40"/>
        <v>Whitney Rana</v>
      </c>
      <c r="G1047" s="19">
        <f t="shared" si="41"/>
        <v>28385.340300000003</v>
      </c>
    </row>
    <row r="1048" spans="3:7" x14ac:dyDescent="0.3">
      <c r="C1048" s="3" t="s">
        <v>11960</v>
      </c>
      <c r="D1048" s="12">
        <v>28368.4411</v>
      </c>
      <c r="F1048" s="19" t="str">
        <f t="shared" si="40"/>
        <v>Roberto Vazquez</v>
      </c>
      <c r="G1048" s="19">
        <f t="shared" si="41"/>
        <v>28380.906599999998</v>
      </c>
    </row>
    <row r="1049" spans="3:7" x14ac:dyDescent="0.3">
      <c r="C1049" s="3" t="s">
        <v>12824</v>
      </c>
      <c r="D1049" s="12">
        <v>28364.8334</v>
      </c>
      <c r="F1049" s="19" t="str">
        <f t="shared" si="40"/>
        <v>Alejandro Chen</v>
      </c>
      <c r="G1049" s="19">
        <f t="shared" si="41"/>
        <v>28377.561999999998</v>
      </c>
    </row>
    <row r="1050" spans="3:7" x14ac:dyDescent="0.3">
      <c r="C1050" s="3" t="s">
        <v>17599</v>
      </c>
      <c r="D1050" s="12">
        <v>28363.214499999998</v>
      </c>
      <c r="F1050" s="19" t="str">
        <f t="shared" si="40"/>
        <v>Latasha Dominguez</v>
      </c>
      <c r="G1050" s="19">
        <f t="shared" si="41"/>
        <v>28368.4411</v>
      </c>
    </row>
    <row r="1051" spans="3:7" x14ac:dyDescent="0.3">
      <c r="C1051" s="3" t="s">
        <v>7419</v>
      </c>
      <c r="D1051" s="12">
        <v>28361.595000000001</v>
      </c>
      <c r="F1051" s="19" t="str">
        <f t="shared" si="40"/>
        <v>Mandy Gao</v>
      </c>
      <c r="G1051" s="19">
        <f t="shared" si="41"/>
        <v>28364.8334</v>
      </c>
    </row>
    <row r="1052" spans="3:7" x14ac:dyDescent="0.3">
      <c r="C1052" s="3" t="s">
        <v>7021</v>
      </c>
      <c r="D1052" s="12">
        <v>28323.544800000003</v>
      </c>
      <c r="F1052" s="19" t="str">
        <f t="shared" si="40"/>
        <v>Tanya Jimenez</v>
      </c>
      <c r="G1052" s="19">
        <f t="shared" si="41"/>
        <v>28363.214499999998</v>
      </c>
    </row>
    <row r="1053" spans="3:7" x14ac:dyDescent="0.3">
      <c r="C1053" s="3" t="s">
        <v>12802</v>
      </c>
      <c r="D1053" s="12">
        <v>28292.3079</v>
      </c>
      <c r="F1053" s="19" t="str">
        <f t="shared" si="40"/>
        <v>Gary Alonso</v>
      </c>
      <c r="G1053" s="19">
        <f t="shared" si="41"/>
        <v>28361.595000000001</v>
      </c>
    </row>
    <row r="1054" spans="3:7" x14ac:dyDescent="0.3">
      <c r="C1054" s="3" t="s">
        <v>11212</v>
      </c>
      <c r="D1054" s="12">
        <v>28291.024799999999</v>
      </c>
      <c r="F1054" s="19" t="str">
        <f t="shared" si="40"/>
        <v>Felicia Moreno</v>
      </c>
      <c r="G1054" s="19">
        <f t="shared" si="41"/>
        <v>28323.544800000003</v>
      </c>
    </row>
    <row r="1055" spans="3:7" x14ac:dyDescent="0.3">
      <c r="C1055" s="3" t="s">
        <v>14881</v>
      </c>
      <c r="D1055" s="12">
        <v>28285.830600000001</v>
      </c>
      <c r="F1055" s="19" t="str">
        <f t="shared" si="40"/>
        <v>Mallory Blanco</v>
      </c>
      <c r="G1055" s="19">
        <f t="shared" si="41"/>
        <v>28292.3079</v>
      </c>
    </row>
    <row r="1056" spans="3:7" x14ac:dyDescent="0.3">
      <c r="C1056" s="3" t="s">
        <v>7050</v>
      </c>
      <c r="D1056" s="12">
        <v>28260.767799999998</v>
      </c>
      <c r="F1056" s="19" t="str">
        <f t="shared" si="40"/>
        <v>Kayla Lewis</v>
      </c>
      <c r="G1056" s="19">
        <f t="shared" si="41"/>
        <v>28291.024799999999</v>
      </c>
    </row>
    <row r="1057" spans="3:7" x14ac:dyDescent="0.3">
      <c r="C1057" s="3" t="s">
        <v>12092</v>
      </c>
      <c r="D1057" s="12">
        <v>28250.437999999998</v>
      </c>
      <c r="F1057" s="19" t="str">
        <f t="shared" si="40"/>
        <v>Olivia Kelly</v>
      </c>
      <c r="G1057" s="19">
        <f t="shared" si="41"/>
        <v>28285.830600000001</v>
      </c>
    </row>
    <row r="1058" spans="3:7" x14ac:dyDescent="0.3">
      <c r="C1058" s="3" t="s">
        <v>14658</v>
      </c>
      <c r="D1058" s="12">
        <v>28240.155599999998</v>
      </c>
      <c r="F1058" s="19" t="str">
        <f t="shared" si="40"/>
        <v>Fernando Flores</v>
      </c>
      <c r="G1058" s="19">
        <f t="shared" si="41"/>
        <v>28260.767799999998</v>
      </c>
    </row>
    <row r="1059" spans="3:7" x14ac:dyDescent="0.3">
      <c r="C1059" s="3" t="s">
        <v>7269</v>
      </c>
      <c r="D1059" s="12">
        <v>28222.587299999999</v>
      </c>
      <c r="F1059" s="19" t="str">
        <f t="shared" si="40"/>
        <v>Lawrence Blanco</v>
      </c>
      <c r="G1059" s="19">
        <f t="shared" si="41"/>
        <v>28250.437999999998</v>
      </c>
    </row>
    <row r="1060" spans="3:7" x14ac:dyDescent="0.3">
      <c r="C1060" s="3" t="s">
        <v>13962</v>
      </c>
      <c r="D1060" s="12">
        <v>28220.2431</v>
      </c>
      <c r="F1060" s="19" t="str">
        <f t="shared" si="40"/>
        <v>Nichole Tang</v>
      </c>
      <c r="G1060" s="19">
        <f t="shared" si="41"/>
        <v>28240.155599999998</v>
      </c>
    </row>
    <row r="1061" spans="3:7" x14ac:dyDescent="0.3">
      <c r="C1061" s="3" t="s">
        <v>14697</v>
      </c>
      <c r="D1061" s="12">
        <v>28216.101699999999</v>
      </c>
      <c r="F1061" s="19" t="str">
        <f t="shared" si="40"/>
        <v>Gabriel Turner</v>
      </c>
      <c r="G1061" s="19">
        <f t="shared" si="41"/>
        <v>28222.587299999999</v>
      </c>
    </row>
    <row r="1062" spans="3:7" x14ac:dyDescent="0.3">
      <c r="C1062" s="3" t="s">
        <v>7899</v>
      </c>
      <c r="D1062" s="12">
        <v>28203.232799999998</v>
      </c>
      <c r="F1062" s="19" t="str">
        <f t="shared" si="40"/>
        <v>Michelle Cox</v>
      </c>
      <c r="G1062" s="19">
        <f t="shared" si="41"/>
        <v>28220.2431</v>
      </c>
    </row>
    <row r="1063" spans="3:7" x14ac:dyDescent="0.3">
      <c r="C1063" s="3" t="s">
        <v>18094</v>
      </c>
      <c r="D1063" s="12">
        <v>28201.882800000003</v>
      </c>
      <c r="F1063" s="19" t="str">
        <f t="shared" si="40"/>
        <v>Nicole Diaz</v>
      </c>
      <c r="G1063" s="19">
        <f t="shared" si="41"/>
        <v>28216.101699999999</v>
      </c>
    </row>
    <row r="1064" spans="3:7" x14ac:dyDescent="0.3">
      <c r="C1064" s="3" t="s">
        <v>5328</v>
      </c>
      <c r="D1064" s="12">
        <v>28200.495600000002</v>
      </c>
      <c r="F1064" s="19" t="str">
        <f t="shared" si="40"/>
        <v>Haley Torres</v>
      </c>
      <c r="G1064" s="19">
        <f t="shared" si="41"/>
        <v>28203.232799999998</v>
      </c>
    </row>
    <row r="1065" spans="3:7" x14ac:dyDescent="0.3">
      <c r="C1065" s="3" t="s">
        <v>10291</v>
      </c>
      <c r="D1065" s="12">
        <v>28200.0854</v>
      </c>
      <c r="F1065" s="19" t="str">
        <f t="shared" si="40"/>
        <v>Tony Chander</v>
      </c>
      <c r="G1065" s="19">
        <f t="shared" si="41"/>
        <v>28201.882800000003</v>
      </c>
    </row>
    <row r="1066" spans="3:7" x14ac:dyDescent="0.3">
      <c r="C1066" s="3" t="s">
        <v>18857</v>
      </c>
      <c r="D1066" s="12">
        <v>28199.7065</v>
      </c>
      <c r="F1066" s="19" t="str">
        <f t="shared" si="40"/>
        <v>Darren Diaz</v>
      </c>
      <c r="G1066" s="19">
        <f t="shared" si="41"/>
        <v>28200.495600000002</v>
      </c>
    </row>
    <row r="1067" spans="3:7" x14ac:dyDescent="0.3">
      <c r="C1067" s="3" t="s">
        <v>11684</v>
      </c>
      <c r="D1067" s="12">
        <v>28190.540300000001</v>
      </c>
      <c r="F1067" s="19" t="str">
        <f t="shared" si="40"/>
        <v>Jorge Ye</v>
      </c>
      <c r="G1067" s="19">
        <f t="shared" si="41"/>
        <v>28200.0854</v>
      </c>
    </row>
    <row r="1068" spans="3:7" x14ac:dyDescent="0.3">
      <c r="C1068" s="3" t="s">
        <v>7493</v>
      </c>
      <c r="D1068" s="12">
        <v>28190.143200000002</v>
      </c>
      <c r="F1068" s="19" t="str">
        <f t="shared" si="40"/>
        <v>Xavier Moore</v>
      </c>
      <c r="G1068" s="19">
        <f t="shared" si="41"/>
        <v>28199.7065</v>
      </c>
    </row>
    <row r="1069" spans="3:7" x14ac:dyDescent="0.3">
      <c r="C1069" s="3" t="s">
        <v>14015</v>
      </c>
      <c r="D1069" s="12">
        <v>28178.7425</v>
      </c>
      <c r="F1069" s="19" t="str">
        <f t="shared" si="40"/>
        <v>Kristina Kapoor</v>
      </c>
      <c r="G1069" s="19">
        <f t="shared" si="41"/>
        <v>28190.540300000001</v>
      </c>
    </row>
    <row r="1070" spans="3:7" x14ac:dyDescent="0.3">
      <c r="C1070" s="3" t="s">
        <v>1529</v>
      </c>
      <c r="D1070" s="12">
        <v>28160.77</v>
      </c>
      <c r="F1070" s="19" t="str">
        <f t="shared" si="40"/>
        <v>George McDonald</v>
      </c>
      <c r="G1070" s="19">
        <f t="shared" si="41"/>
        <v>28190.143200000002</v>
      </c>
    </row>
    <row r="1071" spans="3:7" x14ac:dyDescent="0.3">
      <c r="C1071" s="3" t="s">
        <v>14158</v>
      </c>
      <c r="D1071" s="12">
        <v>28157.743200000001</v>
      </c>
      <c r="F1071" s="19" t="str">
        <f t="shared" si="40"/>
        <v>Miguel Lee</v>
      </c>
      <c r="G1071" s="19">
        <f t="shared" si="41"/>
        <v>28178.7425</v>
      </c>
    </row>
    <row r="1072" spans="3:7" x14ac:dyDescent="0.3">
      <c r="C1072" s="3" t="s">
        <v>16750</v>
      </c>
      <c r="D1072" s="12">
        <v>28139.516</v>
      </c>
      <c r="F1072" s="19" t="str">
        <f t="shared" si="40"/>
        <v>Alyssa Davis</v>
      </c>
      <c r="G1072" s="19">
        <f t="shared" si="41"/>
        <v>28160.77</v>
      </c>
    </row>
    <row r="1073" spans="3:7" x14ac:dyDescent="0.3">
      <c r="C1073" s="3" t="s">
        <v>15872</v>
      </c>
      <c r="D1073" s="12">
        <v>28139.516</v>
      </c>
      <c r="F1073" s="19" t="str">
        <f t="shared" si="40"/>
        <v>Molly Prasad</v>
      </c>
      <c r="G1073" s="19">
        <f t="shared" si="41"/>
        <v>28157.743200000001</v>
      </c>
    </row>
    <row r="1074" spans="3:7" x14ac:dyDescent="0.3">
      <c r="C1074" s="3" t="s">
        <v>14019</v>
      </c>
      <c r="D1074" s="12">
        <v>28139.516</v>
      </c>
      <c r="F1074" s="19" t="str">
        <f t="shared" si="40"/>
        <v>Seth Bennett</v>
      </c>
      <c r="G1074" s="19">
        <f t="shared" si="41"/>
        <v>28139.516</v>
      </c>
    </row>
    <row r="1075" spans="3:7" x14ac:dyDescent="0.3">
      <c r="C1075" s="3" t="s">
        <v>12202</v>
      </c>
      <c r="D1075" s="12">
        <v>28139.516</v>
      </c>
      <c r="F1075" s="19" t="str">
        <f t="shared" si="40"/>
        <v>Robert Campbell</v>
      </c>
      <c r="G1075" s="19">
        <f t="shared" si="41"/>
        <v>28139.516</v>
      </c>
    </row>
    <row r="1076" spans="3:7" x14ac:dyDescent="0.3">
      <c r="C1076" s="3" t="s">
        <v>10164</v>
      </c>
      <c r="D1076" s="12">
        <v>28139.516</v>
      </c>
      <c r="F1076" s="19" t="str">
        <f t="shared" si="40"/>
        <v>Miguel Martinez</v>
      </c>
      <c r="G1076" s="19">
        <f t="shared" si="41"/>
        <v>28139.516</v>
      </c>
    </row>
    <row r="1077" spans="3:7" x14ac:dyDescent="0.3">
      <c r="C1077" s="3" t="s">
        <v>9682</v>
      </c>
      <c r="D1077" s="12">
        <v>28139.516</v>
      </c>
      <c r="F1077" s="19" t="str">
        <f t="shared" si="40"/>
        <v>Levi Gonzalez</v>
      </c>
      <c r="G1077" s="19">
        <f t="shared" si="41"/>
        <v>28139.516</v>
      </c>
    </row>
    <row r="1078" spans="3:7" x14ac:dyDescent="0.3">
      <c r="C1078" s="3" t="s">
        <v>6665</v>
      </c>
      <c r="D1078" s="12">
        <v>28139.516</v>
      </c>
      <c r="F1078" s="19" t="str">
        <f t="shared" si="40"/>
        <v>Jonathan Shan</v>
      </c>
      <c r="G1078" s="19">
        <f t="shared" si="41"/>
        <v>28139.516</v>
      </c>
    </row>
    <row r="1079" spans="3:7" x14ac:dyDescent="0.3">
      <c r="C1079" s="3" t="s">
        <v>1667</v>
      </c>
      <c r="D1079" s="12">
        <v>28139.516</v>
      </c>
      <c r="F1079" s="19" t="str">
        <f t="shared" si="40"/>
        <v>Jessica Perry</v>
      </c>
      <c r="G1079" s="19">
        <f t="shared" si="41"/>
        <v>28139.516</v>
      </c>
    </row>
    <row r="1080" spans="3:7" x14ac:dyDescent="0.3">
      <c r="C1080" s="3" t="s">
        <v>927</v>
      </c>
      <c r="D1080" s="12">
        <v>28120.7732</v>
      </c>
      <c r="F1080" s="19" t="str">
        <f t="shared" si="40"/>
        <v>Eric Hughes</v>
      </c>
      <c r="G1080" s="19">
        <f t="shared" si="41"/>
        <v>28139.516</v>
      </c>
    </row>
    <row r="1081" spans="3:7" x14ac:dyDescent="0.3">
      <c r="C1081" s="3" t="s">
        <v>1236</v>
      </c>
      <c r="D1081" s="12">
        <v>28108.256799999999</v>
      </c>
      <c r="F1081" s="19" t="str">
        <f t="shared" si="40"/>
        <v>Amber Nelson</v>
      </c>
      <c r="G1081" s="19">
        <f t="shared" si="41"/>
        <v>28139.516</v>
      </c>
    </row>
    <row r="1082" spans="3:7" x14ac:dyDescent="0.3">
      <c r="C1082" s="3" t="s">
        <v>7283</v>
      </c>
      <c r="D1082" s="12">
        <v>28090.631199999996</v>
      </c>
      <c r="F1082" s="19" t="str">
        <f t="shared" si="40"/>
        <v>Albert Serrano</v>
      </c>
      <c r="G1082" s="19">
        <f t="shared" si="41"/>
        <v>28120.7732</v>
      </c>
    </row>
    <row r="1083" spans="3:7" x14ac:dyDescent="0.3">
      <c r="C1083" s="3" t="s">
        <v>16188</v>
      </c>
      <c r="D1083" s="12">
        <v>28085.638899999998</v>
      </c>
      <c r="F1083" s="19" t="str">
        <f t="shared" si="40"/>
        <v>Alexia Henderson</v>
      </c>
      <c r="G1083" s="19">
        <f t="shared" si="41"/>
        <v>28108.256799999999</v>
      </c>
    </row>
    <row r="1084" spans="3:7" x14ac:dyDescent="0.3">
      <c r="C1084" s="3" t="s">
        <v>4371</v>
      </c>
      <c r="D1084" s="12">
        <v>28079.780899999998</v>
      </c>
      <c r="F1084" s="19" t="str">
        <f t="shared" si="40"/>
        <v>Gabriella Collins</v>
      </c>
      <c r="G1084" s="19">
        <f t="shared" si="41"/>
        <v>28090.631199999996</v>
      </c>
    </row>
    <row r="1085" spans="3:7" x14ac:dyDescent="0.3">
      <c r="C1085" s="3" t="s">
        <v>1350</v>
      </c>
      <c r="D1085" s="12">
        <v>28071.062999999998</v>
      </c>
      <c r="F1085" s="19" t="str">
        <f t="shared" si="40"/>
        <v>Roy Patel</v>
      </c>
      <c r="G1085" s="19">
        <f t="shared" si="41"/>
        <v>28085.638899999998</v>
      </c>
    </row>
    <row r="1086" spans="3:7" x14ac:dyDescent="0.3">
      <c r="C1086" s="3" t="s">
        <v>9413</v>
      </c>
      <c r="D1086" s="12">
        <v>28063.736899999996</v>
      </c>
      <c r="F1086" s="19" t="str">
        <f t="shared" si="40"/>
        <v>Christian Ross</v>
      </c>
      <c r="G1086" s="19">
        <f t="shared" si="41"/>
        <v>28079.780899999998</v>
      </c>
    </row>
    <row r="1087" spans="3:7" x14ac:dyDescent="0.3">
      <c r="C1087" s="3" t="s">
        <v>16527</v>
      </c>
      <c r="D1087" s="12">
        <v>28061.0164</v>
      </c>
      <c r="F1087" s="19" t="str">
        <f t="shared" si="40"/>
        <v>Alisha Kumar</v>
      </c>
      <c r="G1087" s="19">
        <f t="shared" si="41"/>
        <v>28071.062999999998</v>
      </c>
    </row>
    <row r="1088" spans="3:7" x14ac:dyDescent="0.3">
      <c r="C1088" s="3" t="s">
        <v>15534</v>
      </c>
      <c r="D1088" s="12">
        <v>28040.542099999999</v>
      </c>
      <c r="F1088" s="19" t="str">
        <f t="shared" si="40"/>
        <v>Jenny Rai</v>
      </c>
      <c r="G1088" s="19">
        <f t="shared" si="41"/>
        <v>28063.736899999996</v>
      </c>
    </row>
    <row r="1089" spans="3:7" x14ac:dyDescent="0.3">
      <c r="C1089" s="3" t="s">
        <v>10157</v>
      </c>
      <c r="D1089" s="12">
        <v>28039.805999999997</v>
      </c>
      <c r="F1089" s="19" t="str">
        <f t="shared" si="40"/>
        <v>Sara James</v>
      </c>
      <c r="G1089" s="19">
        <f t="shared" si="41"/>
        <v>28061.0164</v>
      </c>
    </row>
    <row r="1090" spans="3:7" x14ac:dyDescent="0.3">
      <c r="C1090" s="3" t="s">
        <v>12216</v>
      </c>
      <c r="D1090" s="12">
        <v>28021.664700000001</v>
      </c>
      <c r="F1090" s="19" t="str">
        <f t="shared" si="40"/>
        <v>Raymond Arthur</v>
      </c>
      <c r="G1090" s="19">
        <f t="shared" si="41"/>
        <v>28040.542099999999</v>
      </c>
    </row>
    <row r="1091" spans="3:7" x14ac:dyDescent="0.3">
      <c r="C1091" s="3" t="s">
        <v>6819</v>
      </c>
      <c r="D1091" s="12">
        <v>28016.374300000003</v>
      </c>
      <c r="F1091" s="19" t="str">
        <f t="shared" si="40"/>
        <v>Jonathan Powell</v>
      </c>
      <c r="G1091" s="19">
        <f t="shared" si="41"/>
        <v>28039.805999999997</v>
      </c>
    </row>
    <row r="1092" spans="3:7" x14ac:dyDescent="0.3">
      <c r="C1092" s="3" t="s">
        <v>5579</v>
      </c>
      <c r="D1092" s="12">
        <v>27997.925800000001</v>
      </c>
      <c r="F1092" s="19" t="str">
        <f t="shared" ref="F1092:F1155" si="42">C1090</f>
        <v>Levi Suri</v>
      </c>
      <c r="G1092" s="19">
        <f t="shared" ref="G1092:G1155" si="43">D1090</f>
        <v>28021.664700000001</v>
      </c>
    </row>
    <row r="1093" spans="3:7" x14ac:dyDescent="0.3">
      <c r="C1093" s="3" t="s">
        <v>5578</v>
      </c>
      <c r="D1093" s="12">
        <v>27980.7304</v>
      </c>
      <c r="F1093" s="19" t="str">
        <f t="shared" si="42"/>
        <v>Ernest Wu</v>
      </c>
      <c r="G1093" s="19">
        <f t="shared" si="43"/>
        <v>28016.374300000003</v>
      </c>
    </row>
    <row r="1094" spans="3:7" x14ac:dyDescent="0.3">
      <c r="C1094" s="3" t="s">
        <v>9731</v>
      </c>
      <c r="D1094" s="12">
        <v>27978.231599999996</v>
      </c>
      <c r="F1094" s="19" t="str">
        <f t="shared" si="42"/>
        <v>Denise Subram</v>
      </c>
      <c r="G1094" s="19">
        <f t="shared" si="43"/>
        <v>27997.925800000001</v>
      </c>
    </row>
    <row r="1095" spans="3:7" x14ac:dyDescent="0.3">
      <c r="C1095" s="3" t="s">
        <v>13428</v>
      </c>
      <c r="D1095" s="12">
        <v>27977.209899999998</v>
      </c>
      <c r="F1095" s="19" t="str">
        <f t="shared" si="42"/>
        <v>Denise Stone</v>
      </c>
      <c r="G1095" s="19">
        <f t="shared" si="43"/>
        <v>27980.7304</v>
      </c>
    </row>
    <row r="1096" spans="3:7" x14ac:dyDescent="0.3">
      <c r="C1096" s="3" t="s">
        <v>4244</v>
      </c>
      <c r="D1096" s="12">
        <v>27958.426700000004</v>
      </c>
      <c r="F1096" s="19" t="str">
        <f t="shared" si="42"/>
        <v>Jessie Ortega</v>
      </c>
      <c r="G1096" s="19">
        <f t="shared" si="43"/>
        <v>27978.231599999996</v>
      </c>
    </row>
    <row r="1097" spans="3:7" x14ac:dyDescent="0.3">
      <c r="C1097" s="3" t="s">
        <v>8410</v>
      </c>
      <c r="D1097" s="12">
        <v>27951.652999999998</v>
      </c>
      <c r="F1097" s="19" t="str">
        <f t="shared" si="42"/>
        <v>Mathew Rubio</v>
      </c>
      <c r="G1097" s="19">
        <f t="shared" si="43"/>
        <v>27977.209899999998</v>
      </c>
    </row>
    <row r="1098" spans="3:7" x14ac:dyDescent="0.3">
      <c r="C1098" s="3" t="s">
        <v>13352</v>
      </c>
      <c r="D1098" s="12">
        <v>27943.2873</v>
      </c>
      <c r="F1098" s="19" t="str">
        <f t="shared" si="42"/>
        <v>Cheryl Sanz</v>
      </c>
      <c r="G1098" s="19">
        <f t="shared" si="43"/>
        <v>27958.426700000004</v>
      </c>
    </row>
    <row r="1099" spans="3:7" x14ac:dyDescent="0.3">
      <c r="C1099" s="3" t="s">
        <v>9379</v>
      </c>
      <c r="D1099" s="12">
        <v>27908.514999999999</v>
      </c>
      <c r="F1099" s="19" t="str">
        <f t="shared" si="42"/>
        <v>Isabelle Patterson</v>
      </c>
      <c r="G1099" s="19">
        <f t="shared" si="43"/>
        <v>27951.652999999998</v>
      </c>
    </row>
    <row r="1100" spans="3:7" x14ac:dyDescent="0.3">
      <c r="C1100" s="3" t="s">
        <v>7584</v>
      </c>
      <c r="D1100" s="12">
        <v>27903.120599999998</v>
      </c>
      <c r="F1100" s="19" t="str">
        <f t="shared" si="42"/>
        <v>Mary Howard</v>
      </c>
      <c r="G1100" s="19">
        <f t="shared" si="43"/>
        <v>27943.2873</v>
      </c>
    </row>
    <row r="1101" spans="3:7" x14ac:dyDescent="0.3">
      <c r="C1101" s="3" t="s">
        <v>11033</v>
      </c>
      <c r="D1101" s="12">
        <v>27887.074099999998</v>
      </c>
      <c r="F1101" s="19" t="str">
        <f t="shared" si="42"/>
        <v>Jennifer Walker</v>
      </c>
      <c r="G1101" s="19">
        <f t="shared" si="43"/>
        <v>27908.514999999999</v>
      </c>
    </row>
    <row r="1102" spans="3:7" x14ac:dyDescent="0.3">
      <c r="C1102" s="3" t="s">
        <v>15855</v>
      </c>
      <c r="D1102" s="12">
        <v>27886.2405</v>
      </c>
      <c r="F1102" s="19" t="str">
        <f t="shared" si="42"/>
        <v>Gilbert Xie</v>
      </c>
      <c r="G1102" s="19">
        <f t="shared" si="43"/>
        <v>27903.120599999998</v>
      </c>
    </row>
    <row r="1103" spans="3:7" x14ac:dyDescent="0.3">
      <c r="C1103" s="3" t="s">
        <v>11114</v>
      </c>
      <c r="D1103" s="12">
        <v>27877.989600000001</v>
      </c>
      <c r="F1103" s="19" t="str">
        <f t="shared" si="42"/>
        <v>Katherine Gonzales</v>
      </c>
      <c r="G1103" s="19">
        <f t="shared" si="43"/>
        <v>27887.074099999998</v>
      </c>
    </row>
    <row r="1104" spans="3:7" x14ac:dyDescent="0.3">
      <c r="C1104" s="3" t="s">
        <v>14916</v>
      </c>
      <c r="D1104" s="12">
        <v>27861.275999999998</v>
      </c>
      <c r="F1104" s="19" t="str">
        <f t="shared" si="42"/>
        <v>Riley Sanchez</v>
      </c>
      <c r="G1104" s="19">
        <f t="shared" si="43"/>
        <v>27886.2405</v>
      </c>
    </row>
    <row r="1105" spans="3:7" x14ac:dyDescent="0.3">
      <c r="C1105" s="3" t="s">
        <v>11253</v>
      </c>
      <c r="D1105" s="12">
        <v>27844.186999999998</v>
      </c>
      <c r="F1105" s="19" t="str">
        <f t="shared" si="42"/>
        <v>Kathleen Navarro</v>
      </c>
      <c r="G1105" s="19">
        <f t="shared" si="43"/>
        <v>27877.989600000001</v>
      </c>
    </row>
    <row r="1106" spans="3:7" x14ac:dyDescent="0.3">
      <c r="C1106" s="3" t="s">
        <v>17066</v>
      </c>
      <c r="D1106" s="12">
        <v>27839.111500000003</v>
      </c>
      <c r="F1106" s="19" t="str">
        <f t="shared" si="42"/>
        <v>Olivia White</v>
      </c>
      <c r="G1106" s="19">
        <f t="shared" si="43"/>
        <v>27861.275999999998</v>
      </c>
    </row>
    <row r="1107" spans="3:7" x14ac:dyDescent="0.3">
      <c r="C1107" s="3" t="s">
        <v>2669</v>
      </c>
      <c r="D1107" s="12">
        <v>27833.688699999999</v>
      </c>
      <c r="F1107" s="19" t="str">
        <f t="shared" si="42"/>
        <v>Kaylee Hill</v>
      </c>
      <c r="G1107" s="19">
        <f t="shared" si="43"/>
        <v>27844.186999999998</v>
      </c>
    </row>
    <row r="1108" spans="3:7" x14ac:dyDescent="0.3">
      <c r="C1108" s="3" t="s">
        <v>15124</v>
      </c>
      <c r="D1108" s="12">
        <v>27831.224499999997</v>
      </c>
      <c r="F1108" s="19" t="str">
        <f t="shared" si="42"/>
        <v>Sierra Parker</v>
      </c>
      <c r="G1108" s="19">
        <f t="shared" si="43"/>
        <v>27839.111500000003</v>
      </c>
    </row>
    <row r="1109" spans="3:7" x14ac:dyDescent="0.3">
      <c r="C1109" s="3" t="s">
        <v>13006</v>
      </c>
      <c r="D1109" s="12">
        <v>27823.748200000002</v>
      </c>
      <c r="F1109" s="19" t="str">
        <f t="shared" si="42"/>
        <v>Beth Ortega</v>
      </c>
      <c r="G1109" s="19">
        <f t="shared" si="43"/>
        <v>27833.688699999999</v>
      </c>
    </row>
    <row r="1110" spans="3:7" x14ac:dyDescent="0.3">
      <c r="C1110" s="3" t="s">
        <v>17642</v>
      </c>
      <c r="D1110" s="12">
        <v>27815.734099999998</v>
      </c>
      <c r="F1110" s="19" t="str">
        <f t="shared" si="42"/>
        <v>Paula Carlson</v>
      </c>
      <c r="G1110" s="19">
        <f t="shared" si="43"/>
        <v>27831.224499999997</v>
      </c>
    </row>
    <row r="1111" spans="3:7" x14ac:dyDescent="0.3">
      <c r="C1111" s="3" t="s">
        <v>5378</v>
      </c>
      <c r="D1111" s="12">
        <v>27814.467299999997</v>
      </c>
      <c r="F1111" s="19" t="str">
        <f t="shared" si="42"/>
        <v>Marcus Wright</v>
      </c>
      <c r="G1111" s="19">
        <f t="shared" si="43"/>
        <v>27823.748200000002</v>
      </c>
    </row>
    <row r="1112" spans="3:7" x14ac:dyDescent="0.3">
      <c r="C1112" s="3" t="s">
        <v>10301</v>
      </c>
      <c r="D1112" s="12">
        <v>27812.279399999999</v>
      </c>
      <c r="F1112" s="19" t="str">
        <f t="shared" si="42"/>
        <v>Tasha Kumar</v>
      </c>
      <c r="G1112" s="19">
        <f t="shared" si="43"/>
        <v>27815.734099999998</v>
      </c>
    </row>
    <row r="1113" spans="3:7" x14ac:dyDescent="0.3">
      <c r="C1113" s="3" t="s">
        <v>17118</v>
      </c>
      <c r="D1113" s="12">
        <v>27809.786999999997</v>
      </c>
      <c r="F1113" s="19" t="str">
        <f t="shared" si="42"/>
        <v>Darryl Wu</v>
      </c>
      <c r="G1113" s="19">
        <f t="shared" si="43"/>
        <v>27814.467299999997</v>
      </c>
    </row>
    <row r="1114" spans="3:7" x14ac:dyDescent="0.3">
      <c r="C1114" s="3" t="s">
        <v>910</v>
      </c>
      <c r="D1114" s="12">
        <v>27808.524100000002</v>
      </c>
      <c r="F1114" s="19" t="str">
        <f t="shared" si="42"/>
        <v>Jose Baker</v>
      </c>
      <c r="G1114" s="19">
        <f t="shared" si="43"/>
        <v>27812.279399999999</v>
      </c>
    </row>
    <row r="1115" spans="3:7" x14ac:dyDescent="0.3">
      <c r="C1115" s="3" t="s">
        <v>10382</v>
      </c>
      <c r="D1115" s="12">
        <v>27799.484400000001</v>
      </c>
      <c r="F1115" s="19" t="str">
        <f t="shared" si="42"/>
        <v>Spencer Russell</v>
      </c>
      <c r="G1115" s="19">
        <f t="shared" si="43"/>
        <v>27809.786999999997</v>
      </c>
    </row>
    <row r="1116" spans="3:7" x14ac:dyDescent="0.3">
      <c r="C1116" s="3" t="s">
        <v>17949</v>
      </c>
      <c r="D1116" s="12">
        <v>27789.2225</v>
      </c>
      <c r="F1116" s="19" t="str">
        <f t="shared" si="42"/>
        <v>Albert Alvarez</v>
      </c>
      <c r="G1116" s="19">
        <f t="shared" si="43"/>
        <v>27808.524100000002</v>
      </c>
    </row>
    <row r="1117" spans="3:7" x14ac:dyDescent="0.3">
      <c r="C1117" s="3" t="s">
        <v>14303</v>
      </c>
      <c r="D1117" s="12">
        <v>27772.010700000003</v>
      </c>
      <c r="F1117" s="19" t="str">
        <f t="shared" si="42"/>
        <v>Joseph Jackson</v>
      </c>
      <c r="G1117" s="19">
        <f t="shared" si="43"/>
        <v>27799.484400000001</v>
      </c>
    </row>
    <row r="1118" spans="3:7" x14ac:dyDescent="0.3">
      <c r="C1118" s="3" t="s">
        <v>1825</v>
      </c>
      <c r="D1118" s="12">
        <v>27759.7235</v>
      </c>
      <c r="F1118" s="19" t="str">
        <f t="shared" si="42"/>
        <v>Tiffany Sun</v>
      </c>
      <c r="G1118" s="19">
        <f t="shared" si="43"/>
        <v>27789.2225</v>
      </c>
    </row>
    <row r="1119" spans="3:7" x14ac:dyDescent="0.3">
      <c r="C1119" s="3" t="s">
        <v>5329</v>
      </c>
      <c r="D1119" s="12">
        <v>27756.382900000001</v>
      </c>
      <c r="F1119" s="19" t="str">
        <f t="shared" si="42"/>
        <v>Mya Butler</v>
      </c>
      <c r="G1119" s="19">
        <f t="shared" si="43"/>
        <v>27772.010700000003</v>
      </c>
    </row>
    <row r="1120" spans="3:7" x14ac:dyDescent="0.3">
      <c r="C1120" s="3" t="s">
        <v>4917</v>
      </c>
      <c r="D1120" s="12">
        <v>27752.406200000001</v>
      </c>
      <c r="F1120" s="19" t="str">
        <f t="shared" si="42"/>
        <v>Andrew Wedge</v>
      </c>
      <c r="G1120" s="19">
        <f t="shared" si="43"/>
        <v>27759.7235</v>
      </c>
    </row>
    <row r="1121" spans="3:7" x14ac:dyDescent="0.3">
      <c r="C1121" s="3" t="s">
        <v>14199</v>
      </c>
      <c r="D1121" s="12">
        <v>27741.1567</v>
      </c>
      <c r="F1121" s="19" t="str">
        <f t="shared" si="42"/>
        <v>Darren Dominguez</v>
      </c>
      <c r="G1121" s="19">
        <f t="shared" si="43"/>
        <v>27756.382900000001</v>
      </c>
    </row>
    <row r="1122" spans="3:7" x14ac:dyDescent="0.3">
      <c r="C1122" s="3" t="s">
        <v>6667</v>
      </c>
      <c r="D1122" s="12">
        <v>27732.573799999998</v>
      </c>
      <c r="F1122" s="19" t="str">
        <f t="shared" si="42"/>
        <v>Craig Jiménez</v>
      </c>
      <c r="G1122" s="19">
        <f t="shared" si="43"/>
        <v>27752.406200000001</v>
      </c>
    </row>
    <row r="1123" spans="3:7" x14ac:dyDescent="0.3">
      <c r="C1123" s="3" t="s">
        <v>14806</v>
      </c>
      <c r="D1123" s="12">
        <v>27730.5887</v>
      </c>
      <c r="F1123" s="19" t="str">
        <f t="shared" si="42"/>
        <v>Monique Ramos</v>
      </c>
      <c r="G1123" s="19">
        <f t="shared" si="43"/>
        <v>27741.1567</v>
      </c>
    </row>
    <row r="1124" spans="3:7" x14ac:dyDescent="0.3">
      <c r="C1124" s="3" t="s">
        <v>6198</v>
      </c>
      <c r="D1124" s="12">
        <v>27722.819100000001</v>
      </c>
      <c r="F1124" s="19" t="str">
        <f t="shared" si="42"/>
        <v>Eric Jenkins</v>
      </c>
      <c r="G1124" s="19">
        <f t="shared" si="43"/>
        <v>27732.573799999998</v>
      </c>
    </row>
    <row r="1125" spans="3:7" x14ac:dyDescent="0.3">
      <c r="C1125" s="3" t="s">
        <v>5594</v>
      </c>
      <c r="D1125" s="12">
        <v>27715.9264</v>
      </c>
      <c r="F1125" s="19" t="str">
        <f t="shared" si="42"/>
        <v>Noah Jai</v>
      </c>
      <c r="G1125" s="19">
        <f t="shared" si="43"/>
        <v>27730.5887</v>
      </c>
    </row>
    <row r="1126" spans="3:7" x14ac:dyDescent="0.3">
      <c r="C1126" s="3" t="s">
        <v>15960</v>
      </c>
      <c r="D1126" s="12">
        <v>27712.716399999998</v>
      </c>
      <c r="F1126" s="19" t="str">
        <f t="shared" si="42"/>
        <v>Edgar Sara</v>
      </c>
      <c r="G1126" s="19">
        <f t="shared" si="43"/>
        <v>27722.819100000001</v>
      </c>
    </row>
    <row r="1127" spans="3:7" x14ac:dyDescent="0.3">
      <c r="C1127" s="3" t="s">
        <v>12328</v>
      </c>
      <c r="D1127" s="12">
        <v>27704.424699999996</v>
      </c>
      <c r="F1127" s="19" t="str">
        <f t="shared" si="42"/>
        <v>Dennis She</v>
      </c>
      <c r="G1127" s="19">
        <f t="shared" si="43"/>
        <v>27715.9264</v>
      </c>
    </row>
    <row r="1128" spans="3:7" x14ac:dyDescent="0.3">
      <c r="C1128" s="3" t="s">
        <v>4548</v>
      </c>
      <c r="D1128" s="12">
        <v>27695.8226</v>
      </c>
      <c r="F1128" s="19" t="str">
        <f t="shared" si="42"/>
        <v>Robin Dominguez</v>
      </c>
      <c r="G1128" s="19">
        <f t="shared" si="43"/>
        <v>27712.716399999998</v>
      </c>
    </row>
    <row r="1129" spans="3:7" x14ac:dyDescent="0.3">
      <c r="C1129" s="3" t="s">
        <v>11821</v>
      </c>
      <c r="D1129" s="12">
        <v>27691.194600000003</v>
      </c>
      <c r="F1129" s="19" t="str">
        <f t="shared" si="42"/>
        <v>Logan Gonzales</v>
      </c>
      <c r="G1129" s="19">
        <f t="shared" si="43"/>
        <v>27704.424699999996</v>
      </c>
    </row>
    <row r="1130" spans="3:7" x14ac:dyDescent="0.3">
      <c r="C1130" s="3" t="s">
        <v>16716</v>
      </c>
      <c r="D1130" s="12">
        <v>27680.512799999997</v>
      </c>
      <c r="F1130" s="19" t="str">
        <f t="shared" si="42"/>
        <v>Clarence Wu</v>
      </c>
      <c r="G1130" s="19">
        <f t="shared" si="43"/>
        <v>27695.8226</v>
      </c>
    </row>
    <row r="1131" spans="3:7" x14ac:dyDescent="0.3">
      <c r="C1131" s="3" t="s">
        <v>14239</v>
      </c>
      <c r="D1131" s="12">
        <v>27674.3675</v>
      </c>
      <c r="F1131" s="19" t="str">
        <f t="shared" si="42"/>
        <v>Kyle Edwards</v>
      </c>
      <c r="G1131" s="19">
        <f t="shared" si="43"/>
        <v>27691.194600000003</v>
      </c>
    </row>
    <row r="1132" spans="3:7" x14ac:dyDescent="0.3">
      <c r="C1132" s="3" t="s">
        <v>6365</v>
      </c>
      <c r="D1132" s="12">
        <v>27668.067599999998</v>
      </c>
      <c r="F1132" s="19" t="str">
        <f t="shared" si="42"/>
        <v>Sebastian Stewart</v>
      </c>
      <c r="G1132" s="19">
        <f t="shared" si="43"/>
        <v>27680.512799999997</v>
      </c>
    </row>
    <row r="1133" spans="3:7" x14ac:dyDescent="0.3">
      <c r="C1133" s="3" t="s">
        <v>15982</v>
      </c>
      <c r="D1133" s="12">
        <v>27666.185099999999</v>
      </c>
      <c r="F1133" s="19" t="str">
        <f t="shared" si="42"/>
        <v>Morgan Harris</v>
      </c>
      <c r="G1133" s="19">
        <f t="shared" si="43"/>
        <v>27674.3675</v>
      </c>
    </row>
    <row r="1134" spans="3:7" x14ac:dyDescent="0.3">
      <c r="C1134" s="3" t="s">
        <v>10378</v>
      </c>
      <c r="D1134" s="12">
        <v>27665.051599999999</v>
      </c>
      <c r="F1134" s="19" t="str">
        <f t="shared" si="42"/>
        <v>Edwin Chander</v>
      </c>
      <c r="G1134" s="19">
        <f t="shared" si="43"/>
        <v>27668.067599999998</v>
      </c>
    </row>
    <row r="1135" spans="3:7" x14ac:dyDescent="0.3">
      <c r="C1135" s="3" t="s">
        <v>8674</v>
      </c>
      <c r="D1135" s="12">
        <v>27662.1535</v>
      </c>
      <c r="F1135" s="19" t="str">
        <f t="shared" si="42"/>
        <v>Robyn Jimenez</v>
      </c>
      <c r="G1135" s="19">
        <f t="shared" si="43"/>
        <v>27666.185099999999</v>
      </c>
    </row>
    <row r="1136" spans="3:7" x14ac:dyDescent="0.3">
      <c r="C1136" s="3" t="s">
        <v>10847</v>
      </c>
      <c r="D1136" s="12">
        <v>27659.734899999999</v>
      </c>
      <c r="F1136" s="19" t="str">
        <f t="shared" si="42"/>
        <v>Joseph Clark</v>
      </c>
      <c r="G1136" s="19">
        <f t="shared" si="43"/>
        <v>27665.051599999999</v>
      </c>
    </row>
    <row r="1137" spans="3:7" x14ac:dyDescent="0.3">
      <c r="C1137" s="3" t="s">
        <v>674</v>
      </c>
      <c r="D1137" s="12">
        <v>27654.033800000001</v>
      </c>
      <c r="F1137" s="19" t="str">
        <f t="shared" si="42"/>
        <v>Jacqueline Hughes</v>
      </c>
      <c r="G1137" s="19">
        <f t="shared" si="43"/>
        <v>27662.1535</v>
      </c>
    </row>
    <row r="1138" spans="3:7" x14ac:dyDescent="0.3">
      <c r="C1138" s="3" t="s">
        <v>5497</v>
      </c>
      <c r="D1138" s="12">
        <v>27653.661800000002</v>
      </c>
      <c r="F1138" s="19" t="str">
        <f t="shared" si="42"/>
        <v>Karen Zeng</v>
      </c>
      <c r="G1138" s="19">
        <f t="shared" si="43"/>
        <v>27659.734899999999</v>
      </c>
    </row>
    <row r="1139" spans="3:7" x14ac:dyDescent="0.3">
      <c r="C1139" s="3" t="s">
        <v>3907</v>
      </c>
      <c r="D1139" s="12">
        <v>27638.1096</v>
      </c>
      <c r="F1139" s="19" t="str">
        <f t="shared" si="42"/>
        <v>Abigail Coleman</v>
      </c>
      <c r="G1139" s="19">
        <f t="shared" si="43"/>
        <v>27654.033800000001</v>
      </c>
    </row>
    <row r="1140" spans="3:7" x14ac:dyDescent="0.3">
      <c r="C1140" s="3" t="s">
        <v>18439</v>
      </c>
      <c r="D1140" s="12">
        <v>27606.8472</v>
      </c>
      <c r="F1140" s="19" t="str">
        <f t="shared" si="42"/>
        <v>Deanna Garcia</v>
      </c>
      <c r="G1140" s="19">
        <f t="shared" si="43"/>
        <v>27653.661800000002</v>
      </c>
    </row>
    <row r="1141" spans="3:7" x14ac:dyDescent="0.3">
      <c r="C1141" s="3" t="s">
        <v>14751</v>
      </c>
      <c r="D1141" s="12">
        <v>27583.335999999999</v>
      </c>
      <c r="F1141" s="19" t="str">
        <f t="shared" si="42"/>
        <v>Casey Kumar</v>
      </c>
      <c r="G1141" s="19">
        <f t="shared" si="43"/>
        <v>27638.1096</v>
      </c>
    </row>
    <row r="1142" spans="3:7" x14ac:dyDescent="0.3">
      <c r="C1142" s="3" t="s">
        <v>819</v>
      </c>
      <c r="D1142" s="12">
        <v>27562.1211</v>
      </c>
      <c r="F1142" s="19" t="str">
        <f t="shared" si="42"/>
        <v>Victoria Jones</v>
      </c>
      <c r="G1142" s="19">
        <f t="shared" si="43"/>
        <v>27606.8472</v>
      </c>
    </row>
    <row r="1143" spans="3:7" x14ac:dyDescent="0.3">
      <c r="C1143" s="3" t="s">
        <v>18100</v>
      </c>
      <c r="D1143" s="12">
        <v>27549.386299999998</v>
      </c>
      <c r="F1143" s="19" t="str">
        <f t="shared" si="42"/>
        <v>Nina Andersen</v>
      </c>
      <c r="G1143" s="19">
        <f t="shared" si="43"/>
        <v>27583.335999999999</v>
      </c>
    </row>
    <row r="1144" spans="3:7" x14ac:dyDescent="0.3">
      <c r="C1144" s="3" t="s">
        <v>18926</v>
      </c>
      <c r="D1144" s="12">
        <v>27535.591500000002</v>
      </c>
      <c r="F1144" s="19" t="str">
        <f t="shared" si="42"/>
        <v>Adriana Smith</v>
      </c>
      <c r="G1144" s="19">
        <f t="shared" si="43"/>
        <v>27562.1211</v>
      </c>
    </row>
    <row r="1145" spans="3:7" x14ac:dyDescent="0.3">
      <c r="C1145" s="3" t="s">
        <v>5000</v>
      </c>
      <c r="D1145" s="12">
        <v>27522.9846</v>
      </c>
      <c r="F1145" s="19" t="str">
        <f t="shared" si="42"/>
        <v>Tony Nara</v>
      </c>
      <c r="G1145" s="19">
        <f t="shared" si="43"/>
        <v>27549.386299999998</v>
      </c>
    </row>
    <row r="1146" spans="3:7" x14ac:dyDescent="0.3">
      <c r="C1146" s="3" t="s">
        <v>17912</v>
      </c>
      <c r="D1146" s="12">
        <v>27522.112300000001</v>
      </c>
      <c r="F1146" s="19" t="str">
        <f t="shared" si="42"/>
        <v>Zachary Flores</v>
      </c>
      <c r="G1146" s="19">
        <f t="shared" si="43"/>
        <v>27535.591500000002</v>
      </c>
    </row>
    <row r="1147" spans="3:7" x14ac:dyDescent="0.3">
      <c r="C1147" s="3" t="s">
        <v>4771</v>
      </c>
      <c r="D1147" s="12">
        <v>27521.667099999995</v>
      </c>
      <c r="F1147" s="19" t="str">
        <f t="shared" si="42"/>
        <v>Cynthia Malhotra</v>
      </c>
      <c r="G1147" s="19">
        <f t="shared" si="43"/>
        <v>27522.9846</v>
      </c>
    </row>
    <row r="1148" spans="3:7" x14ac:dyDescent="0.3">
      <c r="C1148" s="3" t="s">
        <v>9243</v>
      </c>
      <c r="D1148" s="12">
        <v>27508.9951</v>
      </c>
      <c r="F1148" s="19" t="str">
        <f t="shared" si="42"/>
        <v>Thomas Roberts</v>
      </c>
      <c r="G1148" s="19">
        <f t="shared" si="43"/>
        <v>27522.112300000001</v>
      </c>
    </row>
    <row r="1149" spans="3:7" x14ac:dyDescent="0.3">
      <c r="C1149" s="3" t="s">
        <v>10261</v>
      </c>
      <c r="D1149" s="12">
        <v>27501.7749</v>
      </c>
      <c r="F1149" s="19" t="str">
        <f t="shared" si="42"/>
        <v>Colleen Ma</v>
      </c>
      <c r="G1149" s="19">
        <f t="shared" si="43"/>
        <v>27521.667099999995</v>
      </c>
    </row>
    <row r="1150" spans="3:7" x14ac:dyDescent="0.3">
      <c r="C1150" s="3" t="s">
        <v>10061</v>
      </c>
      <c r="D1150" s="12">
        <v>27501.108499999998</v>
      </c>
      <c r="F1150" s="19" t="str">
        <f t="shared" si="42"/>
        <v>Jay Suarez</v>
      </c>
      <c r="G1150" s="19">
        <f t="shared" si="43"/>
        <v>27508.9951</v>
      </c>
    </row>
    <row r="1151" spans="3:7" x14ac:dyDescent="0.3">
      <c r="C1151" s="3" t="s">
        <v>2143</v>
      </c>
      <c r="D1151" s="12">
        <v>27495.073799999998</v>
      </c>
      <c r="F1151" s="19" t="str">
        <f t="shared" si="42"/>
        <v>Jordyn Jenkins</v>
      </c>
      <c r="G1151" s="19">
        <f t="shared" si="43"/>
        <v>27501.7749</v>
      </c>
    </row>
    <row r="1152" spans="3:7" x14ac:dyDescent="0.3">
      <c r="C1152" s="3" t="s">
        <v>2070</v>
      </c>
      <c r="D1152" s="12">
        <v>27489.1132</v>
      </c>
      <c r="F1152" s="19" t="str">
        <f t="shared" si="42"/>
        <v>Jon Alonso</v>
      </c>
      <c r="G1152" s="19">
        <f t="shared" si="43"/>
        <v>27501.108499999998</v>
      </c>
    </row>
    <row r="1153" spans="3:7" x14ac:dyDescent="0.3">
      <c r="C1153" s="3" t="s">
        <v>965</v>
      </c>
      <c r="D1153" s="12">
        <v>27486.972000000002</v>
      </c>
      <c r="F1153" s="19" t="str">
        <f t="shared" si="42"/>
        <v>Ariana Bailey</v>
      </c>
      <c r="G1153" s="19">
        <f t="shared" si="43"/>
        <v>27495.073799999998</v>
      </c>
    </row>
    <row r="1154" spans="3:7" x14ac:dyDescent="0.3">
      <c r="C1154" s="3" t="s">
        <v>12743</v>
      </c>
      <c r="D1154" s="12">
        <v>27486.691099999996</v>
      </c>
      <c r="F1154" s="19" t="str">
        <f t="shared" si="42"/>
        <v>Anne Ortega</v>
      </c>
      <c r="G1154" s="19">
        <f t="shared" si="43"/>
        <v>27489.1132</v>
      </c>
    </row>
    <row r="1155" spans="3:7" x14ac:dyDescent="0.3">
      <c r="C1155" s="3" t="s">
        <v>6915</v>
      </c>
      <c r="D1155" s="12">
        <v>27478.7454</v>
      </c>
      <c r="F1155" s="19" t="str">
        <f t="shared" si="42"/>
        <v>Alejandro Lal</v>
      </c>
      <c r="G1155" s="19">
        <f t="shared" si="43"/>
        <v>27486.972000000002</v>
      </c>
    </row>
    <row r="1156" spans="3:7" x14ac:dyDescent="0.3">
      <c r="C1156" s="3" t="s">
        <v>6368</v>
      </c>
      <c r="D1156" s="12">
        <v>27445.674900000002</v>
      </c>
      <c r="F1156" s="19" t="str">
        <f t="shared" ref="F1156:F1219" si="44">C1154</f>
        <v>Madison Foster</v>
      </c>
      <c r="G1156" s="19">
        <f t="shared" ref="G1156:G1219" si="45">D1154</f>
        <v>27486.691099999996</v>
      </c>
    </row>
    <row r="1157" spans="3:7" x14ac:dyDescent="0.3">
      <c r="C1157" s="3" t="s">
        <v>8395</v>
      </c>
      <c r="D1157" s="12">
        <v>27427.624899999999</v>
      </c>
      <c r="F1157" s="19" t="str">
        <f t="shared" si="44"/>
        <v>Evan Edwards</v>
      </c>
      <c r="G1157" s="19">
        <f t="shared" si="45"/>
        <v>27478.7454</v>
      </c>
    </row>
    <row r="1158" spans="3:7" x14ac:dyDescent="0.3">
      <c r="C1158" s="3" t="s">
        <v>17551</v>
      </c>
      <c r="D1158" s="12">
        <v>27419.561699999998</v>
      </c>
      <c r="F1158" s="19" t="str">
        <f t="shared" si="44"/>
        <v>Edwin Ferrier</v>
      </c>
      <c r="G1158" s="19">
        <f t="shared" si="45"/>
        <v>27445.674900000002</v>
      </c>
    </row>
    <row r="1159" spans="3:7" x14ac:dyDescent="0.3">
      <c r="C1159" s="3" t="s">
        <v>10963</v>
      </c>
      <c r="D1159" s="12">
        <v>27408.530999999999</v>
      </c>
      <c r="F1159" s="19" t="str">
        <f t="shared" si="44"/>
        <v>Isabella Wright</v>
      </c>
      <c r="G1159" s="19">
        <f t="shared" si="45"/>
        <v>27427.624899999999</v>
      </c>
    </row>
    <row r="1160" spans="3:7" x14ac:dyDescent="0.3">
      <c r="C1160" s="3" t="s">
        <v>3128</v>
      </c>
      <c r="D1160" s="12">
        <v>27402.207600000002</v>
      </c>
      <c r="F1160" s="19" t="str">
        <f t="shared" si="44"/>
        <v>Tamara Nath</v>
      </c>
      <c r="G1160" s="19">
        <f t="shared" si="45"/>
        <v>27419.561699999998</v>
      </c>
    </row>
    <row r="1161" spans="3:7" x14ac:dyDescent="0.3">
      <c r="C1161" s="3" t="s">
        <v>17969</v>
      </c>
      <c r="D1161" s="12">
        <v>27391.394899999996</v>
      </c>
      <c r="F1161" s="19" t="str">
        <f t="shared" si="44"/>
        <v>Katelyn Brooks</v>
      </c>
      <c r="G1161" s="19">
        <f t="shared" si="45"/>
        <v>27408.530999999999</v>
      </c>
    </row>
    <row r="1162" spans="3:7" x14ac:dyDescent="0.3">
      <c r="C1162" s="3" t="s">
        <v>16954</v>
      </c>
      <c r="D1162" s="12">
        <v>27386.924900000002</v>
      </c>
      <c r="F1162" s="19" t="str">
        <f t="shared" si="44"/>
        <v>Briana Ramos</v>
      </c>
      <c r="G1162" s="19">
        <f t="shared" si="45"/>
        <v>27402.207600000002</v>
      </c>
    </row>
    <row r="1163" spans="3:7" x14ac:dyDescent="0.3">
      <c r="C1163" s="3" t="s">
        <v>13826</v>
      </c>
      <c r="D1163" s="12">
        <v>27385.978299999999</v>
      </c>
      <c r="F1163" s="19" t="str">
        <f t="shared" si="44"/>
        <v>Timothy Cox</v>
      </c>
      <c r="G1163" s="19">
        <f t="shared" si="45"/>
        <v>27391.394899999996</v>
      </c>
    </row>
    <row r="1164" spans="3:7" x14ac:dyDescent="0.3">
      <c r="C1164" s="3" t="s">
        <v>7150</v>
      </c>
      <c r="D1164" s="12">
        <v>27380.134900000001</v>
      </c>
      <c r="F1164" s="19" t="str">
        <f t="shared" si="44"/>
        <v>Shawn Shan</v>
      </c>
      <c r="G1164" s="19">
        <f t="shared" si="45"/>
        <v>27386.924900000002</v>
      </c>
    </row>
    <row r="1165" spans="3:7" x14ac:dyDescent="0.3">
      <c r="C1165" s="3" t="s">
        <v>4765</v>
      </c>
      <c r="D1165" s="12">
        <v>27371.113600000001</v>
      </c>
      <c r="F1165" s="19" t="str">
        <f t="shared" si="44"/>
        <v>Meredith Vance</v>
      </c>
      <c r="G1165" s="19">
        <f t="shared" si="45"/>
        <v>27385.978299999999</v>
      </c>
    </row>
    <row r="1166" spans="3:7" x14ac:dyDescent="0.3">
      <c r="C1166" s="3" t="s">
        <v>9970</v>
      </c>
      <c r="D1166" s="12">
        <v>27356.112000000001</v>
      </c>
      <c r="F1166" s="19" t="str">
        <f t="shared" si="44"/>
        <v>Frank Hernandez</v>
      </c>
      <c r="G1166" s="19">
        <f t="shared" si="45"/>
        <v>27380.134900000001</v>
      </c>
    </row>
    <row r="1167" spans="3:7" x14ac:dyDescent="0.3">
      <c r="C1167" s="3" t="s">
        <v>18620</v>
      </c>
      <c r="D1167" s="12">
        <v>27346.753499999999</v>
      </c>
      <c r="F1167" s="19" t="str">
        <f t="shared" si="44"/>
        <v>Colleen Li</v>
      </c>
      <c r="G1167" s="19">
        <f t="shared" si="45"/>
        <v>27371.113600000001</v>
      </c>
    </row>
    <row r="1168" spans="3:7" x14ac:dyDescent="0.3">
      <c r="C1168" s="3" t="s">
        <v>4457</v>
      </c>
      <c r="D1168" s="12">
        <v>27340.346400000002</v>
      </c>
      <c r="F1168" s="19" t="str">
        <f t="shared" si="44"/>
        <v>Joe Torres</v>
      </c>
      <c r="G1168" s="19">
        <f t="shared" si="45"/>
        <v>27356.112000000001</v>
      </c>
    </row>
    <row r="1169" spans="3:7" x14ac:dyDescent="0.3">
      <c r="C1169" s="3" t="s">
        <v>9389</v>
      </c>
      <c r="D1169" s="12">
        <v>27328.428399999997</v>
      </c>
      <c r="F1169" s="19" t="str">
        <f t="shared" si="44"/>
        <v>Wendy Ramos</v>
      </c>
      <c r="G1169" s="19">
        <f t="shared" si="45"/>
        <v>27346.753499999999</v>
      </c>
    </row>
    <row r="1170" spans="3:7" x14ac:dyDescent="0.3">
      <c r="C1170" s="3" t="s">
        <v>1561</v>
      </c>
      <c r="D1170" s="12">
        <v>27303.8086</v>
      </c>
      <c r="F1170" s="19" t="str">
        <f t="shared" si="44"/>
        <v>Christy Chow</v>
      </c>
      <c r="G1170" s="19">
        <f t="shared" si="45"/>
        <v>27340.346400000002</v>
      </c>
    </row>
    <row r="1171" spans="3:7" x14ac:dyDescent="0.3">
      <c r="C1171" s="3" t="s">
        <v>18621</v>
      </c>
      <c r="D1171" s="12">
        <v>27303.155500000001</v>
      </c>
      <c r="F1171" s="19" t="str">
        <f t="shared" si="44"/>
        <v>Jenny Andersen</v>
      </c>
      <c r="G1171" s="19">
        <f t="shared" si="45"/>
        <v>27328.428399999997</v>
      </c>
    </row>
    <row r="1172" spans="3:7" x14ac:dyDescent="0.3">
      <c r="C1172" s="3" t="s">
        <v>4947</v>
      </c>
      <c r="D1172" s="12">
        <v>27302.377699999997</v>
      </c>
      <c r="F1172" s="19" t="str">
        <f t="shared" si="44"/>
        <v>Alyssa Reed</v>
      </c>
      <c r="G1172" s="19">
        <f t="shared" si="45"/>
        <v>27303.8086</v>
      </c>
    </row>
    <row r="1173" spans="3:7" x14ac:dyDescent="0.3">
      <c r="C1173" s="3" t="s">
        <v>16694</v>
      </c>
      <c r="D1173" s="12">
        <v>27301.503700000001</v>
      </c>
      <c r="F1173" s="19" t="str">
        <f t="shared" si="44"/>
        <v>Wendy Romero</v>
      </c>
      <c r="G1173" s="19">
        <f t="shared" si="45"/>
        <v>27303.155500000001</v>
      </c>
    </row>
    <row r="1174" spans="3:7" x14ac:dyDescent="0.3">
      <c r="C1174" s="3" t="s">
        <v>6872</v>
      </c>
      <c r="D1174" s="12">
        <v>27297.021400000001</v>
      </c>
      <c r="F1174" s="19" t="str">
        <f t="shared" si="44"/>
        <v>Cristina Xie</v>
      </c>
      <c r="G1174" s="19">
        <f t="shared" si="45"/>
        <v>27302.377699999997</v>
      </c>
    </row>
    <row r="1175" spans="3:7" x14ac:dyDescent="0.3">
      <c r="C1175" s="3" t="s">
        <v>18406</v>
      </c>
      <c r="D1175" s="12">
        <v>27283.0913</v>
      </c>
      <c r="F1175" s="19" t="str">
        <f t="shared" si="44"/>
        <v>Sean Turner</v>
      </c>
      <c r="G1175" s="19">
        <f t="shared" si="45"/>
        <v>27301.503700000001</v>
      </c>
    </row>
    <row r="1176" spans="3:7" x14ac:dyDescent="0.3">
      <c r="C1176" s="3" t="s">
        <v>17862</v>
      </c>
      <c r="D1176" s="12">
        <v>27265.177200000002</v>
      </c>
      <c r="F1176" s="19" t="str">
        <f t="shared" si="44"/>
        <v>Ethan Thompson</v>
      </c>
      <c r="G1176" s="19">
        <f t="shared" si="45"/>
        <v>27297.021400000001</v>
      </c>
    </row>
    <row r="1177" spans="3:7" x14ac:dyDescent="0.3">
      <c r="C1177" s="3" t="s">
        <v>3350</v>
      </c>
      <c r="D1177" s="12">
        <v>27258.994600000002</v>
      </c>
      <c r="F1177" s="19" t="str">
        <f t="shared" si="44"/>
        <v>Victor Sanz</v>
      </c>
      <c r="G1177" s="19">
        <f t="shared" si="45"/>
        <v>27283.0913</v>
      </c>
    </row>
    <row r="1178" spans="3:7" x14ac:dyDescent="0.3">
      <c r="C1178" s="3" t="s">
        <v>15287</v>
      </c>
      <c r="D1178" s="12">
        <v>27228.858900000003</v>
      </c>
      <c r="F1178" s="19" t="str">
        <f t="shared" si="44"/>
        <v>Thomas Butler</v>
      </c>
      <c r="G1178" s="19">
        <f t="shared" si="45"/>
        <v>27265.177200000002</v>
      </c>
    </row>
    <row r="1179" spans="3:7" x14ac:dyDescent="0.3">
      <c r="C1179" s="3" t="s">
        <v>7331</v>
      </c>
      <c r="D1179" s="12">
        <v>27211.982800000002</v>
      </c>
      <c r="F1179" s="19" t="str">
        <f t="shared" si="44"/>
        <v>Bryan Rivera</v>
      </c>
      <c r="G1179" s="19">
        <f t="shared" si="45"/>
        <v>27258.994600000002</v>
      </c>
    </row>
    <row r="1180" spans="3:7" x14ac:dyDescent="0.3">
      <c r="C1180" s="3" t="s">
        <v>13635</v>
      </c>
      <c r="D1180" s="12">
        <v>27202.020499999999</v>
      </c>
      <c r="F1180" s="19" t="str">
        <f t="shared" si="44"/>
        <v>Priscilla Pal</v>
      </c>
      <c r="G1180" s="19">
        <f t="shared" si="45"/>
        <v>27228.858900000003</v>
      </c>
    </row>
    <row r="1181" spans="3:7" x14ac:dyDescent="0.3">
      <c r="C1181" s="3" t="s">
        <v>15256</v>
      </c>
      <c r="D1181" s="12">
        <v>27200.547399999996</v>
      </c>
      <c r="F1181" s="19" t="str">
        <f t="shared" si="44"/>
        <v>Gabrielle Butler</v>
      </c>
      <c r="G1181" s="19">
        <f t="shared" si="45"/>
        <v>27211.982800000002</v>
      </c>
    </row>
    <row r="1182" spans="3:7" x14ac:dyDescent="0.3">
      <c r="C1182" s="3" t="s">
        <v>3959</v>
      </c>
      <c r="D1182" s="12">
        <v>27194.641499999998</v>
      </c>
      <c r="F1182" s="19" t="str">
        <f t="shared" si="44"/>
        <v>Melanie Bradley</v>
      </c>
      <c r="G1182" s="19">
        <f t="shared" si="45"/>
        <v>27202.020499999999</v>
      </c>
    </row>
    <row r="1183" spans="3:7" x14ac:dyDescent="0.3">
      <c r="C1183" s="3" t="s">
        <v>9142</v>
      </c>
      <c r="D1183" s="12">
        <v>27192.157200000001</v>
      </c>
      <c r="F1183" s="19" t="str">
        <f t="shared" si="44"/>
        <v>Preston Chapman</v>
      </c>
      <c r="G1183" s="19">
        <f t="shared" si="45"/>
        <v>27200.547399999996</v>
      </c>
    </row>
    <row r="1184" spans="3:7" x14ac:dyDescent="0.3">
      <c r="C1184" s="3" t="s">
        <v>4068</v>
      </c>
      <c r="D1184" s="12">
        <v>27181.004399999998</v>
      </c>
      <c r="F1184" s="19" t="str">
        <f t="shared" si="44"/>
        <v>Cassandra Van</v>
      </c>
      <c r="G1184" s="19">
        <f t="shared" si="45"/>
        <v>27194.641499999998</v>
      </c>
    </row>
    <row r="1185" spans="3:7" x14ac:dyDescent="0.3">
      <c r="C1185" s="3" t="s">
        <v>16143</v>
      </c>
      <c r="D1185" s="12">
        <v>27175.2631</v>
      </c>
      <c r="F1185" s="19" t="str">
        <f t="shared" si="44"/>
        <v>Jason Campbell</v>
      </c>
      <c r="G1185" s="19">
        <f t="shared" si="45"/>
        <v>27192.157200000001</v>
      </c>
    </row>
    <row r="1186" spans="3:7" x14ac:dyDescent="0.3">
      <c r="C1186" s="3" t="s">
        <v>6232</v>
      </c>
      <c r="D1186" s="12">
        <v>27173.907800000004</v>
      </c>
      <c r="F1186" s="19" t="str">
        <f t="shared" si="44"/>
        <v>Cesar Chandra</v>
      </c>
      <c r="G1186" s="19">
        <f t="shared" si="45"/>
        <v>27181.004399999998</v>
      </c>
    </row>
    <row r="1187" spans="3:7" x14ac:dyDescent="0.3">
      <c r="C1187" s="3" t="s">
        <v>16814</v>
      </c>
      <c r="D1187" s="12">
        <v>27164.734899999999</v>
      </c>
      <c r="F1187" s="19" t="str">
        <f t="shared" si="44"/>
        <v>Ross Munoz</v>
      </c>
      <c r="G1187" s="19">
        <f t="shared" si="45"/>
        <v>27175.2631</v>
      </c>
    </row>
    <row r="1188" spans="3:7" x14ac:dyDescent="0.3">
      <c r="C1188" s="3" t="s">
        <v>17563</v>
      </c>
      <c r="D1188" s="12">
        <v>27154.445499999998</v>
      </c>
      <c r="F1188" s="19" t="str">
        <f t="shared" si="44"/>
        <v>Eduardo Griffin</v>
      </c>
      <c r="G1188" s="19">
        <f t="shared" si="45"/>
        <v>27173.907800000004</v>
      </c>
    </row>
    <row r="1189" spans="3:7" x14ac:dyDescent="0.3">
      <c r="C1189" s="3" t="s">
        <v>4480</v>
      </c>
      <c r="D1189" s="12">
        <v>27147.014499999997</v>
      </c>
      <c r="F1189" s="19" t="str">
        <f t="shared" si="44"/>
        <v>Seth Sanchez</v>
      </c>
      <c r="G1189" s="19">
        <f t="shared" si="45"/>
        <v>27164.734899999999</v>
      </c>
    </row>
    <row r="1190" spans="3:7" x14ac:dyDescent="0.3">
      <c r="C1190" s="3" t="s">
        <v>9959</v>
      </c>
      <c r="D1190" s="12">
        <v>27133.463400000001</v>
      </c>
      <c r="F1190" s="19" t="str">
        <f t="shared" si="44"/>
        <v>Tamara Yang</v>
      </c>
      <c r="G1190" s="19">
        <f t="shared" si="45"/>
        <v>27154.445499999998</v>
      </c>
    </row>
    <row r="1191" spans="3:7" x14ac:dyDescent="0.3">
      <c r="C1191" s="3" t="s">
        <v>5086</v>
      </c>
      <c r="D1191" s="12">
        <v>27127.071800000002</v>
      </c>
      <c r="F1191" s="19" t="str">
        <f t="shared" si="44"/>
        <v>Christy Shan</v>
      </c>
      <c r="G1191" s="19">
        <f t="shared" si="45"/>
        <v>27147.014499999997</v>
      </c>
    </row>
    <row r="1192" spans="3:7" x14ac:dyDescent="0.3">
      <c r="C1192" s="3" t="s">
        <v>18226</v>
      </c>
      <c r="D1192" s="12">
        <v>27119.8698</v>
      </c>
      <c r="F1192" s="19" t="str">
        <f t="shared" si="44"/>
        <v>Joe Ramos</v>
      </c>
      <c r="G1192" s="19">
        <f t="shared" si="45"/>
        <v>27133.463400000001</v>
      </c>
    </row>
    <row r="1193" spans="3:7" x14ac:dyDescent="0.3">
      <c r="C1193" s="3" t="s">
        <v>12253</v>
      </c>
      <c r="D1193" s="12">
        <v>27111.529799999997</v>
      </c>
      <c r="F1193" s="19" t="str">
        <f t="shared" si="44"/>
        <v>Dalton Butler</v>
      </c>
      <c r="G1193" s="19">
        <f t="shared" si="45"/>
        <v>27127.071800000002</v>
      </c>
    </row>
    <row r="1194" spans="3:7" x14ac:dyDescent="0.3">
      <c r="C1194" s="3" t="s">
        <v>5054</v>
      </c>
      <c r="D1194" s="12">
        <v>27104.536700000001</v>
      </c>
      <c r="F1194" s="19" t="str">
        <f t="shared" si="44"/>
        <v>Tristan Butler</v>
      </c>
      <c r="G1194" s="19">
        <f t="shared" si="45"/>
        <v>27119.8698</v>
      </c>
    </row>
    <row r="1195" spans="3:7" x14ac:dyDescent="0.3">
      <c r="C1195" s="3" t="s">
        <v>10174</v>
      </c>
      <c r="D1195" s="12">
        <v>27091.500600000003</v>
      </c>
      <c r="F1195" s="19" t="str">
        <f t="shared" si="44"/>
        <v>Lindsay Raje</v>
      </c>
      <c r="G1195" s="19">
        <f t="shared" si="45"/>
        <v>27111.529799999997</v>
      </c>
    </row>
    <row r="1196" spans="3:7" x14ac:dyDescent="0.3">
      <c r="C1196" s="3" t="s">
        <v>12385</v>
      </c>
      <c r="D1196" s="12">
        <v>27071.038400000001</v>
      </c>
      <c r="F1196" s="19" t="str">
        <f t="shared" si="44"/>
        <v>Dale Anand</v>
      </c>
      <c r="G1196" s="19">
        <f t="shared" si="45"/>
        <v>27104.536700000001</v>
      </c>
    </row>
    <row r="1197" spans="3:7" x14ac:dyDescent="0.3">
      <c r="C1197" s="3" t="s">
        <v>5239</v>
      </c>
      <c r="D1197" s="12">
        <v>27070.954199999996</v>
      </c>
      <c r="F1197" s="19" t="str">
        <f t="shared" si="44"/>
        <v>Jonathan Wilson</v>
      </c>
      <c r="G1197" s="19">
        <f t="shared" si="45"/>
        <v>27091.500600000003</v>
      </c>
    </row>
    <row r="1198" spans="3:7" x14ac:dyDescent="0.3">
      <c r="C1198" s="3" t="s">
        <v>17880</v>
      </c>
      <c r="D1198" s="12">
        <v>27070.590100000001</v>
      </c>
      <c r="F1198" s="19" t="str">
        <f t="shared" si="44"/>
        <v>Lori Dominguez</v>
      </c>
      <c r="G1198" s="19">
        <f t="shared" si="45"/>
        <v>27071.038400000001</v>
      </c>
    </row>
    <row r="1199" spans="3:7" x14ac:dyDescent="0.3">
      <c r="C1199" s="3" t="s">
        <v>4864</v>
      </c>
      <c r="D1199" s="12">
        <v>27055.708200000001</v>
      </c>
      <c r="F1199" s="19" t="str">
        <f t="shared" si="44"/>
        <v>Daniel Lee</v>
      </c>
      <c r="G1199" s="19">
        <f t="shared" si="45"/>
        <v>27070.954199999996</v>
      </c>
    </row>
    <row r="1200" spans="3:7" x14ac:dyDescent="0.3">
      <c r="C1200" s="3" t="s">
        <v>15880</v>
      </c>
      <c r="D1200" s="12">
        <v>27050.272400000002</v>
      </c>
      <c r="F1200" s="19" t="str">
        <f t="shared" si="44"/>
        <v>Thomas Hall</v>
      </c>
      <c r="G1200" s="19">
        <f t="shared" si="45"/>
        <v>27070.590100000001</v>
      </c>
    </row>
    <row r="1201" spans="3:7" x14ac:dyDescent="0.3">
      <c r="C1201" s="3" t="s">
        <v>6699</v>
      </c>
      <c r="D1201" s="12">
        <v>27047.568000000003</v>
      </c>
      <c r="F1201" s="19" t="str">
        <f t="shared" si="44"/>
        <v>Corey She</v>
      </c>
      <c r="G1201" s="19">
        <f t="shared" si="45"/>
        <v>27055.708200000001</v>
      </c>
    </row>
    <row r="1202" spans="3:7" x14ac:dyDescent="0.3">
      <c r="C1202" s="3" t="s">
        <v>9965</v>
      </c>
      <c r="D1202" s="12">
        <v>27045.043900000001</v>
      </c>
      <c r="F1202" s="19" t="str">
        <f t="shared" si="44"/>
        <v>Robert Flores</v>
      </c>
      <c r="G1202" s="19">
        <f t="shared" si="45"/>
        <v>27050.272400000002</v>
      </c>
    </row>
    <row r="1203" spans="3:7" x14ac:dyDescent="0.3">
      <c r="C1203" s="3" t="s">
        <v>18403</v>
      </c>
      <c r="D1203" s="12">
        <v>27027.2739</v>
      </c>
      <c r="F1203" s="19" t="str">
        <f t="shared" si="44"/>
        <v>Erica Hu</v>
      </c>
      <c r="G1203" s="19">
        <f t="shared" si="45"/>
        <v>27047.568000000003</v>
      </c>
    </row>
    <row r="1204" spans="3:7" x14ac:dyDescent="0.3">
      <c r="C1204" s="3" t="s">
        <v>5323</v>
      </c>
      <c r="D1204" s="12">
        <v>27015.341399999998</v>
      </c>
      <c r="F1204" s="19" t="str">
        <f t="shared" si="44"/>
        <v>Joe Schmidt</v>
      </c>
      <c r="G1204" s="19">
        <f t="shared" si="45"/>
        <v>27045.043900000001</v>
      </c>
    </row>
    <row r="1205" spans="3:7" x14ac:dyDescent="0.3">
      <c r="C1205" s="3" t="s">
        <v>6027</v>
      </c>
      <c r="D1205" s="12">
        <v>26978.920699999999</v>
      </c>
      <c r="F1205" s="19" t="str">
        <f t="shared" si="44"/>
        <v>Victor Romero</v>
      </c>
      <c r="G1205" s="19">
        <f t="shared" si="45"/>
        <v>27027.2739</v>
      </c>
    </row>
    <row r="1206" spans="3:7" x14ac:dyDescent="0.3">
      <c r="C1206" s="3" t="s">
        <v>6038</v>
      </c>
      <c r="D1206" s="12">
        <v>26976.503499999999</v>
      </c>
      <c r="F1206" s="19" t="str">
        <f t="shared" si="44"/>
        <v>Darren Alvarez</v>
      </c>
      <c r="G1206" s="19">
        <f t="shared" si="45"/>
        <v>27015.341399999998</v>
      </c>
    </row>
    <row r="1207" spans="3:7" x14ac:dyDescent="0.3">
      <c r="C1207" s="3" t="s">
        <v>14924</v>
      </c>
      <c r="D1207" s="12">
        <v>26970.9964</v>
      </c>
      <c r="F1207" s="19" t="str">
        <f t="shared" si="44"/>
        <v>Dustin Jai</v>
      </c>
      <c r="G1207" s="19">
        <f t="shared" si="45"/>
        <v>26978.920699999999</v>
      </c>
    </row>
    <row r="1208" spans="3:7" x14ac:dyDescent="0.3">
      <c r="C1208" s="3" t="s">
        <v>8591</v>
      </c>
      <c r="D1208" s="12">
        <v>26952.751000000004</v>
      </c>
      <c r="F1208" s="19" t="str">
        <f t="shared" si="44"/>
        <v>Dustin Sharma</v>
      </c>
      <c r="G1208" s="19">
        <f t="shared" si="45"/>
        <v>26976.503499999999</v>
      </c>
    </row>
    <row r="1209" spans="3:7" x14ac:dyDescent="0.3">
      <c r="C1209" s="3" t="s">
        <v>9964</v>
      </c>
      <c r="D1209" s="12">
        <v>26941.922300000002</v>
      </c>
      <c r="F1209" s="19" t="str">
        <f t="shared" si="44"/>
        <v>Omar Chander</v>
      </c>
      <c r="G1209" s="19">
        <f t="shared" si="45"/>
        <v>26970.9964</v>
      </c>
    </row>
    <row r="1210" spans="3:7" x14ac:dyDescent="0.3">
      <c r="C1210" s="3" t="s">
        <v>12645</v>
      </c>
      <c r="D1210" s="12">
        <v>26929.756199999996</v>
      </c>
      <c r="F1210" s="19" t="str">
        <f t="shared" si="44"/>
        <v>Jaclyn Andersen</v>
      </c>
      <c r="G1210" s="19">
        <f t="shared" si="45"/>
        <v>26952.751000000004</v>
      </c>
    </row>
    <row r="1211" spans="3:7" x14ac:dyDescent="0.3">
      <c r="C1211" s="3" t="s">
        <v>3482</v>
      </c>
      <c r="D1211" s="12">
        <v>26916.7955</v>
      </c>
      <c r="F1211" s="19" t="str">
        <f t="shared" si="44"/>
        <v>Joe Sanz</v>
      </c>
      <c r="G1211" s="19">
        <f t="shared" si="45"/>
        <v>26941.922300000002</v>
      </c>
    </row>
    <row r="1212" spans="3:7" x14ac:dyDescent="0.3">
      <c r="C1212" s="3" t="s">
        <v>8341</v>
      </c>
      <c r="D1212" s="12">
        <v>26911.915599999997</v>
      </c>
      <c r="F1212" s="19" t="str">
        <f t="shared" si="44"/>
        <v>Lydia Fernandez</v>
      </c>
      <c r="G1212" s="19">
        <f t="shared" si="45"/>
        <v>26929.756199999996</v>
      </c>
    </row>
    <row r="1213" spans="3:7" x14ac:dyDescent="0.3">
      <c r="C1213" s="3" t="s">
        <v>8243</v>
      </c>
      <c r="D1213" s="12">
        <v>26895.672300000002</v>
      </c>
      <c r="F1213" s="19" t="str">
        <f t="shared" si="44"/>
        <v>Caleb Simmons</v>
      </c>
      <c r="G1213" s="19">
        <f t="shared" si="45"/>
        <v>26916.7955</v>
      </c>
    </row>
    <row r="1214" spans="3:7" x14ac:dyDescent="0.3">
      <c r="C1214" s="3" t="s">
        <v>4033</v>
      </c>
      <c r="D1214" s="12">
        <v>26886.484199999999</v>
      </c>
      <c r="F1214" s="19" t="str">
        <f t="shared" si="44"/>
        <v>Isabella Hernandez</v>
      </c>
      <c r="G1214" s="19">
        <f t="shared" si="45"/>
        <v>26911.915599999997</v>
      </c>
    </row>
    <row r="1215" spans="3:7" x14ac:dyDescent="0.3">
      <c r="C1215" s="3" t="s">
        <v>5385</v>
      </c>
      <c r="D1215" s="12">
        <v>26885.554999999997</v>
      </c>
      <c r="F1215" s="19" t="str">
        <f t="shared" si="44"/>
        <v>Isaac Brooks</v>
      </c>
      <c r="G1215" s="19">
        <f t="shared" si="45"/>
        <v>26895.672300000002</v>
      </c>
    </row>
    <row r="1216" spans="3:7" x14ac:dyDescent="0.3">
      <c r="C1216" s="3" t="s">
        <v>2413</v>
      </c>
      <c r="D1216" s="12">
        <v>26881.3037</v>
      </c>
      <c r="F1216" s="19" t="str">
        <f t="shared" si="44"/>
        <v>Cedric Gao</v>
      </c>
      <c r="G1216" s="19">
        <f t="shared" si="45"/>
        <v>26886.484199999999</v>
      </c>
    </row>
    <row r="1217" spans="3:7" x14ac:dyDescent="0.3">
      <c r="C1217" s="3" t="s">
        <v>4352</v>
      </c>
      <c r="D1217" s="12">
        <v>26861.810799999999</v>
      </c>
      <c r="F1217" s="19" t="str">
        <f t="shared" si="44"/>
        <v>Darryl Zheng</v>
      </c>
      <c r="G1217" s="19">
        <f t="shared" si="45"/>
        <v>26885.554999999997</v>
      </c>
    </row>
    <row r="1218" spans="3:7" x14ac:dyDescent="0.3">
      <c r="C1218" s="3" t="s">
        <v>18539</v>
      </c>
      <c r="D1218" s="12">
        <v>26859.334799999997</v>
      </c>
      <c r="F1218" s="19" t="str">
        <f t="shared" si="44"/>
        <v>Audrey Ramos</v>
      </c>
      <c r="G1218" s="19">
        <f t="shared" si="45"/>
        <v>26881.3037</v>
      </c>
    </row>
    <row r="1219" spans="3:7" x14ac:dyDescent="0.3">
      <c r="C1219" s="3" t="s">
        <v>7903</v>
      </c>
      <c r="D1219" s="12">
        <v>26853.159599999999</v>
      </c>
      <c r="F1219" s="19" t="str">
        <f t="shared" si="44"/>
        <v>Christian Henderson</v>
      </c>
      <c r="G1219" s="19">
        <f t="shared" si="45"/>
        <v>26861.810799999999</v>
      </c>
    </row>
    <row r="1220" spans="3:7" x14ac:dyDescent="0.3">
      <c r="C1220" s="3" t="s">
        <v>17650</v>
      </c>
      <c r="D1220" s="12">
        <v>26852.091200000003</v>
      </c>
      <c r="F1220" s="19" t="str">
        <f t="shared" ref="F1220:F1283" si="46">C1218</f>
        <v>Walter Serrano</v>
      </c>
      <c r="G1220" s="19">
        <f t="shared" ref="G1220:G1283" si="47">D1218</f>
        <v>26859.334799999997</v>
      </c>
    </row>
    <row r="1221" spans="3:7" x14ac:dyDescent="0.3">
      <c r="C1221" s="3" t="s">
        <v>5602</v>
      </c>
      <c r="D1221" s="12">
        <v>26848.315200000001</v>
      </c>
      <c r="F1221" s="19" t="str">
        <f t="shared" si="46"/>
        <v>Haley Wood</v>
      </c>
      <c r="G1221" s="19">
        <f t="shared" si="47"/>
        <v>26853.159599999999</v>
      </c>
    </row>
    <row r="1222" spans="3:7" x14ac:dyDescent="0.3">
      <c r="C1222" s="3" t="s">
        <v>4612</v>
      </c>
      <c r="D1222" s="12">
        <v>26839.695599999999</v>
      </c>
      <c r="F1222" s="19" t="str">
        <f t="shared" si="46"/>
        <v>Tasha Shan</v>
      </c>
      <c r="G1222" s="19">
        <f t="shared" si="47"/>
        <v>26852.091200000003</v>
      </c>
    </row>
    <row r="1223" spans="3:7" x14ac:dyDescent="0.3">
      <c r="C1223" s="3" t="s">
        <v>2644</v>
      </c>
      <c r="D1223" s="12">
        <v>26832.405399999996</v>
      </c>
      <c r="F1223" s="19" t="str">
        <f t="shared" si="46"/>
        <v>Dennis Zeng</v>
      </c>
      <c r="G1223" s="19">
        <f t="shared" si="47"/>
        <v>26848.315200000001</v>
      </c>
    </row>
    <row r="1224" spans="3:7" x14ac:dyDescent="0.3">
      <c r="C1224" s="3" t="s">
        <v>15262</v>
      </c>
      <c r="D1224" s="12">
        <v>26819.727899999998</v>
      </c>
      <c r="F1224" s="19" t="str">
        <f t="shared" si="46"/>
        <v>Clayton Xu</v>
      </c>
      <c r="G1224" s="19">
        <f t="shared" si="47"/>
        <v>26839.695599999999</v>
      </c>
    </row>
    <row r="1225" spans="3:7" x14ac:dyDescent="0.3">
      <c r="C1225" s="3" t="s">
        <v>4125</v>
      </c>
      <c r="D1225" s="12">
        <v>26819.5782</v>
      </c>
      <c r="F1225" s="19" t="str">
        <f t="shared" si="46"/>
        <v>Benjamin Taylor</v>
      </c>
      <c r="G1225" s="19">
        <f t="shared" si="47"/>
        <v>26832.405399999996</v>
      </c>
    </row>
    <row r="1226" spans="3:7" x14ac:dyDescent="0.3">
      <c r="C1226" s="3" t="s">
        <v>2064</v>
      </c>
      <c r="D1226" s="12">
        <v>26816.918900000001</v>
      </c>
      <c r="F1226" s="19" t="str">
        <f t="shared" si="46"/>
        <v>Preston Mehta</v>
      </c>
      <c r="G1226" s="19">
        <f t="shared" si="47"/>
        <v>26819.727899999998</v>
      </c>
    </row>
    <row r="1227" spans="3:7" x14ac:dyDescent="0.3">
      <c r="C1227" s="3" t="s">
        <v>16394</v>
      </c>
      <c r="D1227" s="12">
        <v>26811.123900000002</v>
      </c>
      <c r="F1227" s="19" t="str">
        <f t="shared" si="46"/>
        <v>Charles Evans</v>
      </c>
      <c r="G1227" s="19">
        <f t="shared" si="47"/>
        <v>26819.5782</v>
      </c>
    </row>
    <row r="1228" spans="3:7" x14ac:dyDescent="0.3">
      <c r="C1228" s="3" t="s">
        <v>13744</v>
      </c>
      <c r="D1228" s="12">
        <v>26802.068099999997</v>
      </c>
      <c r="F1228" s="19" t="str">
        <f t="shared" si="46"/>
        <v>Anne Hernandez</v>
      </c>
      <c r="G1228" s="19">
        <f t="shared" si="47"/>
        <v>26816.918900000001</v>
      </c>
    </row>
    <row r="1229" spans="3:7" x14ac:dyDescent="0.3">
      <c r="C1229" s="3" t="s">
        <v>15416</v>
      </c>
      <c r="D1229" s="12">
        <v>26801.657200000001</v>
      </c>
      <c r="F1229" s="19" t="str">
        <f t="shared" si="46"/>
        <v>Samantha Miller</v>
      </c>
      <c r="G1229" s="19">
        <f t="shared" si="47"/>
        <v>26811.123900000002</v>
      </c>
    </row>
    <row r="1230" spans="3:7" x14ac:dyDescent="0.3">
      <c r="C1230" s="3" t="s">
        <v>15764</v>
      </c>
      <c r="D1230" s="12">
        <v>26786.317499999997</v>
      </c>
      <c r="F1230" s="19" t="str">
        <f t="shared" si="46"/>
        <v>Melody Diaz</v>
      </c>
      <c r="G1230" s="19">
        <f t="shared" si="47"/>
        <v>26802.068099999997</v>
      </c>
    </row>
    <row r="1231" spans="3:7" x14ac:dyDescent="0.3">
      <c r="C1231" s="3" t="s">
        <v>9050</v>
      </c>
      <c r="D1231" s="12">
        <v>26781.040799999999</v>
      </c>
      <c r="F1231" s="19" t="str">
        <f t="shared" si="46"/>
        <v>Rafael Sharma</v>
      </c>
      <c r="G1231" s="19">
        <f t="shared" si="47"/>
        <v>26801.657200000001</v>
      </c>
    </row>
    <row r="1232" spans="3:7" x14ac:dyDescent="0.3">
      <c r="C1232" s="3" t="s">
        <v>8356</v>
      </c>
      <c r="D1232" s="12">
        <v>26776.065200000001</v>
      </c>
      <c r="F1232" s="19" t="str">
        <f t="shared" si="46"/>
        <v>Richard Perez</v>
      </c>
      <c r="G1232" s="19">
        <f t="shared" si="47"/>
        <v>26786.317499999997</v>
      </c>
    </row>
    <row r="1233" spans="3:7" x14ac:dyDescent="0.3">
      <c r="C1233" s="3" t="s">
        <v>8328</v>
      </c>
      <c r="D1233" s="12">
        <v>26761.142399999997</v>
      </c>
      <c r="F1233" s="19" t="str">
        <f t="shared" si="46"/>
        <v>Jared Ward</v>
      </c>
      <c r="G1233" s="19">
        <f t="shared" si="47"/>
        <v>26781.040799999999</v>
      </c>
    </row>
    <row r="1234" spans="3:7" x14ac:dyDescent="0.3">
      <c r="C1234" s="3" t="s">
        <v>5786</v>
      </c>
      <c r="D1234" s="12">
        <v>26756.137500000001</v>
      </c>
      <c r="F1234" s="19" t="str">
        <f t="shared" si="46"/>
        <v>Isabella Martinez</v>
      </c>
      <c r="G1234" s="19">
        <f t="shared" si="47"/>
        <v>26776.065200000001</v>
      </c>
    </row>
    <row r="1235" spans="3:7" x14ac:dyDescent="0.3">
      <c r="C1235" s="3" t="s">
        <v>16867</v>
      </c>
      <c r="D1235" s="12">
        <v>26751.755000000001</v>
      </c>
      <c r="F1235" s="19" t="str">
        <f t="shared" si="46"/>
        <v>Isabella Edwards</v>
      </c>
      <c r="G1235" s="19">
        <f t="shared" si="47"/>
        <v>26761.142399999997</v>
      </c>
    </row>
    <row r="1236" spans="3:7" x14ac:dyDescent="0.3">
      <c r="C1236" s="3" t="s">
        <v>18176</v>
      </c>
      <c r="D1236" s="12">
        <v>26740.083999999999</v>
      </c>
      <c r="F1236" s="19" t="str">
        <f t="shared" si="46"/>
        <v>Devin Murphy</v>
      </c>
      <c r="G1236" s="19">
        <f t="shared" si="47"/>
        <v>26756.137500000001</v>
      </c>
    </row>
    <row r="1237" spans="3:7" x14ac:dyDescent="0.3">
      <c r="C1237" s="3" t="s">
        <v>16804</v>
      </c>
      <c r="D1237" s="12">
        <v>26732.540199999999</v>
      </c>
      <c r="F1237" s="19" t="str">
        <f t="shared" si="46"/>
        <v>Shannon Hu</v>
      </c>
      <c r="G1237" s="19">
        <f t="shared" si="47"/>
        <v>26751.755000000001</v>
      </c>
    </row>
    <row r="1238" spans="3:7" x14ac:dyDescent="0.3">
      <c r="C1238" s="3" t="s">
        <v>16614</v>
      </c>
      <c r="D1238" s="12">
        <v>26732.540199999999</v>
      </c>
      <c r="F1238" s="19" t="str">
        <f t="shared" si="46"/>
        <v>Trevor Washington</v>
      </c>
      <c r="G1238" s="19">
        <f t="shared" si="47"/>
        <v>26740.083999999999</v>
      </c>
    </row>
    <row r="1239" spans="3:7" x14ac:dyDescent="0.3">
      <c r="C1239" s="3" t="s">
        <v>13123</v>
      </c>
      <c r="D1239" s="12">
        <v>26732.540199999999</v>
      </c>
      <c r="F1239" s="19" t="str">
        <f t="shared" si="46"/>
        <v>Seth Powell</v>
      </c>
      <c r="G1239" s="19">
        <f t="shared" si="47"/>
        <v>26732.540199999999</v>
      </c>
    </row>
    <row r="1240" spans="3:7" x14ac:dyDescent="0.3">
      <c r="C1240" s="3" t="s">
        <v>11221</v>
      </c>
      <c r="D1240" s="12">
        <v>26732.540199999999</v>
      </c>
      <c r="F1240" s="19" t="str">
        <f t="shared" si="46"/>
        <v>Savannah Evans</v>
      </c>
      <c r="G1240" s="19">
        <f t="shared" si="47"/>
        <v>26732.540199999999</v>
      </c>
    </row>
    <row r="1241" spans="3:7" x14ac:dyDescent="0.3">
      <c r="C1241" s="3" t="s">
        <v>10125</v>
      </c>
      <c r="D1241" s="12">
        <v>26732.540199999999</v>
      </c>
      <c r="F1241" s="19" t="str">
        <f t="shared" si="46"/>
        <v>Mariah Murphy</v>
      </c>
      <c r="G1241" s="19">
        <f t="shared" si="47"/>
        <v>26732.540199999999</v>
      </c>
    </row>
    <row r="1242" spans="3:7" x14ac:dyDescent="0.3">
      <c r="C1242" s="3" t="s">
        <v>4697</v>
      </c>
      <c r="D1242" s="12">
        <v>26732.540199999999</v>
      </c>
      <c r="F1242" s="19" t="str">
        <f t="shared" si="46"/>
        <v>Kayla Rodriguez</v>
      </c>
      <c r="G1242" s="19">
        <f t="shared" si="47"/>
        <v>26732.540199999999</v>
      </c>
    </row>
    <row r="1243" spans="3:7" x14ac:dyDescent="0.3">
      <c r="C1243" s="3" t="s">
        <v>3880</v>
      </c>
      <c r="D1243" s="12">
        <v>26732.540199999999</v>
      </c>
      <c r="F1243" s="19" t="str">
        <f t="shared" si="46"/>
        <v>Jonathan Gonzales</v>
      </c>
      <c r="G1243" s="19">
        <f t="shared" si="47"/>
        <v>26732.540199999999</v>
      </c>
    </row>
    <row r="1244" spans="3:7" x14ac:dyDescent="0.3">
      <c r="C1244" s="3" t="s">
        <v>3458</v>
      </c>
      <c r="D1244" s="12">
        <v>26732.540199999999</v>
      </c>
      <c r="F1244" s="19" t="str">
        <f t="shared" si="46"/>
        <v>Cole Richardson</v>
      </c>
      <c r="G1244" s="19">
        <f t="shared" si="47"/>
        <v>26732.540199999999</v>
      </c>
    </row>
    <row r="1245" spans="3:7" x14ac:dyDescent="0.3">
      <c r="C1245" s="3" t="s">
        <v>2979</v>
      </c>
      <c r="D1245" s="12">
        <v>26732.540199999999</v>
      </c>
      <c r="F1245" s="19" t="str">
        <f t="shared" si="46"/>
        <v>Carson Jenkins</v>
      </c>
      <c r="G1245" s="19">
        <f t="shared" si="47"/>
        <v>26732.540199999999</v>
      </c>
    </row>
    <row r="1246" spans="3:7" x14ac:dyDescent="0.3">
      <c r="C1246" s="3" t="s">
        <v>1583</v>
      </c>
      <c r="D1246" s="12">
        <v>26732.540199999999</v>
      </c>
      <c r="F1246" s="19" t="str">
        <f t="shared" si="46"/>
        <v>Caleb Hernandez</v>
      </c>
      <c r="G1246" s="19">
        <f t="shared" si="47"/>
        <v>26732.540199999999</v>
      </c>
    </row>
    <row r="1247" spans="3:7" x14ac:dyDescent="0.3">
      <c r="C1247" s="3" t="s">
        <v>12394</v>
      </c>
      <c r="D1247" s="12">
        <v>26731.1898</v>
      </c>
      <c r="F1247" s="19" t="str">
        <f t="shared" si="46"/>
        <v>Brandon Zhang</v>
      </c>
      <c r="G1247" s="19">
        <f t="shared" si="47"/>
        <v>26732.540199999999</v>
      </c>
    </row>
    <row r="1248" spans="3:7" x14ac:dyDescent="0.3">
      <c r="C1248" s="3" t="s">
        <v>8998</v>
      </c>
      <c r="D1248" s="12">
        <v>26729.2245</v>
      </c>
      <c r="F1248" s="19" t="str">
        <f t="shared" si="46"/>
        <v>Amanda Alexander</v>
      </c>
      <c r="G1248" s="19">
        <f t="shared" si="47"/>
        <v>26732.540199999999</v>
      </c>
    </row>
    <row r="1249" spans="3:7" x14ac:dyDescent="0.3">
      <c r="C1249" s="3" t="s">
        <v>1104</v>
      </c>
      <c r="D1249" s="12">
        <v>26718.7235</v>
      </c>
      <c r="F1249" s="19" t="str">
        <f t="shared" si="46"/>
        <v>Lori Ramos</v>
      </c>
      <c r="G1249" s="19">
        <f t="shared" si="47"/>
        <v>26731.1898</v>
      </c>
    </row>
    <row r="1250" spans="3:7" x14ac:dyDescent="0.3">
      <c r="C1250" s="3" t="s">
        <v>3610</v>
      </c>
      <c r="D1250" s="12">
        <v>26715.685599999997</v>
      </c>
      <c r="F1250" s="19" t="str">
        <f t="shared" si="46"/>
        <v>Janet Browning</v>
      </c>
      <c r="G1250" s="19">
        <f t="shared" si="47"/>
        <v>26729.2245</v>
      </c>
    </row>
    <row r="1251" spans="3:7" x14ac:dyDescent="0.3">
      <c r="C1251" s="3" t="s">
        <v>16873</v>
      </c>
      <c r="D1251" s="12">
        <v>26709.125700000001</v>
      </c>
      <c r="F1251" s="19" t="str">
        <f t="shared" si="46"/>
        <v>Alexandra Collins</v>
      </c>
      <c r="G1251" s="19">
        <f t="shared" si="47"/>
        <v>26718.7235</v>
      </c>
    </row>
    <row r="1252" spans="3:7" x14ac:dyDescent="0.3">
      <c r="C1252" s="3" t="s">
        <v>16668</v>
      </c>
      <c r="D1252" s="12">
        <v>26703.206899999997</v>
      </c>
      <c r="F1252" s="19" t="str">
        <f t="shared" si="46"/>
        <v>Cara Hu</v>
      </c>
      <c r="G1252" s="19">
        <f t="shared" si="47"/>
        <v>26715.685599999997</v>
      </c>
    </row>
    <row r="1253" spans="3:7" x14ac:dyDescent="0.3">
      <c r="C1253" s="3" t="s">
        <v>12188</v>
      </c>
      <c r="D1253" s="12">
        <v>26683.991900000001</v>
      </c>
      <c r="F1253" s="19" t="str">
        <f t="shared" si="46"/>
        <v>Shannon Liu</v>
      </c>
      <c r="G1253" s="19">
        <f t="shared" si="47"/>
        <v>26709.125700000001</v>
      </c>
    </row>
    <row r="1254" spans="3:7" x14ac:dyDescent="0.3">
      <c r="C1254" s="3" t="s">
        <v>12323</v>
      </c>
      <c r="D1254" s="12">
        <v>26683.536899999999</v>
      </c>
      <c r="F1254" s="19" t="str">
        <f t="shared" si="46"/>
        <v>Sean Hernandez</v>
      </c>
      <c r="G1254" s="19">
        <f t="shared" si="47"/>
        <v>26703.206899999997</v>
      </c>
    </row>
    <row r="1255" spans="3:7" x14ac:dyDescent="0.3">
      <c r="C1255" s="3" t="s">
        <v>2828</v>
      </c>
      <c r="D1255" s="12">
        <v>26679.974900000001</v>
      </c>
      <c r="F1255" s="19" t="str">
        <f t="shared" si="46"/>
        <v>Leslie Navarro</v>
      </c>
      <c r="G1255" s="19">
        <f t="shared" si="47"/>
        <v>26683.991900000001</v>
      </c>
    </row>
    <row r="1256" spans="3:7" x14ac:dyDescent="0.3">
      <c r="C1256" s="3" t="s">
        <v>10633</v>
      </c>
      <c r="D1256" s="12">
        <v>26677.248200000002</v>
      </c>
      <c r="F1256" s="19" t="str">
        <f t="shared" si="46"/>
        <v>Logan Diaz</v>
      </c>
      <c r="G1256" s="19">
        <f t="shared" si="47"/>
        <v>26683.536899999999</v>
      </c>
    </row>
    <row r="1257" spans="3:7" x14ac:dyDescent="0.3">
      <c r="C1257" s="3" t="s">
        <v>17805</v>
      </c>
      <c r="D1257" s="12">
        <v>26653.481100000001</v>
      </c>
      <c r="F1257" s="19" t="str">
        <f t="shared" si="46"/>
        <v>Bobby Rodriguez</v>
      </c>
      <c r="G1257" s="19">
        <f t="shared" si="47"/>
        <v>26679.974900000001</v>
      </c>
    </row>
    <row r="1258" spans="3:7" x14ac:dyDescent="0.3">
      <c r="C1258" s="3" t="s">
        <v>14963</v>
      </c>
      <c r="D1258" s="12">
        <v>26650.892500000005</v>
      </c>
      <c r="F1258" s="19" t="str">
        <f t="shared" si="46"/>
        <v>Julio Sanz</v>
      </c>
      <c r="G1258" s="19">
        <f t="shared" si="47"/>
        <v>26677.248200000002</v>
      </c>
    </row>
    <row r="1259" spans="3:7" x14ac:dyDescent="0.3">
      <c r="C1259" s="3" t="s">
        <v>6888</v>
      </c>
      <c r="D1259" s="12">
        <v>26650.1558</v>
      </c>
      <c r="F1259" s="19" t="str">
        <f t="shared" si="46"/>
        <v>Terry Raji</v>
      </c>
      <c r="G1259" s="19">
        <f t="shared" si="47"/>
        <v>26653.481100000001</v>
      </c>
    </row>
    <row r="1260" spans="3:7" x14ac:dyDescent="0.3">
      <c r="C1260" s="3" t="s">
        <v>18544</v>
      </c>
      <c r="D1260" s="12">
        <v>26644.716700000001</v>
      </c>
      <c r="F1260" s="19" t="str">
        <f t="shared" si="46"/>
        <v>Orlando Ashe</v>
      </c>
      <c r="G1260" s="19">
        <f t="shared" si="47"/>
        <v>26650.892500000005</v>
      </c>
    </row>
    <row r="1261" spans="3:7" x14ac:dyDescent="0.3">
      <c r="C1261" s="3" t="s">
        <v>17786</v>
      </c>
      <c r="D1261" s="12">
        <v>26632.0661</v>
      </c>
      <c r="F1261" s="19" t="str">
        <f t="shared" si="46"/>
        <v>Eugene Liu</v>
      </c>
      <c r="G1261" s="19">
        <f t="shared" si="47"/>
        <v>26650.1558</v>
      </c>
    </row>
    <row r="1262" spans="3:7" x14ac:dyDescent="0.3">
      <c r="C1262" s="3" t="s">
        <v>4593</v>
      </c>
      <c r="D1262" s="12">
        <v>26619.334500000001</v>
      </c>
      <c r="F1262" s="19" t="str">
        <f t="shared" si="46"/>
        <v>Warren Andersen</v>
      </c>
      <c r="G1262" s="19">
        <f t="shared" si="47"/>
        <v>26644.716700000001</v>
      </c>
    </row>
    <row r="1263" spans="3:7" x14ac:dyDescent="0.3">
      <c r="C1263" s="3" t="s">
        <v>5546</v>
      </c>
      <c r="D1263" s="12">
        <v>26610.099000000002</v>
      </c>
      <c r="F1263" s="19" t="str">
        <f t="shared" si="46"/>
        <v>Terrence Sharma</v>
      </c>
      <c r="G1263" s="19">
        <f t="shared" si="47"/>
        <v>26632.0661</v>
      </c>
    </row>
    <row r="1264" spans="3:7" x14ac:dyDescent="0.3">
      <c r="C1264" s="3" t="s">
        <v>3258</v>
      </c>
      <c r="D1264" s="12">
        <v>26597.7382</v>
      </c>
      <c r="F1264" s="19" t="str">
        <f t="shared" si="46"/>
        <v>Clayton Li</v>
      </c>
      <c r="G1264" s="19">
        <f t="shared" si="47"/>
        <v>26619.334500000001</v>
      </c>
    </row>
    <row r="1265" spans="3:7" x14ac:dyDescent="0.3">
      <c r="C1265" s="3" t="s">
        <v>7688</v>
      </c>
      <c r="D1265" s="12">
        <v>26579.212</v>
      </c>
      <c r="F1265" s="19" t="str">
        <f t="shared" si="46"/>
        <v>Deborah Goel</v>
      </c>
      <c r="G1265" s="19">
        <f t="shared" si="47"/>
        <v>26610.099000000002</v>
      </c>
    </row>
    <row r="1266" spans="3:7" x14ac:dyDescent="0.3">
      <c r="C1266" s="3" t="s">
        <v>11527</v>
      </c>
      <c r="D1266" s="12">
        <v>26576.4882</v>
      </c>
      <c r="F1266" s="19" t="str">
        <f t="shared" si="46"/>
        <v>Brittney She</v>
      </c>
      <c r="G1266" s="19">
        <f t="shared" si="47"/>
        <v>26597.7382</v>
      </c>
    </row>
    <row r="1267" spans="3:7" x14ac:dyDescent="0.3">
      <c r="C1267" s="3" t="s">
        <v>3026</v>
      </c>
      <c r="D1267" s="12">
        <v>26574.195000000003</v>
      </c>
      <c r="F1267" s="19" t="str">
        <f t="shared" si="46"/>
        <v>Grace Jackson</v>
      </c>
      <c r="G1267" s="19">
        <f t="shared" si="47"/>
        <v>26579.212</v>
      </c>
    </row>
    <row r="1268" spans="3:7" x14ac:dyDescent="0.3">
      <c r="C1268" s="3" t="s">
        <v>10251</v>
      </c>
      <c r="D1268" s="12">
        <v>26546.626299999996</v>
      </c>
      <c r="F1268" s="19" t="str">
        <f t="shared" si="46"/>
        <v>Kevin Kumar</v>
      </c>
      <c r="G1268" s="19">
        <f t="shared" si="47"/>
        <v>26576.4882</v>
      </c>
    </row>
    <row r="1269" spans="3:7" x14ac:dyDescent="0.3">
      <c r="C1269" s="3" t="s">
        <v>11174</v>
      </c>
      <c r="D1269" s="12">
        <v>26532.261700000003</v>
      </c>
      <c r="F1269" s="19" t="str">
        <f t="shared" si="46"/>
        <v>Brendan Beck</v>
      </c>
      <c r="G1269" s="19">
        <f t="shared" si="47"/>
        <v>26574.195000000003</v>
      </c>
    </row>
    <row r="1270" spans="3:7" x14ac:dyDescent="0.3">
      <c r="C1270" s="3" t="s">
        <v>3376</v>
      </c>
      <c r="D1270" s="12">
        <v>26524.974600000001</v>
      </c>
      <c r="F1270" s="19" t="str">
        <f t="shared" si="46"/>
        <v>Jordyn Bennett</v>
      </c>
      <c r="G1270" s="19">
        <f t="shared" si="47"/>
        <v>26546.626299999996</v>
      </c>
    </row>
    <row r="1271" spans="3:7" x14ac:dyDescent="0.3">
      <c r="C1271" s="3" t="s">
        <v>6197</v>
      </c>
      <c r="D1271" s="12">
        <v>26523.481899999999</v>
      </c>
      <c r="F1271" s="19" t="str">
        <f t="shared" si="46"/>
        <v>Katrina Luo</v>
      </c>
      <c r="G1271" s="19">
        <f t="shared" si="47"/>
        <v>26532.261700000003</v>
      </c>
    </row>
    <row r="1272" spans="3:7" x14ac:dyDescent="0.3">
      <c r="C1272" s="3" t="s">
        <v>3513</v>
      </c>
      <c r="D1272" s="12">
        <v>26522.5452</v>
      </c>
      <c r="F1272" s="19" t="str">
        <f t="shared" si="46"/>
        <v>Bryant Van</v>
      </c>
      <c r="G1272" s="19">
        <f t="shared" si="47"/>
        <v>26524.974600000001</v>
      </c>
    </row>
    <row r="1273" spans="3:7" x14ac:dyDescent="0.3">
      <c r="C1273" s="3" t="s">
        <v>15118</v>
      </c>
      <c r="D1273" s="12">
        <v>26519.355</v>
      </c>
      <c r="F1273" s="19" t="str">
        <f t="shared" si="46"/>
        <v>Edgar Sanchez</v>
      </c>
      <c r="G1273" s="19">
        <f t="shared" si="47"/>
        <v>26523.481899999999</v>
      </c>
    </row>
    <row r="1274" spans="3:7" x14ac:dyDescent="0.3">
      <c r="C1274" s="3" t="s">
        <v>1152</v>
      </c>
      <c r="D1274" s="12">
        <v>26514.679900000003</v>
      </c>
      <c r="F1274" s="19" t="str">
        <f t="shared" si="46"/>
        <v>Cameron Anderson</v>
      </c>
      <c r="G1274" s="19">
        <f t="shared" si="47"/>
        <v>26522.5452</v>
      </c>
    </row>
    <row r="1275" spans="3:7" x14ac:dyDescent="0.3">
      <c r="C1275" s="3" t="s">
        <v>17544</v>
      </c>
      <c r="D1275" s="12">
        <v>26512.81</v>
      </c>
      <c r="F1275" s="19" t="str">
        <f t="shared" si="46"/>
        <v>Paul Shakespear</v>
      </c>
      <c r="G1275" s="19">
        <f t="shared" si="47"/>
        <v>26519.355</v>
      </c>
    </row>
    <row r="1276" spans="3:7" x14ac:dyDescent="0.3">
      <c r="C1276" s="3" t="s">
        <v>4952</v>
      </c>
      <c r="D1276" s="12">
        <v>26480.155199999997</v>
      </c>
      <c r="F1276" s="19" t="str">
        <f t="shared" si="46"/>
        <v>Alexandra Richardson</v>
      </c>
      <c r="G1276" s="19">
        <f t="shared" si="47"/>
        <v>26514.679900000003</v>
      </c>
    </row>
    <row r="1277" spans="3:7" x14ac:dyDescent="0.3">
      <c r="C1277" s="3" t="s">
        <v>14845</v>
      </c>
      <c r="D1277" s="12">
        <v>26454.886000000002</v>
      </c>
      <c r="F1277" s="19" t="str">
        <f t="shared" si="46"/>
        <v>Tamara Lal</v>
      </c>
      <c r="G1277" s="19">
        <f t="shared" si="47"/>
        <v>26512.81</v>
      </c>
    </row>
    <row r="1278" spans="3:7" x14ac:dyDescent="0.3">
      <c r="C1278" s="3" t="s">
        <v>13270</v>
      </c>
      <c r="D1278" s="12">
        <v>26451.769</v>
      </c>
      <c r="F1278" s="19" t="str">
        <f t="shared" si="46"/>
        <v>Crystal Gao</v>
      </c>
      <c r="G1278" s="19">
        <f t="shared" si="47"/>
        <v>26480.155199999997</v>
      </c>
    </row>
    <row r="1279" spans="3:7" x14ac:dyDescent="0.3">
      <c r="C1279" s="3" t="s">
        <v>3252</v>
      </c>
      <c r="D1279" s="12">
        <v>26437.901299999998</v>
      </c>
      <c r="F1279" s="19" t="str">
        <f t="shared" si="46"/>
        <v>Noah Young</v>
      </c>
      <c r="G1279" s="19">
        <f t="shared" si="47"/>
        <v>26454.886000000002</v>
      </c>
    </row>
    <row r="1280" spans="3:7" x14ac:dyDescent="0.3">
      <c r="C1280" s="3" t="s">
        <v>13052</v>
      </c>
      <c r="D1280" s="12">
        <v>26436.121599999999</v>
      </c>
      <c r="F1280" s="19" t="str">
        <f t="shared" si="46"/>
        <v>Marshall Zhao</v>
      </c>
      <c r="G1280" s="19">
        <f t="shared" si="47"/>
        <v>26451.769</v>
      </c>
    </row>
    <row r="1281" spans="3:7" x14ac:dyDescent="0.3">
      <c r="C1281" s="3" t="s">
        <v>17626</v>
      </c>
      <c r="D1281" s="12">
        <v>26426.945899999999</v>
      </c>
      <c r="F1281" s="19" t="str">
        <f t="shared" si="46"/>
        <v>Brittney Hu</v>
      </c>
      <c r="G1281" s="19">
        <f t="shared" si="47"/>
        <v>26437.901299999998</v>
      </c>
    </row>
    <row r="1282" spans="3:7" x14ac:dyDescent="0.3">
      <c r="C1282" s="3" t="s">
        <v>4044</v>
      </c>
      <c r="D1282" s="12">
        <v>26380.474399999999</v>
      </c>
      <c r="F1282" s="19" t="str">
        <f t="shared" si="46"/>
        <v>Maria Edwards</v>
      </c>
      <c r="G1282" s="19">
        <f t="shared" si="47"/>
        <v>26436.121599999999</v>
      </c>
    </row>
    <row r="1283" spans="3:7" x14ac:dyDescent="0.3">
      <c r="C1283" s="3" t="s">
        <v>9235</v>
      </c>
      <c r="D1283" s="12">
        <v>26364.346600000001</v>
      </c>
      <c r="F1283" s="19" t="str">
        <f t="shared" si="46"/>
        <v>Tara Raji</v>
      </c>
      <c r="G1283" s="19">
        <f t="shared" si="47"/>
        <v>26426.945899999999</v>
      </c>
    </row>
    <row r="1284" spans="3:7" x14ac:dyDescent="0.3">
      <c r="C1284" s="3" t="s">
        <v>17176</v>
      </c>
      <c r="D1284" s="12">
        <v>26358.971600000004</v>
      </c>
      <c r="F1284" s="19" t="str">
        <f t="shared" ref="F1284:F1347" si="48">C1282</f>
        <v>Cedric Nara</v>
      </c>
      <c r="G1284" s="19">
        <f t="shared" ref="G1284:G1347" si="49">D1282</f>
        <v>26380.474399999999</v>
      </c>
    </row>
    <row r="1285" spans="3:7" x14ac:dyDescent="0.3">
      <c r="C1285" s="3" t="s">
        <v>14108</v>
      </c>
      <c r="D1285" s="12">
        <v>26358.642099999997</v>
      </c>
      <c r="F1285" s="19" t="str">
        <f t="shared" si="48"/>
        <v>Jay Rubio</v>
      </c>
      <c r="G1285" s="19">
        <f t="shared" si="49"/>
        <v>26364.346600000001</v>
      </c>
    </row>
    <row r="1286" spans="3:7" x14ac:dyDescent="0.3">
      <c r="C1286" s="3" t="s">
        <v>18943</v>
      </c>
      <c r="D1286" s="12">
        <v>26354.802200000002</v>
      </c>
      <c r="F1286" s="19" t="str">
        <f t="shared" si="48"/>
        <v>Stanley Malhotra</v>
      </c>
      <c r="G1286" s="19">
        <f t="shared" si="49"/>
        <v>26358.971600000004</v>
      </c>
    </row>
    <row r="1287" spans="3:7" x14ac:dyDescent="0.3">
      <c r="C1287" s="3" t="s">
        <v>17633</v>
      </c>
      <c r="D1287" s="12">
        <v>26345.0154</v>
      </c>
      <c r="F1287" s="19" t="str">
        <f t="shared" si="48"/>
        <v>Misty Goel</v>
      </c>
      <c r="G1287" s="19">
        <f t="shared" si="49"/>
        <v>26358.642099999997</v>
      </c>
    </row>
    <row r="1288" spans="3:7" x14ac:dyDescent="0.3">
      <c r="C1288" s="3" t="s">
        <v>10861</v>
      </c>
      <c r="D1288" s="12">
        <v>26329.606100000001</v>
      </c>
      <c r="F1288" s="19" t="str">
        <f t="shared" si="48"/>
        <v>Zachary Martin</v>
      </c>
      <c r="G1288" s="19">
        <f t="shared" si="49"/>
        <v>26354.802200000002</v>
      </c>
    </row>
    <row r="1289" spans="3:7" x14ac:dyDescent="0.3">
      <c r="C1289" s="3" t="s">
        <v>8943</v>
      </c>
      <c r="D1289" s="12">
        <v>26327.5867</v>
      </c>
      <c r="F1289" s="19" t="str">
        <f t="shared" si="48"/>
        <v>Tara Xu</v>
      </c>
      <c r="G1289" s="19">
        <f t="shared" si="49"/>
        <v>26345.0154</v>
      </c>
    </row>
    <row r="1290" spans="3:7" x14ac:dyDescent="0.3">
      <c r="C1290" s="3" t="s">
        <v>13314</v>
      </c>
      <c r="D1290" s="12">
        <v>26310.548400000003</v>
      </c>
      <c r="F1290" s="19" t="str">
        <f t="shared" si="48"/>
        <v>Kari Gomez</v>
      </c>
      <c r="G1290" s="19">
        <f t="shared" si="49"/>
        <v>26329.606100000001</v>
      </c>
    </row>
    <row r="1291" spans="3:7" x14ac:dyDescent="0.3">
      <c r="C1291" s="3" t="s">
        <v>17945</v>
      </c>
      <c r="D1291" s="12">
        <v>26307.730600000003</v>
      </c>
      <c r="F1291" s="19" t="str">
        <f t="shared" si="48"/>
        <v>Jamie Ortega</v>
      </c>
      <c r="G1291" s="19">
        <f t="shared" si="49"/>
        <v>26327.5867</v>
      </c>
    </row>
    <row r="1292" spans="3:7" x14ac:dyDescent="0.3">
      <c r="C1292" s="3" t="s">
        <v>9374</v>
      </c>
      <c r="D1292" s="12">
        <v>26286.3043</v>
      </c>
      <c r="F1292" s="19" t="str">
        <f t="shared" si="48"/>
        <v>Martin Suri</v>
      </c>
      <c r="G1292" s="19">
        <f t="shared" si="49"/>
        <v>26310.548400000003</v>
      </c>
    </row>
    <row r="1293" spans="3:7" x14ac:dyDescent="0.3">
      <c r="C1293" s="3" t="s">
        <v>1380</v>
      </c>
      <c r="D1293" s="12">
        <v>26266.735399999998</v>
      </c>
      <c r="F1293" s="19" t="str">
        <f t="shared" si="48"/>
        <v>Tiffany Lin</v>
      </c>
      <c r="G1293" s="19">
        <f t="shared" si="49"/>
        <v>26307.730600000003</v>
      </c>
    </row>
    <row r="1294" spans="3:7" x14ac:dyDescent="0.3">
      <c r="C1294" s="3" t="s">
        <v>3416</v>
      </c>
      <c r="D1294" s="12">
        <v>26259.626999999997</v>
      </c>
      <c r="F1294" s="19" t="str">
        <f t="shared" si="48"/>
        <v>Jennifer Taylor</v>
      </c>
      <c r="G1294" s="19">
        <f t="shared" si="49"/>
        <v>26286.3043</v>
      </c>
    </row>
    <row r="1295" spans="3:7" x14ac:dyDescent="0.3">
      <c r="C1295" s="3" t="s">
        <v>18981</v>
      </c>
      <c r="D1295" s="12">
        <v>26257.5851</v>
      </c>
      <c r="F1295" s="19" t="str">
        <f t="shared" si="48"/>
        <v>Alisha Zheng</v>
      </c>
      <c r="G1295" s="19">
        <f t="shared" si="49"/>
        <v>26266.735399999998</v>
      </c>
    </row>
    <row r="1296" spans="3:7" x14ac:dyDescent="0.3">
      <c r="C1296" s="3" t="s">
        <v>8997</v>
      </c>
      <c r="D1296" s="12">
        <v>26250.7448</v>
      </c>
      <c r="F1296" s="19" t="str">
        <f t="shared" si="48"/>
        <v>Caitlin Bailey</v>
      </c>
      <c r="G1296" s="19">
        <f t="shared" si="49"/>
        <v>26259.626999999997</v>
      </c>
    </row>
    <row r="1297" spans="3:7" x14ac:dyDescent="0.3">
      <c r="C1297" s="3" t="s">
        <v>4761</v>
      </c>
      <c r="D1297" s="12">
        <v>26246.314900000001</v>
      </c>
      <c r="F1297" s="19" t="str">
        <f t="shared" si="48"/>
        <v>Zoe Peterson</v>
      </c>
      <c r="G1297" s="19">
        <f t="shared" si="49"/>
        <v>26257.5851</v>
      </c>
    </row>
    <row r="1298" spans="3:7" x14ac:dyDescent="0.3">
      <c r="C1298" s="3" t="s">
        <v>18351</v>
      </c>
      <c r="D1298" s="12">
        <v>26216.810099999999</v>
      </c>
      <c r="F1298" s="19" t="str">
        <f t="shared" si="48"/>
        <v>Janet Alvarez</v>
      </c>
      <c r="G1298" s="19">
        <f t="shared" si="49"/>
        <v>26250.7448</v>
      </c>
    </row>
    <row r="1299" spans="3:7" x14ac:dyDescent="0.3">
      <c r="C1299" s="3" t="s">
        <v>2122</v>
      </c>
      <c r="D1299" s="12">
        <v>26215.4512</v>
      </c>
      <c r="F1299" s="19" t="str">
        <f t="shared" si="48"/>
        <v>Colleen Hu</v>
      </c>
      <c r="G1299" s="19">
        <f t="shared" si="49"/>
        <v>26246.314900000001</v>
      </c>
    </row>
    <row r="1300" spans="3:7" x14ac:dyDescent="0.3">
      <c r="C1300" s="3" t="s">
        <v>5972</v>
      </c>
      <c r="D1300" s="12">
        <v>26203.302199999998</v>
      </c>
      <c r="F1300" s="19" t="str">
        <f t="shared" si="48"/>
        <v>Vanessa Henderson</v>
      </c>
      <c r="G1300" s="19">
        <f t="shared" si="49"/>
        <v>26216.810099999999</v>
      </c>
    </row>
    <row r="1301" spans="3:7" x14ac:dyDescent="0.3">
      <c r="C1301" s="3" t="s">
        <v>11107</v>
      </c>
      <c r="D1301" s="12">
        <v>26191.727700000003</v>
      </c>
      <c r="F1301" s="19" t="str">
        <f t="shared" si="48"/>
        <v>Antonio Washington</v>
      </c>
      <c r="G1301" s="19">
        <f t="shared" si="49"/>
        <v>26215.4512</v>
      </c>
    </row>
    <row r="1302" spans="3:7" x14ac:dyDescent="0.3">
      <c r="C1302" s="3" t="s">
        <v>10429</v>
      </c>
      <c r="D1302" s="12">
        <v>26185.8783</v>
      </c>
      <c r="F1302" s="19" t="str">
        <f t="shared" si="48"/>
        <v>Donna Xie</v>
      </c>
      <c r="G1302" s="19">
        <f t="shared" si="49"/>
        <v>26203.302199999998</v>
      </c>
    </row>
    <row r="1303" spans="3:7" x14ac:dyDescent="0.3">
      <c r="C1303" s="3" t="s">
        <v>10240</v>
      </c>
      <c r="D1303" s="12">
        <v>26174.298000000003</v>
      </c>
      <c r="F1303" s="19" t="str">
        <f t="shared" si="48"/>
        <v>Kathleen Gomez</v>
      </c>
      <c r="G1303" s="19">
        <f t="shared" si="49"/>
        <v>26191.727700000003</v>
      </c>
    </row>
    <row r="1304" spans="3:7" x14ac:dyDescent="0.3">
      <c r="C1304" s="3" t="s">
        <v>18315</v>
      </c>
      <c r="D1304" s="12">
        <v>26169.000599999999</v>
      </c>
      <c r="F1304" s="19" t="str">
        <f t="shared" si="48"/>
        <v>Joy Alonso</v>
      </c>
      <c r="G1304" s="19">
        <f t="shared" si="49"/>
        <v>26185.8783</v>
      </c>
    </row>
    <row r="1305" spans="3:7" x14ac:dyDescent="0.3">
      <c r="C1305" s="3" t="s">
        <v>8100</v>
      </c>
      <c r="D1305" s="12">
        <v>26166.875899999999</v>
      </c>
      <c r="F1305" s="19" t="str">
        <f t="shared" si="48"/>
        <v>Jordan Scott</v>
      </c>
      <c r="G1305" s="19">
        <f t="shared" si="49"/>
        <v>26174.298000000003</v>
      </c>
    </row>
    <row r="1306" spans="3:7" x14ac:dyDescent="0.3">
      <c r="C1306" s="3" t="s">
        <v>3371</v>
      </c>
      <c r="D1306" s="12">
        <v>26165.220399999998</v>
      </c>
      <c r="F1306" s="19" t="str">
        <f t="shared" si="48"/>
        <v>Vadim Sazanovich</v>
      </c>
      <c r="G1306" s="19">
        <f t="shared" si="49"/>
        <v>26169.000599999999</v>
      </c>
    </row>
    <row r="1307" spans="3:7" x14ac:dyDescent="0.3">
      <c r="C1307" s="3" t="s">
        <v>18209</v>
      </c>
      <c r="D1307" s="12">
        <v>26164.0478</v>
      </c>
      <c r="F1307" s="19" t="str">
        <f t="shared" si="48"/>
        <v>Hunter Griffin</v>
      </c>
      <c r="G1307" s="19">
        <f t="shared" si="49"/>
        <v>26166.875899999999</v>
      </c>
    </row>
    <row r="1308" spans="3:7" x14ac:dyDescent="0.3">
      <c r="C1308" s="3" t="s">
        <v>10065</v>
      </c>
      <c r="D1308" s="12">
        <v>26161.216499999999</v>
      </c>
      <c r="F1308" s="19" t="str">
        <f t="shared" si="48"/>
        <v>Bryant Sanchez</v>
      </c>
      <c r="G1308" s="19">
        <f t="shared" si="49"/>
        <v>26165.220399999998</v>
      </c>
    </row>
    <row r="1309" spans="3:7" x14ac:dyDescent="0.3">
      <c r="C1309" s="3" t="s">
        <v>11243</v>
      </c>
      <c r="D1309" s="12">
        <v>26158.9355</v>
      </c>
      <c r="F1309" s="19" t="str">
        <f t="shared" si="48"/>
        <v>Trisha Liu</v>
      </c>
      <c r="G1309" s="19">
        <f t="shared" si="49"/>
        <v>26164.0478</v>
      </c>
    </row>
    <row r="1310" spans="3:7" x14ac:dyDescent="0.3">
      <c r="C1310" s="3" t="s">
        <v>10433</v>
      </c>
      <c r="D1310" s="12">
        <v>26109.964599999999</v>
      </c>
      <c r="F1310" s="19" t="str">
        <f t="shared" si="48"/>
        <v>Jon Chander</v>
      </c>
      <c r="G1310" s="19">
        <f t="shared" si="49"/>
        <v>26161.216499999999</v>
      </c>
    </row>
    <row r="1311" spans="3:7" x14ac:dyDescent="0.3">
      <c r="C1311" s="3" t="s">
        <v>939</v>
      </c>
      <c r="D1311" s="12">
        <v>26090.933900000004</v>
      </c>
      <c r="F1311" s="19" t="str">
        <f t="shared" si="48"/>
        <v>Kaylee Cook</v>
      </c>
      <c r="G1311" s="19">
        <f t="shared" si="49"/>
        <v>26158.9355</v>
      </c>
    </row>
    <row r="1312" spans="3:7" x14ac:dyDescent="0.3">
      <c r="C1312" s="3" t="s">
        <v>4055</v>
      </c>
      <c r="D1312" s="12">
        <v>26060.694200000002</v>
      </c>
      <c r="F1312" s="19" t="str">
        <f t="shared" si="48"/>
        <v>Joy Gomez</v>
      </c>
      <c r="G1312" s="19">
        <f t="shared" si="49"/>
        <v>26109.964599999999</v>
      </c>
    </row>
    <row r="1313" spans="3:7" x14ac:dyDescent="0.3">
      <c r="C1313" s="3" t="s">
        <v>11204</v>
      </c>
      <c r="D1313" s="12">
        <v>26052.365600000001</v>
      </c>
      <c r="F1313" s="19" t="str">
        <f t="shared" si="48"/>
        <v>Alberto Jiménez</v>
      </c>
      <c r="G1313" s="19">
        <f t="shared" si="49"/>
        <v>26090.933900000004</v>
      </c>
    </row>
    <row r="1314" spans="3:7" x14ac:dyDescent="0.3">
      <c r="C1314" s="3" t="s">
        <v>18110</v>
      </c>
      <c r="D1314" s="12">
        <v>26028.044299999998</v>
      </c>
      <c r="F1314" s="19" t="str">
        <f t="shared" si="48"/>
        <v>Cedric Wang</v>
      </c>
      <c r="G1314" s="19">
        <f t="shared" si="49"/>
        <v>26060.694200000002</v>
      </c>
    </row>
    <row r="1315" spans="3:7" x14ac:dyDescent="0.3">
      <c r="C1315" s="3" t="s">
        <v>2103</v>
      </c>
      <c r="D1315" s="12">
        <v>26018.6793</v>
      </c>
      <c r="F1315" s="19" t="str">
        <f t="shared" si="48"/>
        <v>Kayla Hayes</v>
      </c>
      <c r="G1315" s="19">
        <f t="shared" si="49"/>
        <v>26052.365600000001</v>
      </c>
    </row>
    <row r="1316" spans="3:7" x14ac:dyDescent="0.3">
      <c r="C1316" s="3" t="s">
        <v>6217</v>
      </c>
      <c r="D1316" s="12">
        <v>26003.8259</v>
      </c>
      <c r="F1316" s="19" t="str">
        <f t="shared" si="48"/>
        <v>Tony Tang</v>
      </c>
      <c r="G1316" s="19">
        <f t="shared" si="49"/>
        <v>26028.044299999998</v>
      </c>
    </row>
    <row r="1317" spans="3:7" x14ac:dyDescent="0.3">
      <c r="C1317" s="3" t="s">
        <v>16111</v>
      </c>
      <c r="D1317" s="12">
        <v>26003.211600000002</v>
      </c>
      <c r="F1317" s="19" t="str">
        <f t="shared" si="48"/>
        <v>Antonio Bryant</v>
      </c>
      <c r="G1317" s="19">
        <f t="shared" si="49"/>
        <v>26018.6793</v>
      </c>
    </row>
    <row r="1318" spans="3:7" x14ac:dyDescent="0.3">
      <c r="C1318" s="3" t="s">
        <v>7053</v>
      </c>
      <c r="D1318" s="12">
        <v>26000.599399999999</v>
      </c>
      <c r="F1318" s="19" t="str">
        <f t="shared" si="48"/>
        <v>Eduardo Clark</v>
      </c>
      <c r="G1318" s="19">
        <f t="shared" si="49"/>
        <v>26003.8259</v>
      </c>
    </row>
    <row r="1319" spans="3:7" x14ac:dyDescent="0.3">
      <c r="C1319" s="3" t="s">
        <v>6537</v>
      </c>
      <c r="D1319" s="12">
        <v>26000.508600000001</v>
      </c>
      <c r="F1319" s="19" t="str">
        <f t="shared" si="48"/>
        <v>Rosa Lin</v>
      </c>
      <c r="G1319" s="19">
        <f t="shared" si="49"/>
        <v>26003.211600000002</v>
      </c>
    </row>
    <row r="1320" spans="3:7" x14ac:dyDescent="0.3">
      <c r="C1320" s="3" t="s">
        <v>11441</v>
      </c>
      <c r="D1320" s="12">
        <v>25994.681499999999</v>
      </c>
      <c r="F1320" s="19" t="str">
        <f t="shared" si="48"/>
        <v>Fernando Green</v>
      </c>
      <c r="G1320" s="19">
        <f t="shared" si="49"/>
        <v>26000.599399999999</v>
      </c>
    </row>
    <row r="1321" spans="3:7" x14ac:dyDescent="0.3">
      <c r="C1321" s="3" t="s">
        <v>6987</v>
      </c>
      <c r="D1321" s="12">
        <v>25993.338200000002</v>
      </c>
      <c r="F1321" s="19" t="str">
        <f t="shared" si="48"/>
        <v>Emily Perry</v>
      </c>
      <c r="G1321" s="19">
        <f t="shared" si="49"/>
        <v>26000.508600000001</v>
      </c>
    </row>
    <row r="1322" spans="3:7" x14ac:dyDescent="0.3">
      <c r="C1322" s="3" t="s">
        <v>8710</v>
      </c>
      <c r="D1322" s="12">
        <v>25992.232899999999</v>
      </c>
      <c r="F1322" s="19" t="str">
        <f t="shared" si="48"/>
        <v>Kelvin Raji</v>
      </c>
      <c r="G1322" s="19">
        <f t="shared" si="49"/>
        <v>25994.681499999999</v>
      </c>
    </row>
    <row r="1323" spans="3:7" x14ac:dyDescent="0.3">
      <c r="C1323" s="3" t="s">
        <v>3108</v>
      </c>
      <c r="D1323" s="12">
        <v>25991.482599999999</v>
      </c>
      <c r="F1323" s="19" t="str">
        <f t="shared" si="48"/>
        <v>Faith Hayes</v>
      </c>
      <c r="G1323" s="19">
        <f t="shared" si="49"/>
        <v>25993.338200000002</v>
      </c>
    </row>
    <row r="1324" spans="3:7" x14ac:dyDescent="0.3">
      <c r="C1324" s="3" t="s">
        <v>11162</v>
      </c>
      <c r="D1324" s="12">
        <v>25975.3338</v>
      </c>
      <c r="F1324" s="19" t="str">
        <f t="shared" si="48"/>
        <v>Jacquelyn Jimenez</v>
      </c>
      <c r="G1324" s="19">
        <f t="shared" si="49"/>
        <v>25992.232899999999</v>
      </c>
    </row>
    <row r="1325" spans="3:7" x14ac:dyDescent="0.3">
      <c r="C1325" s="3" t="s">
        <v>3408</v>
      </c>
      <c r="D1325" s="12">
        <v>25974.428099999997</v>
      </c>
      <c r="F1325" s="19" t="str">
        <f t="shared" si="48"/>
        <v>Brian Rivera</v>
      </c>
      <c r="G1325" s="19">
        <f t="shared" si="49"/>
        <v>25991.482599999999</v>
      </c>
    </row>
    <row r="1326" spans="3:7" x14ac:dyDescent="0.3">
      <c r="C1326" s="3" t="s">
        <v>2129</v>
      </c>
      <c r="D1326" s="12">
        <v>25963.247499999994</v>
      </c>
      <c r="F1326" s="19" t="str">
        <f t="shared" si="48"/>
        <v>Katie Xie</v>
      </c>
      <c r="G1326" s="19">
        <f t="shared" si="49"/>
        <v>25975.3338</v>
      </c>
    </row>
    <row r="1327" spans="3:7" x14ac:dyDescent="0.3">
      <c r="C1327" s="3" t="s">
        <v>14175</v>
      </c>
      <c r="D1327" s="12">
        <v>25955.4961</v>
      </c>
      <c r="F1327" s="19" t="str">
        <f t="shared" si="48"/>
        <v>Byron Ortega</v>
      </c>
      <c r="G1327" s="19">
        <f t="shared" si="49"/>
        <v>25974.428099999997</v>
      </c>
    </row>
    <row r="1328" spans="3:7" x14ac:dyDescent="0.3">
      <c r="C1328" s="3" t="s">
        <v>960</v>
      </c>
      <c r="D1328" s="12">
        <v>25950.078800000003</v>
      </c>
      <c r="F1328" s="19" t="str">
        <f t="shared" si="48"/>
        <v>April Jai</v>
      </c>
      <c r="G1328" s="19">
        <f t="shared" si="49"/>
        <v>25963.247499999994</v>
      </c>
    </row>
    <row r="1329" spans="3:7" x14ac:dyDescent="0.3">
      <c r="C1329" s="3" t="s">
        <v>11824</v>
      </c>
      <c r="D1329" s="12">
        <v>25948.572199999999</v>
      </c>
      <c r="F1329" s="19" t="str">
        <f t="shared" si="48"/>
        <v>Monica Malhotra</v>
      </c>
      <c r="G1329" s="19">
        <f t="shared" si="49"/>
        <v>25955.4961</v>
      </c>
    </row>
    <row r="1330" spans="3:7" x14ac:dyDescent="0.3">
      <c r="C1330" s="3" t="s">
        <v>10857</v>
      </c>
      <c r="D1330" s="12">
        <v>25941.4257</v>
      </c>
      <c r="F1330" s="19" t="str">
        <f t="shared" si="48"/>
        <v>Alejandro Goel</v>
      </c>
      <c r="G1330" s="19">
        <f t="shared" si="49"/>
        <v>25950.078800000003</v>
      </c>
    </row>
    <row r="1331" spans="3:7" x14ac:dyDescent="0.3">
      <c r="C1331" s="3" t="s">
        <v>1200</v>
      </c>
      <c r="D1331" s="12">
        <v>25929.842999999997</v>
      </c>
      <c r="F1331" s="19" t="str">
        <f t="shared" si="48"/>
        <v>Kyle Foster</v>
      </c>
      <c r="G1331" s="19">
        <f t="shared" si="49"/>
        <v>25948.572199999999</v>
      </c>
    </row>
    <row r="1332" spans="3:7" x14ac:dyDescent="0.3">
      <c r="C1332" s="3" t="s">
        <v>18010</v>
      </c>
      <c r="D1332" s="12">
        <v>25926.268599999999</v>
      </c>
      <c r="F1332" s="19" t="str">
        <f t="shared" si="48"/>
        <v>Kari Dominguez</v>
      </c>
      <c r="G1332" s="19">
        <f t="shared" si="49"/>
        <v>25941.4257</v>
      </c>
    </row>
    <row r="1333" spans="3:7" x14ac:dyDescent="0.3">
      <c r="C1333" s="3" t="s">
        <v>13582</v>
      </c>
      <c r="D1333" s="12">
        <v>25917.037</v>
      </c>
      <c r="F1333" s="19" t="str">
        <f t="shared" si="48"/>
        <v>Alexandria Hughes</v>
      </c>
      <c r="G1333" s="19">
        <f t="shared" si="49"/>
        <v>25929.842999999997</v>
      </c>
    </row>
    <row r="1334" spans="3:7" x14ac:dyDescent="0.3">
      <c r="C1334" s="3" t="s">
        <v>9848</v>
      </c>
      <c r="D1334" s="12">
        <v>25911.513700000003</v>
      </c>
      <c r="F1334" s="19" t="str">
        <f t="shared" si="48"/>
        <v>Tina Gonzalez</v>
      </c>
      <c r="G1334" s="19">
        <f t="shared" si="49"/>
        <v>25926.268599999999</v>
      </c>
    </row>
    <row r="1335" spans="3:7" x14ac:dyDescent="0.3">
      <c r="C1335" s="3" t="s">
        <v>15615</v>
      </c>
      <c r="D1335" s="12">
        <v>25910.104900000002</v>
      </c>
      <c r="F1335" s="19" t="str">
        <f t="shared" si="48"/>
        <v>Megan Powell</v>
      </c>
      <c r="G1335" s="19">
        <f t="shared" si="49"/>
        <v>25917.037</v>
      </c>
    </row>
    <row r="1336" spans="3:7" x14ac:dyDescent="0.3">
      <c r="C1336" s="3" t="s">
        <v>2665</v>
      </c>
      <c r="D1336" s="12">
        <v>25900.568800000001</v>
      </c>
      <c r="F1336" s="19" t="str">
        <f t="shared" si="48"/>
        <v>Jimmy Vazquez</v>
      </c>
      <c r="G1336" s="19">
        <f t="shared" si="49"/>
        <v>25911.513700000003</v>
      </c>
    </row>
    <row r="1337" spans="3:7" x14ac:dyDescent="0.3">
      <c r="C1337" s="3" t="s">
        <v>15266</v>
      </c>
      <c r="D1337" s="12">
        <v>25896.347700000002</v>
      </c>
      <c r="F1337" s="19" t="str">
        <f t="shared" si="48"/>
        <v>Rebekah Suarez</v>
      </c>
      <c r="G1337" s="19">
        <f t="shared" si="49"/>
        <v>25910.104900000002</v>
      </c>
    </row>
    <row r="1338" spans="3:7" x14ac:dyDescent="0.3">
      <c r="C1338" s="3" t="s">
        <v>8247</v>
      </c>
      <c r="D1338" s="12">
        <v>25891.140200000002</v>
      </c>
      <c r="F1338" s="19" t="str">
        <f t="shared" si="48"/>
        <v>Beth Jiménez</v>
      </c>
      <c r="G1338" s="19">
        <f t="shared" si="49"/>
        <v>25900.568800000001</v>
      </c>
    </row>
    <row r="1339" spans="3:7" x14ac:dyDescent="0.3">
      <c r="C1339" s="3" t="s">
        <v>11187</v>
      </c>
      <c r="D1339" s="12">
        <v>25889.2647</v>
      </c>
      <c r="F1339" s="19" t="str">
        <f t="shared" si="48"/>
        <v>Preston Raman</v>
      </c>
      <c r="G1339" s="19">
        <f t="shared" si="49"/>
        <v>25896.347700000002</v>
      </c>
    </row>
    <row r="1340" spans="3:7" x14ac:dyDescent="0.3">
      <c r="C1340" s="3" t="s">
        <v>5131</v>
      </c>
      <c r="D1340" s="12">
        <v>25872.948800000002</v>
      </c>
      <c r="F1340" s="19" t="str">
        <f t="shared" si="48"/>
        <v>Isaac Cook</v>
      </c>
      <c r="G1340" s="19">
        <f t="shared" si="49"/>
        <v>25891.140200000002</v>
      </c>
    </row>
    <row r="1341" spans="3:7" x14ac:dyDescent="0.3">
      <c r="C1341" s="3" t="s">
        <v>17164</v>
      </c>
      <c r="D1341" s="12">
        <v>25862.933099999998</v>
      </c>
      <c r="F1341" s="19" t="str">
        <f t="shared" si="48"/>
        <v>Kayla Alexander</v>
      </c>
      <c r="G1341" s="19">
        <f t="shared" si="49"/>
        <v>25889.2647</v>
      </c>
    </row>
    <row r="1342" spans="3:7" x14ac:dyDescent="0.3">
      <c r="C1342" s="3" t="s">
        <v>4925</v>
      </c>
      <c r="D1342" s="12">
        <v>25841.559800000003</v>
      </c>
      <c r="F1342" s="19" t="str">
        <f t="shared" si="48"/>
        <v>Dalton Parker</v>
      </c>
      <c r="G1342" s="19">
        <f t="shared" si="49"/>
        <v>25872.948800000002</v>
      </c>
    </row>
    <row r="1343" spans="3:7" x14ac:dyDescent="0.3">
      <c r="C1343" s="3" t="s">
        <v>6063</v>
      </c>
      <c r="D1343" s="12">
        <v>25839.359799999998</v>
      </c>
      <c r="F1343" s="19" t="str">
        <f t="shared" si="48"/>
        <v>Stacy Ruiz</v>
      </c>
      <c r="G1343" s="19">
        <f t="shared" si="49"/>
        <v>25862.933099999998</v>
      </c>
    </row>
    <row r="1344" spans="3:7" x14ac:dyDescent="0.3">
      <c r="C1344" s="3" t="s">
        <v>18959</v>
      </c>
      <c r="D1344" s="12">
        <v>25815.571899999995</v>
      </c>
      <c r="F1344" s="19" t="str">
        <f t="shared" si="48"/>
        <v>Craig Rubio</v>
      </c>
      <c r="G1344" s="19">
        <f t="shared" si="49"/>
        <v>25841.559800000003</v>
      </c>
    </row>
    <row r="1345" spans="3:7" x14ac:dyDescent="0.3">
      <c r="C1345" s="3" t="s">
        <v>6882</v>
      </c>
      <c r="D1345" s="12">
        <v>25791.674900000002</v>
      </c>
      <c r="F1345" s="19" t="str">
        <f t="shared" si="48"/>
        <v>Dwayne Torres</v>
      </c>
      <c r="G1345" s="19">
        <f t="shared" si="49"/>
        <v>25839.359799999998</v>
      </c>
    </row>
    <row r="1346" spans="3:7" x14ac:dyDescent="0.3">
      <c r="C1346" s="3" t="s">
        <v>9829</v>
      </c>
      <c r="D1346" s="12">
        <v>25784.767400000001</v>
      </c>
      <c r="F1346" s="19" t="str">
        <f t="shared" si="48"/>
        <v>Zachary Thompson</v>
      </c>
      <c r="G1346" s="19">
        <f t="shared" si="49"/>
        <v>25815.571899999995</v>
      </c>
    </row>
    <row r="1347" spans="3:7" x14ac:dyDescent="0.3">
      <c r="C1347" s="3" t="s">
        <v>15799</v>
      </c>
      <c r="D1347" s="12">
        <v>25782.686099999999</v>
      </c>
      <c r="F1347" s="19" t="str">
        <f t="shared" si="48"/>
        <v>Eugene Guo</v>
      </c>
      <c r="G1347" s="19">
        <f t="shared" si="49"/>
        <v>25791.674900000002</v>
      </c>
    </row>
    <row r="1348" spans="3:7" x14ac:dyDescent="0.3">
      <c r="C1348" s="3" t="s">
        <v>17141</v>
      </c>
      <c r="D1348" s="12">
        <v>25764.574699999997</v>
      </c>
      <c r="F1348" s="19" t="str">
        <f t="shared" ref="F1348:F1411" si="50">C1346</f>
        <v>Jimmy Dominguez</v>
      </c>
      <c r="G1348" s="19">
        <f t="shared" ref="G1348:G1411" si="51">D1346</f>
        <v>25784.767400000001</v>
      </c>
    </row>
    <row r="1349" spans="3:7" x14ac:dyDescent="0.3">
      <c r="C1349" s="3" t="s">
        <v>4058</v>
      </c>
      <c r="D1349" s="12">
        <v>25751.941599999998</v>
      </c>
      <c r="F1349" s="19" t="str">
        <f t="shared" si="50"/>
        <v>Ricky Alonso</v>
      </c>
      <c r="G1349" s="19">
        <f t="shared" si="51"/>
        <v>25782.686099999999</v>
      </c>
    </row>
    <row r="1350" spans="3:7" x14ac:dyDescent="0.3">
      <c r="C1350" s="3" t="s">
        <v>5024</v>
      </c>
      <c r="D1350" s="12">
        <v>25745.320200000002</v>
      </c>
      <c r="F1350" s="19" t="str">
        <f t="shared" si="50"/>
        <v>Stacey Yang</v>
      </c>
      <c r="G1350" s="19">
        <f t="shared" si="51"/>
        <v>25764.574699999997</v>
      </c>
    </row>
    <row r="1351" spans="3:7" x14ac:dyDescent="0.3">
      <c r="C1351" s="3" t="s">
        <v>18362</v>
      </c>
      <c r="D1351" s="12">
        <v>25740.762599999998</v>
      </c>
      <c r="F1351" s="19" t="str">
        <f t="shared" si="50"/>
        <v>Cedric Xu</v>
      </c>
      <c r="G1351" s="19">
        <f t="shared" si="51"/>
        <v>25751.941599999998</v>
      </c>
    </row>
    <row r="1352" spans="3:7" x14ac:dyDescent="0.3">
      <c r="C1352" s="3" t="s">
        <v>18107</v>
      </c>
      <c r="D1352" s="12">
        <v>25740.534200000002</v>
      </c>
      <c r="F1352" s="19" t="str">
        <f t="shared" si="50"/>
        <v>Daisy Jiménez</v>
      </c>
      <c r="G1352" s="19">
        <f t="shared" si="51"/>
        <v>25745.320200000002</v>
      </c>
    </row>
    <row r="1353" spans="3:7" x14ac:dyDescent="0.3">
      <c r="C1353" s="3" t="s">
        <v>2734</v>
      </c>
      <c r="D1353" s="12">
        <v>25732.222399999999</v>
      </c>
      <c r="F1353" s="19" t="str">
        <f t="shared" si="50"/>
        <v>Vanessa Washington</v>
      </c>
      <c r="G1353" s="19">
        <f t="shared" si="51"/>
        <v>25740.762599999998</v>
      </c>
    </row>
    <row r="1354" spans="3:7" x14ac:dyDescent="0.3">
      <c r="C1354" s="3" t="s">
        <v>10184</v>
      </c>
      <c r="D1354" s="12">
        <v>25729.2006</v>
      </c>
      <c r="F1354" s="19" t="str">
        <f t="shared" si="50"/>
        <v>Tony Sharma</v>
      </c>
      <c r="G1354" s="19">
        <f t="shared" si="51"/>
        <v>25740.534200000002</v>
      </c>
    </row>
    <row r="1355" spans="3:7" x14ac:dyDescent="0.3">
      <c r="C1355" s="3" t="s">
        <v>6170</v>
      </c>
      <c r="D1355" s="12">
        <v>25703.063099999999</v>
      </c>
      <c r="F1355" s="19" t="str">
        <f t="shared" si="50"/>
        <v>Billy Moreno</v>
      </c>
      <c r="G1355" s="19">
        <f t="shared" si="51"/>
        <v>25732.222399999999</v>
      </c>
    </row>
    <row r="1356" spans="3:7" x14ac:dyDescent="0.3">
      <c r="C1356" s="3" t="s">
        <v>1519</v>
      </c>
      <c r="D1356" s="12">
        <v>25701.705100000003</v>
      </c>
      <c r="F1356" s="19" t="str">
        <f t="shared" si="50"/>
        <v>Jonathon Hernandez</v>
      </c>
      <c r="G1356" s="19">
        <f t="shared" si="51"/>
        <v>25729.2006</v>
      </c>
    </row>
    <row r="1357" spans="3:7" x14ac:dyDescent="0.3">
      <c r="C1357" s="3" t="s">
        <v>8006</v>
      </c>
      <c r="D1357" s="12">
        <v>25699.960599999999</v>
      </c>
      <c r="F1357" s="19" t="str">
        <f t="shared" si="50"/>
        <v>Eddie Ortega</v>
      </c>
      <c r="G1357" s="19">
        <f t="shared" si="51"/>
        <v>25703.063099999999</v>
      </c>
    </row>
    <row r="1358" spans="3:7" x14ac:dyDescent="0.3">
      <c r="C1358" s="3" t="s">
        <v>13327</v>
      </c>
      <c r="D1358" s="12">
        <v>25682.517300000003</v>
      </c>
      <c r="F1358" s="19" t="str">
        <f t="shared" si="50"/>
        <v>Alyssa Bradley</v>
      </c>
      <c r="G1358" s="19">
        <f t="shared" si="51"/>
        <v>25701.705100000003</v>
      </c>
    </row>
    <row r="1359" spans="3:7" x14ac:dyDescent="0.3">
      <c r="C1359" s="3" t="s">
        <v>6137</v>
      </c>
      <c r="D1359" s="12">
        <v>25669.2762</v>
      </c>
      <c r="F1359" s="19" t="str">
        <f t="shared" si="50"/>
        <v>Hector Ortega</v>
      </c>
      <c r="G1359" s="19">
        <f t="shared" si="51"/>
        <v>25699.960599999999</v>
      </c>
    </row>
    <row r="1360" spans="3:7" x14ac:dyDescent="0.3">
      <c r="C1360" s="3" t="s">
        <v>12117</v>
      </c>
      <c r="D1360" s="12">
        <v>25669.027499999997</v>
      </c>
      <c r="F1360" s="19" t="str">
        <f t="shared" si="50"/>
        <v>Marvin Moreno</v>
      </c>
      <c r="G1360" s="19">
        <f t="shared" si="51"/>
        <v>25682.517300000003</v>
      </c>
    </row>
    <row r="1361" spans="3:7" x14ac:dyDescent="0.3">
      <c r="C1361" s="3" t="s">
        <v>4987</v>
      </c>
      <c r="D1361" s="12">
        <v>25653.610100000002</v>
      </c>
      <c r="F1361" s="19" t="str">
        <f t="shared" si="50"/>
        <v>Ebony Mehta</v>
      </c>
      <c r="G1361" s="19">
        <f t="shared" si="51"/>
        <v>25669.2762</v>
      </c>
    </row>
    <row r="1362" spans="3:7" x14ac:dyDescent="0.3">
      <c r="C1362" s="3" t="s">
        <v>7527</v>
      </c>
      <c r="D1362" s="12">
        <v>25648.4539</v>
      </c>
      <c r="F1362" s="19" t="str">
        <f t="shared" si="50"/>
        <v>Leah Liang</v>
      </c>
      <c r="G1362" s="19">
        <f t="shared" si="51"/>
        <v>25669.027499999997</v>
      </c>
    </row>
    <row r="1363" spans="3:7" x14ac:dyDescent="0.3">
      <c r="C1363" s="3" t="s">
        <v>7650</v>
      </c>
      <c r="D1363" s="12">
        <v>25645.989300000001</v>
      </c>
      <c r="F1363" s="19" t="str">
        <f t="shared" si="50"/>
        <v>Curtis Yang</v>
      </c>
      <c r="G1363" s="19">
        <f t="shared" si="51"/>
        <v>25653.610100000002</v>
      </c>
    </row>
    <row r="1364" spans="3:7" x14ac:dyDescent="0.3">
      <c r="C1364" s="3" t="s">
        <v>17762</v>
      </c>
      <c r="D1364" s="12">
        <v>25640.111699999998</v>
      </c>
      <c r="F1364" s="19" t="str">
        <f t="shared" si="50"/>
        <v>Gerald Moreno</v>
      </c>
      <c r="G1364" s="19">
        <f t="shared" si="51"/>
        <v>25648.4539</v>
      </c>
    </row>
    <row r="1365" spans="3:7" x14ac:dyDescent="0.3">
      <c r="C1365" s="3" t="s">
        <v>10019</v>
      </c>
      <c r="D1365" s="12">
        <v>25631.180899999999</v>
      </c>
      <c r="F1365" s="19" t="str">
        <f t="shared" si="50"/>
        <v>Gloria Munoz</v>
      </c>
      <c r="G1365" s="19">
        <f t="shared" si="51"/>
        <v>25645.989300000001</v>
      </c>
    </row>
    <row r="1366" spans="3:7" x14ac:dyDescent="0.3">
      <c r="C1366" s="3" t="s">
        <v>14003</v>
      </c>
      <c r="D1366" s="12">
        <v>25619.266799999998</v>
      </c>
      <c r="F1366" s="19" t="str">
        <f t="shared" si="50"/>
        <v>Terrance Rodriguez</v>
      </c>
      <c r="G1366" s="19">
        <f t="shared" si="51"/>
        <v>25640.111699999998</v>
      </c>
    </row>
    <row r="1367" spans="3:7" x14ac:dyDescent="0.3">
      <c r="C1367" s="3" t="s">
        <v>9133</v>
      </c>
      <c r="D1367" s="12">
        <v>25591.875</v>
      </c>
      <c r="F1367" s="19" t="str">
        <f t="shared" si="50"/>
        <v>Johnathan Chapman</v>
      </c>
      <c r="G1367" s="19">
        <f t="shared" si="51"/>
        <v>25631.180899999999</v>
      </c>
    </row>
    <row r="1368" spans="3:7" x14ac:dyDescent="0.3">
      <c r="C1368" s="3" t="s">
        <v>18554</v>
      </c>
      <c r="D1368" s="12">
        <v>25570.974699999999</v>
      </c>
      <c r="F1368" s="19" t="str">
        <f t="shared" si="50"/>
        <v>Miguel Green</v>
      </c>
      <c r="G1368" s="19">
        <f t="shared" si="51"/>
        <v>25619.266799999998</v>
      </c>
    </row>
    <row r="1369" spans="3:7" x14ac:dyDescent="0.3">
      <c r="C1369" s="3" t="s">
        <v>9644</v>
      </c>
      <c r="D1369" s="12">
        <v>25568.795099999999</v>
      </c>
      <c r="F1369" s="19" t="str">
        <f t="shared" si="50"/>
        <v>Jasmine White</v>
      </c>
      <c r="G1369" s="19">
        <f t="shared" si="51"/>
        <v>25591.875</v>
      </c>
    </row>
    <row r="1370" spans="3:7" x14ac:dyDescent="0.3">
      <c r="C1370" s="3" t="s">
        <v>1412</v>
      </c>
      <c r="D1370" s="12">
        <v>25550.908599999999</v>
      </c>
      <c r="F1370" s="19" t="str">
        <f t="shared" si="50"/>
        <v>Warren Jai</v>
      </c>
      <c r="G1370" s="19">
        <f t="shared" si="51"/>
        <v>25570.974699999999</v>
      </c>
    </row>
    <row r="1371" spans="3:7" x14ac:dyDescent="0.3">
      <c r="C1371" s="3" t="s">
        <v>5633</v>
      </c>
      <c r="D1371" s="12">
        <v>25539.606299999999</v>
      </c>
      <c r="F1371" s="19" t="str">
        <f t="shared" si="50"/>
        <v>Jessica Brown</v>
      </c>
      <c r="G1371" s="19">
        <f t="shared" si="51"/>
        <v>25568.795099999999</v>
      </c>
    </row>
    <row r="1372" spans="3:7" x14ac:dyDescent="0.3">
      <c r="C1372" s="3" t="s">
        <v>10092</v>
      </c>
      <c r="D1372" s="12">
        <v>25521.881999999998</v>
      </c>
      <c r="F1372" s="19" t="str">
        <f t="shared" si="50"/>
        <v>Allen Lopez</v>
      </c>
      <c r="G1372" s="19">
        <f t="shared" si="51"/>
        <v>25550.908599999999</v>
      </c>
    </row>
    <row r="1373" spans="3:7" x14ac:dyDescent="0.3">
      <c r="C1373" s="3" t="s">
        <v>12437</v>
      </c>
      <c r="D1373" s="12">
        <v>25516.324799999999</v>
      </c>
      <c r="F1373" s="19" t="str">
        <f t="shared" si="50"/>
        <v>Derrick Gomez</v>
      </c>
      <c r="G1373" s="19">
        <f t="shared" si="51"/>
        <v>25539.606299999999</v>
      </c>
    </row>
    <row r="1374" spans="3:7" x14ac:dyDescent="0.3">
      <c r="C1374" s="3" t="s">
        <v>3124</v>
      </c>
      <c r="D1374" s="12">
        <v>25510.2844</v>
      </c>
      <c r="F1374" s="19" t="str">
        <f t="shared" si="50"/>
        <v>Jon Tang</v>
      </c>
      <c r="G1374" s="19">
        <f t="shared" si="51"/>
        <v>25521.881999999998</v>
      </c>
    </row>
    <row r="1375" spans="3:7" x14ac:dyDescent="0.3">
      <c r="C1375" s="3" t="s">
        <v>10460</v>
      </c>
      <c r="D1375" s="12">
        <v>25502.287499999999</v>
      </c>
      <c r="F1375" s="19" t="str">
        <f t="shared" si="50"/>
        <v>Louis Yuan</v>
      </c>
      <c r="G1375" s="19">
        <f t="shared" si="51"/>
        <v>25516.324799999999</v>
      </c>
    </row>
    <row r="1376" spans="3:7" x14ac:dyDescent="0.3">
      <c r="C1376" s="3" t="s">
        <v>15542</v>
      </c>
      <c r="D1376" s="12">
        <v>25493.393199999999</v>
      </c>
      <c r="F1376" s="19" t="str">
        <f t="shared" si="50"/>
        <v>Briana Martin</v>
      </c>
      <c r="G1376" s="19">
        <f t="shared" si="51"/>
        <v>25510.2844</v>
      </c>
    </row>
    <row r="1377" spans="3:7" x14ac:dyDescent="0.3">
      <c r="C1377" s="3" t="s">
        <v>7684</v>
      </c>
      <c r="D1377" s="12">
        <v>25485.207900000001</v>
      </c>
      <c r="F1377" s="19" t="str">
        <f t="shared" si="50"/>
        <v>Juan Peterson</v>
      </c>
      <c r="G1377" s="19">
        <f t="shared" si="51"/>
        <v>25502.287499999999</v>
      </c>
    </row>
    <row r="1378" spans="3:7" x14ac:dyDescent="0.3">
      <c r="C1378" s="3" t="s">
        <v>11341</v>
      </c>
      <c r="D1378" s="12">
        <v>25482.986799999999</v>
      </c>
      <c r="F1378" s="19" t="str">
        <f t="shared" si="50"/>
        <v>Raymond Malhotra</v>
      </c>
      <c r="G1378" s="19">
        <f t="shared" si="51"/>
        <v>25493.393199999999</v>
      </c>
    </row>
    <row r="1379" spans="3:7" x14ac:dyDescent="0.3">
      <c r="C1379" s="3" t="s">
        <v>3683</v>
      </c>
      <c r="D1379" s="12">
        <v>25480.817500000001</v>
      </c>
      <c r="F1379" s="19" t="str">
        <f t="shared" si="50"/>
        <v>Grace Harris</v>
      </c>
      <c r="G1379" s="19">
        <f t="shared" si="51"/>
        <v>25485.207900000001</v>
      </c>
    </row>
    <row r="1380" spans="3:7" x14ac:dyDescent="0.3">
      <c r="C1380" s="3" t="s">
        <v>7986</v>
      </c>
      <c r="D1380" s="12">
        <v>25470.239999999998</v>
      </c>
      <c r="F1380" s="19" t="str">
        <f t="shared" si="50"/>
        <v>Kelli Wu</v>
      </c>
      <c r="G1380" s="19">
        <f t="shared" si="51"/>
        <v>25482.986799999999</v>
      </c>
    </row>
    <row r="1381" spans="3:7" x14ac:dyDescent="0.3">
      <c r="C1381" s="3" t="s">
        <v>16268</v>
      </c>
      <c r="D1381" s="12">
        <v>25460.528400000003</v>
      </c>
      <c r="F1381" s="19" t="str">
        <f t="shared" si="50"/>
        <v>Carlos Evans</v>
      </c>
      <c r="G1381" s="19">
        <f t="shared" si="51"/>
        <v>25480.817500000001</v>
      </c>
    </row>
    <row r="1382" spans="3:7" x14ac:dyDescent="0.3">
      <c r="C1382" s="3" t="s">
        <v>3325</v>
      </c>
      <c r="D1382" s="12">
        <v>25450.263200000001</v>
      </c>
      <c r="F1382" s="19" t="str">
        <f t="shared" si="50"/>
        <v>Heather Yang</v>
      </c>
      <c r="G1382" s="19">
        <f t="shared" si="51"/>
        <v>25470.239999999998</v>
      </c>
    </row>
    <row r="1383" spans="3:7" x14ac:dyDescent="0.3">
      <c r="C1383" s="3" t="s">
        <v>13545</v>
      </c>
      <c r="D1383" s="12">
        <v>25434.385200000001</v>
      </c>
      <c r="F1383" s="19" t="str">
        <f t="shared" si="50"/>
        <v>Russell Sharma</v>
      </c>
      <c r="G1383" s="19">
        <f t="shared" si="51"/>
        <v>25460.528400000003</v>
      </c>
    </row>
    <row r="1384" spans="3:7" x14ac:dyDescent="0.3">
      <c r="C1384" s="3" t="s">
        <v>18781</v>
      </c>
      <c r="D1384" s="12">
        <v>25432.2346</v>
      </c>
      <c r="F1384" s="19" t="str">
        <f t="shared" si="50"/>
        <v>Bruce Sai</v>
      </c>
      <c r="G1384" s="19">
        <f t="shared" si="51"/>
        <v>25450.263200000001</v>
      </c>
    </row>
    <row r="1385" spans="3:7" x14ac:dyDescent="0.3">
      <c r="C1385" s="3" t="s">
        <v>10107</v>
      </c>
      <c r="D1385" s="12">
        <v>25418.883500000004</v>
      </c>
      <c r="F1385" s="19" t="str">
        <f t="shared" si="50"/>
        <v>Megan Barnes</v>
      </c>
      <c r="G1385" s="19">
        <f t="shared" si="51"/>
        <v>25434.385200000001</v>
      </c>
    </row>
    <row r="1386" spans="3:7" x14ac:dyDescent="0.3">
      <c r="C1386" s="3" t="s">
        <v>10133</v>
      </c>
      <c r="D1386" s="12">
        <v>25401.278399999996</v>
      </c>
      <c r="F1386" s="19" t="str">
        <f t="shared" si="50"/>
        <v>Wyatt Perez</v>
      </c>
      <c r="G1386" s="19">
        <f t="shared" si="51"/>
        <v>25432.2346</v>
      </c>
    </row>
    <row r="1387" spans="3:7" x14ac:dyDescent="0.3">
      <c r="C1387" s="3" t="s">
        <v>3578</v>
      </c>
      <c r="D1387" s="12">
        <v>25400.885399999999</v>
      </c>
      <c r="F1387" s="19" t="str">
        <f t="shared" si="50"/>
        <v>Jonathan Anderson</v>
      </c>
      <c r="G1387" s="19">
        <f t="shared" si="51"/>
        <v>25418.883500000004</v>
      </c>
    </row>
    <row r="1388" spans="3:7" x14ac:dyDescent="0.3">
      <c r="C1388" s="3" t="s">
        <v>12220</v>
      </c>
      <c r="D1388" s="12">
        <v>25398.5448</v>
      </c>
      <c r="F1388" s="19" t="str">
        <f t="shared" si="50"/>
        <v>Jonathan Hill</v>
      </c>
      <c r="G1388" s="19">
        <f t="shared" si="51"/>
        <v>25401.278399999996</v>
      </c>
    </row>
    <row r="1389" spans="3:7" x14ac:dyDescent="0.3">
      <c r="C1389" s="3" t="s">
        <v>11526</v>
      </c>
      <c r="D1389" s="12">
        <v>25378.333299999998</v>
      </c>
      <c r="F1389" s="19" t="str">
        <f t="shared" si="50"/>
        <v>Candace Sanchez</v>
      </c>
      <c r="G1389" s="19">
        <f t="shared" si="51"/>
        <v>25400.885399999999</v>
      </c>
    </row>
    <row r="1390" spans="3:7" x14ac:dyDescent="0.3">
      <c r="C1390" s="3" t="s">
        <v>8237</v>
      </c>
      <c r="D1390" s="12">
        <v>25372.413800000002</v>
      </c>
      <c r="F1390" s="19" t="str">
        <f t="shared" si="50"/>
        <v>Linda Dominguez</v>
      </c>
      <c r="G1390" s="19">
        <f t="shared" si="51"/>
        <v>25398.5448</v>
      </c>
    </row>
    <row r="1391" spans="3:7" x14ac:dyDescent="0.3">
      <c r="C1391" s="3" t="s">
        <v>12571</v>
      </c>
      <c r="D1391" s="12">
        <v>25359.434000000001</v>
      </c>
      <c r="F1391" s="19" t="str">
        <f t="shared" si="50"/>
        <v>Kevin King</v>
      </c>
      <c r="G1391" s="19">
        <f t="shared" si="51"/>
        <v>25378.333299999998</v>
      </c>
    </row>
    <row r="1392" spans="3:7" x14ac:dyDescent="0.3">
      <c r="C1392" s="3" t="s">
        <v>4831</v>
      </c>
      <c r="D1392" s="12">
        <v>25353.495999999999</v>
      </c>
      <c r="F1392" s="19" t="str">
        <f t="shared" si="50"/>
        <v>Ioannis Xylaras</v>
      </c>
      <c r="G1392" s="19">
        <f t="shared" si="51"/>
        <v>25372.413800000002</v>
      </c>
    </row>
    <row r="1393" spans="3:7" x14ac:dyDescent="0.3">
      <c r="C1393" s="3" t="s">
        <v>13505</v>
      </c>
      <c r="D1393" s="12">
        <v>25340.539799999999</v>
      </c>
      <c r="F1393" s="19" t="str">
        <f t="shared" si="50"/>
        <v>Luis Parker</v>
      </c>
      <c r="G1393" s="19">
        <f t="shared" si="51"/>
        <v>25359.434000000001</v>
      </c>
    </row>
    <row r="1394" spans="3:7" x14ac:dyDescent="0.3">
      <c r="C1394" s="3" t="s">
        <v>1419</v>
      </c>
      <c r="D1394" s="12">
        <v>25336.722600000001</v>
      </c>
      <c r="F1394" s="19" t="str">
        <f t="shared" si="50"/>
        <v>Connor Perez</v>
      </c>
      <c r="G1394" s="19">
        <f t="shared" si="51"/>
        <v>25353.495999999999</v>
      </c>
    </row>
    <row r="1395" spans="3:7" x14ac:dyDescent="0.3">
      <c r="C1395" s="3" t="s">
        <v>6135</v>
      </c>
      <c r="D1395" s="12">
        <v>25329.326200000003</v>
      </c>
      <c r="F1395" s="19" t="str">
        <f t="shared" si="50"/>
        <v>Mayra Kovar</v>
      </c>
      <c r="G1395" s="19">
        <f t="shared" si="51"/>
        <v>25340.539799999999</v>
      </c>
    </row>
    <row r="1396" spans="3:7" x14ac:dyDescent="0.3">
      <c r="C1396" s="3" t="s">
        <v>7590</v>
      </c>
      <c r="D1396" s="12">
        <v>25328.2814</v>
      </c>
      <c r="F1396" s="19" t="str">
        <f t="shared" si="50"/>
        <v>Allen Rana</v>
      </c>
      <c r="G1396" s="19">
        <f t="shared" si="51"/>
        <v>25336.722600000001</v>
      </c>
    </row>
    <row r="1397" spans="3:7" x14ac:dyDescent="0.3">
      <c r="C1397" s="3" t="s">
        <v>18838</v>
      </c>
      <c r="D1397" s="12">
        <v>25325.564399999999</v>
      </c>
      <c r="F1397" s="19" t="str">
        <f t="shared" si="50"/>
        <v>Ebony Martin</v>
      </c>
      <c r="G1397" s="19">
        <f t="shared" si="51"/>
        <v>25329.326200000003</v>
      </c>
    </row>
    <row r="1398" spans="3:7" x14ac:dyDescent="0.3">
      <c r="C1398" s="3" t="s">
        <v>15576</v>
      </c>
      <c r="D1398" s="12">
        <v>25325.564399999999</v>
      </c>
      <c r="F1398" s="19" t="str">
        <f t="shared" si="50"/>
        <v>Gilbert Zhao</v>
      </c>
      <c r="G1398" s="19">
        <f t="shared" si="51"/>
        <v>25328.2814</v>
      </c>
    </row>
    <row r="1399" spans="3:7" x14ac:dyDescent="0.3">
      <c r="C1399" s="3" t="s">
        <v>13246</v>
      </c>
      <c r="D1399" s="12">
        <v>25325.564399999999</v>
      </c>
      <c r="F1399" s="19" t="str">
        <f t="shared" si="50"/>
        <v>Xavier Harris</v>
      </c>
      <c r="G1399" s="19">
        <f t="shared" si="51"/>
        <v>25325.564399999999</v>
      </c>
    </row>
    <row r="1400" spans="3:7" x14ac:dyDescent="0.3">
      <c r="C1400" s="3" t="s">
        <v>10784</v>
      </c>
      <c r="D1400" s="12">
        <v>25325.564399999999</v>
      </c>
      <c r="F1400" s="19" t="str">
        <f t="shared" si="50"/>
        <v>Rebecca Wright</v>
      </c>
      <c r="G1400" s="19">
        <f t="shared" si="51"/>
        <v>25325.564399999999</v>
      </c>
    </row>
    <row r="1401" spans="3:7" x14ac:dyDescent="0.3">
      <c r="C1401" s="3" t="s">
        <v>9591</v>
      </c>
      <c r="D1401" s="12">
        <v>25325.564399999999</v>
      </c>
      <c r="F1401" s="19" t="str">
        <f t="shared" si="50"/>
        <v>Marshall Lal</v>
      </c>
      <c r="G1401" s="19">
        <f t="shared" si="51"/>
        <v>25325.564399999999</v>
      </c>
    </row>
    <row r="1402" spans="3:7" x14ac:dyDescent="0.3">
      <c r="C1402" s="3" t="s">
        <v>9303</v>
      </c>
      <c r="D1402" s="12">
        <v>25325.564399999999</v>
      </c>
      <c r="F1402" s="19" t="str">
        <f t="shared" si="50"/>
        <v>Kaitlyn Russell</v>
      </c>
      <c r="G1402" s="19">
        <f t="shared" si="51"/>
        <v>25325.564399999999</v>
      </c>
    </row>
    <row r="1403" spans="3:7" x14ac:dyDescent="0.3">
      <c r="C1403" s="3" t="s">
        <v>9570</v>
      </c>
      <c r="D1403" s="12">
        <v>25325.564399999999</v>
      </c>
      <c r="F1403" s="19" t="str">
        <f t="shared" si="50"/>
        <v>Jesse Allen</v>
      </c>
      <c r="G1403" s="19">
        <f t="shared" si="51"/>
        <v>25325.564399999999</v>
      </c>
    </row>
    <row r="1404" spans="3:7" x14ac:dyDescent="0.3">
      <c r="C1404" s="3" t="s">
        <v>7918</v>
      </c>
      <c r="D1404" s="12">
        <v>25325.564399999999</v>
      </c>
      <c r="F1404" s="19" t="str">
        <f t="shared" si="50"/>
        <v>Jennifer Barnes</v>
      </c>
      <c r="G1404" s="19">
        <f t="shared" si="51"/>
        <v>25325.564399999999</v>
      </c>
    </row>
    <row r="1405" spans="3:7" x14ac:dyDescent="0.3">
      <c r="C1405" s="3" t="s">
        <v>4439</v>
      </c>
      <c r="D1405" s="12">
        <v>25325.564399999999</v>
      </c>
      <c r="F1405" s="19" t="str">
        <f t="shared" si="50"/>
        <v>Jerry Chander</v>
      </c>
      <c r="G1405" s="19">
        <f t="shared" si="51"/>
        <v>25325.564399999999</v>
      </c>
    </row>
    <row r="1406" spans="3:7" x14ac:dyDescent="0.3">
      <c r="C1406" s="3" t="s">
        <v>4906</v>
      </c>
      <c r="D1406" s="12">
        <v>25325.564399999999</v>
      </c>
      <c r="F1406" s="19" t="str">
        <f t="shared" si="50"/>
        <v>Hannah Foster</v>
      </c>
      <c r="G1406" s="19">
        <f t="shared" si="51"/>
        <v>25325.564399999999</v>
      </c>
    </row>
    <row r="1407" spans="3:7" x14ac:dyDescent="0.3">
      <c r="C1407" s="3" t="s">
        <v>1871</v>
      </c>
      <c r="D1407" s="12">
        <v>25325.564399999999</v>
      </c>
      <c r="F1407" s="19" t="str">
        <f t="shared" si="50"/>
        <v>Christopher Martin</v>
      </c>
      <c r="G1407" s="19">
        <f t="shared" si="51"/>
        <v>25325.564399999999</v>
      </c>
    </row>
    <row r="1408" spans="3:7" x14ac:dyDescent="0.3">
      <c r="C1408" s="3" t="s">
        <v>684</v>
      </c>
      <c r="D1408" s="12">
        <v>25325.564399999999</v>
      </c>
      <c r="F1408" s="19" t="str">
        <f t="shared" si="50"/>
        <v>Courtney Phillips</v>
      </c>
      <c r="G1408" s="19">
        <f t="shared" si="51"/>
        <v>25325.564399999999</v>
      </c>
    </row>
    <row r="1409" spans="3:7" x14ac:dyDescent="0.3">
      <c r="C1409" s="3" t="s">
        <v>8179</v>
      </c>
      <c r="D1409" s="12">
        <v>25319.163800000002</v>
      </c>
      <c r="F1409" s="19" t="str">
        <f t="shared" si="50"/>
        <v>Angel Mitchell</v>
      </c>
      <c r="G1409" s="19">
        <f t="shared" si="51"/>
        <v>25325.564399999999</v>
      </c>
    </row>
    <row r="1410" spans="3:7" x14ac:dyDescent="0.3">
      <c r="C1410" s="3" t="s">
        <v>8518</v>
      </c>
      <c r="D1410" s="12">
        <v>25308.215600000003</v>
      </c>
      <c r="F1410" s="19" t="str">
        <f t="shared" si="50"/>
        <v>Abigail Harris</v>
      </c>
      <c r="G1410" s="19">
        <f t="shared" si="51"/>
        <v>25325.564399999999</v>
      </c>
    </row>
    <row r="1411" spans="3:7" x14ac:dyDescent="0.3">
      <c r="C1411" s="3" t="s">
        <v>5317</v>
      </c>
      <c r="D1411" s="12">
        <v>25303.908299999999</v>
      </c>
      <c r="F1411" s="19" t="str">
        <f t="shared" si="50"/>
        <v>Ian Harris</v>
      </c>
      <c r="G1411" s="19">
        <f t="shared" si="51"/>
        <v>25319.163800000002</v>
      </c>
    </row>
    <row r="1412" spans="3:7" x14ac:dyDescent="0.3">
      <c r="C1412" s="3" t="s">
        <v>10364</v>
      </c>
      <c r="D1412" s="12">
        <v>25301.666399999998</v>
      </c>
      <c r="F1412" s="19" t="str">
        <f t="shared" ref="F1412:F1475" si="52">C1410</f>
        <v>Jack Nelson</v>
      </c>
      <c r="G1412" s="19">
        <f t="shared" ref="G1412:G1475" si="53">D1410</f>
        <v>25308.215600000003</v>
      </c>
    </row>
    <row r="1413" spans="3:7" x14ac:dyDescent="0.3">
      <c r="C1413" s="3" t="s">
        <v>9334</v>
      </c>
      <c r="D1413" s="12">
        <v>25288.096500000003</v>
      </c>
      <c r="F1413" s="19" t="str">
        <f t="shared" si="52"/>
        <v>Darrell Raji</v>
      </c>
      <c r="G1413" s="19">
        <f t="shared" si="53"/>
        <v>25303.908299999999</v>
      </c>
    </row>
    <row r="1414" spans="3:7" x14ac:dyDescent="0.3">
      <c r="C1414" s="3" t="s">
        <v>6409</v>
      </c>
      <c r="D1414" s="12">
        <v>25285.2232</v>
      </c>
      <c r="F1414" s="19" t="str">
        <f t="shared" si="52"/>
        <v>Jose Thompson</v>
      </c>
      <c r="G1414" s="19">
        <f t="shared" si="53"/>
        <v>25301.666399999998</v>
      </c>
    </row>
    <row r="1415" spans="3:7" x14ac:dyDescent="0.3">
      <c r="C1415" s="3" t="s">
        <v>6732</v>
      </c>
      <c r="D1415" s="12">
        <v>25277.3488</v>
      </c>
      <c r="F1415" s="19" t="str">
        <f t="shared" si="52"/>
        <v>Jennifer Jackson</v>
      </c>
      <c r="G1415" s="19">
        <f t="shared" si="53"/>
        <v>25288.096500000003</v>
      </c>
    </row>
    <row r="1416" spans="3:7" x14ac:dyDescent="0.3">
      <c r="C1416" s="3" t="s">
        <v>2877</v>
      </c>
      <c r="D1416" s="12">
        <v>25266.501399999997</v>
      </c>
      <c r="F1416" s="19" t="str">
        <f t="shared" si="52"/>
        <v>Elijah Adams</v>
      </c>
      <c r="G1416" s="19">
        <f t="shared" si="53"/>
        <v>25285.2232</v>
      </c>
    </row>
    <row r="1417" spans="3:7" x14ac:dyDescent="0.3">
      <c r="C1417" s="3" t="s">
        <v>11517</v>
      </c>
      <c r="D1417" s="12">
        <v>25262.609499999995</v>
      </c>
      <c r="F1417" s="19" t="str">
        <f t="shared" si="52"/>
        <v>Erick Sai</v>
      </c>
      <c r="G1417" s="19">
        <f t="shared" si="53"/>
        <v>25277.3488</v>
      </c>
    </row>
    <row r="1418" spans="3:7" x14ac:dyDescent="0.3">
      <c r="C1418" s="3" t="s">
        <v>17659</v>
      </c>
      <c r="D1418" s="12">
        <v>25261.990299999998</v>
      </c>
      <c r="F1418" s="19" t="str">
        <f t="shared" si="52"/>
        <v>Brad Sharma</v>
      </c>
      <c r="G1418" s="19">
        <f t="shared" si="53"/>
        <v>25266.501399999997</v>
      </c>
    </row>
    <row r="1419" spans="3:7" x14ac:dyDescent="0.3">
      <c r="C1419" s="3" t="s">
        <v>8287</v>
      </c>
      <c r="D1419" s="12">
        <v>25251.905200000001</v>
      </c>
      <c r="F1419" s="19" t="str">
        <f t="shared" si="52"/>
        <v>Kevin Gonzalez</v>
      </c>
      <c r="G1419" s="19">
        <f t="shared" si="53"/>
        <v>25262.609499999995</v>
      </c>
    </row>
    <row r="1420" spans="3:7" x14ac:dyDescent="0.3">
      <c r="C1420" s="3" t="s">
        <v>7958</v>
      </c>
      <c r="D1420" s="12">
        <v>25239.582399999999</v>
      </c>
      <c r="F1420" s="19" t="str">
        <f t="shared" si="52"/>
        <v>Taylor Anderson</v>
      </c>
      <c r="G1420" s="19">
        <f t="shared" si="53"/>
        <v>25261.990299999998</v>
      </c>
    </row>
    <row r="1421" spans="3:7" x14ac:dyDescent="0.3">
      <c r="C1421" s="3" t="s">
        <v>13187</v>
      </c>
      <c r="D1421" s="12">
        <v>25231.419099999999</v>
      </c>
      <c r="F1421" s="19" t="str">
        <f t="shared" si="52"/>
        <v>Isabel Bryant</v>
      </c>
      <c r="G1421" s="19">
        <f t="shared" si="53"/>
        <v>25251.905200000001</v>
      </c>
    </row>
    <row r="1422" spans="3:7" x14ac:dyDescent="0.3">
      <c r="C1422" s="3" t="s">
        <v>3340</v>
      </c>
      <c r="D1422" s="12">
        <v>25228.629100000002</v>
      </c>
      <c r="F1422" s="19" t="str">
        <f t="shared" si="52"/>
        <v>Harold Malhotra</v>
      </c>
      <c r="G1422" s="19">
        <f t="shared" si="53"/>
        <v>25239.582399999999</v>
      </c>
    </row>
    <row r="1423" spans="3:7" x14ac:dyDescent="0.3">
      <c r="C1423" s="3" t="s">
        <v>7019</v>
      </c>
      <c r="D1423" s="12">
        <v>25223.768100000001</v>
      </c>
      <c r="F1423" s="19" t="str">
        <f t="shared" si="52"/>
        <v>Mario Ashe</v>
      </c>
      <c r="G1423" s="19">
        <f t="shared" si="53"/>
        <v>25231.419099999999</v>
      </c>
    </row>
    <row r="1424" spans="3:7" x14ac:dyDescent="0.3">
      <c r="C1424" s="3" t="s">
        <v>9362</v>
      </c>
      <c r="D1424" s="12">
        <v>25223.608800000002</v>
      </c>
      <c r="F1424" s="19" t="str">
        <f t="shared" si="52"/>
        <v>Bryan Cox</v>
      </c>
      <c r="G1424" s="19">
        <f t="shared" si="53"/>
        <v>25228.629100000002</v>
      </c>
    </row>
    <row r="1425" spans="3:7" x14ac:dyDescent="0.3">
      <c r="C1425" s="3" t="s">
        <v>10581</v>
      </c>
      <c r="D1425" s="12">
        <v>25222.840299999996</v>
      </c>
      <c r="F1425" s="19" t="str">
        <f t="shared" si="52"/>
        <v>Felicia Jimenez</v>
      </c>
      <c r="G1425" s="19">
        <f t="shared" si="53"/>
        <v>25223.768100000001</v>
      </c>
    </row>
    <row r="1426" spans="3:7" x14ac:dyDescent="0.3">
      <c r="C1426" s="3" t="s">
        <v>14144</v>
      </c>
      <c r="D1426" s="12">
        <v>25214.416599999997</v>
      </c>
      <c r="F1426" s="19" t="str">
        <f t="shared" si="52"/>
        <v>Jennifer Roberts</v>
      </c>
      <c r="G1426" s="19">
        <f t="shared" si="53"/>
        <v>25223.608800000002</v>
      </c>
    </row>
    <row r="1427" spans="3:7" x14ac:dyDescent="0.3">
      <c r="C1427" s="3" t="s">
        <v>4330</v>
      </c>
      <c r="D1427" s="12">
        <v>25201.447400000001</v>
      </c>
      <c r="F1427" s="19" t="str">
        <f t="shared" si="52"/>
        <v>Julian Henderson</v>
      </c>
      <c r="G1427" s="19">
        <f t="shared" si="53"/>
        <v>25222.840299999996</v>
      </c>
    </row>
    <row r="1428" spans="3:7" x14ac:dyDescent="0.3">
      <c r="C1428" s="3" t="s">
        <v>5678</v>
      </c>
      <c r="D1428" s="12">
        <v>25198.959400000003</v>
      </c>
      <c r="F1428" s="19" t="str">
        <f t="shared" si="52"/>
        <v>Mitchell Xie</v>
      </c>
      <c r="G1428" s="19">
        <f t="shared" si="53"/>
        <v>25214.416599999997</v>
      </c>
    </row>
    <row r="1429" spans="3:7" x14ac:dyDescent="0.3">
      <c r="C1429" s="3" t="s">
        <v>3306</v>
      </c>
      <c r="D1429" s="12">
        <v>25197.0147</v>
      </c>
      <c r="F1429" s="19" t="str">
        <f t="shared" si="52"/>
        <v>Chloe White</v>
      </c>
      <c r="G1429" s="19">
        <f t="shared" si="53"/>
        <v>25201.447400000001</v>
      </c>
    </row>
    <row r="1430" spans="3:7" x14ac:dyDescent="0.3">
      <c r="C1430" s="3" t="s">
        <v>16276</v>
      </c>
      <c r="D1430" s="12">
        <v>25172.877900000003</v>
      </c>
      <c r="F1430" s="19" t="str">
        <f t="shared" si="52"/>
        <v>Destiny Coleman</v>
      </c>
      <c r="G1430" s="19">
        <f t="shared" si="53"/>
        <v>25198.959400000003</v>
      </c>
    </row>
    <row r="1431" spans="3:7" x14ac:dyDescent="0.3">
      <c r="C1431" s="3" t="s">
        <v>18263</v>
      </c>
      <c r="D1431" s="12">
        <v>25165.595399999998</v>
      </c>
      <c r="F1431" s="19" t="str">
        <f t="shared" si="52"/>
        <v>Bruce Hernandez</v>
      </c>
      <c r="G1431" s="19">
        <f t="shared" si="53"/>
        <v>25197.0147</v>
      </c>
    </row>
    <row r="1432" spans="3:7" x14ac:dyDescent="0.3">
      <c r="C1432" s="3" t="s">
        <v>14804</v>
      </c>
      <c r="D1432" s="12">
        <v>25156.3986</v>
      </c>
      <c r="F1432" s="19" t="str">
        <f t="shared" si="52"/>
        <v>Ruth Fernandez</v>
      </c>
      <c r="G1432" s="19">
        <f t="shared" si="53"/>
        <v>25172.877900000003</v>
      </c>
    </row>
    <row r="1433" spans="3:7" x14ac:dyDescent="0.3">
      <c r="C1433" s="3" t="s">
        <v>6030</v>
      </c>
      <c r="D1433" s="12">
        <v>25154.6819</v>
      </c>
      <c r="F1433" s="19" t="str">
        <f t="shared" si="52"/>
        <v>Troy Sai</v>
      </c>
      <c r="G1433" s="19">
        <f t="shared" si="53"/>
        <v>25165.595399999998</v>
      </c>
    </row>
    <row r="1434" spans="3:7" x14ac:dyDescent="0.3">
      <c r="C1434" s="3" t="s">
        <v>9675</v>
      </c>
      <c r="D1434" s="12">
        <v>25151.565200000005</v>
      </c>
      <c r="F1434" s="19" t="str">
        <f t="shared" si="52"/>
        <v>Noah Hughes</v>
      </c>
      <c r="G1434" s="19">
        <f t="shared" si="53"/>
        <v>25156.3986</v>
      </c>
    </row>
    <row r="1435" spans="3:7" x14ac:dyDescent="0.3">
      <c r="C1435" s="3" t="s">
        <v>16534</v>
      </c>
      <c r="D1435" s="12">
        <v>25137.772300000001</v>
      </c>
      <c r="F1435" s="19" t="str">
        <f t="shared" si="52"/>
        <v>Dustin Luo</v>
      </c>
      <c r="G1435" s="19">
        <f t="shared" si="53"/>
        <v>25154.6819</v>
      </c>
    </row>
    <row r="1436" spans="3:7" x14ac:dyDescent="0.3">
      <c r="C1436" s="3" t="s">
        <v>11242</v>
      </c>
      <c r="D1436" s="12">
        <v>25115.431299999997</v>
      </c>
      <c r="F1436" s="19" t="str">
        <f t="shared" si="52"/>
        <v>Jessica Martinez</v>
      </c>
      <c r="G1436" s="19">
        <f t="shared" si="53"/>
        <v>25151.565200000005</v>
      </c>
    </row>
    <row r="1437" spans="3:7" x14ac:dyDescent="0.3">
      <c r="C1437" s="3" t="s">
        <v>16344</v>
      </c>
      <c r="D1437" s="12">
        <v>25114.792399999998</v>
      </c>
      <c r="F1437" s="19" t="str">
        <f t="shared" si="52"/>
        <v>Sara Murphy</v>
      </c>
      <c r="G1437" s="19">
        <f t="shared" si="53"/>
        <v>25137.772300000001</v>
      </c>
    </row>
    <row r="1438" spans="3:7" x14ac:dyDescent="0.3">
      <c r="C1438" s="3" t="s">
        <v>9355</v>
      </c>
      <c r="D1438" s="12">
        <v>25110.453799999999</v>
      </c>
      <c r="F1438" s="19" t="str">
        <f t="shared" si="52"/>
        <v>Kaylee Collins</v>
      </c>
      <c r="G1438" s="19">
        <f t="shared" si="53"/>
        <v>25115.431299999997</v>
      </c>
    </row>
    <row r="1439" spans="3:7" x14ac:dyDescent="0.3">
      <c r="C1439" s="3" t="s">
        <v>15648</v>
      </c>
      <c r="D1439" s="12">
        <v>25107.225200000001</v>
      </c>
      <c r="F1439" s="19" t="str">
        <f t="shared" si="52"/>
        <v>Ryan Williams</v>
      </c>
      <c r="G1439" s="19">
        <f t="shared" si="53"/>
        <v>25114.792399999998</v>
      </c>
    </row>
    <row r="1440" spans="3:7" x14ac:dyDescent="0.3">
      <c r="C1440" s="3" t="s">
        <v>11151</v>
      </c>
      <c r="D1440" s="12">
        <v>25105.116399999999</v>
      </c>
      <c r="F1440" s="19" t="str">
        <f t="shared" si="52"/>
        <v>Jennifer Perry</v>
      </c>
      <c r="G1440" s="19">
        <f t="shared" si="53"/>
        <v>25110.453799999999</v>
      </c>
    </row>
    <row r="1441" spans="3:7" x14ac:dyDescent="0.3">
      <c r="C1441" s="3" t="s">
        <v>5325</v>
      </c>
      <c r="D1441" s="12">
        <v>25084.066300000002</v>
      </c>
      <c r="F1441" s="19" t="str">
        <f t="shared" si="52"/>
        <v>Reginald Gomez</v>
      </c>
      <c r="G1441" s="19">
        <f t="shared" si="53"/>
        <v>25107.225200000001</v>
      </c>
    </row>
    <row r="1442" spans="3:7" x14ac:dyDescent="0.3">
      <c r="C1442" s="3" t="s">
        <v>5500</v>
      </c>
      <c r="D1442" s="12">
        <v>25077.975399999999</v>
      </c>
      <c r="F1442" s="19" t="str">
        <f t="shared" si="52"/>
        <v>Katie Lal</v>
      </c>
      <c r="G1442" s="19">
        <f t="shared" si="53"/>
        <v>25105.116399999999</v>
      </c>
    </row>
    <row r="1443" spans="3:7" x14ac:dyDescent="0.3">
      <c r="C1443" s="3" t="s">
        <v>5858</v>
      </c>
      <c r="D1443" s="12">
        <v>25064.9202</v>
      </c>
      <c r="F1443" s="19" t="str">
        <f t="shared" si="52"/>
        <v>Darren Blanco</v>
      </c>
      <c r="G1443" s="19">
        <f t="shared" si="53"/>
        <v>25084.066300000002</v>
      </c>
    </row>
    <row r="1444" spans="3:7" x14ac:dyDescent="0.3">
      <c r="C1444" s="3" t="s">
        <v>9688</v>
      </c>
      <c r="D1444" s="12">
        <v>25061.019299999996</v>
      </c>
      <c r="F1444" s="19" t="str">
        <f t="shared" si="52"/>
        <v>Deanna Gonzalez</v>
      </c>
      <c r="G1444" s="19">
        <f t="shared" si="53"/>
        <v>25077.975399999999</v>
      </c>
    </row>
    <row r="1445" spans="3:7" x14ac:dyDescent="0.3">
      <c r="C1445" s="3" t="s">
        <v>5443</v>
      </c>
      <c r="D1445" s="12">
        <v>25060.8361</v>
      </c>
      <c r="F1445" s="19" t="str">
        <f t="shared" si="52"/>
        <v>Diana Ruiz</v>
      </c>
      <c r="G1445" s="19">
        <f t="shared" si="53"/>
        <v>25064.9202</v>
      </c>
    </row>
    <row r="1446" spans="3:7" x14ac:dyDescent="0.3">
      <c r="C1446" s="3" t="s">
        <v>5414</v>
      </c>
      <c r="D1446" s="12">
        <v>25044.3518</v>
      </c>
      <c r="F1446" s="19" t="str">
        <f t="shared" si="52"/>
        <v>Jessica Rivera</v>
      </c>
      <c r="G1446" s="19">
        <f t="shared" si="53"/>
        <v>25061.019299999996</v>
      </c>
    </row>
    <row r="1447" spans="3:7" x14ac:dyDescent="0.3">
      <c r="C1447" s="3" t="s">
        <v>5612</v>
      </c>
      <c r="D1447" s="12">
        <v>25038.392699999997</v>
      </c>
      <c r="F1447" s="19" t="str">
        <f t="shared" si="52"/>
        <v>David Yang</v>
      </c>
      <c r="G1447" s="19">
        <f t="shared" si="53"/>
        <v>25060.8361</v>
      </c>
    </row>
    <row r="1448" spans="3:7" x14ac:dyDescent="0.3">
      <c r="C1448" s="3" t="s">
        <v>730</v>
      </c>
      <c r="D1448" s="12">
        <v>25037.734599999996</v>
      </c>
      <c r="F1448" s="19" t="str">
        <f t="shared" si="52"/>
        <v>David Lee</v>
      </c>
      <c r="G1448" s="19">
        <f t="shared" si="53"/>
        <v>25044.3518</v>
      </c>
    </row>
    <row r="1449" spans="3:7" x14ac:dyDescent="0.3">
      <c r="C1449" s="3" t="s">
        <v>8238</v>
      </c>
      <c r="D1449" s="12">
        <v>25032.118499999997</v>
      </c>
      <c r="F1449" s="19" t="str">
        <f t="shared" si="52"/>
        <v>Derek Goel</v>
      </c>
      <c r="G1449" s="19">
        <f t="shared" si="53"/>
        <v>25038.392699999997</v>
      </c>
    </row>
    <row r="1450" spans="3:7" x14ac:dyDescent="0.3">
      <c r="C1450" s="3" t="s">
        <v>7327</v>
      </c>
      <c r="D1450" s="12">
        <v>25019.102200000001</v>
      </c>
      <c r="F1450" s="19" t="str">
        <f t="shared" si="52"/>
        <v>Adam Baker</v>
      </c>
      <c r="G1450" s="19">
        <f t="shared" si="53"/>
        <v>25037.734599999996</v>
      </c>
    </row>
    <row r="1451" spans="3:7" x14ac:dyDescent="0.3">
      <c r="C1451" s="3" t="s">
        <v>17936</v>
      </c>
      <c r="D1451" s="12">
        <v>25012.790099999998</v>
      </c>
      <c r="F1451" s="19" t="str">
        <f t="shared" si="52"/>
        <v>Irma Sherwood</v>
      </c>
      <c r="G1451" s="19">
        <f t="shared" si="53"/>
        <v>25032.118499999997</v>
      </c>
    </row>
    <row r="1452" spans="3:7" x14ac:dyDescent="0.3">
      <c r="C1452" s="3" t="s">
        <v>6782</v>
      </c>
      <c r="D1452" s="12">
        <v>25004.7644</v>
      </c>
      <c r="F1452" s="19" t="str">
        <f t="shared" si="52"/>
        <v>Gabrielle Bell</v>
      </c>
      <c r="G1452" s="19">
        <f t="shared" si="53"/>
        <v>25019.102200000001</v>
      </c>
    </row>
    <row r="1453" spans="3:7" x14ac:dyDescent="0.3">
      <c r="C1453" s="3" t="s">
        <v>1500</v>
      </c>
      <c r="D1453" s="12">
        <v>24993.304799999998</v>
      </c>
      <c r="F1453" s="19" t="str">
        <f t="shared" si="52"/>
        <v>Tiffany Cai</v>
      </c>
      <c r="G1453" s="19">
        <f t="shared" si="53"/>
        <v>25012.790099999998</v>
      </c>
    </row>
    <row r="1454" spans="3:7" x14ac:dyDescent="0.3">
      <c r="C1454" s="3" t="s">
        <v>18829</v>
      </c>
      <c r="D1454" s="12">
        <v>24983.344099999998</v>
      </c>
      <c r="F1454" s="19" t="str">
        <f t="shared" si="52"/>
        <v>Erin Bradley</v>
      </c>
      <c r="G1454" s="19">
        <f t="shared" si="53"/>
        <v>25004.7644</v>
      </c>
    </row>
    <row r="1455" spans="3:7" x14ac:dyDescent="0.3">
      <c r="C1455" s="3" t="s">
        <v>4919</v>
      </c>
      <c r="D1455" s="12">
        <v>24978.771099999998</v>
      </c>
      <c r="F1455" s="19" t="str">
        <f t="shared" si="52"/>
        <v>Alvin She</v>
      </c>
      <c r="G1455" s="19">
        <f t="shared" si="53"/>
        <v>24993.304799999998</v>
      </c>
    </row>
    <row r="1456" spans="3:7" x14ac:dyDescent="0.3">
      <c r="C1456" s="3" t="s">
        <v>4187</v>
      </c>
      <c r="D1456" s="12">
        <v>24969.5137</v>
      </c>
      <c r="F1456" s="19" t="str">
        <f t="shared" si="52"/>
        <v>Xavier Flores</v>
      </c>
      <c r="G1456" s="19">
        <f t="shared" si="53"/>
        <v>24983.344099999998</v>
      </c>
    </row>
    <row r="1457" spans="3:7" x14ac:dyDescent="0.3">
      <c r="C1457" s="3" t="s">
        <v>12011</v>
      </c>
      <c r="D1457" s="12">
        <v>24962.180499999999</v>
      </c>
      <c r="F1457" s="19" t="str">
        <f t="shared" si="52"/>
        <v>Craig Moreno</v>
      </c>
      <c r="G1457" s="19">
        <f t="shared" si="53"/>
        <v>24978.771099999998</v>
      </c>
    </row>
    <row r="1458" spans="3:7" x14ac:dyDescent="0.3">
      <c r="C1458" s="3" t="s">
        <v>9784</v>
      </c>
      <c r="D1458" s="12">
        <v>24951.5425</v>
      </c>
      <c r="F1458" s="19" t="str">
        <f t="shared" si="52"/>
        <v>Chase Kelly</v>
      </c>
      <c r="G1458" s="19">
        <f t="shared" si="53"/>
        <v>24969.5137</v>
      </c>
    </row>
    <row r="1459" spans="3:7" x14ac:dyDescent="0.3">
      <c r="C1459" s="3" t="s">
        <v>6834</v>
      </c>
      <c r="D1459" s="12">
        <v>24930.161899999999</v>
      </c>
      <c r="F1459" s="19" t="str">
        <f t="shared" si="52"/>
        <v>Laura Ma</v>
      </c>
      <c r="G1459" s="19">
        <f t="shared" si="53"/>
        <v>24962.180499999999</v>
      </c>
    </row>
    <row r="1460" spans="3:7" x14ac:dyDescent="0.3">
      <c r="C1460" s="3" t="s">
        <v>9776</v>
      </c>
      <c r="D1460" s="12">
        <v>24921.046600000001</v>
      </c>
      <c r="F1460" s="19" t="str">
        <f t="shared" si="52"/>
        <v>Jill Martinez</v>
      </c>
      <c r="G1460" s="19">
        <f t="shared" si="53"/>
        <v>24951.5425</v>
      </c>
    </row>
    <row r="1461" spans="3:7" x14ac:dyDescent="0.3">
      <c r="C1461" s="3" t="s">
        <v>15571</v>
      </c>
      <c r="D1461" s="12">
        <v>24907.981299999999</v>
      </c>
      <c r="F1461" s="19" t="str">
        <f t="shared" si="52"/>
        <v>Ethan Coleman</v>
      </c>
      <c r="G1461" s="19">
        <f t="shared" si="53"/>
        <v>24930.161899999999</v>
      </c>
    </row>
    <row r="1462" spans="3:7" x14ac:dyDescent="0.3">
      <c r="C1462" s="3" t="s">
        <v>14941</v>
      </c>
      <c r="D1462" s="12">
        <v>24905.5386</v>
      </c>
      <c r="F1462" s="19" t="str">
        <f t="shared" si="52"/>
        <v>Jill Diaz</v>
      </c>
      <c r="G1462" s="19">
        <f t="shared" si="53"/>
        <v>24921.046600000001</v>
      </c>
    </row>
    <row r="1463" spans="3:7" x14ac:dyDescent="0.3">
      <c r="C1463" s="3" t="s">
        <v>944</v>
      </c>
      <c r="D1463" s="12">
        <v>24902.165000000001</v>
      </c>
      <c r="F1463" s="19" t="str">
        <f t="shared" si="52"/>
        <v>Rebecca Phillips</v>
      </c>
      <c r="G1463" s="19">
        <f t="shared" si="53"/>
        <v>24907.981299999999</v>
      </c>
    </row>
    <row r="1464" spans="3:7" x14ac:dyDescent="0.3">
      <c r="C1464" s="3" t="s">
        <v>10779</v>
      </c>
      <c r="D1464" s="12">
        <v>24893.360199999999</v>
      </c>
      <c r="F1464" s="19" t="str">
        <f t="shared" si="52"/>
        <v>Omar Nath</v>
      </c>
      <c r="G1464" s="19">
        <f t="shared" si="53"/>
        <v>24905.5386</v>
      </c>
    </row>
    <row r="1465" spans="3:7" x14ac:dyDescent="0.3">
      <c r="C1465" s="3" t="s">
        <v>13013</v>
      </c>
      <c r="D1465" s="12">
        <v>24892.7739</v>
      </c>
      <c r="F1465" s="19" t="str">
        <f t="shared" si="52"/>
        <v>Alberto Ramos</v>
      </c>
      <c r="G1465" s="19">
        <f t="shared" si="53"/>
        <v>24902.165000000001</v>
      </c>
    </row>
    <row r="1466" spans="3:7" x14ac:dyDescent="0.3">
      <c r="C1466" s="3" t="s">
        <v>18387</v>
      </c>
      <c r="D1466" s="12">
        <v>24836.9421</v>
      </c>
      <c r="F1466" s="19" t="str">
        <f t="shared" si="52"/>
        <v>Kaitlyn Rivera</v>
      </c>
      <c r="G1466" s="19">
        <f t="shared" si="53"/>
        <v>24893.360199999999</v>
      </c>
    </row>
    <row r="1467" spans="3:7" x14ac:dyDescent="0.3">
      <c r="C1467" s="3" t="s">
        <v>5060</v>
      </c>
      <c r="D1467" s="12">
        <v>24835.104599999999</v>
      </c>
      <c r="F1467" s="19" t="str">
        <f t="shared" si="52"/>
        <v>Margaret Li</v>
      </c>
      <c r="G1467" s="19">
        <f t="shared" si="53"/>
        <v>24892.7739</v>
      </c>
    </row>
    <row r="1468" spans="3:7" x14ac:dyDescent="0.3">
      <c r="C1468" s="3" t="s">
        <v>606</v>
      </c>
      <c r="D1468" s="12">
        <v>24833.779900000001</v>
      </c>
      <c r="F1468" s="19" t="str">
        <f t="shared" si="52"/>
        <v>Veronica Vance</v>
      </c>
      <c r="G1468" s="19">
        <f t="shared" si="53"/>
        <v>24836.9421</v>
      </c>
    </row>
    <row r="1469" spans="3:7" x14ac:dyDescent="0.3">
      <c r="C1469" s="3" t="s">
        <v>17783</v>
      </c>
      <c r="D1469" s="12">
        <v>24831.881799999999</v>
      </c>
      <c r="F1469" s="19" t="str">
        <f t="shared" si="52"/>
        <v>Dale Goel</v>
      </c>
      <c r="G1469" s="19">
        <f t="shared" si="53"/>
        <v>24835.104599999999</v>
      </c>
    </row>
    <row r="1470" spans="3:7" x14ac:dyDescent="0.3">
      <c r="C1470" s="3" t="s">
        <v>11156</v>
      </c>
      <c r="D1470" s="12">
        <v>24830.049099999997</v>
      </c>
      <c r="F1470" s="19" t="str">
        <f t="shared" si="52"/>
        <v>Aaron Foster</v>
      </c>
      <c r="G1470" s="19">
        <f t="shared" si="53"/>
        <v>24833.779900000001</v>
      </c>
    </row>
    <row r="1471" spans="3:7" x14ac:dyDescent="0.3">
      <c r="C1471" s="3" t="s">
        <v>4849</v>
      </c>
      <c r="D1471" s="12">
        <v>24820.103899999998</v>
      </c>
      <c r="F1471" s="19" t="str">
        <f t="shared" si="52"/>
        <v>Terrence Raje</v>
      </c>
      <c r="G1471" s="19">
        <f t="shared" si="53"/>
        <v>24831.881799999999</v>
      </c>
    </row>
    <row r="1472" spans="3:7" x14ac:dyDescent="0.3">
      <c r="C1472" s="3" t="s">
        <v>15423</v>
      </c>
      <c r="D1472" s="12">
        <v>24812.568199999998</v>
      </c>
      <c r="F1472" s="19" t="str">
        <f t="shared" si="52"/>
        <v>Katie Rai</v>
      </c>
      <c r="G1472" s="19">
        <f t="shared" si="53"/>
        <v>24830.049099999997</v>
      </c>
    </row>
    <row r="1473" spans="3:7" x14ac:dyDescent="0.3">
      <c r="C1473" s="3" t="s">
        <v>13078</v>
      </c>
      <c r="D1473" s="12">
        <v>24808.057000000001</v>
      </c>
      <c r="F1473" s="19" t="str">
        <f t="shared" si="52"/>
        <v>Corey Anand</v>
      </c>
      <c r="G1473" s="19">
        <f t="shared" si="53"/>
        <v>24820.103899999998</v>
      </c>
    </row>
    <row r="1474" spans="3:7" x14ac:dyDescent="0.3">
      <c r="C1474" s="3" t="s">
        <v>1375</v>
      </c>
      <c r="D1474" s="12">
        <v>24801.923299999999</v>
      </c>
      <c r="F1474" s="19" t="str">
        <f t="shared" si="52"/>
        <v>Rafael Xie</v>
      </c>
      <c r="G1474" s="19">
        <f t="shared" si="53"/>
        <v>24812.568199999998</v>
      </c>
    </row>
    <row r="1475" spans="3:7" x14ac:dyDescent="0.3">
      <c r="C1475" s="3" t="s">
        <v>16541</v>
      </c>
      <c r="D1475" s="12">
        <v>24794.820199999998</v>
      </c>
      <c r="F1475" s="19" t="str">
        <f t="shared" si="52"/>
        <v>Maria Peterson</v>
      </c>
      <c r="G1475" s="19">
        <f t="shared" si="53"/>
        <v>24808.057000000001</v>
      </c>
    </row>
    <row r="1476" spans="3:7" x14ac:dyDescent="0.3">
      <c r="C1476" s="3" t="s">
        <v>16106</v>
      </c>
      <c r="D1476" s="12">
        <v>24794.552200000002</v>
      </c>
      <c r="F1476" s="19" t="str">
        <f t="shared" ref="F1476:F1539" si="54">C1474</f>
        <v>Alisha Ye</v>
      </c>
      <c r="G1476" s="19">
        <f t="shared" ref="G1476:G1539" si="55">D1474</f>
        <v>24801.923299999999</v>
      </c>
    </row>
    <row r="1477" spans="3:7" x14ac:dyDescent="0.3">
      <c r="C1477" s="3" t="s">
        <v>7976</v>
      </c>
      <c r="D1477" s="12">
        <v>24792.3269</v>
      </c>
      <c r="F1477" s="19" t="str">
        <f t="shared" si="54"/>
        <v>Sara Reed</v>
      </c>
      <c r="G1477" s="19">
        <f t="shared" si="55"/>
        <v>24794.820199999998</v>
      </c>
    </row>
    <row r="1478" spans="3:7" x14ac:dyDescent="0.3">
      <c r="C1478" s="3" t="s">
        <v>5508</v>
      </c>
      <c r="D1478" s="12">
        <v>24781.895499999999</v>
      </c>
      <c r="F1478" s="19" t="str">
        <f t="shared" si="54"/>
        <v>Rosa He</v>
      </c>
      <c r="G1478" s="19">
        <f t="shared" si="55"/>
        <v>24794.552200000002</v>
      </c>
    </row>
    <row r="1479" spans="3:7" x14ac:dyDescent="0.3">
      <c r="C1479" s="3" t="s">
        <v>12190</v>
      </c>
      <c r="D1479" s="12">
        <v>24768.776699999999</v>
      </c>
      <c r="F1479" s="19" t="str">
        <f t="shared" si="54"/>
        <v>Heather Huang</v>
      </c>
      <c r="G1479" s="19">
        <f t="shared" si="55"/>
        <v>24792.3269</v>
      </c>
    </row>
    <row r="1480" spans="3:7" x14ac:dyDescent="0.3">
      <c r="C1480" s="3" t="s">
        <v>5759</v>
      </c>
      <c r="D1480" s="12">
        <v>24753.058499999999</v>
      </c>
      <c r="F1480" s="19" t="str">
        <f t="shared" si="54"/>
        <v>Deanna Martin</v>
      </c>
      <c r="G1480" s="19">
        <f t="shared" si="55"/>
        <v>24781.895499999999</v>
      </c>
    </row>
    <row r="1481" spans="3:7" x14ac:dyDescent="0.3">
      <c r="C1481" s="3" t="s">
        <v>5659</v>
      </c>
      <c r="D1481" s="12">
        <v>24719.766600000003</v>
      </c>
      <c r="F1481" s="19" t="str">
        <f t="shared" si="54"/>
        <v>Leslie Ramos</v>
      </c>
      <c r="G1481" s="19">
        <f t="shared" si="55"/>
        <v>24768.776699999999</v>
      </c>
    </row>
    <row r="1482" spans="3:7" x14ac:dyDescent="0.3">
      <c r="C1482" s="3" t="s">
        <v>4347</v>
      </c>
      <c r="D1482" s="12">
        <v>24703.022300000001</v>
      </c>
      <c r="F1482" s="19" t="str">
        <f t="shared" si="54"/>
        <v>Devin Gonzalez</v>
      </c>
      <c r="G1482" s="19">
        <f t="shared" si="55"/>
        <v>24753.058499999999</v>
      </c>
    </row>
    <row r="1483" spans="3:7" x14ac:dyDescent="0.3">
      <c r="C1483" s="3" t="s">
        <v>16064</v>
      </c>
      <c r="D1483" s="12">
        <v>24700.531999999999</v>
      </c>
      <c r="F1483" s="19" t="str">
        <f t="shared" si="54"/>
        <v>Desiree Ortega</v>
      </c>
      <c r="G1483" s="19">
        <f t="shared" si="55"/>
        <v>24719.766600000003</v>
      </c>
    </row>
    <row r="1484" spans="3:7" x14ac:dyDescent="0.3">
      <c r="C1484" s="3" t="s">
        <v>6404</v>
      </c>
      <c r="D1484" s="12">
        <v>24697.792099999999</v>
      </c>
      <c r="F1484" s="19" t="str">
        <f t="shared" si="54"/>
        <v>Christian Garcia</v>
      </c>
      <c r="G1484" s="19">
        <f t="shared" si="55"/>
        <v>24703.022300000001</v>
      </c>
    </row>
    <row r="1485" spans="3:7" x14ac:dyDescent="0.3">
      <c r="C1485" s="3" t="s">
        <v>10490</v>
      </c>
      <c r="D1485" s="12">
        <v>24696.8629</v>
      </c>
      <c r="F1485" s="19" t="str">
        <f t="shared" si="54"/>
        <v>Ronald Kapoor</v>
      </c>
      <c r="G1485" s="19">
        <f t="shared" si="55"/>
        <v>24700.531999999999</v>
      </c>
    </row>
    <row r="1486" spans="3:7" x14ac:dyDescent="0.3">
      <c r="C1486" s="3" t="s">
        <v>18102</v>
      </c>
      <c r="D1486" s="12">
        <v>24695.865800000003</v>
      </c>
      <c r="F1486" s="19" t="str">
        <f t="shared" si="54"/>
        <v>Edwin Zhao</v>
      </c>
      <c r="G1486" s="19">
        <f t="shared" si="55"/>
        <v>24697.792099999999</v>
      </c>
    </row>
    <row r="1487" spans="3:7" x14ac:dyDescent="0.3">
      <c r="C1487" s="3" t="s">
        <v>6436</v>
      </c>
      <c r="D1487" s="12">
        <v>24693.829899999997</v>
      </c>
      <c r="F1487" s="19" t="str">
        <f t="shared" si="54"/>
        <v>Julia Barnes</v>
      </c>
      <c r="G1487" s="19">
        <f t="shared" si="55"/>
        <v>24696.8629</v>
      </c>
    </row>
    <row r="1488" spans="3:7" x14ac:dyDescent="0.3">
      <c r="C1488" s="3" t="s">
        <v>1731</v>
      </c>
      <c r="D1488" s="12">
        <v>24688.890100000001</v>
      </c>
      <c r="F1488" s="19" t="str">
        <f t="shared" si="54"/>
        <v>Tony Pal</v>
      </c>
      <c r="G1488" s="19">
        <f t="shared" si="55"/>
        <v>24695.865800000003</v>
      </c>
    </row>
    <row r="1489" spans="3:7" x14ac:dyDescent="0.3">
      <c r="C1489" s="3" t="s">
        <v>15377</v>
      </c>
      <c r="D1489" s="12">
        <v>24685.782299999999</v>
      </c>
      <c r="F1489" s="19" t="str">
        <f t="shared" si="54"/>
        <v>Elijah Li</v>
      </c>
      <c r="G1489" s="19">
        <f t="shared" si="55"/>
        <v>24693.829899999997</v>
      </c>
    </row>
    <row r="1490" spans="3:7" x14ac:dyDescent="0.3">
      <c r="C1490" s="3" t="s">
        <v>809</v>
      </c>
      <c r="D1490" s="12">
        <v>24665.615899999997</v>
      </c>
      <c r="F1490" s="19" t="str">
        <f t="shared" si="54"/>
        <v>Andre Perez</v>
      </c>
      <c r="G1490" s="19">
        <f t="shared" si="55"/>
        <v>24688.890100000001</v>
      </c>
    </row>
    <row r="1491" spans="3:7" x14ac:dyDescent="0.3">
      <c r="C1491" s="3" t="s">
        <v>7740</v>
      </c>
      <c r="D1491" s="12">
        <v>24644.865100000003</v>
      </c>
      <c r="F1491" s="19" t="str">
        <f t="shared" si="54"/>
        <v>Rachel Taylor</v>
      </c>
      <c r="G1491" s="19">
        <f t="shared" si="55"/>
        <v>24685.782299999999</v>
      </c>
    </row>
    <row r="1492" spans="3:7" x14ac:dyDescent="0.3">
      <c r="C1492" s="3" t="s">
        <v>10567</v>
      </c>
      <c r="D1492" s="12">
        <v>24644.393700000001</v>
      </c>
      <c r="F1492" s="19" t="str">
        <f t="shared" si="54"/>
        <v>Adriana Mehta</v>
      </c>
      <c r="G1492" s="19">
        <f t="shared" si="55"/>
        <v>24665.615899999997</v>
      </c>
    </row>
    <row r="1493" spans="3:7" x14ac:dyDescent="0.3">
      <c r="C1493" s="3" t="s">
        <v>1119</v>
      </c>
      <c r="D1493" s="12">
        <v>24641.929700000001</v>
      </c>
      <c r="F1493" s="19" t="str">
        <f t="shared" si="54"/>
        <v>Grant Nara</v>
      </c>
      <c r="G1493" s="19">
        <f t="shared" si="55"/>
        <v>24644.865100000003</v>
      </c>
    </row>
    <row r="1494" spans="3:7" x14ac:dyDescent="0.3">
      <c r="C1494" s="3" t="s">
        <v>18609</v>
      </c>
      <c r="D1494" s="12">
        <v>24631.335999999999</v>
      </c>
      <c r="F1494" s="19" t="str">
        <f t="shared" si="54"/>
        <v>Julia Wilson</v>
      </c>
      <c r="G1494" s="19">
        <f t="shared" si="55"/>
        <v>24644.393700000001</v>
      </c>
    </row>
    <row r="1495" spans="3:7" x14ac:dyDescent="0.3">
      <c r="C1495" s="3" t="s">
        <v>13725</v>
      </c>
      <c r="D1495" s="12">
        <v>24628.615900000001</v>
      </c>
      <c r="F1495" s="19" t="str">
        <f t="shared" si="54"/>
        <v>Alexandra Hall</v>
      </c>
      <c r="G1495" s="19">
        <f t="shared" si="55"/>
        <v>24641.929700000001</v>
      </c>
    </row>
    <row r="1496" spans="3:7" x14ac:dyDescent="0.3">
      <c r="C1496" s="3" t="s">
        <v>16010</v>
      </c>
      <c r="D1496" s="12">
        <v>24610.276800000003</v>
      </c>
      <c r="F1496" s="19" t="str">
        <f t="shared" si="54"/>
        <v>Wendy Alvarez</v>
      </c>
      <c r="G1496" s="19">
        <f t="shared" si="55"/>
        <v>24631.335999999999</v>
      </c>
    </row>
    <row r="1497" spans="3:7" x14ac:dyDescent="0.3">
      <c r="C1497" s="3" t="s">
        <v>921</v>
      </c>
      <c r="D1497" s="12">
        <v>24602.178500000002</v>
      </c>
      <c r="F1497" s="19" t="str">
        <f t="shared" si="54"/>
        <v>Melissa Perry</v>
      </c>
      <c r="G1497" s="19">
        <f t="shared" si="55"/>
        <v>24628.615900000001</v>
      </c>
    </row>
    <row r="1498" spans="3:7" x14ac:dyDescent="0.3">
      <c r="C1498" s="3" t="s">
        <v>6932</v>
      </c>
      <c r="D1498" s="12">
        <v>24599.1571</v>
      </c>
      <c r="F1498" s="19" t="str">
        <f t="shared" si="54"/>
        <v>Rodrigo Ready</v>
      </c>
      <c r="G1498" s="19">
        <f t="shared" si="55"/>
        <v>24610.276800000003</v>
      </c>
    </row>
    <row r="1499" spans="3:7" x14ac:dyDescent="0.3">
      <c r="C1499" s="3" t="s">
        <v>3183</v>
      </c>
      <c r="D1499" s="12">
        <v>24598.7317</v>
      </c>
      <c r="F1499" s="19" t="str">
        <f t="shared" si="54"/>
        <v>Albert Navarro</v>
      </c>
      <c r="G1499" s="19">
        <f t="shared" si="55"/>
        <v>24602.178500000002</v>
      </c>
    </row>
    <row r="1500" spans="3:7" x14ac:dyDescent="0.3">
      <c r="C1500" s="3" t="s">
        <v>8014</v>
      </c>
      <c r="D1500" s="12">
        <v>24598.720999999998</v>
      </c>
      <c r="F1500" s="19" t="str">
        <f t="shared" si="54"/>
        <v>Evan Parker</v>
      </c>
      <c r="G1500" s="19">
        <f t="shared" si="55"/>
        <v>24599.1571</v>
      </c>
    </row>
    <row r="1501" spans="3:7" x14ac:dyDescent="0.3">
      <c r="C1501" s="3" t="s">
        <v>18339</v>
      </c>
      <c r="D1501" s="12">
        <v>24597.337</v>
      </c>
      <c r="F1501" s="19" t="str">
        <f t="shared" si="54"/>
        <v>Brianna Rodriguez</v>
      </c>
      <c r="G1501" s="19">
        <f t="shared" si="55"/>
        <v>24598.7317</v>
      </c>
    </row>
    <row r="1502" spans="3:7" x14ac:dyDescent="0.3">
      <c r="C1502" s="3" t="s">
        <v>13903</v>
      </c>
      <c r="D1502" s="12">
        <v>24590.093700000001</v>
      </c>
      <c r="F1502" s="19" t="str">
        <f t="shared" si="54"/>
        <v>Hector Vazquez</v>
      </c>
      <c r="G1502" s="19">
        <f t="shared" si="55"/>
        <v>24598.720999999998</v>
      </c>
    </row>
    <row r="1503" spans="3:7" x14ac:dyDescent="0.3">
      <c r="C1503" s="3" t="s">
        <v>9223</v>
      </c>
      <c r="D1503" s="12">
        <v>24585.906600000002</v>
      </c>
      <c r="F1503" s="19" t="str">
        <f t="shared" si="54"/>
        <v>Valerie Zhou</v>
      </c>
      <c r="G1503" s="19">
        <f t="shared" si="55"/>
        <v>24597.337</v>
      </c>
    </row>
    <row r="1504" spans="3:7" x14ac:dyDescent="0.3">
      <c r="C1504" s="3" t="s">
        <v>2922</v>
      </c>
      <c r="D1504" s="12">
        <v>24583.947700000001</v>
      </c>
      <c r="F1504" s="19" t="str">
        <f t="shared" si="54"/>
        <v>Michele Deng</v>
      </c>
      <c r="G1504" s="19">
        <f t="shared" si="55"/>
        <v>24590.093700000001</v>
      </c>
    </row>
    <row r="1505" spans="3:7" x14ac:dyDescent="0.3">
      <c r="C1505" s="3" t="s">
        <v>9950</v>
      </c>
      <c r="D1505" s="12">
        <v>24579.5753</v>
      </c>
      <c r="F1505" s="19" t="str">
        <f t="shared" si="54"/>
        <v>Jay Mehta</v>
      </c>
      <c r="G1505" s="19">
        <f t="shared" si="55"/>
        <v>24585.906600000002</v>
      </c>
    </row>
    <row r="1506" spans="3:7" x14ac:dyDescent="0.3">
      <c r="C1506" s="3" t="s">
        <v>9129</v>
      </c>
      <c r="D1506" s="12">
        <v>24554.3321</v>
      </c>
      <c r="F1506" s="19" t="str">
        <f t="shared" si="54"/>
        <v>Brandi Ruiz</v>
      </c>
      <c r="G1506" s="19">
        <f t="shared" si="55"/>
        <v>24583.947700000001</v>
      </c>
    </row>
    <row r="1507" spans="3:7" x14ac:dyDescent="0.3">
      <c r="C1507" s="3" t="s">
        <v>11871</v>
      </c>
      <c r="D1507" s="12">
        <v>24551.707000000002</v>
      </c>
      <c r="F1507" s="19" t="str">
        <f t="shared" si="54"/>
        <v>Joe Martin</v>
      </c>
      <c r="G1507" s="19">
        <f t="shared" si="55"/>
        <v>24579.5753</v>
      </c>
    </row>
    <row r="1508" spans="3:7" x14ac:dyDescent="0.3">
      <c r="C1508" s="3" t="s">
        <v>4559</v>
      </c>
      <c r="D1508" s="12">
        <v>24550.8508</v>
      </c>
      <c r="F1508" s="19" t="str">
        <f t="shared" si="54"/>
        <v>Jasmine Walker</v>
      </c>
      <c r="G1508" s="19">
        <f t="shared" si="55"/>
        <v>24554.3321</v>
      </c>
    </row>
    <row r="1509" spans="3:7" x14ac:dyDescent="0.3">
      <c r="C1509" s="3" t="s">
        <v>17357</v>
      </c>
      <c r="D1509" s="12">
        <v>24543.762300000002</v>
      </c>
      <c r="F1509" s="19" t="str">
        <f t="shared" si="54"/>
        <v>Lacey Guo</v>
      </c>
      <c r="G1509" s="19">
        <f t="shared" si="55"/>
        <v>24551.707000000002</v>
      </c>
    </row>
    <row r="1510" spans="3:7" x14ac:dyDescent="0.3">
      <c r="C1510" s="3" t="s">
        <v>17333</v>
      </c>
      <c r="D1510" s="12">
        <v>24538.524400000002</v>
      </c>
      <c r="F1510" s="19" t="str">
        <f t="shared" si="54"/>
        <v>Clarence Zhu</v>
      </c>
      <c r="G1510" s="19">
        <f t="shared" si="55"/>
        <v>24550.8508</v>
      </c>
    </row>
    <row r="1511" spans="3:7" x14ac:dyDescent="0.3">
      <c r="C1511" s="3" t="s">
        <v>5064</v>
      </c>
      <c r="D1511" s="12">
        <v>24538.069</v>
      </c>
      <c r="F1511" s="19" t="str">
        <f t="shared" si="54"/>
        <v>Susan Liu</v>
      </c>
      <c r="G1511" s="19">
        <f t="shared" si="55"/>
        <v>24543.762300000002</v>
      </c>
    </row>
    <row r="1512" spans="3:7" x14ac:dyDescent="0.3">
      <c r="C1512" s="3" t="s">
        <v>15676</v>
      </c>
      <c r="D1512" s="12">
        <v>24531.385100000003</v>
      </c>
      <c r="F1512" s="19" t="str">
        <f t="shared" si="54"/>
        <v>Summer Madan</v>
      </c>
      <c r="G1512" s="19">
        <f t="shared" si="55"/>
        <v>24538.524400000002</v>
      </c>
    </row>
    <row r="1513" spans="3:7" x14ac:dyDescent="0.3">
      <c r="C1513" s="3" t="s">
        <v>16011</v>
      </c>
      <c r="D1513" s="12">
        <v>24513.619499999997</v>
      </c>
      <c r="F1513" s="19" t="str">
        <f t="shared" si="54"/>
        <v>Dale Nara</v>
      </c>
      <c r="G1513" s="19">
        <f t="shared" si="55"/>
        <v>24538.069</v>
      </c>
    </row>
    <row r="1514" spans="3:7" x14ac:dyDescent="0.3">
      <c r="C1514" s="3" t="s">
        <v>657</v>
      </c>
      <c r="D1514" s="12">
        <v>24511.039100000002</v>
      </c>
      <c r="F1514" s="19" t="str">
        <f t="shared" si="54"/>
        <v>Renee Ramos</v>
      </c>
      <c r="G1514" s="19">
        <f t="shared" si="55"/>
        <v>24531.385100000003</v>
      </c>
    </row>
    <row r="1515" spans="3:7" x14ac:dyDescent="0.3">
      <c r="C1515" s="3" t="s">
        <v>8646</v>
      </c>
      <c r="D1515" s="12">
        <v>24505.784299999999</v>
      </c>
      <c r="F1515" s="19" t="str">
        <f t="shared" si="54"/>
        <v>Roger Anand</v>
      </c>
      <c r="G1515" s="19">
        <f t="shared" si="55"/>
        <v>24513.619499999997</v>
      </c>
    </row>
    <row r="1516" spans="3:7" x14ac:dyDescent="0.3">
      <c r="C1516" s="3" t="s">
        <v>15635</v>
      </c>
      <c r="D1516" s="12">
        <v>24499.500800000002</v>
      </c>
      <c r="F1516" s="19" t="str">
        <f t="shared" si="54"/>
        <v>Abby Raman</v>
      </c>
      <c r="G1516" s="19">
        <f t="shared" si="55"/>
        <v>24511.039100000002</v>
      </c>
    </row>
    <row r="1517" spans="3:7" x14ac:dyDescent="0.3">
      <c r="C1517" s="3" t="s">
        <v>16198</v>
      </c>
      <c r="D1517" s="12">
        <v>24499.457600000002</v>
      </c>
      <c r="F1517" s="19" t="str">
        <f t="shared" si="54"/>
        <v>Jacob Rodriguez</v>
      </c>
      <c r="G1517" s="19">
        <f t="shared" si="55"/>
        <v>24505.784299999999</v>
      </c>
    </row>
    <row r="1518" spans="3:7" x14ac:dyDescent="0.3">
      <c r="C1518" s="3" t="s">
        <v>1056</v>
      </c>
      <c r="D1518" s="12">
        <v>24495.268799999998</v>
      </c>
      <c r="F1518" s="19" t="str">
        <f t="shared" si="54"/>
        <v>Regina Sai</v>
      </c>
      <c r="G1518" s="19">
        <f t="shared" si="55"/>
        <v>24499.500800000002</v>
      </c>
    </row>
    <row r="1519" spans="3:7" x14ac:dyDescent="0.3">
      <c r="C1519" s="3" t="s">
        <v>18497</v>
      </c>
      <c r="D1519" s="12">
        <v>24490.691700000003</v>
      </c>
      <c r="F1519" s="19" t="str">
        <f t="shared" si="54"/>
        <v>Roy Sanz</v>
      </c>
      <c r="G1519" s="19">
        <f t="shared" si="55"/>
        <v>24499.457600000002</v>
      </c>
    </row>
    <row r="1520" spans="3:7" x14ac:dyDescent="0.3">
      <c r="C1520" s="3" t="s">
        <v>2073</v>
      </c>
      <c r="D1520" s="12">
        <v>24489.715499999998</v>
      </c>
      <c r="F1520" s="19" t="str">
        <f t="shared" si="54"/>
        <v>Alexa Peterson</v>
      </c>
      <c r="G1520" s="19">
        <f t="shared" si="55"/>
        <v>24495.268799999998</v>
      </c>
    </row>
    <row r="1521" spans="3:7" x14ac:dyDescent="0.3">
      <c r="C1521" s="3" t="s">
        <v>16506</v>
      </c>
      <c r="D1521" s="12">
        <v>24481.138200000001</v>
      </c>
      <c r="F1521" s="19" t="str">
        <f t="shared" si="54"/>
        <v>Vincent Zheng</v>
      </c>
      <c r="G1521" s="19">
        <f t="shared" si="55"/>
        <v>24490.691700000003</v>
      </c>
    </row>
    <row r="1522" spans="3:7" x14ac:dyDescent="0.3">
      <c r="C1522" s="3" t="s">
        <v>1747</v>
      </c>
      <c r="D1522" s="12">
        <v>24477.304799999998</v>
      </c>
      <c r="F1522" s="19" t="str">
        <f t="shared" si="54"/>
        <v>Anne Rubio</v>
      </c>
      <c r="G1522" s="19">
        <f t="shared" si="55"/>
        <v>24489.715499999998</v>
      </c>
    </row>
    <row r="1523" spans="3:7" x14ac:dyDescent="0.3">
      <c r="C1523" s="3" t="s">
        <v>6054</v>
      </c>
      <c r="D1523" s="12">
        <v>24421.073100000001</v>
      </c>
      <c r="F1523" s="19" t="str">
        <f t="shared" si="54"/>
        <v>Sandra Zhu</v>
      </c>
      <c r="G1523" s="19">
        <f t="shared" si="55"/>
        <v>24481.138200000001</v>
      </c>
    </row>
    <row r="1524" spans="3:7" x14ac:dyDescent="0.3">
      <c r="C1524" s="3" t="s">
        <v>15033</v>
      </c>
      <c r="D1524" s="12">
        <v>24417.160899999999</v>
      </c>
      <c r="F1524" s="19" t="str">
        <f t="shared" si="54"/>
        <v>Andrea Collins</v>
      </c>
      <c r="G1524" s="19">
        <f t="shared" si="55"/>
        <v>24477.304799999998</v>
      </c>
    </row>
    <row r="1525" spans="3:7" x14ac:dyDescent="0.3">
      <c r="C1525" s="3" t="s">
        <v>12218</v>
      </c>
      <c r="D1525" s="12">
        <v>24413.602000000003</v>
      </c>
      <c r="F1525" s="19" t="str">
        <f t="shared" si="54"/>
        <v>Dwayne Navarro</v>
      </c>
      <c r="G1525" s="19">
        <f t="shared" si="55"/>
        <v>24421.073100000001</v>
      </c>
    </row>
    <row r="1526" spans="3:7" x14ac:dyDescent="0.3">
      <c r="C1526" s="3" t="s">
        <v>11448</v>
      </c>
      <c r="D1526" s="12">
        <v>24406.093799999999</v>
      </c>
      <c r="F1526" s="19" t="str">
        <f t="shared" si="54"/>
        <v>Paige Morris</v>
      </c>
      <c r="G1526" s="19">
        <f t="shared" si="55"/>
        <v>24417.160899999999</v>
      </c>
    </row>
    <row r="1527" spans="3:7" x14ac:dyDescent="0.3">
      <c r="C1527" s="3" t="s">
        <v>4507</v>
      </c>
      <c r="D1527" s="12">
        <v>24397.630799999999</v>
      </c>
      <c r="F1527" s="19" t="str">
        <f t="shared" si="54"/>
        <v>Linda Alvarez</v>
      </c>
      <c r="G1527" s="19">
        <f t="shared" si="55"/>
        <v>24413.602000000003</v>
      </c>
    </row>
    <row r="1528" spans="3:7" x14ac:dyDescent="0.3">
      <c r="C1528" s="3" t="s">
        <v>17841</v>
      </c>
      <c r="D1528" s="12">
        <v>24383.688099999999</v>
      </c>
      <c r="F1528" s="19" t="str">
        <f t="shared" si="54"/>
        <v>Kelvin Wang</v>
      </c>
      <c r="G1528" s="19">
        <f t="shared" si="55"/>
        <v>24406.093799999999</v>
      </c>
    </row>
    <row r="1529" spans="3:7" x14ac:dyDescent="0.3">
      <c r="C1529" s="3" t="s">
        <v>14844</v>
      </c>
      <c r="D1529" s="12">
        <v>24376.776600000001</v>
      </c>
      <c r="F1529" s="19" t="str">
        <f t="shared" si="54"/>
        <v>Cindy Raman</v>
      </c>
      <c r="G1529" s="19">
        <f t="shared" si="55"/>
        <v>24397.630799999999</v>
      </c>
    </row>
    <row r="1530" spans="3:7" x14ac:dyDescent="0.3">
      <c r="C1530" s="3" t="s">
        <v>4846</v>
      </c>
      <c r="D1530" s="12">
        <v>24376.336299999999</v>
      </c>
      <c r="F1530" s="19" t="str">
        <f t="shared" si="54"/>
        <v>Theresa Dominguez</v>
      </c>
      <c r="G1530" s="19">
        <f t="shared" si="55"/>
        <v>24383.688099999999</v>
      </c>
    </row>
    <row r="1531" spans="3:7" x14ac:dyDescent="0.3">
      <c r="C1531" s="3" t="s">
        <v>14855</v>
      </c>
      <c r="D1531" s="12">
        <v>24295.9365</v>
      </c>
      <c r="F1531" s="19" t="str">
        <f t="shared" si="54"/>
        <v>Noah Yang</v>
      </c>
      <c r="G1531" s="19">
        <f t="shared" si="55"/>
        <v>24376.776600000001</v>
      </c>
    </row>
    <row r="1532" spans="3:7" x14ac:dyDescent="0.3">
      <c r="C1532" s="3" t="s">
        <v>16963</v>
      </c>
      <c r="D1532" s="12">
        <v>24278.277300000002</v>
      </c>
      <c r="F1532" s="19" t="str">
        <f t="shared" si="54"/>
        <v>Connor Yang</v>
      </c>
      <c r="G1532" s="19">
        <f t="shared" si="55"/>
        <v>24376.336299999999</v>
      </c>
    </row>
    <row r="1533" spans="3:7" x14ac:dyDescent="0.3">
      <c r="C1533" s="3" t="s">
        <v>18411</v>
      </c>
      <c r="D1533" s="12">
        <v>24271.0684</v>
      </c>
      <c r="F1533" s="19" t="str">
        <f t="shared" si="54"/>
        <v>Olivia Bennett</v>
      </c>
      <c r="G1533" s="19">
        <f t="shared" si="55"/>
        <v>24295.9365</v>
      </c>
    </row>
    <row r="1534" spans="3:7" x14ac:dyDescent="0.3">
      <c r="C1534" s="3" t="s">
        <v>821</v>
      </c>
      <c r="D1534" s="12">
        <v>24267.551199999998</v>
      </c>
      <c r="F1534" s="19" t="str">
        <f t="shared" si="54"/>
        <v>Shawna Andersen</v>
      </c>
      <c r="G1534" s="19">
        <f t="shared" si="55"/>
        <v>24278.277300000002</v>
      </c>
    </row>
    <row r="1535" spans="3:7" x14ac:dyDescent="0.3">
      <c r="C1535" s="3" t="s">
        <v>3160</v>
      </c>
      <c r="D1535" s="12">
        <v>24242.065699999999</v>
      </c>
      <c r="F1535" s="19" t="str">
        <f t="shared" si="54"/>
        <v>Victoria Anderson</v>
      </c>
      <c r="G1535" s="19">
        <f t="shared" si="55"/>
        <v>24271.0684</v>
      </c>
    </row>
    <row r="1536" spans="3:7" x14ac:dyDescent="0.3">
      <c r="C1536" s="3" t="s">
        <v>10252</v>
      </c>
      <c r="D1536" s="12">
        <v>24239.553099999997</v>
      </c>
      <c r="F1536" s="19" t="str">
        <f t="shared" si="54"/>
        <v>Adriana Suri</v>
      </c>
      <c r="G1536" s="19">
        <f t="shared" si="55"/>
        <v>24267.551199999998</v>
      </c>
    </row>
    <row r="1537" spans="3:7" x14ac:dyDescent="0.3">
      <c r="C1537" s="3" t="s">
        <v>764</v>
      </c>
      <c r="D1537" s="12">
        <v>24230.373199999998</v>
      </c>
      <c r="F1537" s="19" t="str">
        <f t="shared" si="54"/>
        <v>Brianna Jenkins</v>
      </c>
      <c r="G1537" s="19">
        <f t="shared" si="55"/>
        <v>24242.065699999999</v>
      </c>
    </row>
    <row r="1538" spans="3:7" x14ac:dyDescent="0.3">
      <c r="C1538" s="3" t="s">
        <v>12874</v>
      </c>
      <c r="D1538" s="12">
        <v>24210.680400000001</v>
      </c>
      <c r="F1538" s="19" t="str">
        <f t="shared" si="54"/>
        <v>Jordyn Bryant</v>
      </c>
      <c r="G1538" s="19">
        <f t="shared" si="55"/>
        <v>24239.553099999997</v>
      </c>
    </row>
    <row r="1539" spans="3:7" x14ac:dyDescent="0.3">
      <c r="C1539" s="3" t="s">
        <v>11599</v>
      </c>
      <c r="D1539" s="12">
        <v>24209.549500000001</v>
      </c>
      <c r="F1539" s="19" t="str">
        <f t="shared" si="54"/>
        <v>Adam Phillips</v>
      </c>
      <c r="G1539" s="19">
        <f t="shared" si="55"/>
        <v>24230.373199999998</v>
      </c>
    </row>
    <row r="1540" spans="3:7" x14ac:dyDescent="0.3">
      <c r="C1540" s="3" t="s">
        <v>12590</v>
      </c>
      <c r="D1540" s="12">
        <v>24202.989399999999</v>
      </c>
      <c r="F1540" s="19" t="str">
        <f t="shared" ref="F1540:F1603" si="56">C1538</f>
        <v>Marc Martin</v>
      </c>
      <c r="G1540" s="19">
        <f t="shared" ref="G1540:G1603" si="57">D1538</f>
        <v>24210.680400000001</v>
      </c>
    </row>
    <row r="1541" spans="3:7" x14ac:dyDescent="0.3">
      <c r="C1541" s="3" t="s">
        <v>13443</v>
      </c>
      <c r="D1541" s="12">
        <v>24192.144399999997</v>
      </c>
      <c r="F1541" s="19" t="str">
        <f t="shared" si="56"/>
        <v>Kristen Cai</v>
      </c>
      <c r="G1541" s="19">
        <f t="shared" si="57"/>
        <v>24209.549500000001</v>
      </c>
    </row>
    <row r="1542" spans="3:7" x14ac:dyDescent="0.3">
      <c r="C1542" s="3" t="s">
        <v>18944</v>
      </c>
      <c r="D1542" s="12">
        <v>24184.525699999998</v>
      </c>
      <c r="F1542" s="19" t="str">
        <f t="shared" si="56"/>
        <v>Luke Adams</v>
      </c>
      <c r="G1542" s="19">
        <f t="shared" si="57"/>
        <v>24202.989399999999</v>
      </c>
    </row>
    <row r="1543" spans="3:7" x14ac:dyDescent="0.3">
      <c r="C1543" s="3" t="s">
        <v>3917</v>
      </c>
      <c r="D1543" s="12">
        <v>24179.1734</v>
      </c>
      <c r="F1543" s="19" t="str">
        <f t="shared" si="56"/>
        <v>Matthew Lee</v>
      </c>
      <c r="G1543" s="19">
        <f t="shared" si="57"/>
        <v>24192.144399999997</v>
      </c>
    </row>
    <row r="1544" spans="3:7" x14ac:dyDescent="0.3">
      <c r="C1544" s="3" t="s">
        <v>18552</v>
      </c>
      <c r="D1544" s="12">
        <v>24174.2585</v>
      </c>
      <c r="F1544" s="19" t="str">
        <f t="shared" si="56"/>
        <v>Zachary Martinez</v>
      </c>
      <c r="G1544" s="19">
        <f t="shared" si="57"/>
        <v>24184.525699999998</v>
      </c>
    </row>
    <row r="1545" spans="3:7" x14ac:dyDescent="0.3">
      <c r="C1545" s="3" t="s">
        <v>8016</v>
      </c>
      <c r="D1545" s="12">
        <v>24164.6738</v>
      </c>
      <c r="F1545" s="19" t="str">
        <f t="shared" si="56"/>
        <v>Casey Pal</v>
      </c>
      <c r="G1545" s="19">
        <f t="shared" si="57"/>
        <v>24179.1734</v>
      </c>
    </row>
    <row r="1546" spans="3:7" x14ac:dyDescent="0.3">
      <c r="C1546" s="3" t="s">
        <v>17789</v>
      </c>
      <c r="D1546" s="12">
        <v>24164.423599999998</v>
      </c>
      <c r="F1546" s="19" t="str">
        <f t="shared" si="56"/>
        <v>Warren He</v>
      </c>
      <c r="G1546" s="19">
        <f t="shared" si="57"/>
        <v>24174.2585</v>
      </c>
    </row>
    <row r="1547" spans="3:7" x14ac:dyDescent="0.3">
      <c r="C1547" s="3" t="s">
        <v>14069</v>
      </c>
      <c r="D1547" s="12">
        <v>24135.674700000003</v>
      </c>
      <c r="F1547" s="19" t="str">
        <f t="shared" si="56"/>
        <v>Heidi Chandra</v>
      </c>
      <c r="G1547" s="19">
        <f t="shared" si="57"/>
        <v>24164.6738</v>
      </c>
    </row>
    <row r="1548" spans="3:7" x14ac:dyDescent="0.3">
      <c r="C1548" s="3" t="s">
        <v>9191</v>
      </c>
      <c r="D1548" s="12">
        <v>24134.724300000002</v>
      </c>
      <c r="F1548" s="19" t="str">
        <f t="shared" si="56"/>
        <v>Terrence Xie</v>
      </c>
      <c r="G1548" s="19">
        <f t="shared" si="57"/>
        <v>24164.423599999998</v>
      </c>
    </row>
    <row r="1549" spans="3:7" x14ac:dyDescent="0.3">
      <c r="C1549" s="3" t="s">
        <v>4972</v>
      </c>
      <c r="D1549" s="12">
        <v>24130.359899999999</v>
      </c>
      <c r="F1549" s="19" t="str">
        <f t="shared" si="56"/>
        <v>Mindy Raji</v>
      </c>
      <c r="G1549" s="19">
        <f t="shared" si="57"/>
        <v>24135.674700000003</v>
      </c>
    </row>
    <row r="1550" spans="3:7" x14ac:dyDescent="0.3">
      <c r="C1550" s="3" t="s">
        <v>11298</v>
      </c>
      <c r="D1550" s="12">
        <v>24120.8511</v>
      </c>
      <c r="F1550" s="19" t="str">
        <f t="shared" si="56"/>
        <v>Javier Hernandez</v>
      </c>
      <c r="G1550" s="19">
        <f t="shared" si="57"/>
        <v>24134.724300000002</v>
      </c>
    </row>
    <row r="1551" spans="3:7" x14ac:dyDescent="0.3">
      <c r="C1551" s="3" t="s">
        <v>11843</v>
      </c>
      <c r="D1551" s="12">
        <v>24118.6044</v>
      </c>
      <c r="F1551" s="19" t="str">
        <f t="shared" si="56"/>
        <v>Curtis Cai</v>
      </c>
      <c r="G1551" s="19">
        <f t="shared" si="57"/>
        <v>24130.359899999999</v>
      </c>
    </row>
    <row r="1552" spans="3:7" x14ac:dyDescent="0.3">
      <c r="C1552" s="3" t="s">
        <v>3895</v>
      </c>
      <c r="D1552" s="12">
        <v>24112.069899999999</v>
      </c>
      <c r="F1552" s="19" t="str">
        <f t="shared" si="56"/>
        <v>Keith Shan</v>
      </c>
      <c r="G1552" s="19">
        <f t="shared" si="57"/>
        <v>24120.8511</v>
      </c>
    </row>
    <row r="1553" spans="3:7" x14ac:dyDescent="0.3">
      <c r="C1553" s="3" t="s">
        <v>6722</v>
      </c>
      <c r="D1553" s="12">
        <v>24109.931899999996</v>
      </c>
      <c r="F1553" s="19" t="str">
        <f t="shared" si="56"/>
        <v>Kyle Parker</v>
      </c>
      <c r="G1553" s="19">
        <f t="shared" si="57"/>
        <v>24118.6044</v>
      </c>
    </row>
    <row r="1554" spans="3:7" x14ac:dyDescent="0.3">
      <c r="C1554" s="3" t="s">
        <v>8446</v>
      </c>
      <c r="D1554" s="12">
        <v>24108.487799999999</v>
      </c>
      <c r="F1554" s="19" t="str">
        <f t="shared" si="56"/>
        <v>Casey Carlson</v>
      </c>
      <c r="G1554" s="19">
        <f t="shared" si="57"/>
        <v>24112.069899999999</v>
      </c>
    </row>
    <row r="1555" spans="3:7" x14ac:dyDescent="0.3">
      <c r="C1555" s="3" t="s">
        <v>10606</v>
      </c>
      <c r="D1555" s="12">
        <v>24096.3979</v>
      </c>
      <c r="F1555" s="19" t="str">
        <f t="shared" si="56"/>
        <v>Erick Lopez</v>
      </c>
      <c r="G1555" s="19">
        <f t="shared" si="57"/>
        <v>24109.931899999996</v>
      </c>
    </row>
    <row r="1556" spans="3:7" x14ac:dyDescent="0.3">
      <c r="C1556" s="3" t="s">
        <v>15040</v>
      </c>
      <c r="D1556" s="12">
        <v>24084.574499999999</v>
      </c>
      <c r="F1556" s="19" t="str">
        <f t="shared" si="56"/>
        <v>Isaiah Perez</v>
      </c>
      <c r="G1556" s="19">
        <f t="shared" si="57"/>
        <v>24108.487799999999</v>
      </c>
    </row>
    <row r="1557" spans="3:7" x14ac:dyDescent="0.3">
      <c r="C1557" s="3" t="s">
        <v>11878</v>
      </c>
      <c r="D1557" s="12">
        <v>24062.786899999999</v>
      </c>
      <c r="F1557" s="19" t="str">
        <f t="shared" si="56"/>
        <v>Julie Shan</v>
      </c>
      <c r="G1557" s="19">
        <f t="shared" si="57"/>
        <v>24096.3979</v>
      </c>
    </row>
    <row r="1558" spans="3:7" x14ac:dyDescent="0.3">
      <c r="C1558" s="3" t="s">
        <v>16528</v>
      </c>
      <c r="D1558" s="12">
        <v>24057.763300000002</v>
      </c>
      <c r="F1558" s="19" t="str">
        <f t="shared" si="56"/>
        <v>Paige Reed</v>
      </c>
      <c r="G1558" s="19">
        <f t="shared" si="57"/>
        <v>24084.574499999999</v>
      </c>
    </row>
    <row r="1559" spans="3:7" x14ac:dyDescent="0.3">
      <c r="C1559" s="3" t="s">
        <v>18327</v>
      </c>
      <c r="D1559" s="12">
        <v>24051.758000000002</v>
      </c>
      <c r="F1559" s="19" t="str">
        <f t="shared" si="56"/>
        <v>Lacey Li</v>
      </c>
      <c r="G1559" s="19">
        <f t="shared" si="57"/>
        <v>24062.786899999999</v>
      </c>
    </row>
    <row r="1560" spans="3:7" x14ac:dyDescent="0.3">
      <c r="C1560" s="3" t="s">
        <v>10808</v>
      </c>
      <c r="D1560" s="12">
        <v>24036.154400000003</v>
      </c>
      <c r="F1560" s="19" t="str">
        <f t="shared" si="56"/>
        <v>Sara Kelly</v>
      </c>
      <c r="G1560" s="19">
        <f t="shared" si="57"/>
        <v>24057.763300000002</v>
      </c>
    </row>
    <row r="1561" spans="3:7" x14ac:dyDescent="0.3">
      <c r="C1561" s="3" t="s">
        <v>12546</v>
      </c>
      <c r="D1561" s="12">
        <v>24021.5105</v>
      </c>
      <c r="F1561" s="19" t="str">
        <f t="shared" si="56"/>
        <v>Valerie Lu</v>
      </c>
      <c r="G1561" s="19">
        <f t="shared" si="57"/>
        <v>24051.758000000002</v>
      </c>
    </row>
    <row r="1562" spans="3:7" x14ac:dyDescent="0.3">
      <c r="C1562" s="3" t="s">
        <v>17186</v>
      </c>
      <c r="D1562" s="12">
        <v>24012.079700000002</v>
      </c>
      <c r="F1562" s="19" t="str">
        <f t="shared" si="56"/>
        <v>Kara Jai</v>
      </c>
      <c r="G1562" s="19">
        <f t="shared" si="57"/>
        <v>24036.154400000003</v>
      </c>
    </row>
    <row r="1563" spans="3:7" x14ac:dyDescent="0.3">
      <c r="C1563" s="3" t="s">
        <v>4965</v>
      </c>
      <c r="D1563" s="12">
        <v>24003.338499999998</v>
      </c>
      <c r="F1563" s="19" t="str">
        <f t="shared" si="56"/>
        <v>Luis Coleman</v>
      </c>
      <c r="G1563" s="19">
        <f t="shared" si="57"/>
        <v>24021.5105</v>
      </c>
    </row>
    <row r="1564" spans="3:7" x14ac:dyDescent="0.3">
      <c r="C1564" s="3" t="s">
        <v>6139</v>
      </c>
      <c r="D1564" s="12">
        <v>23981.446800000002</v>
      </c>
      <c r="F1564" s="19" t="str">
        <f t="shared" si="56"/>
        <v>Stanley Sanchez</v>
      </c>
      <c r="G1564" s="19">
        <f t="shared" si="57"/>
        <v>24012.079700000002</v>
      </c>
    </row>
    <row r="1565" spans="3:7" x14ac:dyDescent="0.3">
      <c r="C1565" s="3" t="s">
        <v>9877</v>
      </c>
      <c r="D1565" s="12">
        <v>23981.428599999999</v>
      </c>
      <c r="F1565" s="19" t="str">
        <f t="shared" si="56"/>
        <v>Crystal Xu</v>
      </c>
      <c r="G1565" s="19">
        <f t="shared" si="57"/>
        <v>24003.338499999998</v>
      </c>
    </row>
    <row r="1566" spans="3:7" x14ac:dyDescent="0.3">
      <c r="C1566" s="3" t="s">
        <v>12054</v>
      </c>
      <c r="D1566" s="12">
        <v>23974.763600000002</v>
      </c>
      <c r="F1566" s="19" t="str">
        <f t="shared" si="56"/>
        <v>Ebony Munoz</v>
      </c>
      <c r="G1566" s="19">
        <f t="shared" si="57"/>
        <v>23981.446800000002</v>
      </c>
    </row>
    <row r="1567" spans="3:7" x14ac:dyDescent="0.3">
      <c r="C1567" s="3" t="s">
        <v>15012</v>
      </c>
      <c r="D1567" s="12">
        <v>23952.029299999998</v>
      </c>
      <c r="F1567" s="19" t="str">
        <f t="shared" si="56"/>
        <v>Joanna Ortega</v>
      </c>
      <c r="G1567" s="19">
        <f t="shared" si="57"/>
        <v>23981.428599999999</v>
      </c>
    </row>
    <row r="1568" spans="3:7" x14ac:dyDescent="0.3">
      <c r="C1568" s="3" t="s">
        <v>8781</v>
      </c>
      <c r="D1568" s="12">
        <v>23951.787199999999</v>
      </c>
      <c r="F1568" s="19" t="str">
        <f t="shared" si="56"/>
        <v>Lauren Lee</v>
      </c>
      <c r="G1568" s="19">
        <f t="shared" si="57"/>
        <v>23974.763600000002</v>
      </c>
    </row>
    <row r="1569" spans="3:7" x14ac:dyDescent="0.3">
      <c r="C1569" s="3" t="s">
        <v>10119</v>
      </c>
      <c r="D1569" s="12">
        <v>23950.449400000001</v>
      </c>
      <c r="F1569" s="19" t="str">
        <f t="shared" si="56"/>
        <v>Paige Brooks</v>
      </c>
      <c r="G1569" s="19">
        <f t="shared" si="57"/>
        <v>23952.029299999998</v>
      </c>
    </row>
    <row r="1570" spans="3:7" x14ac:dyDescent="0.3">
      <c r="C1570" s="3" t="s">
        <v>10282</v>
      </c>
      <c r="D1570" s="12">
        <v>23929.595099999999</v>
      </c>
      <c r="F1570" s="19" t="str">
        <f t="shared" si="56"/>
        <v>Jaime Deng</v>
      </c>
      <c r="G1570" s="19">
        <f t="shared" si="57"/>
        <v>23951.787199999999</v>
      </c>
    </row>
    <row r="1571" spans="3:7" x14ac:dyDescent="0.3">
      <c r="C1571" s="3" t="s">
        <v>13511</v>
      </c>
      <c r="D1571" s="12">
        <v>23920.4087</v>
      </c>
      <c r="F1571" s="19" t="str">
        <f t="shared" si="56"/>
        <v>Jonathan Diaz</v>
      </c>
      <c r="G1571" s="19">
        <f t="shared" si="57"/>
        <v>23950.449400000001</v>
      </c>
    </row>
    <row r="1572" spans="3:7" x14ac:dyDescent="0.3">
      <c r="C1572" s="3" t="s">
        <v>1912</v>
      </c>
      <c r="D1572" s="12">
        <v>23918.8406</v>
      </c>
      <c r="F1572" s="19" t="str">
        <f t="shared" si="56"/>
        <v>Jorge Liu</v>
      </c>
      <c r="G1572" s="19">
        <f t="shared" si="57"/>
        <v>23929.595099999999</v>
      </c>
    </row>
    <row r="1573" spans="3:7" x14ac:dyDescent="0.3">
      <c r="C1573" s="3" t="s">
        <v>18427</v>
      </c>
      <c r="D1573" s="12">
        <v>23918.588599999999</v>
      </c>
      <c r="F1573" s="19" t="str">
        <f t="shared" si="56"/>
        <v>Mayra Patel</v>
      </c>
      <c r="G1573" s="19">
        <f t="shared" si="57"/>
        <v>23920.4087</v>
      </c>
    </row>
    <row r="1574" spans="3:7" x14ac:dyDescent="0.3">
      <c r="C1574" s="3" t="s">
        <v>16778</v>
      </c>
      <c r="D1574" s="12">
        <v>23918.588599999999</v>
      </c>
      <c r="F1574" s="19" t="str">
        <f t="shared" si="56"/>
        <v>Angela Henderson</v>
      </c>
      <c r="G1574" s="19">
        <f t="shared" si="57"/>
        <v>23918.8406</v>
      </c>
    </row>
    <row r="1575" spans="3:7" x14ac:dyDescent="0.3">
      <c r="C1575" s="3" t="s">
        <v>15790</v>
      </c>
      <c r="D1575" s="12">
        <v>23918.588599999999</v>
      </c>
      <c r="F1575" s="19" t="str">
        <f t="shared" si="56"/>
        <v>Victoria Garcia</v>
      </c>
      <c r="G1575" s="19">
        <f t="shared" si="57"/>
        <v>23918.588599999999</v>
      </c>
    </row>
    <row r="1576" spans="3:7" x14ac:dyDescent="0.3">
      <c r="C1576" s="3" t="s">
        <v>16449</v>
      </c>
      <c r="D1576" s="12">
        <v>23918.588599999999</v>
      </c>
      <c r="F1576" s="19" t="str">
        <f t="shared" si="56"/>
        <v>Seth Howard</v>
      </c>
      <c r="G1576" s="19">
        <f t="shared" si="57"/>
        <v>23918.588599999999</v>
      </c>
    </row>
    <row r="1577" spans="3:7" x14ac:dyDescent="0.3">
      <c r="C1577" s="3" t="s">
        <v>15368</v>
      </c>
      <c r="D1577" s="12">
        <v>23918.588599999999</v>
      </c>
      <c r="F1577" s="19" t="str">
        <f t="shared" si="56"/>
        <v>Richard Ward</v>
      </c>
      <c r="G1577" s="19">
        <f t="shared" si="57"/>
        <v>23918.588599999999</v>
      </c>
    </row>
    <row r="1578" spans="3:7" x14ac:dyDescent="0.3">
      <c r="C1578" s="3" t="s">
        <v>13397</v>
      </c>
      <c r="D1578" s="12">
        <v>23918.588599999999</v>
      </c>
      <c r="F1578" s="19" t="str">
        <f t="shared" si="56"/>
        <v>Samuel Long</v>
      </c>
      <c r="G1578" s="19">
        <f t="shared" si="57"/>
        <v>23918.588599999999</v>
      </c>
    </row>
    <row r="1579" spans="3:7" x14ac:dyDescent="0.3">
      <c r="C1579" s="3" t="s">
        <v>10979</v>
      </c>
      <c r="D1579" s="12">
        <v>23918.588599999999</v>
      </c>
      <c r="F1579" s="19" t="str">
        <f t="shared" si="56"/>
        <v>Rachel Robinson</v>
      </c>
      <c r="G1579" s="19">
        <f t="shared" si="57"/>
        <v>23918.588599999999</v>
      </c>
    </row>
    <row r="1580" spans="3:7" x14ac:dyDescent="0.3">
      <c r="C1580" s="3" t="s">
        <v>10419</v>
      </c>
      <c r="D1580" s="12">
        <v>23918.588599999999</v>
      </c>
      <c r="F1580" s="19" t="str">
        <f t="shared" si="56"/>
        <v>Mason Murphy</v>
      </c>
      <c r="G1580" s="19">
        <f t="shared" si="57"/>
        <v>23918.588599999999</v>
      </c>
    </row>
    <row r="1581" spans="3:7" x14ac:dyDescent="0.3">
      <c r="C1581" s="3" t="s">
        <v>10101</v>
      </c>
      <c r="D1581" s="12">
        <v>23918.588599999999</v>
      </c>
      <c r="F1581" s="19" t="str">
        <f t="shared" si="56"/>
        <v>Katelyn James</v>
      </c>
      <c r="G1581" s="19">
        <f t="shared" si="57"/>
        <v>23918.588599999999</v>
      </c>
    </row>
    <row r="1582" spans="3:7" x14ac:dyDescent="0.3">
      <c r="C1582" s="3" t="s">
        <v>8537</v>
      </c>
      <c r="D1582" s="12">
        <v>23918.588599999999</v>
      </c>
      <c r="F1582" s="19" t="str">
        <f t="shared" si="56"/>
        <v>Joshua Taylor</v>
      </c>
      <c r="G1582" s="19">
        <f t="shared" si="57"/>
        <v>23918.588599999999</v>
      </c>
    </row>
    <row r="1583" spans="3:7" x14ac:dyDescent="0.3">
      <c r="C1583" s="3" t="s">
        <v>8529</v>
      </c>
      <c r="D1583" s="12">
        <v>23918.588599999999</v>
      </c>
      <c r="F1583" s="19" t="str">
        <f t="shared" si="56"/>
        <v>Jon Zhao</v>
      </c>
      <c r="G1583" s="19">
        <f t="shared" si="57"/>
        <v>23918.588599999999</v>
      </c>
    </row>
    <row r="1584" spans="3:7" x14ac:dyDescent="0.3">
      <c r="C1584" s="3" t="s">
        <v>6800</v>
      </c>
      <c r="D1584" s="12">
        <v>23918.588599999999</v>
      </c>
      <c r="F1584" s="19" t="str">
        <f t="shared" si="56"/>
        <v>Jack Zimmerman</v>
      </c>
      <c r="G1584" s="19">
        <f t="shared" si="57"/>
        <v>23918.588599999999</v>
      </c>
    </row>
    <row r="1585" spans="3:7" x14ac:dyDescent="0.3">
      <c r="C1585" s="3" t="s">
        <v>7406</v>
      </c>
      <c r="D1585" s="12">
        <v>23918.588599999999</v>
      </c>
      <c r="F1585" s="19" t="str">
        <f t="shared" si="56"/>
        <v>Jack Sharma</v>
      </c>
      <c r="G1585" s="19">
        <f t="shared" si="57"/>
        <v>23918.588599999999</v>
      </c>
    </row>
    <row r="1586" spans="3:7" x14ac:dyDescent="0.3">
      <c r="C1586" s="3" t="s">
        <v>4307</v>
      </c>
      <c r="D1586" s="12">
        <v>23918.588599999999</v>
      </c>
      <c r="F1586" s="19" t="str">
        <f t="shared" si="56"/>
        <v>Erin Sanchez</v>
      </c>
      <c r="G1586" s="19">
        <f t="shared" si="57"/>
        <v>23918.588599999999</v>
      </c>
    </row>
    <row r="1587" spans="3:7" x14ac:dyDescent="0.3">
      <c r="C1587" s="3" t="s">
        <v>853</v>
      </c>
      <c r="D1587" s="12">
        <v>23918.588599999999</v>
      </c>
      <c r="F1587" s="19" t="str">
        <f t="shared" si="56"/>
        <v>Garrett Murphy</v>
      </c>
      <c r="G1587" s="19">
        <f t="shared" si="57"/>
        <v>23918.588599999999</v>
      </c>
    </row>
    <row r="1588" spans="3:7" x14ac:dyDescent="0.3">
      <c r="C1588" s="3" t="s">
        <v>8958</v>
      </c>
      <c r="D1588" s="12">
        <v>23913.835599999999</v>
      </c>
      <c r="F1588" s="19" t="str">
        <f t="shared" si="56"/>
        <v>Chloe Price</v>
      </c>
      <c r="G1588" s="19">
        <f t="shared" si="57"/>
        <v>23918.588599999999</v>
      </c>
    </row>
    <row r="1589" spans="3:7" x14ac:dyDescent="0.3">
      <c r="C1589" s="3" t="s">
        <v>13340</v>
      </c>
      <c r="D1589" s="12">
        <v>23906.746900000002</v>
      </c>
      <c r="F1589" s="19" t="str">
        <f t="shared" si="56"/>
        <v>Aidan Henderson</v>
      </c>
      <c r="G1589" s="19">
        <f t="shared" si="57"/>
        <v>23918.588599999999</v>
      </c>
    </row>
    <row r="1590" spans="3:7" x14ac:dyDescent="0.3">
      <c r="C1590" s="3" t="s">
        <v>11728</v>
      </c>
      <c r="D1590" s="12">
        <v>23901.999899999999</v>
      </c>
      <c r="F1590" s="19" t="str">
        <f t="shared" si="56"/>
        <v>Jamie Zhang</v>
      </c>
      <c r="G1590" s="19">
        <f t="shared" si="57"/>
        <v>23913.835599999999</v>
      </c>
    </row>
    <row r="1591" spans="3:7" x14ac:dyDescent="0.3">
      <c r="C1591" s="3" t="s">
        <v>1896</v>
      </c>
      <c r="D1591" s="12">
        <v>23901.7052</v>
      </c>
      <c r="F1591" s="19" t="str">
        <f t="shared" si="56"/>
        <v>Mary Allen</v>
      </c>
      <c r="G1591" s="19">
        <f t="shared" si="57"/>
        <v>23906.746900000002</v>
      </c>
    </row>
    <row r="1592" spans="3:7" x14ac:dyDescent="0.3">
      <c r="C1592" s="3" t="s">
        <v>5044</v>
      </c>
      <c r="D1592" s="12">
        <v>23883.524600000001</v>
      </c>
      <c r="F1592" s="19" t="str">
        <f t="shared" si="56"/>
        <v>Kristopher Lopez</v>
      </c>
      <c r="G1592" s="19">
        <f t="shared" si="57"/>
        <v>23901.999899999999</v>
      </c>
    </row>
    <row r="1593" spans="3:7" x14ac:dyDescent="0.3">
      <c r="C1593" s="3" t="s">
        <v>3097</v>
      </c>
      <c r="D1593" s="12">
        <v>23879.343100000002</v>
      </c>
      <c r="F1593" s="19" t="str">
        <f t="shared" si="56"/>
        <v>Angela Barnes</v>
      </c>
      <c r="G1593" s="19">
        <f t="shared" si="57"/>
        <v>23901.7052</v>
      </c>
    </row>
    <row r="1594" spans="3:7" x14ac:dyDescent="0.3">
      <c r="C1594" s="3" t="s">
        <v>18628</v>
      </c>
      <c r="D1594" s="12">
        <v>23867.0399</v>
      </c>
      <c r="F1594" s="19" t="str">
        <f t="shared" si="56"/>
        <v>Dakota Henderson</v>
      </c>
      <c r="G1594" s="19">
        <f t="shared" si="57"/>
        <v>23883.524600000001</v>
      </c>
    </row>
    <row r="1595" spans="3:7" x14ac:dyDescent="0.3">
      <c r="C1595" s="3" t="s">
        <v>14661</v>
      </c>
      <c r="D1595" s="12">
        <v>23866.984399999998</v>
      </c>
      <c r="F1595" s="19" t="str">
        <f t="shared" si="56"/>
        <v>Brian Howard</v>
      </c>
      <c r="G1595" s="19">
        <f t="shared" si="57"/>
        <v>23879.343100000002</v>
      </c>
    </row>
    <row r="1596" spans="3:7" x14ac:dyDescent="0.3">
      <c r="C1596" s="3" t="s">
        <v>11636</v>
      </c>
      <c r="D1596" s="12">
        <v>23822.661300000003</v>
      </c>
      <c r="F1596" s="19" t="str">
        <f t="shared" si="56"/>
        <v>Wesley Gao</v>
      </c>
      <c r="G1596" s="19">
        <f t="shared" si="57"/>
        <v>23867.0399</v>
      </c>
    </row>
    <row r="1597" spans="3:7" x14ac:dyDescent="0.3">
      <c r="C1597" s="3" t="s">
        <v>9998</v>
      </c>
      <c r="D1597" s="12">
        <v>23822.331400000003</v>
      </c>
      <c r="F1597" s="19" t="str">
        <f t="shared" si="56"/>
        <v>Nicolas Anand</v>
      </c>
      <c r="G1597" s="19">
        <f t="shared" si="57"/>
        <v>23866.984399999998</v>
      </c>
    </row>
    <row r="1598" spans="3:7" x14ac:dyDescent="0.3">
      <c r="C1598" s="3" t="s">
        <v>11770</v>
      </c>
      <c r="D1598" s="12">
        <v>23814.125800000002</v>
      </c>
      <c r="F1598" s="19" t="str">
        <f t="shared" si="56"/>
        <v>Kristi Malhotra</v>
      </c>
      <c r="G1598" s="19">
        <f t="shared" si="57"/>
        <v>23822.661300000003</v>
      </c>
    </row>
    <row r="1599" spans="3:7" x14ac:dyDescent="0.3">
      <c r="C1599" s="3" t="s">
        <v>11807</v>
      </c>
      <c r="D1599" s="12">
        <v>23813.668500000003</v>
      </c>
      <c r="F1599" s="19" t="str">
        <f t="shared" si="56"/>
        <v>John Garcia</v>
      </c>
      <c r="G1599" s="19">
        <f t="shared" si="57"/>
        <v>23822.331400000003</v>
      </c>
    </row>
    <row r="1600" spans="3:7" x14ac:dyDescent="0.3">
      <c r="C1600" s="3" t="s">
        <v>4228</v>
      </c>
      <c r="D1600" s="12">
        <v>23808.693200000002</v>
      </c>
      <c r="F1600" s="19" t="str">
        <f t="shared" si="56"/>
        <v>Krystal Hu</v>
      </c>
      <c r="G1600" s="19">
        <f t="shared" si="57"/>
        <v>23814.125800000002</v>
      </c>
    </row>
    <row r="1601" spans="3:7" x14ac:dyDescent="0.3">
      <c r="C1601" s="3" t="s">
        <v>15305</v>
      </c>
      <c r="D1601" s="12">
        <v>23805.369600000002</v>
      </c>
      <c r="F1601" s="19" t="str">
        <f t="shared" si="56"/>
        <v>Kurt Tang</v>
      </c>
      <c r="G1601" s="19">
        <f t="shared" si="57"/>
        <v>23813.668500000003</v>
      </c>
    </row>
    <row r="1602" spans="3:7" x14ac:dyDescent="0.3">
      <c r="C1602" s="3" t="s">
        <v>702</v>
      </c>
      <c r="D1602" s="12">
        <v>23805.369600000002</v>
      </c>
      <c r="F1602" s="19" t="str">
        <f t="shared" si="56"/>
        <v>Cheryl Blanco</v>
      </c>
      <c r="G1602" s="19">
        <f t="shared" si="57"/>
        <v>23808.693200000002</v>
      </c>
    </row>
    <row r="1603" spans="3:7" x14ac:dyDescent="0.3">
      <c r="C1603" s="3" t="s">
        <v>18044</v>
      </c>
      <c r="D1603" s="12">
        <v>23801.929600000003</v>
      </c>
      <c r="F1603" s="19" t="str">
        <f t="shared" si="56"/>
        <v>Rachael Martinez</v>
      </c>
      <c r="G1603" s="19">
        <f t="shared" si="57"/>
        <v>23805.369600000002</v>
      </c>
    </row>
    <row r="1604" spans="3:7" x14ac:dyDescent="0.3">
      <c r="C1604" s="3" t="s">
        <v>18771</v>
      </c>
      <c r="D1604" s="12">
        <v>23798.727200000001</v>
      </c>
      <c r="F1604" s="19" t="str">
        <f t="shared" ref="F1604:F1667" si="58">C1602</f>
        <v>Abigail Perry</v>
      </c>
      <c r="G1604" s="19">
        <f t="shared" ref="G1604:G1667" si="59">D1602</f>
        <v>23805.369600000002</v>
      </c>
    </row>
    <row r="1605" spans="3:7" x14ac:dyDescent="0.3">
      <c r="C1605" s="3" t="s">
        <v>14267</v>
      </c>
      <c r="D1605" s="12">
        <v>23791.205700000002</v>
      </c>
      <c r="F1605" s="19" t="str">
        <f t="shared" si="58"/>
        <v>Todd Zhang</v>
      </c>
      <c r="G1605" s="19">
        <f t="shared" si="59"/>
        <v>23801.929600000003</v>
      </c>
    </row>
    <row r="1606" spans="3:7" x14ac:dyDescent="0.3">
      <c r="C1606" s="3" t="s">
        <v>15497</v>
      </c>
      <c r="D1606" s="12">
        <v>23790.087200000002</v>
      </c>
      <c r="F1606" s="19" t="str">
        <f t="shared" si="58"/>
        <v>Wyatt Lee</v>
      </c>
      <c r="G1606" s="19">
        <f t="shared" si="59"/>
        <v>23798.727200000001</v>
      </c>
    </row>
    <row r="1607" spans="3:7" x14ac:dyDescent="0.3">
      <c r="C1607" s="3" t="s">
        <v>13509</v>
      </c>
      <c r="D1607" s="12">
        <v>23784.745999999999</v>
      </c>
      <c r="F1607" s="19" t="str">
        <f t="shared" si="58"/>
        <v>Morgan Phillips</v>
      </c>
      <c r="G1607" s="19">
        <f t="shared" si="59"/>
        <v>23791.205700000002</v>
      </c>
    </row>
    <row r="1608" spans="3:7" x14ac:dyDescent="0.3">
      <c r="C1608" s="3" t="s">
        <v>13197</v>
      </c>
      <c r="D1608" s="12">
        <v>23783.244600000002</v>
      </c>
      <c r="F1608" s="19" t="str">
        <f t="shared" si="58"/>
        <v>Randy Xu</v>
      </c>
      <c r="G1608" s="19">
        <f t="shared" si="59"/>
        <v>23790.087200000002</v>
      </c>
    </row>
    <row r="1609" spans="3:7" x14ac:dyDescent="0.3">
      <c r="C1609" s="3" t="s">
        <v>3187</v>
      </c>
      <c r="D1609" s="12">
        <v>23779.978799999997</v>
      </c>
      <c r="F1609" s="19" t="str">
        <f t="shared" si="58"/>
        <v>Mayra Martinez</v>
      </c>
      <c r="G1609" s="19">
        <f t="shared" si="59"/>
        <v>23784.745999999999</v>
      </c>
    </row>
    <row r="1610" spans="3:7" x14ac:dyDescent="0.3">
      <c r="C1610" s="3" t="s">
        <v>8191</v>
      </c>
      <c r="D1610" s="12">
        <v>23775.844799999999</v>
      </c>
      <c r="F1610" s="19" t="str">
        <f t="shared" si="58"/>
        <v>Mario Pal</v>
      </c>
      <c r="G1610" s="19">
        <f t="shared" si="59"/>
        <v>23783.244600000002</v>
      </c>
    </row>
    <row r="1611" spans="3:7" x14ac:dyDescent="0.3">
      <c r="C1611" s="3" t="s">
        <v>3222</v>
      </c>
      <c r="D1611" s="12">
        <v>23774.157299999999</v>
      </c>
      <c r="F1611" s="19" t="str">
        <f t="shared" si="58"/>
        <v>Brianna Sanchez</v>
      </c>
      <c r="G1611" s="19">
        <f t="shared" si="59"/>
        <v>23779.978799999997</v>
      </c>
    </row>
    <row r="1612" spans="3:7" x14ac:dyDescent="0.3">
      <c r="C1612" s="3" t="s">
        <v>12346</v>
      </c>
      <c r="D1612" s="12">
        <v>23770.446800000002</v>
      </c>
      <c r="F1612" s="19" t="str">
        <f t="shared" si="58"/>
        <v>Ian Lewis</v>
      </c>
      <c r="G1612" s="19">
        <f t="shared" si="59"/>
        <v>23775.844799999999</v>
      </c>
    </row>
    <row r="1613" spans="3:7" x14ac:dyDescent="0.3">
      <c r="C1613" s="3" t="s">
        <v>601</v>
      </c>
      <c r="D1613" s="12">
        <v>23769.6577</v>
      </c>
      <c r="F1613" s="19" t="str">
        <f t="shared" si="58"/>
        <v>Bridget Xu</v>
      </c>
      <c r="G1613" s="19">
        <f t="shared" si="59"/>
        <v>23774.157299999999</v>
      </c>
    </row>
    <row r="1614" spans="3:7" x14ac:dyDescent="0.3">
      <c r="C1614" s="3" t="s">
        <v>6897</v>
      </c>
      <c r="D1614" s="12">
        <v>23758.0579</v>
      </c>
      <c r="F1614" s="19" t="str">
        <f t="shared" si="58"/>
        <v>Logan Lee</v>
      </c>
      <c r="G1614" s="19">
        <f t="shared" si="59"/>
        <v>23770.446800000002</v>
      </c>
    </row>
    <row r="1615" spans="3:7" x14ac:dyDescent="0.3">
      <c r="C1615" s="3" t="s">
        <v>5149</v>
      </c>
      <c r="D1615" s="12">
        <v>23753.338899999999</v>
      </c>
      <c r="F1615" s="19" t="str">
        <f t="shared" si="58"/>
        <v>Aaron Collins</v>
      </c>
      <c r="G1615" s="19">
        <f t="shared" si="59"/>
        <v>23769.6577</v>
      </c>
    </row>
    <row r="1616" spans="3:7" x14ac:dyDescent="0.3">
      <c r="C1616" s="3" t="s">
        <v>11845</v>
      </c>
      <c r="D1616" s="12">
        <v>23752.392</v>
      </c>
      <c r="F1616" s="19" t="str">
        <f t="shared" si="58"/>
        <v>Eugene Ye</v>
      </c>
      <c r="G1616" s="19">
        <f t="shared" si="59"/>
        <v>23758.0579</v>
      </c>
    </row>
    <row r="1617" spans="3:7" x14ac:dyDescent="0.3">
      <c r="C1617" s="3" t="s">
        <v>2341</v>
      </c>
      <c r="D1617" s="12">
        <v>23751.3194</v>
      </c>
      <c r="F1617" s="19" t="str">
        <f t="shared" si="58"/>
        <v>Dalton Scott</v>
      </c>
      <c r="G1617" s="19">
        <f t="shared" si="59"/>
        <v>23753.338899999999</v>
      </c>
    </row>
    <row r="1618" spans="3:7" x14ac:dyDescent="0.3">
      <c r="C1618" s="3" t="s">
        <v>17384</v>
      </c>
      <c r="D1618" s="12">
        <v>23736.8004</v>
      </c>
      <c r="F1618" s="19" t="str">
        <f t="shared" si="58"/>
        <v>Kyle Perez</v>
      </c>
      <c r="G1618" s="19">
        <f t="shared" si="59"/>
        <v>23752.392</v>
      </c>
    </row>
    <row r="1619" spans="3:7" x14ac:dyDescent="0.3">
      <c r="C1619" s="3" t="s">
        <v>10714</v>
      </c>
      <c r="D1619" s="12">
        <v>23726.546400000003</v>
      </c>
      <c r="F1619" s="19" t="str">
        <f t="shared" si="58"/>
        <v>Ashlee Sharma</v>
      </c>
      <c r="G1619" s="19">
        <f t="shared" si="59"/>
        <v>23751.3194</v>
      </c>
    </row>
    <row r="1620" spans="3:7" x14ac:dyDescent="0.3">
      <c r="C1620" s="3" t="s">
        <v>15704</v>
      </c>
      <c r="D1620" s="12">
        <v>23705.488700000002</v>
      </c>
      <c r="F1620" s="19" t="str">
        <f t="shared" si="58"/>
        <v>Suzanne Lu</v>
      </c>
      <c r="G1620" s="19">
        <f t="shared" si="59"/>
        <v>23736.8004</v>
      </c>
    </row>
    <row r="1621" spans="3:7" x14ac:dyDescent="0.3">
      <c r="C1621" s="3" t="s">
        <v>11968</v>
      </c>
      <c r="D1621" s="12">
        <v>23690.0118</v>
      </c>
      <c r="F1621" s="19" t="str">
        <f t="shared" si="58"/>
        <v>Kaitlyn Alexander</v>
      </c>
      <c r="G1621" s="19">
        <f t="shared" si="59"/>
        <v>23726.546400000003</v>
      </c>
    </row>
    <row r="1622" spans="3:7" x14ac:dyDescent="0.3">
      <c r="C1622" s="3" t="s">
        <v>18921</v>
      </c>
      <c r="D1622" s="12">
        <v>23679.360799999999</v>
      </c>
      <c r="F1622" s="19" t="str">
        <f t="shared" si="58"/>
        <v>Ricardo Xie</v>
      </c>
      <c r="G1622" s="19">
        <f t="shared" si="59"/>
        <v>23705.488700000002</v>
      </c>
    </row>
    <row r="1623" spans="3:7" x14ac:dyDescent="0.3">
      <c r="C1623" s="3" t="s">
        <v>7176</v>
      </c>
      <c r="D1623" s="12">
        <v>23675.148499999999</v>
      </c>
      <c r="F1623" s="19" t="str">
        <f t="shared" si="58"/>
        <v>Latasha Navarro</v>
      </c>
      <c r="G1623" s="19">
        <f t="shared" si="59"/>
        <v>23690.0118</v>
      </c>
    </row>
    <row r="1624" spans="3:7" x14ac:dyDescent="0.3">
      <c r="C1624" s="3" t="s">
        <v>1571</v>
      </c>
      <c r="D1624" s="12">
        <v>23674.304300000003</v>
      </c>
      <c r="F1624" s="19" t="str">
        <f t="shared" si="58"/>
        <v>Zachary Chen</v>
      </c>
      <c r="G1624" s="19">
        <f t="shared" si="59"/>
        <v>23679.360799999999</v>
      </c>
    </row>
    <row r="1625" spans="3:7" x14ac:dyDescent="0.3">
      <c r="C1625" s="3" t="s">
        <v>14112</v>
      </c>
      <c r="D1625" s="12">
        <v>23670.747299999999</v>
      </c>
      <c r="F1625" s="19" t="str">
        <f t="shared" si="58"/>
        <v>Franklin Lal</v>
      </c>
      <c r="G1625" s="19">
        <f t="shared" si="59"/>
        <v>23675.148499999999</v>
      </c>
    </row>
    <row r="1626" spans="3:7" x14ac:dyDescent="0.3">
      <c r="C1626" s="3" t="s">
        <v>18067</v>
      </c>
      <c r="D1626" s="12">
        <v>23669.7392</v>
      </c>
      <c r="F1626" s="19" t="str">
        <f t="shared" si="58"/>
        <v>Alyssa Smith</v>
      </c>
      <c r="G1626" s="19">
        <f t="shared" si="59"/>
        <v>23674.304300000003</v>
      </c>
    </row>
    <row r="1627" spans="3:7" x14ac:dyDescent="0.3">
      <c r="C1627" s="3" t="s">
        <v>1689</v>
      </c>
      <c r="D1627" s="12">
        <v>23667.1626</v>
      </c>
      <c r="F1627" s="19" t="str">
        <f t="shared" si="58"/>
        <v>Misty Luo</v>
      </c>
      <c r="G1627" s="19">
        <f t="shared" si="59"/>
        <v>23670.747299999999</v>
      </c>
    </row>
    <row r="1628" spans="3:7" x14ac:dyDescent="0.3">
      <c r="C1628" s="3" t="s">
        <v>1591</v>
      </c>
      <c r="D1628" s="12">
        <v>23655.5265</v>
      </c>
      <c r="F1628" s="19" t="str">
        <f t="shared" si="58"/>
        <v>Tommy Yuan</v>
      </c>
      <c r="G1628" s="19">
        <f t="shared" si="59"/>
        <v>23669.7392</v>
      </c>
    </row>
    <row r="1629" spans="3:7" x14ac:dyDescent="0.3">
      <c r="C1629" s="3" t="s">
        <v>660</v>
      </c>
      <c r="D1629" s="12">
        <v>23621.097999999998</v>
      </c>
      <c r="F1629" s="19" t="str">
        <f t="shared" si="58"/>
        <v>Amy Wu</v>
      </c>
      <c r="G1629" s="19">
        <f t="shared" si="59"/>
        <v>23667.1626</v>
      </c>
    </row>
    <row r="1630" spans="3:7" x14ac:dyDescent="0.3">
      <c r="C1630" s="3" t="s">
        <v>9791</v>
      </c>
      <c r="D1630" s="12">
        <v>23607.8069</v>
      </c>
      <c r="F1630" s="19" t="str">
        <f t="shared" si="58"/>
        <v>Amanda Bryant</v>
      </c>
      <c r="G1630" s="19">
        <f t="shared" si="59"/>
        <v>23655.5265</v>
      </c>
    </row>
    <row r="1631" spans="3:7" x14ac:dyDescent="0.3">
      <c r="C1631" s="3" t="s">
        <v>10946</v>
      </c>
      <c r="D1631" s="12">
        <v>23604.7156</v>
      </c>
      <c r="F1631" s="19" t="str">
        <f t="shared" si="58"/>
        <v>Abby Sanchez</v>
      </c>
      <c r="G1631" s="19">
        <f t="shared" si="59"/>
        <v>23621.097999999998</v>
      </c>
    </row>
    <row r="1632" spans="3:7" x14ac:dyDescent="0.3">
      <c r="C1632" s="3" t="s">
        <v>2238</v>
      </c>
      <c r="D1632" s="12">
        <v>23595.165800000002</v>
      </c>
      <c r="F1632" s="19" t="str">
        <f t="shared" si="58"/>
        <v>Jill Ortega</v>
      </c>
      <c r="G1632" s="19">
        <f t="shared" si="59"/>
        <v>23607.8069</v>
      </c>
    </row>
    <row r="1633" spans="3:7" x14ac:dyDescent="0.3">
      <c r="C1633" s="3" t="s">
        <v>14145</v>
      </c>
      <c r="D1633" s="12">
        <v>23589.042399999998</v>
      </c>
      <c r="F1633" s="19" t="str">
        <f t="shared" si="58"/>
        <v>Kate Lal</v>
      </c>
      <c r="G1633" s="19">
        <f t="shared" si="59"/>
        <v>23604.7156</v>
      </c>
    </row>
    <row r="1634" spans="3:7" x14ac:dyDescent="0.3">
      <c r="C1634" s="3" t="s">
        <v>15995</v>
      </c>
      <c r="D1634" s="12">
        <v>23582.247599999999</v>
      </c>
      <c r="F1634" s="19" t="str">
        <f t="shared" si="58"/>
        <v>Arthur Carlson</v>
      </c>
      <c r="G1634" s="19">
        <f t="shared" si="59"/>
        <v>23595.165800000002</v>
      </c>
    </row>
    <row r="1635" spans="3:7" x14ac:dyDescent="0.3">
      <c r="C1635" s="3" t="s">
        <v>9220</v>
      </c>
      <c r="D1635" s="12">
        <v>23580.420700000002</v>
      </c>
      <c r="F1635" s="19" t="str">
        <f t="shared" si="58"/>
        <v>Mitchell Xu</v>
      </c>
      <c r="G1635" s="19">
        <f t="shared" si="59"/>
        <v>23589.042399999998</v>
      </c>
    </row>
    <row r="1636" spans="3:7" x14ac:dyDescent="0.3">
      <c r="C1636" s="3" t="s">
        <v>2086</v>
      </c>
      <c r="D1636" s="12">
        <v>23575.168799999999</v>
      </c>
      <c r="F1636" s="19" t="str">
        <f t="shared" si="58"/>
        <v>Rodney Blanco</v>
      </c>
      <c r="G1636" s="19">
        <f t="shared" si="59"/>
        <v>23582.247599999999</v>
      </c>
    </row>
    <row r="1637" spans="3:7" x14ac:dyDescent="0.3">
      <c r="C1637" s="3" t="s">
        <v>10121</v>
      </c>
      <c r="D1637" s="12">
        <v>23569.243399999999</v>
      </c>
      <c r="F1637" s="19" t="str">
        <f t="shared" si="58"/>
        <v>Jay Malhotra</v>
      </c>
      <c r="G1637" s="19">
        <f t="shared" si="59"/>
        <v>23580.420700000002</v>
      </c>
    </row>
    <row r="1638" spans="3:7" x14ac:dyDescent="0.3">
      <c r="C1638" s="3" t="s">
        <v>15807</v>
      </c>
      <c r="D1638" s="12">
        <v>23566.5942</v>
      </c>
      <c r="F1638" s="19" t="str">
        <f t="shared" si="58"/>
        <v>Anthony Jones</v>
      </c>
      <c r="G1638" s="19">
        <f t="shared" si="59"/>
        <v>23575.168799999999</v>
      </c>
    </row>
    <row r="1639" spans="3:7" x14ac:dyDescent="0.3">
      <c r="C1639" s="3" t="s">
        <v>7333</v>
      </c>
      <c r="D1639" s="12">
        <v>23561.630399999998</v>
      </c>
      <c r="F1639" s="19" t="str">
        <f t="shared" si="58"/>
        <v>Jonathan Evans</v>
      </c>
      <c r="G1639" s="19">
        <f t="shared" si="59"/>
        <v>23569.243399999999</v>
      </c>
    </row>
    <row r="1640" spans="3:7" x14ac:dyDescent="0.3">
      <c r="C1640" s="3" t="s">
        <v>3632</v>
      </c>
      <c r="D1640" s="12">
        <v>23553.504000000001</v>
      </c>
      <c r="F1640" s="19" t="str">
        <f t="shared" si="58"/>
        <v>Ricky Gutierrez</v>
      </c>
      <c r="G1640" s="19">
        <f t="shared" si="59"/>
        <v>23566.5942</v>
      </c>
    </row>
    <row r="1641" spans="3:7" x14ac:dyDescent="0.3">
      <c r="C1641" s="3" t="s">
        <v>11576</v>
      </c>
      <c r="D1641" s="12">
        <v>23536.645400000001</v>
      </c>
      <c r="F1641" s="19" t="str">
        <f t="shared" si="58"/>
        <v>Gabrielle Carter</v>
      </c>
      <c r="G1641" s="19">
        <f t="shared" si="59"/>
        <v>23561.630399999998</v>
      </c>
    </row>
    <row r="1642" spans="3:7" x14ac:dyDescent="0.3">
      <c r="C1642" s="3" t="s">
        <v>4811</v>
      </c>
      <c r="D1642" s="12">
        <v>23513.625200000002</v>
      </c>
      <c r="F1642" s="19" t="str">
        <f t="shared" si="58"/>
        <v>Carl Goel</v>
      </c>
      <c r="G1642" s="19">
        <f t="shared" si="59"/>
        <v>23553.504000000001</v>
      </c>
    </row>
    <row r="1643" spans="3:7" x14ac:dyDescent="0.3">
      <c r="C1643" s="3" t="s">
        <v>3531</v>
      </c>
      <c r="D1643" s="12">
        <v>23497.6299</v>
      </c>
      <c r="F1643" s="19" t="str">
        <f t="shared" si="58"/>
        <v>Kimberly Watson</v>
      </c>
      <c r="G1643" s="19">
        <f t="shared" si="59"/>
        <v>23536.645400000001</v>
      </c>
    </row>
    <row r="1644" spans="3:7" x14ac:dyDescent="0.3">
      <c r="C1644" s="3" t="s">
        <v>5020</v>
      </c>
      <c r="D1644" s="12">
        <v>23493.614600000001</v>
      </c>
      <c r="F1644" s="19" t="str">
        <f t="shared" si="58"/>
        <v>Connor Flores</v>
      </c>
      <c r="G1644" s="19">
        <f t="shared" si="59"/>
        <v>23513.625200000002</v>
      </c>
    </row>
    <row r="1645" spans="3:7" x14ac:dyDescent="0.3">
      <c r="C1645" s="3" t="s">
        <v>6628</v>
      </c>
      <c r="D1645" s="12">
        <v>23492.434200000003</v>
      </c>
      <c r="F1645" s="19" t="str">
        <f t="shared" si="58"/>
        <v>Cameron Jai</v>
      </c>
      <c r="G1645" s="19">
        <f t="shared" si="59"/>
        <v>23497.6299</v>
      </c>
    </row>
    <row r="1646" spans="3:7" x14ac:dyDescent="0.3">
      <c r="C1646" s="3" t="s">
        <v>16641</v>
      </c>
      <c r="D1646" s="12">
        <v>23470.243499999997</v>
      </c>
      <c r="F1646" s="19" t="str">
        <f t="shared" si="58"/>
        <v>Daisy Carlson</v>
      </c>
      <c r="G1646" s="19">
        <f t="shared" si="59"/>
        <v>23493.614600000001</v>
      </c>
    </row>
    <row r="1647" spans="3:7" x14ac:dyDescent="0.3">
      <c r="C1647" s="3" t="s">
        <v>4552</v>
      </c>
      <c r="D1647" s="12">
        <v>23469.895100000002</v>
      </c>
      <c r="F1647" s="19" t="str">
        <f t="shared" si="58"/>
        <v>Emmanuel Lopez</v>
      </c>
      <c r="G1647" s="19">
        <f t="shared" si="59"/>
        <v>23492.434200000003</v>
      </c>
    </row>
    <row r="1648" spans="3:7" x14ac:dyDescent="0.3">
      <c r="C1648" s="3" t="s">
        <v>13113</v>
      </c>
      <c r="D1648" s="12">
        <v>23468.053500000002</v>
      </c>
      <c r="F1648" s="19" t="str">
        <f t="shared" si="58"/>
        <v>Savannah Scott</v>
      </c>
      <c r="G1648" s="19">
        <f t="shared" si="59"/>
        <v>23470.243499999997</v>
      </c>
    </row>
    <row r="1649" spans="3:7" x14ac:dyDescent="0.3">
      <c r="C1649" s="3" t="s">
        <v>7119</v>
      </c>
      <c r="D1649" s="12">
        <v>23464.2585</v>
      </c>
      <c r="F1649" s="19" t="str">
        <f t="shared" si="58"/>
        <v>Clarence Ye</v>
      </c>
      <c r="G1649" s="19">
        <f t="shared" si="59"/>
        <v>23469.895100000002</v>
      </c>
    </row>
    <row r="1650" spans="3:7" x14ac:dyDescent="0.3">
      <c r="C1650" s="3" t="s">
        <v>15983</v>
      </c>
      <c r="D1650" s="12">
        <v>23459.236000000001</v>
      </c>
      <c r="F1650" s="19" t="str">
        <f t="shared" si="58"/>
        <v>Mariah Griffin</v>
      </c>
      <c r="G1650" s="19">
        <f t="shared" si="59"/>
        <v>23468.053500000002</v>
      </c>
    </row>
    <row r="1651" spans="3:7" x14ac:dyDescent="0.3">
      <c r="C1651" s="3" t="s">
        <v>10917</v>
      </c>
      <c r="D1651" s="12">
        <v>23451.7376</v>
      </c>
      <c r="F1651" s="19" t="str">
        <f t="shared" si="58"/>
        <v>Francisco Chandra</v>
      </c>
      <c r="G1651" s="19">
        <f t="shared" si="59"/>
        <v>23464.2585</v>
      </c>
    </row>
    <row r="1652" spans="3:7" x14ac:dyDescent="0.3">
      <c r="C1652" s="3" t="s">
        <v>5380</v>
      </c>
      <c r="D1652" s="12">
        <v>23436.3887</v>
      </c>
      <c r="F1652" s="19" t="str">
        <f t="shared" si="58"/>
        <v>Robyn Munoz</v>
      </c>
      <c r="G1652" s="19">
        <f t="shared" si="59"/>
        <v>23459.236000000001</v>
      </c>
    </row>
    <row r="1653" spans="3:7" x14ac:dyDescent="0.3">
      <c r="C1653" s="3" t="s">
        <v>4319</v>
      </c>
      <c r="D1653" s="12">
        <v>23435.6587</v>
      </c>
      <c r="F1653" s="19" t="str">
        <f t="shared" si="58"/>
        <v>Karla Chander</v>
      </c>
      <c r="G1653" s="19">
        <f t="shared" si="59"/>
        <v>23451.7376</v>
      </c>
    </row>
    <row r="1654" spans="3:7" x14ac:dyDescent="0.3">
      <c r="C1654" s="3" t="s">
        <v>1790</v>
      </c>
      <c r="D1654" s="12">
        <v>23431.411199999999</v>
      </c>
      <c r="F1654" s="19" t="str">
        <f t="shared" si="58"/>
        <v>Darryl Yang</v>
      </c>
      <c r="G1654" s="19">
        <f t="shared" si="59"/>
        <v>23436.3887</v>
      </c>
    </row>
    <row r="1655" spans="3:7" x14ac:dyDescent="0.3">
      <c r="C1655" s="3" t="s">
        <v>7602</v>
      </c>
      <c r="D1655" s="12">
        <v>23428.453599999997</v>
      </c>
      <c r="F1655" s="19" t="str">
        <f t="shared" si="58"/>
        <v>Chloe Sanders</v>
      </c>
      <c r="G1655" s="19">
        <f t="shared" si="59"/>
        <v>23435.6587</v>
      </c>
    </row>
    <row r="1656" spans="3:7" x14ac:dyDescent="0.3">
      <c r="C1656" s="3" t="s">
        <v>16251</v>
      </c>
      <c r="D1656" s="12">
        <v>23428.403900000001</v>
      </c>
      <c r="F1656" s="19" t="str">
        <f t="shared" si="58"/>
        <v>Andres Deng</v>
      </c>
      <c r="G1656" s="19">
        <f t="shared" si="59"/>
        <v>23431.411199999999</v>
      </c>
    </row>
    <row r="1657" spans="3:7" x14ac:dyDescent="0.3">
      <c r="C1657" s="3" t="s">
        <v>14383</v>
      </c>
      <c r="D1657" s="12">
        <v>23416.531300000002</v>
      </c>
      <c r="F1657" s="19" t="str">
        <f t="shared" si="58"/>
        <v>Gina Hernandez</v>
      </c>
      <c r="G1657" s="19">
        <f t="shared" si="59"/>
        <v>23428.453599999997</v>
      </c>
    </row>
    <row r="1658" spans="3:7" x14ac:dyDescent="0.3">
      <c r="C1658" s="3" t="s">
        <v>7096</v>
      </c>
      <c r="D1658" s="12">
        <v>23405.3727</v>
      </c>
      <c r="F1658" s="19" t="str">
        <f t="shared" si="58"/>
        <v>Ruben Vazquez</v>
      </c>
      <c r="G1658" s="19">
        <f t="shared" si="59"/>
        <v>23428.403900000001</v>
      </c>
    </row>
    <row r="1659" spans="3:7" x14ac:dyDescent="0.3">
      <c r="C1659" s="3" t="s">
        <v>12616</v>
      </c>
      <c r="D1659" s="12">
        <v>23403.611700000001</v>
      </c>
      <c r="F1659" s="19" t="str">
        <f t="shared" si="58"/>
        <v>Natalie Diaz</v>
      </c>
      <c r="G1659" s="19">
        <f t="shared" si="59"/>
        <v>23416.531300000002</v>
      </c>
    </row>
    <row r="1660" spans="3:7" x14ac:dyDescent="0.3">
      <c r="C1660" s="3" t="s">
        <v>9749</v>
      </c>
      <c r="D1660" s="12">
        <v>23400.014899999998</v>
      </c>
      <c r="F1660" s="19" t="str">
        <f t="shared" si="58"/>
        <v>Florian Stiller</v>
      </c>
      <c r="G1660" s="19">
        <f t="shared" si="59"/>
        <v>23405.3727</v>
      </c>
    </row>
    <row r="1661" spans="3:7" x14ac:dyDescent="0.3">
      <c r="C1661" s="3" t="s">
        <v>17696</v>
      </c>
      <c r="D1661" s="12">
        <v>23393.187200000004</v>
      </c>
      <c r="F1661" s="19" t="str">
        <f t="shared" si="58"/>
        <v>Luke Jenkins</v>
      </c>
      <c r="G1661" s="19">
        <f t="shared" si="59"/>
        <v>23403.611700000001</v>
      </c>
    </row>
    <row r="1662" spans="3:7" x14ac:dyDescent="0.3">
      <c r="C1662" s="3" t="s">
        <v>890</v>
      </c>
      <c r="D1662" s="12">
        <v>23382.846400000002</v>
      </c>
      <c r="F1662" s="19" t="str">
        <f t="shared" si="58"/>
        <v>Jessie Zhou</v>
      </c>
      <c r="G1662" s="19">
        <f t="shared" si="59"/>
        <v>23400.014899999998</v>
      </c>
    </row>
    <row r="1663" spans="3:7" x14ac:dyDescent="0.3">
      <c r="C1663" s="3" t="s">
        <v>10104</v>
      </c>
      <c r="D1663" s="12">
        <v>23380.812099999999</v>
      </c>
      <c r="F1663" s="19" t="str">
        <f t="shared" si="58"/>
        <v>Taylor Moore</v>
      </c>
      <c r="G1663" s="19">
        <f t="shared" si="59"/>
        <v>23393.187200000004</v>
      </c>
    </row>
    <row r="1664" spans="3:7" x14ac:dyDescent="0.3">
      <c r="C1664" s="3" t="s">
        <v>6419</v>
      </c>
      <c r="D1664" s="12">
        <v>23375.6646</v>
      </c>
      <c r="F1664" s="19" t="str">
        <f t="shared" si="58"/>
        <v>Alan Huang</v>
      </c>
      <c r="G1664" s="19">
        <f t="shared" si="59"/>
        <v>23382.846400000002</v>
      </c>
    </row>
    <row r="1665" spans="3:7" x14ac:dyDescent="0.3">
      <c r="C1665" s="3" t="s">
        <v>7939</v>
      </c>
      <c r="D1665" s="12">
        <v>23370.595400000002</v>
      </c>
      <c r="F1665" s="19" t="str">
        <f t="shared" si="58"/>
        <v>Jonathan Adams</v>
      </c>
      <c r="G1665" s="19">
        <f t="shared" si="59"/>
        <v>23380.812099999999</v>
      </c>
    </row>
    <row r="1666" spans="3:7" x14ac:dyDescent="0.3">
      <c r="C1666" s="3" t="s">
        <v>6266</v>
      </c>
      <c r="D1666" s="12">
        <v>23356.0026</v>
      </c>
      <c r="F1666" s="19" t="str">
        <f t="shared" si="58"/>
        <v>Elijah Diaz</v>
      </c>
      <c r="G1666" s="19">
        <f t="shared" si="59"/>
        <v>23375.6646</v>
      </c>
    </row>
    <row r="1667" spans="3:7" x14ac:dyDescent="0.3">
      <c r="C1667" s="3" t="s">
        <v>8709</v>
      </c>
      <c r="D1667" s="12">
        <v>23355.801200000002</v>
      </c>
      <c r="F1667" s="19" t="str">
        <f t="shared" si="58"/>
        <v>Hannah Rodriguez</v>
      </c>
      <c r="G1667" s="19">
        <f t="shared" si="59"/>
        <v>23370.595400000002</v>
      </c>
    </row>
    <row r="1668" spans="3:7" x14ac:dyDescent="0.3">
      <c r="C1668" s="3" t="s">
        <v>8007</v>
      </c>
      <c r="D1668" s="12">
        <v>23323.608799999998</v>
      </c>
      <c r="F1668" s="19" t="str">
        <f t="shared" ref="F1668:F1731" si="60">C1666</f>
        <v>Eduardo Richardson</v>
      </c>
      <c r="G1668" s="19">
        <f t="shared" ref="G1668:G1731" si="61">D1666</f>
        <v>23356.0026</v>
      </c>
    </row>
    <row r="1669" spans="3:7" x14ac:dyDescent="0.3">
      <c r="C1669" s="3" t="s">
        <v>836</v>
      </c>
      <c r="D1669" s="12">
        <v>23314.1355</v>
      </c>
      <c r="F1669" s="19" t="str">
        <f t="shared" si="60"/>
        <v>Jacquelyn Hernandez</v>
      </c>
      <c r="G1669" s="19">
        <f t="shared" si="61"/>
        <v>23355.801200000002</v>
      </c>
    </row>
    <row r="1670" spans="3:7" x14ac:dyDescent="0.3">
      <c r="C1670" s="3" t="s">
        <v>7008</v>
      </c>
      <c r="D1670" s="12">
        <v>23282.239700000002</v>
      </c>
      <c r="F1670" s="19" t="str">
        <f t="shared" si="60"/>
        <v>Hector Ramos</v>
      </c>
      <c r="G1670" s="19">
        <f t="shared" si="61"/>
        <v>23323.608799999998</v>
      </c>
    </row>
    <row r="1671" spans="3:7" x14ac:dyDescent="0.3">
      <c r="C1671" s="3" t="s">
        <v>988</v>
      </c>
      <c r="D1671" s="12">
        <v>23257.9895</v>
      </c>
      <c r="F1671" s="19" t="str">
        <f t="shared" si="60"/>
        <v>Adrienne Sanz</v>
      </c>
      <c r="G1671" s="19">
        <f t="shared" si="61"/>
        <v>23314.1355</v>
      </c>
    </row>
    <row r="1672" spans="3:7" x14ac:dyDescent="0.3">
      <c r="C1672" s="3" t="s">
        <v>1687</v>
      </c>
      <c r="D1672" s="12">
        <v>23256.897300000001</v>
      </c>
      <c r="F1672" s="19" t="str">
        <f t="shared" si="60"/>
        <v>Faith Ward</v>
      </c>
      <c r="G1672" s="19">
        <f t="shared" si="61"/>
        <v>23282.239700000002</v>
      </c>
    </row>
    <row r="1673" spans="3:7" x14ac:dyDescent="0.3">
      <c r="C1673" s="3" t="s">
        <v>6955</v>
      </c>
      <c r="D1673" s="12">
        <v>23234.579300000001</v>
      </c>
      <c r="F1673" s="19" t="str">
        <f t="shared" si="60"/>
        <v>Alejandro Ye</v>
      </c>
      <c r="G1673" s="19">
        <f t="shared" si="61"/>
        <v>23257.9895</v>
      </c>
    </row>
    <row r="1674" spans="3:7" x14ac:dyDescent="0.3">
      <c r="C1674" s="3" t="s">
        <v>2962</v>
      </c>
      <c r="D1674" s="12">
        <v>23234.337200000002</v>
      </c>
      <c r="F1674" s="19" t="str">
        <f t="shared" si="60"/>
        <v>Amy Ma</v>
      </c>
      <c r="G1674" s="19">
        <f t="shared" si="61"/>
        <v>23256.897300000001</v>
      </c>
    </row>
    <row r="1675" spans="3:7" x14ac:dyDescent="0.3">
      <c r="C1675" s="3" t="s">
        <v>8226</v>
      </c>
      <c r="D1675" s="12">
        <v>23225.682199999999</v>
      </c>
      <c r="F1675" s="19" t="str">
        <f t="shared" si="60"/>
        <v>Evelyn Kapoor</v>
      </c>
      <c r="G1675" s="19">
        <f t="shared" si="61"/>
        <v>23234.579300000001</v>
      </c>
    </row>
    <row r="1676" spans="3:7" x14ac:dyDescent="0.3">
      <c r="C1676" s="3" t="s">
        <v>11805</v>
      </c>
      <c r="D1676" s="12">
        <v>23215.3649</v>
      </c>
      <c r="F1676" s="19" t="str">
        <f t="shared" si="60"/>
        <v>Brandon Robinson</v>
      </c>
      <c r="G1676" s="19">
        <f t="shared" si="61"/>
        <v>23234.337200000002</v>
      </c>
    </row>
    <row r="1677" spans="3:7" x14ac:dyDescent="0.3">
      <c r="C1677" s="3" t="s">
        <v>13563</v>
      </c>
      <c r="D1677" s="12">
        <v>23210.258399999999</v>
      </c>
      <c r="F1677" s="19" t="str">
        <f t="shared" si="60"/>
        <v>Ian Torres</v>
      </c>
      <c r="G1677" s="19">
        <f t="shared" si="61"/>
        <v>23225.682199999999</v>
      </c>
    </row>
    <row r="1678" spans="3:7" x14ac:dyDescent="0.3">
      <c r="C1678" s="3" t="s">
        <v>1980</v>
      </c>
      <c r="D1678" s="12">
        <v>23189.4444</v>
      </c>
      <c r="F1678" s="19" t="str">
        <f t="shared" si="60"/>
        <v>Kurt Sharma</v>
      </c>
      <c r="G1678" s="19">
        <f t="shared" si="61"/>
        <v>23215.3649</v>
      </c>
    </row>
    <row r="1679" spans="3:7" x14ac:dyDescent="0.3">
      <c r="C1679" s="3" t="s">
        <v>5182</v>
      </c>
      <c r="D1679" s="12">
        <v>23182.580999999998</v>
      </c>
      <c r="F1679" s="19" t="str">
        <f t="shared" si="60"/>
        <v>Megan Harris</v>
      </c>
      <c r="G1679" s="19">
        <f t="shared" si="61"/>
        <v>23210.258399999999</v>
      </c>
    </row>
    <row r="1680" spans="3:7" x14ac:dyDescent="0.3">
      <c r="C1680" s="3" t="s">
        <v>828</v>
      </c>
      <c r="D1680" s="12">
        <v>23151.428599999999</v>
      </c>
      <c r="F1680" s="19" t="str">
        <f t="shared" si="60"/>
        <v>Ann Rodriguez</v>
      </c>
      <c r="G1680" s="19">
        <f t="shared" si="61"/>
        <v>23189.4444</v>
      </c>
    </row>
    <row r="1681" spans="3:7" x14ac:dyDescent="0.3">
      <c r="C1681" s="3" t="s">
        <v>12787</v>
      </c>
      <c r="D1681" s="12">
        <v>23146.583299999998</v>
      </c>
      <c r="F1681" s="19" t="str">
        <f t="shared" si="60"/>
        <v>Damien Lin</v>
      </c>
      <c r="G1681" s="19">
        <f t="shared" si="61"/>
        <v>23182.580999999998</v>
      </c>
    </row>
    <row r="1682" spans="3:7" x14ac:dyDescent="0.3">
      <c r="C1682" s="3" t="s">
        <v>14852</v>
      </c>
      <c r="D1682" s="12">
        <v>23121.894100000001</v>
      </c>
      <c r="F1682" s="19" t="str">
        <f t="shared" si="60"/>
        <v>Adrienne Gutierrez</v>
      </c>
      <c r="G1682" s="19">
        <f t="shared" si="61"/>
        <v>23151.428599999999</v>
      </c>
    </row>
    <row r="1683" spans="3:7" x14ac:dyDescent="0.3">
      <c r="C1683" s="3" t="s">
        <v>17203</v>
      </c>
      <c r="D1683" s="12">
        <v>23114.746899999998</v>
      </c>
      <c r="F1683" s="19" t="str">
        <f t="shared" si="60"/>
        <v>Makayla James</v>
      </c>
      <c r="G1683" s="19">
        <f t="shared" si="61"/>
        <v>23146.583299999998</v>
      </c>
    </row>
    <row r="1684" spans="3:7" x14ac:dyDescent="0.3">
      <c r="C1684" s="3" t="s">
        <v>16479</v>
      </c>
      <c r="D1684" s="12">
        <v>23110.235499999999</v>
      </c>
      <c r="F1684" s="19" t="str">
        <f t="shared" si="60"/>
        <v>Olivia Alexander</v>
      </c>
      <c r="G1684" s="19">
        <f t="shared" si="61"/>
        <v>23121.894100000001</v>
      </c>
    </row>
    <row r="1685" spans="3:7" x14ac:dyDescent="0.3">
      <c r="C1685" s="3" t="s">
        <v>12106</v>
      </c>
      <c r="D1685" s="12">
        <v>23109.078900000004</v>
      </c>
      <c r="F1685" s="19" t="str">
        <f t="shared" si="60"/>
        <v>Stefanie Raman</v>
      </c>
      <c r="G1685" s="19">
        <f t="shared" si="61"/>
        <v>23114.746899999998</v>
      </c>
    </row>
    <row r="1686" spans="3:7" x14ac:dyDescent="0.3">
      <c r="C1686" s="3" t="s">
        <v>16365</v>
      </c>
      <c r="D1686" s="12">
        <v>23100.633999999998</v>
      </c>
      <c r="F1686" s="19" t="str">
        <f t="shared" si="60"/>
        <v>Samuel Winston</v>
      </c>
      <c r="G1686" s="19">
        <f t="shared" si="61"/>
        <v>23110.235499999999</v>
      </c>
    </row>
    <row r="1687" spans="3:7" x14ac:dyDescent="0.3">
      <c r="C1687" s="3" t="s">
        <v>17280</v>
      </c>
      <c r="D1687" s="12">
        <v>23079.780699999999</v>
      </c>
      <c r="F1687" s="19" t="str">
        <f t="shared" si="60"/>
        <v>Lawrence Sanz</v>
      </c>
      <c r="G1687" s="19">
        <f t="shared" si="61"/>
        <v>23109.078900000004</v>
      </c>
    </row>
    <row r="1688" spans="3:7" x14ac:dyDescent="0.3">
      <c r="C1688" s="3" t="s">
        <v>9836</v>
      </c>
      <c r="D1688" s="12">
        <v>23072.341300000004</v>
      </c>
      <c r="F1688" s="19" t="str">
        <f t="shared" si="60"/>
        <v>Sabrina Torres</v>
      </c>
      <c r="G1688" s="19">
        <f t="shared" si="61"/>
        <v>23100.633999999998</v>
      </c>
    </row>
    <row r="1689" spans="3:7" x14ac:dyDescent="0.3">
      <c r="C1689" s="3" t="s">
        <v>16233</v>
      </c>
      <c r="D1689" s="12">
        <v>23063.435099999999</v>
      </c>
      <c r="F1689" s="19" t="str">
        <f t="shared" si="60"/>
        <v>Steve Gao</v>
      </c>
      <c r="G1689" s="19">
        <f t="shared" si="61"/>
        <v>23079.780699999999</v>
      </c>
    </row>
    <row r="1690" spans="3:7" x14ac:dyDescent="0.3">
      <c r="C1690" s="3" t="s">
        <v>9078</v>
      </c>
      <c r="D1690" s="12">
        <v>23053.4928</v>
      </c>
      <c r="F1690" s="19" t="str">
        <f t="shared" si="60"/>
        <v>Jimmy Moreno</v>
      </c>
      <c r="G1690" s="19">
        <f t="shared" si="61"/>
        <v>23072.341300000004</v>
      </c>
    </row>
    <row r="1691" spans="3:7" x14ac:dyDescent="0.3">
      <c r="C1691" s="3" t="s">
        <v>692</v>
      </c>
      <c r="D1691" s="12">
        <v>23048.157600000002</v>
      </c>
      <c r="F1691" s="19" t="str">
        <f t="shared" si="60"/>
        <v>Ruben Prasad</v>
      </c>
      <c r="G1691" s="19">
        <f t="shared" si="61"/>
        <v>23063.435099999999</v>
      </c>
    </row>
    <row r="1692" spans="3:7" x14ac:dyDescent="0.3">
      <c r="C1692" s="3" t="s">
        <v>1967</v>
      </c>
      <c r="D1692" s="12">
        <v>23041.393799999998</v>
      </c>
      <c r="F1692" s="19" t="str">
        <f t="shared" si="60"/>
        <v>Jasmine Barnes</v>
      </c>
      <c r="G1692" s="19">
        <f t="shared" si="61"/>
        <v>23053.4928</v>
      </c>
    </row>
    <row r="1693" spans="3:7" x14ac:dyDescent="0.3">
      <c r="C1693" s="3" t="s">
        <v>4591</v>
      </c>
      <c r="D1693" s="12">
        <v>23040.181799999998</v>
      </c>
      <c r="F1693" s="19" t="str">
        <f t="shared" si="60"/>
        <v>Abigail Kelly</v>
      </c>
      <c r="G1693" s="19">
        <f t="shared" si="61"/>
        <v>23048.157600000002</v>
      </c>
    </row>
    <row r="1694" spans="3:7" x14ac:dyDescent="0.3">
      <c r="C1694" s="3" t="s">
        <v>11724</v>
      </c>
      <c r="D1694" s="12">
        <v>23037.033799999997</v>
      </c>
      <c r="F1694" s="19" t="str">
        <f t="shared" si="60"/>
        <v>Ann Chandra</v>
      </c>
      <c r="G1694" s="19">
        <f t="shared" si="61"/>
        <v>23041.393799999998</v>
      </c>
    </row>
    <row r="1695" spans="3:7" x14ac:dyDescent="0.3">
      <c r="C1695" s="3" t="s">
        <v>6850</v>
      </c>
      <c r="D1695" s="12">
        <v>23028.697500000002</v>
      </c>
      <c r="F1695" s="19" t="str">
        <f t="shared" si="60"/>
        <v>Clayton Jai</v>
      </c>
      <c r="G1695" s="19">
        <f t="shared" si="61"/>
        <v>23040.181799999998</v>
      </c>
    </row>
    <row r="1696" spans="3:7" x14ac:dyDescent="0.3">
      <c r="C1696" s="3" t="s">
        <v>6025</v>
      </c>
      <c r="D1696" s="12">
        <v>23018.626099999998</v>
      </c>
      <c r="F1696" s="19" t="str">
        <f t="shared" si="60"/>
        <v>Kristopher Fernandez</v>
      </c>
      <c r="G1696" s="19">
        <f t="shared" si="61"/>
        <v>23037.033799999997</v>
      </c>
    </row>
    <row r="1697" spans="3:7" x14ac:dyDescent="0.3">
      <c r="C1697" s="3" t="s">
        <v>4038</v>
      </c>
      <c r="D1697" s="12">
        <v>23011.313900000001</v>
      </c>
      <c r="F1697" s="19" t="str">
        <f t="shared" si="60"/>
        <v>Ethan Jones</v>
      </c>
      <c r="G1697" s="19">
        <f t="shared" si="61"/>
        <v>23028.697500000002</v>
      </c>
    </row>
    <row r="1698" spans="3:7" x14ac:dyDescent="0.3">
      <c r="C1698" s="3" t="s">
        <v>16392</v>
      </c>
      <c r="D1698" s="12">
        <v>23007.593800000002</v>
      </c>
      <c r="F1698" s="19" t="str">
        <f t="shared" si="60"/>
        <v>Dustin Deng</v>
      </c>
      <c r="G1698" s="19">
        <f t="shared" si="61"/>
        <v>23018.626099999998</v>
      </c>
    </row>
    <row r="1699" spans="3:7" x14ac:dyDescent="0.3">
      <c r="C1699" s="3" t="s">
        <v>8536</v>
      </c>
      <c r="D1699" s="12">
        <v>23007.3128</v>
      </c>
      <c r="F1699" s="19" t="str">
        <f t="shared" si="60"/>
        <v>Cedric Kumar</v>
      </c>
      <c r="G1699" s="19">
        <f t="shared" si="61"/>
        <v>23011.313900000001</v>
      </c>
    </row>
    <row r="1700" spans="3:7" x14ac:dyDescent="0.3">
      <c r="C1700" s="3" t="s">
        <v>9159</v>
      </c>
      <c r="D1700" s="12">
        <v>23004.0373</v>
      </c>
      <c r="F1700" s="19" t="str">
        <f t="shared" si="60"/>
        <v>Samantha Martin</v>
      </c>
      <c r="G1700" s="19">
        <f t="shared" si="61"/>
        <v>23007.593800000002</v>
      </c>
    </row>
    <row r="1701" spans="3:7" x14ac:dyDescent="0.3">
      <c r="C1701" s="3" t="s">
        <v>6401</v>
      </c>
      <c r="D1701" s="12">
        <v>22994.8626</v>
      </c>
      <c r="F1701" s="19" t="str">
        <f t="shared" si="60"/>
        <v>Jack Young</v>
      </c>
      <c r="G1701" s="19">
        <f t="shared" si="61"/>
        <v>23007.3128</v>
      </c>
    </row>
    <row r="1702" spans="3:7" x14ac:dyDescent="0.3">
      <c r="C1702" s="3" t="s">
        <v>1800</v>
      </c>
      <c r="D1702" s="12">
        <v>22988.434800000003</v>
      </c>
      <c r="F1702" s="19" t="str">
        <f t="shared" si="60"/>
        <v>Jason Jenkins</v>
      </c>
      <c r="G1702" s="19">
        <f t="shared" si="61"/>
        <v>23004.0373</v>
      </c>
    </row>
    <row r="1703" spans="3:7" x14ac:dyDescent="0.3">
      <c r="C1703" s="3" t="s">
        <v>13965</v>
      </c>
      <c r="D1703" s="12">
        <v>22985.712299999999</v>
      </c>
      <c r="F1703" s="19" t="str">
        <f t="shared" si="60"/>
        <v>Edwin Ye</v>
      </c>
      <c r="G1703" s="19">
        <f t="shared" si="61"/>
        <v>22994.8626</v>
      </c>
    </row>
    <row r="1704" spans="3:7" x14ac:dyDescent="0.3">
      <c r="C1704" s="3" t="s">
        <v>6814</v>
      </c>
      <c r="D1704" s="12">
        <v>22982.590099999998</v>
      </c>
      <c r="F1704" s="19" t="str">
        <f t="shared" si="60"/>
        <v>Andres Raji</v>
      </c>
      <c r="G1704" s="19">
        <f t="shared" si="61"/>
        <v>22988.434800000003</v>
      </c>
    </row>
    <row r="1705" spans="3:7" x14ac:dyDescent="0.3">
      <c r="C1705" s="3" t="s">
        <v>1381</v>
      </c>
      <c r="D1705" s="12">
        <v>22977.112099999998</v>
      </c>
      <c r="F1705" s="19" t="str">
        <f t="shared" si="60"/>
        <v>Michelle James</v>
      </c>
      <c r="G1705" s="19">
        <f t="shared" si="61"/>
        <v>22985.712299999999</v>
      </c>
    </row>
    <row r="1706" spans="3:7" x14ac:dyDescent="0.3">
      <c r="C1706" s="3" t="s">
        <v>18277</v>
      </c>
      <c r="D1706" s="12">
        <v>22970.166099999999</v>
      </c>
      <c r="F1706" s="19" t="str">
        <f t="shared" si="60"/>
        <v>Ernest Liu</v>
      </c>
      <c r="G1706" s="19">
        <f t="shared" si="61"/>
        <v>22982.590099999998</v>
      </c>
    </row>
    <row r="1707" spans="3:7" x14ac:dyDescent="0.3">
      <c r="C1707" s="3" t="s">
        <v>16032</v>
      </c>
      <c r="D1707" s="12">
        <v>22968.798299999999</v>
      </c>
      <c r="F1707" s="19" t="str">
        <f t="shared" si="60"/>
        <v>Alisha Zhu</v>
      </c>
      <c r="G1707" s="19">
        <f t="shared" si="61"/>
        <v>22977.112099999998</v>
      </c>
    </row>
    <row r="1708" spans="3:7" x14ac:dyDescent="0.3">
      <c r="C1708" s="3" t="s">
        <v>4836</v>
      </c>
      <c r="D1708" s="12">
        <v>22958.176599999999</v>
      </c>
      <c r="F1708" s="19" t="str">
        <f t="shared" si="60"/>
        <v>Tyler Jones</v>
      </c>
      <c r="G1708" s="19">
        <f t="shared" si="61"/>
        <v>22970.166099999999</v>
      </c>
    </row>
    <row r="1709" spans="3:7" x14ac:dyDescent="0.3">
      <c r="C1709" s="3" t="s">
        <v>13843</v>
      </c>
      <c r="D1709" s="12">
        <v>22944.881999999998</v>
      </c>
      <c r="F1709" s="19" t="str">
        <f t="shared" si="60"/>
        <v>Roger Ma</v>
      </c>
      <c r="G1709" s="19">
        <f t="shared" si="61"/>
        <v>22968.798299999999</v>
      </c>
    </row>
    <row r="1710" spans="3:7" x14ac:dyDescent="0.3">
      <c r="C1710" s="3" t="s">
        <v>6875</v>
      </c>
      <c r="D1710" s="12">
        <v>22943.433799999999</v>
      </c>
      <c r="F1710" s="19" t="str">
        <f t="shared" si="60"/>
        <v>Connor Ross</v>
      </c>
      <c r="G1710" s="19">
        <f t="shared" si="61"/>
        <v>22958.176599999999</v>
      </c>
    </row>
    <row r="1711" spans="3:7" x14ac:dyDescent="0.3">
      <c r="C1711" s="3" t="s">
        <v>6883</v>
      </c>
      <c r="D1711" s="12">
        <v>22936.245900000002</v>
      </c>
      <c r="F1711" s="19" t="str">
        <f t="shared" si="60"/>
        <v>Micah Wu</v>
      </c>
      <c r="G1711" s="19">
        <f t="shared" si="61"/>
        <v>22944.881999999998</v>
      </c>
    </row>
    <row r="1712" spans="3:7" x14ac:dyDescent="0.3">
      <c r="C1712" s="3" t="s">
        <v>1390</v>
      </c>
      <c r="D1712" s="12">
        <v>22935.335200000001</v>
      </c>
      <c r="F1712" s="19" t="str">
        <f t="shared" si="60"/>
        <v>Ethan Williams</v>
      </c>
      <c r="G1712" s="19">
        <f t="shared" si="61"/>
        <v>22943.433799999999</v>
      </c>
    </row>
    <row r="1713" spans="3:7" x14ac:dyDescent="0.3">
      <c r="C1713" s="3" t="s">
        <v>12111</v>
      </c>
      <c r="D1713" s="12">
        <v>22931.802100000001</v>
      </c>
      <c r="F1713" s="19" t="str">
        <f t="shared" si="60"/>
        <v>Eugene He</v>
      </c>
      <c r="G1713" s="19">
        <f t="shared" si="61"/>
        <v>22936.245900000002</v>
      </c>
    </row>
    <row r="1714" spans="3:7" x14ac:dyDescent="0.3">
      <c r="C1714" s="3" t="s">
        <v>2914</v>
      </c>
      <c r="D1714" s="12">
        <v>22930.244000000002</v>
      </c>
      <c r="F1714" s="19" t="str">
        <f t="shared" si="60"/>
        <v>Alison Kumar</v>
      </c>
      <c r="G1714" s="19">
        <f t="shared" si="61"/>
        <v>22935.335200000001</v>
      </c>
    </row>
    <row r="1715" spans="3:7" x14ac:dyDescent="0.3">
      <c r="C1715" s="3" t="s">
        <v>14653</v>
      </c>
      <c r="D1715" s="12">
        <v>22930.195200000002</v>
      </c>
      <c r="F1715" s="19" t="str">
        <f t="shared" si="60"/>
        <v>Leah Cai</v>
      </c>
      <c r="G1715" s="19">
        <f t="shared" si="61"/>
        <v>22931.802100000001</v>
      </c>
    </row>
    <row r="1716" spans="3:7" x14ac:dyDescent="0.3">
      <c r="C1716" s="3" t="s">
        <v>673</v>
      </c>
      <c r="D1716" s="12">
        <v>22926.414499999999</v>
      </c>
      <c r="F1716" s="19" t="str">
        <f t="shared" si="60"/>
        <v>Brandi Hernandez</v>
      </c>
      <c r="G1716" s="19">
        <f t="shared" si="61"/>
        <v>22930.244000000002</v>
      </c>
    </row>
    <row r="1717" spans="3:7" x14ac:dyDescent="0.3">
      <c r="C1717" s="3" t="s">
        <v>4032</v>
      </c>
      <c r="D1717" s="12">
        <v>22905.1381</v>
      </c>
      <c r="F1717" s="19" t="str">
        <f t="shared" si="60"/>
        <v>Nichole Raji</v>
      </c>
      <c r="G1717" s="19">
        <f t="shared" si="61"/>
        <v>22930.195200000002</v>
      </c>
    </row>
    <row r="1718" spans="3:7" x14ac:dyDescent="0.3">
      <c r="C1718" s="3" t="s">
        <v>16944</v>
      </c>
      <c r="D1718" s="12">
        <v>22904.325100000002</v>
      </c>
      <c r="F1718" s="19" t="str">
        <f t="shared" si="60"/>
        <v>Abigail Clark</v>
      </c>
      <c r="G1718" s="19">
        <f t="shared" si="61"/>
        <v>22926.414499999999</v>
      </c>
    </row>
    <row r="1719" spans="3:7" x14ac:dyDescent="0.3">
      <c r="C1719" s="3" t="s">
        <v>3218</v>
      </c>
      <c r="D1719" s="12">
        <v>22896.360099999998</v>
      </c>
      <c r="F1719" s="19" t="str">
        <f t="shared" si="60"/>
        <v>Cedric Chen</v>
      </c>
      <c r="G1719" s="19">
        <f t="shared" si="61"/>
        <v>22905.1381</v>
      </c>
    </row>
    <row r="1720" spans="3:7" x14ac:dyDescent="0.3">
      <c r="C1720" s="3" t="s">
        <v>2567</v>
      </c>
      <c r="D1720" s="12">
        <v>22894.6505</v>
      </c>
      <c r="F1720" s="19" t="str">
        <f t="shared" si="60"/>
        <v>Shawn Goel</v>
      </c>
      <c r="G1720" s="19">
        <f t="shared" si="61"/>
        <v>22904.325100000002</v>
      </c>
    </row>
    <row r="1721" spans="3:7" x14ac:dyDescent="0.3">
      <c r="C1721" s="3" t="s">
        <v>9420</v>
      </c>
      <c r="D1721" s="12">
        <v>22892.600200000001</v>
      </c>
      <c r="F1721" s="19" t="str">
        <f t="shared" si="60"/>
        <v>Bridget She</v>
      </c>
      <c r="G1721" s="19">
        <f t="shared" si="61"/>
        <v>22896.360099999998</v>
      </c>
    </row>
    <row r="1722" spans="3:7" x14ac:dyDescent="0.3">
      <c r="C1722" s="3" t="s">
        <v>14275</v>
      </c>
      <c r="D1722" s="12">
        <v>22891.657599999999</v>
      </c>
      <c r="F1722" s="19" t="str">
        <f t="shared" si="60"/>
        <v>Barbara Wang</v>
      </c>
      <c r="G1722" s="19">
        <f t="shared" si="61"/>
        <v>22894.6505</v>
      </c>
    </row>
    <row r="1723" spans="3:7" x14ac:dyDescent="0.3">
      <c r="C1723" s="3" t="s">
        <v>10049</v>
      </c>
      <c r="D1723" s="12">
        <v>22888.537400000001</v>
      </c>
      <c r="F1723" s="19" t="str">
        <f t="shared" si="60"/>
        <v>Jenny Tang</v>
      </c>
      <c r="G1723" s="19">
        <f t="shared" si="61"/>
        <v>22892.600200000001</v>
      </c>
    </row>
    <row r="1724" spans="3:7" x14ac:dyDescent="0.3">
      <c r="C1724" s="3" t="s">
        <v>1233</v>
      </c>
      <c r="D1724" s="12">
        <v>22887.906899999998</v>
      </c>
      <c r="F1724" s="19" t="str">
        <f t="shared" si="60"/>
        <v>Morgan Rodriguez</v>
      </c>
      <c r="G1724" s="19">
        <f t="shared" si="61"/>
        <v>22891.657599999999</v>
      </c>
    </row>
    <row r="1725" spans="3:7" x14ac:dyDescent="0.3">
      <c r="C1725" s="3" t="s">
        <v>18146</v>
      </c>
      <c r="D1725" s="12">
        <v>22874.216499999999</v>
      </c>
      <c r="F1725" s="19" t="str">
        <f t="shared" si="60"/>
        <v>Johnny Nara</v>
      </c>
      <c r="G1725" s="19">
        <f t="shared" si="61"/>
        <v>22888.537400000001</v>
      </c>
    </row>
    <row r="1726" spans="3:7" x14ac:dyDescent="0.3">
      <c r="C1726" s="3" t="s">
        <v>6962</v>
      </c>
      <c r="D1726" s="12">
        <v>22866.462500000001</v>
      </c>
      <c r="F1726" s="19" t="str">
        <f t="shared" si="60"/>
        <v>Alexia Foster</v>
      </c>
      <c r="G1726" s="19">
        <f t="shared" si="61"/>
        <v>22887.906899999998</v>
      </c>
    </row>
    <row r="1727" spans="3:7" x14ac:dyDescent="0.3">
      <c r="C1727" s="3" t="s">
        <v>18777</v>
      </c>
      <c r="D1727" s="12">
        <v>22865.851500000001</v>
      </c>
      <c r="F1727" s="19" t="str">
        <f t="shared" si="60"/>
        <v>Tracy Rai</v>
      </c>
      <c r="G1727" s="19">
        <f t="shared" si="61"/>
        <v>22874.216499999999</v>
      </c>
    </row>
    <row r="1728" spans="3:7" x14ac:dyDescent="0.3">
      <c r="C1728" s="3" t="s">
        <v>7370</v>
      </c>
      <c r="D1728" s="12">
        <v>22865.350200000001</v>
      </c>
      <c r="F1728" s="19" t="str">
        <f t="shared" si="60"/>
        <v>Evelyn Perez</v>
      </c>
      <c r="G1728" s="19">
        <f t="shared" si="61"/>
        <v>22866.462500000001</v>
      </c>
    </row>
    <row r="1729" spans="3:7" x14ac:dyDescent="0.3">
      <c r="C1729" s="3" t="s">
        <v>10096</v>
      </c>
      <c r="D1729" s="12">
        <v>22855.5533</v>
      </c>
      <c r="F1729" s="19" t="str">
        <f t="shared" si="60"/>
        <v>Wyatt Mitchell</v>
      </c>
      <c r="G1729" s="19">
        <f t="shared" si="61"/>
        <v>22865.851500000001</v>
      </c>
    </row>
    <row r="1730" spans="3:7" x14ac:dyDescent="0.3">
      <c r="C1730" s="3" t="s">
        <v>4569</v>
      </c>
      <c r="D1730" s="12">
        <v>22852.869200000001</v>
      </c>
      <c r="F1730" s="19" t="str">
        <f t="shared" si="60"/>
        <v>Gabrielle Ramirez</v>
      </c>
      <c r="G1730" s="19">
        <f t="shared" si="61"/>
        <v>22865.350200000001</v>
      </c>
    </row>
    <row r="1731" spans="3:7" x14ac:dyDescent="0.3">
      <c r="C1731" s="3" t="s">
        <v>13339</v>
      </c>
      <c r="D1731" s="12">
        <v>22852.286599999999</v>
      </c>
      <c r="F1731" s="19" t="str">
        <f t="shared" si="60"/>
        <v>Jon Yang</v>
      </c>
      <c r="G1731" s="19">
        <f t="shared" si="61"/>
        <v>22855.5533</v>
      </c>
    </row>
    <row r="1732" spans="3:7" x14ac:dyDescent="0.3">
      <c r="C1732" s="3" t="s">
        <v>9710</v>
      </c>
      <c r="D1732" s="12">
        <v>22850.4365</v>
      </c>
      <c r="F1732" s="19" t="str">
        <f t="shared" ref="F1732:F1795" si="62">C1730</f>
        <v>Claudia McDonald</v>
      </c>
      <c r="G1732" s="19">
        <f t="shared" ref="G1732:G1795" si="63">D1730</f>
        <v>22852.869200000001</v>
      </c>
    </row>
    <row r="1733" spans="3:7" x14ac:dyDescent="0.3">
      <c r="C1733" s="3" t="s">
        <v>7122</v>
      </c>
      <c r="D1733" s="12">
        <v>22843.318699999996</v>
      </c>
      <c r="F1733" s="19" t="str">
        <f t="shared" si="62"/>
        <v>Mary Adams</v>
      </c>
      <c r="G1733" s="19">
        <f t="shared" si="63"/>
        <v>22852.286599999999</v>
      </c>
    </row>
    <row r="1734" spans="3:7" x14ac:dyDescent="0.3">
      <c r="C1734" s="3" t="s">
        <v>3495</v>
      </c>
      <c r="D1734" s="12">
        <v>22829.513000000003</v>
      </c>
      <c r="F1734" s="19" t="str">
        <f t="shared" si="62"/>
        <v>Jessie Alonso</v>
      </c>
      <c r="G1734" s="19">
        <f t="shared" si="63"/>
        <v>22850.4365</v>
      </c>
    </row>
    <row r="1735" spans="3:7" x14ac:dyDescent="0.3">
      <c r="C1735" s="3" t="s">
        <v>10052</v>
      </c>
      <c r="D1735" s="12">
        <v>22829.392800000001</v>
      </c>
      <c r="F1735" s="19" t="str">
        <f t="shared" si="62"/>
        <v>Francisco Gonzalez</v>
      </c>
      <c r="G1735" s="19">
        <f t="shared" si="63"/>
        <v>22843.318699999996</v>
      </c>
    </row>
    <row r="1736" spans="3:7" x14ac:dyDescent="0.3">
      <c r="C1736" s="3" t="s">
        <v>16127</v>
      </c>
      <c r="D1736" s="12">
        <v>22811.903700000003</v>
      </c>
      <c r="F1736" s="19" t="str">
        <f t="shared" si="62"/>
        <v>Calvin Deng</v>
      </c>
      <c r="G1736" s="19">
        <f t="shared" si="63"/>
        <v>22829.513000000003</v>
      </c>
    </row>
    <row r="1737" spans="3:7" x14ac:dyDescent="0.3">
      <c r="C1737" s="3" t="s">
        <v>13480</v>
      </c>
      <c r="D1737" s="12">
        <v>22809.113300000001</v>
      </c>
      <c r="F1737" s="19" t="str">
        <f t="shared" si="62"/>
        <v>Johnny Raje</v>
      </c>
      <c r="G1737" s="19">
        <f t="shared" si="63"/>
        <v>22829.392800000001</v>
      </c>
    </row>
    <row r="1738" spans="3:7" x14ac:dyDescent="0.3">
      <c r="C1738" s="3" t="s">
        <v>11325</v>
      </c>
      <c r="D1738" s="12">
        <v>22805.983400000001</v>
      </c>
      <c r="F1738" s="19" t="str">
        <f t="shared" si="62"/>
        <v>Ross Arun</v>
      </c>
      <c r="G1738" s="19">
        <f t="shared" si="63"/>
        <v>22811.903700000003</v>
      </c>
    </row>
    <row r="1739" spans="3:7" x14ac:dyDescent="0.3">
      <c r="C1739" s="3" t="s">
        <v>9245</v>
      </c>
      <c r="D1739" s="12">
        <v>22800.063699999999</v>
      </c>
      <c r="F1739" s="19" t="str">
        <f t="shared" si="62"/>
        <v>Maurizio Macagno</v>
      </c>
      <c r="G1739" s="19">
        <f t="shared" si="63"/>
        <v>22809.113300000001</v>
      </c>
    </row>
    <row r="1740" spans="3:7" x14ac:dyDescent="0.3">
      <c r="C1740" s="3" t="s">
        <v>11953</v>
      </c>
      <c r="D1740" s="12">
        <v>22795.4692</v>
      </c>
      <c r="F1740" s="19" t="str">
        <f t="shared" si="62"/>
        <v>Kelli Liu</v>
      </c>
      <c r="G1740" s="19">
        <f t="shared" si="63"/>
        <v>22805.983400000001</v>
      </c>
    </row>
    <row r="1741" spans="3:7" x14ac:dyDescent="0.3">
      <c r="C1741" s="3" t="s">
        <v>14639</v>
      </c>
      <c r="D1741" s="12">
        <v>22791.4156</v>
      </c>
      <c r="F1741" s="19" t="str">
        <f t="shared" si="62"/>
        <v>Jay Torres</v>
      </c>
      <c r="G1741" s="19">
        <f t="shared" si="63"/>
        <v>22800.063699999999</v>
      </c>
    </row>
    <row r="1742" spans="3:7" x14ac:dyDescent="0.3">
      <c r="C1742" s="3" t="s">
        <v>3146</v>
      </c>
      <c r="D1742" s="12">
        <v>22758.590199999999</v>
      </c>
      <c r="F1742" s="19" t="str">
        <f t="shared" si="62"/>
        <v>Larry Townsend</v>
      </c>
      <c r="G1742" s="19">
        <f t="shared" si="63"/>
        <v>22795.4692</v>
      </c>
    </row>
    <row r="1743" spans="3:7" x14ac:dyDescent="0.3">
      <c r="C1743" s="3" t="s">
        <v>9162</v>
      </c>
      <c r="D1743" s="12">
        <v>22745.6849</v>
      </c>
      <c r="F1743" s="19" t="str">
        <f t="shared" si="62"/>
        <v>Nichole Andersen</v>
      </c>
      <c r="G1743" s="19">
        <f t="shared" si="63"/>
        <v>22791.4156</v>
      </c>
    </row>
    <row r="1744" spans="3:7" x14ac:dyDescent="0.3">
      <c r="C1744" s="3" t="s">
        <v>6866</v>
      </c>
      <c r="D1744" s="12">
        <v>22745.662700000001</v>
      </c>
      <c r="F1744" s="19" t="str">
        <f t="shared" si="62"/>
        <v>Brianna Diaz</v>
      </c>
      <c r="G1744" s="19">
        <f t="shared" si="63"/>
        <v>22758.590199999999</v>
      </c>
    </row>
    <row r="1745" spans="3:7" x14ac:dyDescent="0.3">
      <c r="C1745" s="3" t="s">
        <v>9514</v>
      </c>
      <c r="D1745" s="12">
        <v>22743.428900000003</v>
      </c>
      <c r="F1745" s="19" t="str">
        <f t="shared" si="62"/>
        <v>Jason Li</v>
      </c>
      <c r="G1745" s="19">
        <f t="shared" si="63"/>
        <v>22745.6849</v>
      </c>
    </row>
    <row r="1746" spans="3:7" x14ac:dyDescent="0.3">
      <c r="C1746" s="3" t="s">
        <v>11912</v>
      </c>
      <c r="D1746" s="12">
        <v>22728.644199999999</v>
      </c>
      <c r="F1746" s="19" t="str">
        <f t="shared" si="62"/>
        <v>Ethan Shan</v>
      </c>
      <c r="G1746" s="19">
        <f t="shared" si="63"/>
        <v>22745.662700000001</v>
      </c>
    </row>
    <row r="1747" spans="3:7" x14ac:dyDescent="0.3">
      <c r="C1747" s="3" t="s">
        <v>17462</v>
      </c>
      <c r="D1747" s="12">
        <v>22720.551899999999</v>
      </c>
      <c r="F1747" s="19" t="str">
        <f t="shared" si="62"/>
        <v>Jeremy Robinson</v>
      </c>
      <c r="G1747" s="19">
        <f t="shared" si="63"/>
        <v>22743.428900000003</v>
      </c>
    </row>
    <row r="1748" spans="3:7" x14ac:dyDescent="0.3">
      <c r="C1748" s="3" t="s">
        <v>9984</v>
      </c>
      <c r="D1748" s="12">
        <v>22718.316599999998</v>
      </c>
      <c r="F1748" s="19" t="str">
        <f t="shared" si="62"/>
        <v>Lance Gill</v>
      </c>
      <c r="G1748" s="19">
        <f t="shared" si="63"/>
        <v>22728.644199999999</v>
      </c>
    </row>
    <row r="1749" spans="3:7" x14ac:dyDescent="0.3">
      <c r="C1749" s="3" t="s">
        <v>16849</v>
      </c>
      <c r="D1749" s="12">
        <v>22704.975100000003</v>
      </c>
      <c r="F1749" s="19" t="str">
        <f t="shared" si="62"/>
        <v>Sydney Robinson</v>
      </c>
      <c r="G1749" s="19">
        <f t="shared" si="63"/>
        <v>22720.551899999999</v>
      </c>
    </row>
    <row r="1750" spans="3:7" x14ac:dyDescent="0.3">
      <c r="C1750" s="3" t="s">
        <v>10613</v>
      </c>
      <c r="D1750" s="12">
        <v>22697.081600000001</v>
      </c>
      <c r="F1750" s="19" t="str">
        <f t="shared" si="62"/>
        <v>Joel Perez</v>
      </c>
      <c r="G1750" s="19">
        <f t="shared" si="63"/>
        <v>22718.316599999998</v>
      </c>
    </row>
    <row r="1751" spans="3:7" x14ac:dyDescent="0.3">
      <c r="C1751" s="3" t="s">
        <v>16845</v>
      </c>
      <c r="D1751" s="12">
        <v>22696.828000000001</v>
      </c>
      <c r="F1751" s="19" t="str">
        <f t="shared" si="62"/>
        <v>Shane Sanchez</v>
      </c>
      <c r="G1751" s="19">
        <f t="shared" si="63"/>
        <v>22704.975100000003</v>
      </c>
    </row>
    <row r="1752" spans="3:7" x14ac:dyDescent="0.3">
      <c r="C1752" s="3" t="s">
        <v>14117</v>
      </c>
      <c r="D1752" s="12">
        <v>22691.6469</v>
      </c>
      <c r="F1752" s="19" t="str">
        <f t="shared" si="62"/>
        <v>Julie Yuan</v>
      </c>
      <c r="G1752" s="19">
        <f t="shared" si="63"/>
        <v>22697.081600000001</v>
      </c>
    </row>
    <row r="1753" spans="3:7" x14ac:dyDescent="0.3">
      <c r="C1753" s="3" t="s">
        <v>1360</v>
      </c>
      <c r="D1753" s="12">
        <v>22690.840700000001</v>
      </c>
      <c r="F1753" s="19" t="str">
        <f t="shared" si="62"/>
        <v>Shane Raman</v>
      </c>
      <c r="G1753" s="19">
        <f t="shared" si="63"/>
        <v>22696.828000000001</v>
      </c>
    </row>
    <row r="1754" spans="3:7" x14ac:dyDescent="0.3">
      <c r="C1754" s="3" t="s">
        <v>14784</v>
      </c>
      <c r="D1754" s="12">
        <v>22673.251799999998</v>
      </c>
      <c r="F1754" s="19" t="str">
        <f t="shared" si="62"/>
        <v>Misty Raje</v>
      </c>
      <c r="G1754" s="19">
        <f t="shared" si="63"/>
        <v>22691.6469</v>
      </c>
    </row>
    <row r="1755" spans="3:7" x14ac:dyDescent="0.3">
      <c r="C1755" s="3" t="s">
        <v>10630</v>
      </c>
      <c r="D1755" s="12">
        <v>22643.9905</v>
      </c>
      <c r="F1755" s="19" t="str">
        <f t="shared" si="62"/>
        <v>Alisha Nath</v>
      </c>
      <c r="G1755" s="19">
        <f t="shared" si="63"/>
        <v>22690.840700000001</v>
      </c>
    </row>
    <row r="1756" spans="3:7" x14ac:dyDescent="0.3">
      <c r="C1756" s="3" t="s">
        <v>16376</v>
      </c>
      <c r="D1756" s="12">
        <v>22632.811300000001</v>
      </c>
      <c r="F1756" s="19" t="str">
        <f t="shared" si="62"/>
        <v>Noah Chen</v>
      </c>
      <c r="G1756" s="19">
        <f t="shared" si="63"/>
        <v>22673.251799999998</v>
      </c>
    </row>
    <row r="1757" spans="3:7" x14ac:dyDescent="0.3">
      <c r="C1757" s="3" t="s">
        <v>17683</v>
      </c>
      <c r="D1757" s="12">
        <v>22621.556099999998</v>
      </c>
      <c r="F1757" s="19" t="str">
        <f t="shared" si="62"/>
        <v>Julio Romero</v>
      </c>
      <c r="G1757" s="19">
        <f t="shared" si="63"/>
        <v>22643.9905</v>
      </c>
    </row>
    <row r="1758" spans="3:7" x14ac:dyDescent="0.3">
      <c r="C1758" s="3" t="s">
        <v>18918</v>
      </c>
      <c r="D1758" s="12">
        <v>22613.812099999999</v>
      </c>
      <c r="F1758" s="19" t="str">
        <f t="shared" si="62"/>
        <v>Samantha Davis</v>
      </c>
      <c r="G1758" s="19">
        <f t="shared" si="63"/>
        <v>22632.811300000001</v>
      </c>
    </row>
    <row r="1759" spans="3:7" x14ac:dyDescent="0.3">
      <c r="C1759" s="3" t="s">
        <v>12276</v>
      </c>
      <c r="D1759" s="12">
        <v>22595.157899999998</v>
      </c>
      <c r="F1759" s="19" t="str">
        <f t="shared" si="62"/>
        <v>Taylor Howard</v>
      </c>
      <c r="G1759" s="19">
        <f t="shared" si="63"/>
        <v>22621.556099999998</v>
      </c>
    </row>
    <row r="1760" spans="3:7" x14ac:dyDescent="0.3">
      <c r="C1760" s="3" t="s">
        <v>17234</v>
      </c>
      <c r="D1760" s="12">
        <v>22567.814599999998</v>
      </c>
      <c r="F1760" s="19" t="str">
        <f t="shared" si="62"/>
        <v>Zachary Anderson</v>
      </c>
      <c r="G1760" s="19">
        <f t="shared" si="63"/>
        <v>22613.812099999999</v>
      </c>
    </row>
    <row r="1761" spans="3:7" x14ac:dyDescent="0.3">
      <c r="C1761" s="3" t="s">
        <v>10502</v>
      </c>
      <c r="D1761" s="12">
        <v>22556.123500000002</v>
      </c>
      <c r="F1761" s="19" t="str">
        <f t="shared" si="62"/>
        <v>Lindsey Raji</v>
      </c>
      <c r="G1761" s="19">
        <f t="shared" si="63"/>
        <v>22595.157899999998</v>
      </c>
    </row>
    <row r="1762" spans="3:7" x14ac:dyDescent="0.3">
      <c r="C1762" s="3" t="s">
        <v>3354</v>
      </c>
      <c r="D1762" s="12">
        <v>22549.532599999999</v>
      </c>
      <c r="F1762" s="19" t="str">
        <f t="shared" si="62"/>
        <v>Stephanie Gray</v>
      </c>
      <c r="G1762" s="19">
        <f t="shared" si="63"/>
        <v>22567.814599999998</v>
      </c>
    </row>
    <row r="1763" spans="3:7" x14ac:dyDescent="0.3">
      <c r="C1763" s="3" t="s">
        <v>12433</v>
      </c>
      <c r="D1763" s="12">
        <v>22540.808400000002</v>
      </c>
      <c r="F1763" s="19" t="str">
        <f t="shared" si="62"/>
        <v>Julia Cox</v>
      </c>
      <c r="G1763" s="19">
        <f t="shared" si="63"/>
        <v>22556.123500000002</v>
      </c>
    </row>
    <row r="1764" spans="3:7" x14ac:dyDescent="0.3">
      <c r="C1764" s="3" t="s">
        <v>17287</v>
      </c>
      <c r="D1764" s="12">
        <v>22533.559399999998</v>
      </c>
      <c r="F1764" s="19" t="str">
        <f t="shared" si="62"/>
        <v>Bryan Stewart</v>
      </c>
      <c r="G1764" s="19">
        <f t="shared" si="63"/>
        <v>22549.532599999999</v>
      </c>
    </row>
    <row r="1765" spans="3:7" x14ac:dyDescent="0.3">
      <c r="C1765" s="3" t="s">
        <v>5923</v>
      </c>
      <c r="D1765" s="12">
        <v>22531.294999999998</v>
      </c>
      <c r="F1765" s="19" t="str">
        <f t="shared" si="62"/>
        <v>Louis Xie</v>
      </c>
      <c r="G1765" s="19">
        <f t="shared" si="63"/>
        <v>22540.808400000002</v>
      </c>
    </row>
    <row r="1766" spans="3:7" x14ac:dyDescent="0.3">
      <c r="C1766" s="3" t="s">
        <v>7095</v>
      </c>
      <c r="D1766" s="12">
        <v>22526.422999999999</v>
      </c>
      <c r="F1766" s="19" t="str">
        <f t="shared" si="62"/>
        <v>Steve Liu</v>
      </c>
      <c r="G1766" s="19">
        <f t="shared" si="63"/>
        <v>22533.559399999998</v>
      </c>
    </row>
    <row r="1767" spans="3:7" x14ac:dyDescent="0.3">
      <c r="C1767" s="3" t="s">
        <v>14451</v>
      </c>
      <c r="D1767" s="12">
        <v>22515.467400000001</v>
      </c>
      <c r="F1767" s="19" t="str">
        <f t="shared" si="62"/>
        <v>Dominique Sanchez</v>
      </c>
      <c r="G1767" s="19">
        <f t="shared" si="63"/>
        <v>22531.294999999998</v>
      </c>
    </row>
    <row r="1768" spans="3:7" x14ac:dyDescent="0.3">
      <c r="C1768" s="3" t="s">
        <v>9250</v>
      </c>
      <c r="D1768" s="12">
        <v>22512.109899999999</v>
      </c>
      <c r="F1768" s="19" t="str">
        <f t="shared" si="62"/>
        <v>Fernando Wright</v>
      </c>
      <c r="G1768" s="19">
        <f t="shared" si="63"/>
        <v>22526.422999999999</v>
      </c>
    </row>
    <row r="1769" spans="3:7" x14ac:dyDescent="0.3">
      <c r="C1769" s="3" t="s">
        <v>18758</v>
      </c>
      <c r="D1769" s="12">
        <v>22511.612799999999</v>
      </c>
      <c r="F1769" s="19" t="str">
        <f t="shared" si="62"/>
        <v>Natalie Wilson</v>
      </c>
      <c r="G1769" s="19">
        <f t="shared" si="63"/>
        <v>22515.467400000001</v>
      </c>
    </row>
    <row r="1770" spans="3:7" x14ac:dyDescent="0.3">
      <c r="C1770" s="3" t="s">
        <v>16323</v>
      </c>
      <c r="D1770" s="12">
        <v>22511.612799999999</v>
      </c>
      <c r="F1770" s="19" t="str">
        <f t="shared" si="62"/>
        <v>Jeffery Chen</v>
      </c>
      <c r="G1770" s="19">
        <f t="shared" si="63"/>
        <v>22512.109899999999</v>
      </c>
    </row>
    <row r="1771" spans="3:7" x14ac:dyDescent="0.3">
      <c r="C1771" s="3" t="s">
        <v>15097</v>
      </c>
      <c r="D1771" s="12">
        <v>22511.612799999999</v>
      </c>
      <c r="F1771" s="19" t="str">
        <f t="shared" si="62"/>
        <v>Wyatt Griffin</v>
      </c>
      <c r="G1771" s="19">
        <f t="shared" si="63"/>
        <v>22511.612799999999</v>
      </c>
    </row>
    <row r="1772" spans="3:7" x14ac:dyDescent="0.3">
      <c r="C1772" s="3" t="s">
        <v>15382</v>
      </c>
      <c r="D1772" s="12">
        <v>22511.612799999999</v>
      </c>
      <c r="F1772" s="19" t="str">
        <f t="shared" si="62"/>
        <v>Ryan Long</v>
      </c>
      <c r="G1772" s="19">
        <f t="shared" si="63"/>
        <v>22511.612799999999</v>
      </c>
    </row>
    <row r="1773" spans="3:7" x14ac:dyDescent="0.3">
      <c r="C1773" s="3" t="s">
        <v>13441</v>
      </c>
      <c r="D1773" s="12">
        <v>22511.612799999999</v>
      </c>
      <c r="F1773" s="19" t="str">
        <f t="shared" si="62"/>
        <v>Patrick Cook</v>
      </c>
      <c r="G1773" s="19">
        <f t="shared" si="63"/>
        <v>22511.612799999999</v>
      </c>
    </row>
    <row r="1774" spans="3:7" x14ac:dyDescent="0.3">
      <c r="C1774" s="3" t="s">
        <v>9901</v>
      </c>
      <c r="D1774" s="12">
        <v>22511.612799999999</v>
      </c>
      <c r="F1774" s="19" t="str">
        <f t="shared" si="62"/>
        <v>Rachel Washington</v>
      </c>
      <c r="G1774" s="19">
        <f t="shared" si="63"/>
        <v>22511.612799999999</v>
      </c>
    </row>
    <row r="1775" spans="3:7" x14ac:dyDescent="0.3">
      <c r="C1775" s="3" t="s">
        <v>9119</v>
      </c>
      <c r="D1775" s="12">
        <v>22511.612799999999</v>
      </c>
      <c r="F1775" s="19" t="str">
        <f t="shared" si="62"/>
        <v>Matthew Johnson</v>
      </c>
      <c r="G1775" s="19">
        <f t="shared" si="63"/>
        <v>22511.612799999999</v>
      </c>
    </row>
    <row r="1776" spans="3:7" x14ac:dyDescent="0.3">
      <c r="C1776" s="3" t="s">
        <v>8495</v>
      </c>
      <c r="D1776" s="12">
        <v>22511.612799999999</v>
      </c>
      <c r="F1776" s="19" t="str">
        <f t="shared" si="62"/>
        <v>Jocelyn Perry</v>
      </c>
      <c r="G1776" s="19">
        <f t="shared" si="63"/>
        <v>22511.612799999999</v>
      </c>
    </row>
    <row r="1777" spans="3:7" x14ac:dyDescent="0.3">
      <c r="C1777" s="3" t="s">
        <v>4907</v>
      </c>
      <c r="D1777" s="12">
        <v>22511.612799999999</v>
      </c>
      <c r="F1777" s="19" t="str">
        <f t="shared" si="62"/>
        <v>Jasmine Ross</v>
      </c>
      <c r="G1777" s="19">
        <f t="shared" si="63"/>
        <v>22511.612799999999</v>
      </c>
    </row>
    <row r="1778" spans="3:7" x14ac:dyDescent="0.3">
      <c r="C1778" s="3" t="s">
        <v>4830</v>
      </c>
      <c r="D1778" s="12">
        <v>22511.612799999999</v>
      </c>
      <c r="F1778" s="19" t="str">
        <f t="shared" si="62"/>
        <v>Jack Edwards</v>
      </c>
      <c r="G1778" s="19">
        <f t="shared" si="63"/>
        <v>22511.612799999999</v>
      </c>
    </row>
    <row r="1779" spans="3:7" x14ac:dyDescent="0.3">
      <c r="C1779" s="3" t="s">
        <v>3136</v>
      </c>
      <c r="D1779" s="12">
        <v>22511.612799999999</v>
      </c>
      <c r="F1779" s="19" t="str">
        <f t="shared" si="62"/>
        <v>Courtney Turner</v>
      </c>
      <c r="G1779" s="19">
        <f t="shared" si="63"/>
        <v>22511.612799999999</v>
      </c>
    </row>
    <row r="1780" spans="3:7" x14ac:dyDescent="0.3">
      <c r="C1780" s="3" t="s">
        <v>3492</v>
      </c>
      <c r="D1780" s="12">
        <v>22511.612799999999</v>
      </c>
      <c r="F1780" s="19" t="str">
        <f t="shared" si="62"/>
        <v>Connor Parker</v>
      </c>
      <c r="G1780" s="19">
        <f t="shared" si="63"/>
        <v>22511.612799999999</v>
      </c>
    </row>
    <row r="1781" spans="3:7" x14ac:dyDescent="0.3">
      <c r="C1781" s="3" t="s">
        <v>1904</v>
      </c>
      <c r="D1781" s="12">
        <v>22511.612799999999</v>
      </c>
      <c r="F1781" s="19" t="str">
        <f t="shared" si="62"/>
        <v>Brianna Bailey</v>
      </c>
      <c r="G1781" s="19">
        <f t="shared" si="63"/>
        <v>22511.612799999999</v>
      </c>
    </row>
    <row r="1782" spans="3:7" x14ac:dyDescent="0.3">
      <c r="C1782" s="3" t="s">
        <v>1978</v>
      </c>
      <c r="D1782" s="12">
        <v>22511.612799999999</v>
      </c>
      <c r="F1782" s="19" t="str">
        <f t="shared" si="62"/>
        <v>Calvin Beck</v>
      </c>
      <c r="G1782" s="19">
        <f t="shared" si="63"/>
        <v>22511.612799999999</v>
      </c>
    </row>
    <row r="1783" spans="3:7" x14ac:dyDescent="0.3">
      <c r="C1783" s="3" t="s">
        <v>1272</v>
      </c>
      <c r="D1783" s="12">
        <v>22511.612799999999</v>
      </c>
      <c r="F1783" s="19" t="str">
        <f t="shared" si="62"/>
        <v>Angela Cox</v>
      </c>
      <c r="G1783" s="19">
        <f t="shared" si="63"/>
        <v>22511.612799999999</v>
      </c>
    </row>
    <row r="1784" spans="3:7" x14ac:dyDescent="0.3">
      <c r="C1784" s="3" t="s">
        <v>1663</v>
      </c>
      <c r="D1784" s="12">
        <v>22511.340100000001</v>
      </c>
      <c r="F1784" s="19" t="str">
        <f t="shared" si="62"/>
        <v>Ann Raman</v>
      </c>
      <c r="G1784" s="19">
        <f t="shared" si="63"/>
        <v>22511.612799999999</v>
      </c>
    </row>
    <row r="1785" spans="3:7" x14ac:dyDescent="0.3">
      <c r="C1785" s="3" t="s">
        <v>15613</v>
      </c>
      <c r="D1785" s="12">
        <v>22486.573</v>
      </c>
      <c r="F1785" s="19" t="str">
        <f t="shared" si="62"/>
        <v>Alexis Moore</v>
      </c>
      <c r="G1785" s="19">
        <f t="shared" si="63"/>
        <v>22511.612799999999</v>
      </c>
    </row>
    <row r="1786" spans="3:7" x14ac:dyDescent="0.3">
      <c r="C1786" s="3" t="s">
        <v>11166</v>
      </c>
      <c r="D1786" s="12">
        <v>22483.362499999999</v>
      </c>
      <c r="F1786" s="19" t="str">
        <f t="shared" si="62"/>
        <v>Amber Hill</v>
      </c>
      <c r="G1786" s="19">
        <f t="shared" si="63"/>
        <v>22511.340100000001</v>
      </c>
    </row>
    <row r="1787" spans="3:7" x14ac:dyDescent="0.3">
      <c r="C1787" s="3" t="s">
        <v>15850</v>
      </c>
      <c r="D1787" s="12">
        <v>22479.019799999998</v>
      </c>
      <c r="F1787" s="19" t="str">
        <f t="shared" si="62"/>
        <v>Rebekah Serrano</v>
      </c>
      <c r="G1787" s="19">
        <f t="shared" si="63"/>
        <v>22486.573</v>
      </c>
    </row>
    <row r="1788" spans="3:7" x14ac:dyDescent="0.3">
      <c r="C1788" s="3" t="s">
        <v>11908</v>
      </c>
      <c r="D1788" s="12">
        <v>22462.242000000006</v>
      </c>
      <c r="F1788" s="19" t="str">
        <f t="shared" si="62"/>
        <v>Katrina Andersen</v>
      </c>
      <c r="G1788" s="19">
        <f t="shared" si="63"/>
        <v>22483.362499999999</v>
      </c>
    </row>
    <row r="1789" spans="3:7" x14ac:dyDescent="0.3">
      <c r="C1789" s="3" t="s">
        <v>14601</v>
      </c>
      <c r="D1789" s="12">
        <v>22462.039400000001</v>
      </c>
      <c r="F1789" s="19" t="str">
        <f t="shared" si="62"/>
        <v>Riley Reed</v>
      </c>
      <c r="G1789" s="19">
        <f t="shared" si="63"/>
        <v>22479.019799999998</v>
      </c>
    </row>
    <row r="1790" spans="3:7" x14ac:dyDescent="0.3">
      <c r="C1790" s="3" t="s">
        <v>16922</v>
      </c>
      <c r="D1790" s="12">
        <v>22461.962300000003</v>
      </c>
      <c r="F1790" s="19" t="str">
        <f t="shared" si="62"/>
        <v>Lance Blanco</v>
      </c>
      <c r="G1790" s="19">
        <f t="shared" si="63"/>
        <v>22462.242000000006</v>
      </c>
    </row>
    <row r="1791" spans="3:7" x14ac:dyDescent="0.3">
      <c r="C1791" s="3" t="s">
        <v>5100</v>
      </c>
      <c r="D1791" s="12">
        <v>22460.457199999997</v>
      </c>
      <c r="F1791" s="19" t="str">
        <f t="shared" si="62"/>
        <v>Nelson Gill</v>
      </c>
      <c r="G1791" s="19">
        <f t="shared" si="63"/>
        <v>22462.039400000001</v>
      </c>
    </row>
    <row r="1792" spans="3:7" x14ac:dyDescent="0.3">
      <c r="C1792" s="3" t="s">
        <v>4274</v>
      </c>
      <c r="D1792" s="12">
        <v>22459.7019</v>
      </c>
      <c r="F1792" s="19" t="str">
        <f t="shared" si="62"/>
        <v>Shaun Chapman</v>
      </c>
      <c r="G1792" s="19">
        <f t="shared" si="63"/>
        <v>22461.962300000003</v>
      </c>
    </row>
    <row r="1793" spans="3:7" x14ac:dyDescent="0.3">
      <c r="C1793" s="3" t="s">
        <v>15216</v>
      </c>
      <c r="D1793" s="12">
        <v>22455.475399999999</v>
      </c>
      <c r="F1793" s="19" t="str">
        <f t="shared" si="62"/>
        <v>Dalton Garcia</v>
      </c>
      <c r="G1793" s="19">
        <f t="shared" si="63"/>
        <v>22460.457199999997</v>
      </c>
    </row>
    <row r="1794" spans="3:7" x14ac:dyDescent="0.3">
      <c r="C1794" s="3" t="s">
        <v>8024</v>
      </c>
      <c r="D1794" s="12">
        <v>22432.626</v>
      </c>
      <c r="F1794" s="19" t="str">
        <f t="shared" si="62"/>
        <v>Chloe Gonzalez</v>
      </c>
      <c r="G1794" s="19">
        <f t="shared" si="63"/>
        <v>22459.7019</v>
      </c>
    </row>
    <row r="1795" spans="3:7" x14ac:dyDescent="0.3">
      <c r="C1795" s="3" t="s">
        <v>10038</v>
      </c>
      <c r="D1795" s="12">
        <v>22431.410400000001</v>
      </c>
      <c r="F1795" s="19" t="str">
        <f t="shared" si="62"/>
        <v>Philip Gomez</v>
      </c>
      <c r="G1795" s="19">
        <f t="shared" si="63"/>
        <v>22455.475399999999</v>
      </c>
    </row>
    <row r="1796" spans="3:7" x14ac:dyDescent="0.3">
      <c r="C1796" s="3" t="s">
        <v>2335</v>
      </c>
      <c r="D1796" s="12">
        <v>22424.536499999998</v>
      </c>
      <c r="F1796" s="19" t="str">
        <f t="shared" ref="F1796:F1859" si="64">C1794</f>
        <v>Heidi Mehta</v>
      </c>
      <c r="G1796" s="19">
        <f t="shared" ref="G1796:G1859" si="65">D1794</f>
        <v>22432.626</v>
      </c>
    </row>
    <row r="1797" spans="3:7" x14ac:dyDescent="0.3">
      <c r="C1797" s="3" t="s">
        <v>2121</v>
      </c>
      <c r="D1797" s="12">
        <v>22424.489099999999</v>
      </c>
      <c r="F1797" s="19" t="str">
        <f t="shared" si="64"/>
        <v>Johnny Anand</v>
      </c>
      <c r="G1797" s="19">
        <f t="shared" si="65"/>
        <v>22431.410400000001</v>
      </c>
    </row>
    <row r="1798" spans="3:7" x14ac:dyDescent="0.3">
      <c r="C1798" s="3" t="s">
        <v>17492</v>
      </c>
      <c r="D1798" s="12">
        <v>22416.104299999999</v>
      </c>
      <c r="F1798" s="19" t="str">
        <f t="shared" si="64"/>
        <v>Ashlee Luo</v>
      </c>
      <c r="G1798" s="19">
        <f t="shared" si="65"/>
        <v>22424.536499999998</v>
      </c>
    </row>
    <row r="1799" spans="3:7" x14ac:dyDescent="0.3">
      <c r="C1799" s="3" t="s">
        <v>7553</v>
      </c>
      <c r="D1799" s="12">
        <v>22413.827600000001</v>
      </c>
      <c r="F1799" s="19" t="str">
        <f t="shared" si="64"/>
        <v>Antonio Simmons</v>
      </c>
      <c r="G1799" s="19">
        <f t="shared" si="65"/>
        <v>22424.489099999999</v>
      </c>
    </row>
    <row r="1800" spans="3:7" x14ac:dyDescent="0.3">
      <c r="C1800" s="3" t="s">
        <v>4192</v>
      </c>
      <c r="D1800" s="12">
        <v>22407.537699999997</v>
      </c>
      <c r="F1800" s="19" t="str">
        <f t="shared" si="64"/>
        <v>Tabitha Diaz</v>
      </c>
      <c r="G1800" s="19">
        <f t="shared" si="65"/>
        <v>22416.104299999999</v>
      </c>
    </row>
    <row r="1801" spans="3:7" x14ac:dyDescent="0.3">
      <c r="C1801" s="3" t="s">
        <v>14759</v>
      </c>
      <c r="D1801" s="12">
        <v>22385.083699999999</v>
      </c>
      <c r="F1801" s="19" t="str">
        <f t="shared" si="64"/>
        <v>Gilbert Becker</v>
      </c>
      <c r="G1801" s="19">
        <f t="shared" si="65"/>
        <v>22413.827600000001</v>
      </c>
    </row>
    <row r="1802" spans="3:7" x14ac:dyDescent="0.3">
      <c r="C1802" s="3" t="s">
        <v>18060</v>
      </c>
      <c r="D1802" s="12">
        <v>22365.541400000002</v>
      </c>
      <c r="F1802" s="19" t="str">
        <f t="shared" si="64"/>
        <v>Chase Ramirez</v>
      </c>
      <c r="G1802" s="19">
        <f t="shared" si="65"/>
        <v>22407.537699999997</v>
      </c>
    </row>
    <row r="1803" spans="3:7" x14ac:dyDescent="0.3">
      <c r="C1803" s="3" t="s">
        <v>6968</v>
      </c>
      <c r="D1803" s="12">
        <v>22365.435499999996</v>
      </c>
      <c r="F1803" s="19" t="str">
        <f t="shared" si="64"/>
        <v>Nina Lal</v>
      </c>
      <c r="G1803" s="19">
        <f t="shared" si="65"/>
        <v>22385.083699999999</v>
      </c>
    </row>
    <row r="1804" spans="3:7" x14ac:dyDescent="0.3">
      <c r="C1804" s="3" t="s">
        <v>7427</v>
      </c>
      <c r="D1804" s="12">
        <v>22360.9872</v>
      </c>
      <c r="F1804" s="19" t="str">
        <f t="shared" si="64"/>
        <v>Tommy Raje</v>
      </c>
      <c r="G1804" s="19">
        <f t="shared" si="65"/>
        <v>22365.541400000002</v>
      </c>
    </row>
    <row r="1805" spans="3:7" x14ac:dyDescent="0.3">
      <c r="C1805" s="3" t="s">
        <v>4212</v>
      </c>
      <c r="D1805" s="12">
        <v>22359.698499999999</v>
      </c>
      <c r="F1805" s="19" t="str">
        <f t="shared" si="64"/>
        <v>Evelyn Sara</v>
      </c>
      <c r="G1805" s="19">
        <f t="shared" si="65"/>
        <v>22365.435499999996</v>
      </c>
    </row>
    <row r="1806" spans="3:7" x14ac:dyDescent="0.3">
      <c r="C1806" s="3" t="s">
        <v>11653</v>
      </c>
      <c r="D1806" s="12">
        <v>22350.824099999998</v>
      </c>
      <c r="F1806" s="19" t="str">
        <f t="shared" si="64"/>
        <v>Gary Gutierrez</v>
      </c>
      <c r="G1806" s="19">
        <f t="shared" si="65"/>
        <v>22360.9872</v>
      </c>
    </row>
    <row r="1807" spans="3:7" x14ac:dyDescent="0.3">
      <c r="C1807" s="3" t="s">
        <v>2696</v>
      </c>
      <c r="D1807" s="12">
        <v>22348.6122</v>
      </c>
      <c r="F1807" s="19" t="str">
        <f t="shared" si="64"/>
        <v>Chelsea Mehta</v>
      </c>
      <c r="G1807" s="19">
        <f t="shared" si="65"/>
        <v>22359.698499999999</v>
      </c>
    </row>
    <row r="1808" spans="3:7" x14ac:dyDescent="0.3">
      <c r="C1808" s="3" t="s">
        <v>7773</v>
      </c>
      <c r="D1808" s="12">
        <v>22327.0933</v>
      </c>
      <c r="F1808" s="19" t="str">
        <f t="shared" si="64"/>
        <v>Kristi Sanchez</v>
      </c>
      <c r="G1808" s="19">
        <f t="shared" si="65"/>
        <v>22350.824099999998</v>
      </c>
    </row>
    <row r="1809" spans="3:7" x14ac:dyDescent="0.3">
      <c r="C1809" s="3" t="s">
        <v>6975</v>
      </c>
      <c r="D1809" s="12">
        <v>22325.957200000001</v>
      </c>
      <c r="F1809" s="19" t="str">
        <f t="shared" si="64"/>
        <v>Bethany Shan</v>
      </c>
      <c r="G1809" s="19">
        <f t="shared" si="65"/>
        <v>22348.6122</v>
      </c>
    </row>
    <row r="1810" spans="3:7" x14ac:dyDescent="0.3">
      <c r="C1810" s="3" t="s">
        <v>4645</v>
      </c>
      <c r="D1810" s="12">
        <v>22315.804599999999</v>
      </c>
      <c r="F1810" s="19" t="str">
        <f t="shared" si="64"/>
        <v>Gregory Shan</v>
      </c>
      <c r="G1810" s="19">
        <f t="shared" si="65"/>
        <v>22327.0933</v>
      </c>
    </row>
    <row r="1811" spans="3:7" x14ac:dyDescent="0.3">
      <c r="C1811" s="3" t="s">
        <v>18629</v>
      </c>
      <c r="D1811" s="12">
        <v>22289.589200000002</v>
      </c>
      <c r="F1811" s="19" t="str">
        <f t="shared" si="64"/>
        <v>Faith Barnes</v>
      </c>
      <c r="G1811" s="19">
        <f t="shared" si="65"/>
        <v>22325.957200000001</v>
      </c>
    </row>
    <row r="1812" spans="3:7" x14ac:dyDescent="0.3">
      <c r="C1812" s="3" t="s">
        <v>14756</v>
      </c>
      <c r="D1812" s="12">
        <v>22285.896800000002</v>
      </c>
      <c r="F1812" s="19" t="str">
        <f t="shared" si="64"/>
        <v>Clinton Dominguez</v>
      </c>
      <c r="G1812" s="19">
        <f t="shared" si="65"/>
        <v>22315.804599999999</v>
      </c>
    </row>
    <row r="1813" spans="3:7" x14ac:dyDescent="0.3">
      <c r="C1813" s="3" t="s">
        <v>11680</v>
      </c>
      <c r="D1813" s="12">
        <v>22283.213799999998</v>
      </c>
      <c r="F1813" s="19" t="str">
        <f t="shared" si="64"/>
        <v>Wesley Guo</v>
      </c>
      <c r="G1813" s="19">
        <f t="shared" si="65"/>
        <v>22289.589200000002</v>
      </c>
    </row>
    <row r="1814" spans="3:7" x14ac:dyDescent="0.3">
      <c r="C1814" s="3" t="s">
        <v>6492</v>
      </c>
      <c r="D1814" s="12">
        <v>22282.170999999998</v>
      </c>
      <c r="F1814" s="19" t="str">
        <f t="shared" si="64"/>
        <v>Nina Goel</v>
      </c>
      <c r="G1814" s="19">
        <f t="shared" si="65"/>
        <v>22285.896800000002</v>
      </c>
    </row>
    <row r="1815" spans="3:7" x14ac:dyDescent="0.3">
      <c r="C1815" s="3" t="s">
        <v>16736</v>
      </c>
      <c r="D1815" s="12">
        <v>22281.257699999998</v>
      </c>
      <c r="F1815" s="19" t="str">
        <f t="shared" si="64"/>
        <v>Kristina Arun</v>
      </c>
      <c r="G1815" s="19">
        <f t="shared" si="65"/>
        <v>22283.213799999998</v>
      </c>
    </row>
    <row r="1816" spans="3:7" x14ac:dyDescent="0.3">
      <c r="C1816" s="3" t="s">
        <v>18053</v>
      </c>
      <c r="D1816" s="12">
        <v>22271.9732</v>
      </c>
      <c r="F1816" s="19" t="str">
        <f t="shared" si="64"/>
        <v>Elizabeth Robinson</v>
      </c>
      <c r="G1816" s="19">
        <f t="shared" si="65"/>
        <v>22282.170999999998</v>
      </c>
    </row>
    <row r="1817" spans="3:7" x14ac:dyDescent="0.3">
      <c r="C1817" s="3" t="s">
        <v>9627</v>
      </c>
      <c r="D1817" s="12">
        <v>22271.570400000001</v>
      </c>
      <c r="F1817" s="19" t="str">
        <f t="shared" si="64"/>
        <v>Sergio Sai</v>
      </c>
      <c r="G1817" s="19">
        <f t="shared" si="65"/>
        <v>22281.257699999998</v>
      </c>
    </row>
    <row r="1818" spans="3:7" x14ac:dyDescent="0.3">
      <c r="C1818" s="3" t="s">
        <v>7782</v>
      </c>
      <c r="D1818" s="12">
        <v>22261.837500000001</v>
      </c>
      <c r="F1818" s="19" t="str">
        <f t="shared" si="64"/>
        <v>Tommy Jai</v>
      </c>
      <c r="G1818" s="19">
        <f t="shared" si="65"/>
        <v>22271.9732</v>
      </c>
    </row>
    <row r="1819" spans="3:7" x14ac:dyDescent="0.3">
      <c r="C1819" s="3" t="s">
        <v>739</v>
      </c>
      <c r="D1819" s="12">
        <v>22257.165999999997</v>
      </c>
      <c r="F1819" s="19" t="str">
        <f t="shared" si="64"/>
        <v>Jesse Sanchez</v>
      </c>
      <c r="G1819" s="19">
        <f t="shared" si="65"/>
        <v>22271.570400000001</v>
      </c>
    </row>
    <row r="1820" spans="3:7" x14ac:dyDescent="0.3">
      <c r="C1820" s="3" t="s">
        <v>6559</v>
      </c>
      <c r="D1820" s="12">
        <v>22245.567999999999</v>
      </c>
      <c r="F1820" s="19" t="str">
        <f t="shared" si="64"/>
        <v>Hailey Adams</v>
      </c>
      <c r="G1820" s="19">
        <f t="shared" si="65"/>
        <v>22261.837500000001</v>
      </c>
    </row>
    <row r="1821" spans="3:7" x14ac:dyDescent="0.3">
      <c r="C1821" s="3" t="s">
        <v>6014</v>
      </c>
      <c r="D1821" s="12">
        <v>22243.512000000006</v>
      </c>
      <c r="F1821" s="19" t="str">
        <f t="shared" si="64"/>
        <v>Adam Flores</v>
      </c>
      <c r="G1821" s="19">
        <f t="shared" si="65"/>
        <v>22257.165999999997</v>
      </c>
    </row>
    <row r="1822" spans="3:7" x14ac:dyDescent="0.3">
      <c r="C1822" s="3" t="s">
        <v>3855</v>
      </c>
      <c r="D1822" s="12">
        <v>22242.991700000002</v>
      </c>
      <c r="F1822" s="19" t="str">
        <f t="shared" si="64"/>
        <v>Emma Brown</v>
      </c>
      <c r="G1822" s="19">
        <f t="shared" si="65"/>
        <v>22245.567999999999</v>
      </c>
    </row>
    <row r="1823" spans="3:7" x14ac:dyDescent="0.3">
      <c r="C1823" s="3" t="s">
        <v>6913</v>
      </c>
      <c r="D1823" s="12">
        <v>22242.374099999997</v>
      </c>
      <c r="F1823" s="19" t="str">
        <f t="shared" si="64"/>
        <v>Drew Sharma</v>
      </c>
      <c r="G1823" s="19">
        <f t="shared" si="65"/>
        <v>22243.512000000006</v>
      </c>
    </row>
    <row r="1824" spans="3:7" x14ac:dyDescent="0.3">
      <c r="C1824" s="3" t="s">
        <v>9724</v>
      </c>
      <c r="D1824" s="12">
        <v>22232.691300000002</v>
      </c>
      <c r="F1824" s="19" t="str">
        <f t="shared" si="64"/>
        <v>Carrie Hernandez</v>
      </c>
      <c r="G1824" s="19">
        <f t="shared" si="65"/>
        <v>22242.991700000002</v>
      </c>
    </row>
    <row r="1825" spans="3:7" x14ac:dyDescent="0.3">
      <c r="C1825" s="3" t="s">
        <v>17483</v>
      </c>
      <c r="D1825" s="12">
        <v>22213.224600000001</v>
      </c>
      <c r="F1825" s="19" t="str">
        <f t="shared" si="64"/>
        <v>Evan Cooper</v>
      </c>
      <c r="G1825" s="19">
        <f t="shared" si="65"/>
        <v>22242.374099999997</v>
      </c>
    </row>
    <row r="1826" spans="3:7" x14ac:dyDescent="0.3">
      <c r="C1826" s="3" t="s">
        <v>17335</v>
      </c>
      <c r="D1826" s="12">
        <v>22209.0969</v>
      </c>
      <c r="F1826" s="19" t="str">
        <f t="shared" si="64"/>
        <v>Jessie Jimenez</v>
      </c>
      <c r="G1826" s="19">
        <f t="shared" si="65"/>
        <v>22232.691300000002</v>
      </c>
    </row>
    <row r="1827" spans="3:7" x14ac:dyDescent="0.3">
      <c r="C1827" s="3" t="s">
        <v>17233</v>
      </c>
      <c r="D1827" s="12">
        <v>22196.877100000005</v>
      </c>
      <c r="F1827" s="19" t="str">
        <f t="shared" si="64"/>
        <v>Sydney Wood</v>
      </c>
      <c r="G1827" s="19">
        <f t="shared" si="65"/>
        <v>22213.224600000001</v>
      </c>
    </row>
    <row r="1828" spans="3:7" x14ac:dyDescent="0.3">
      <c r="C1828" s="3" t="s">
        <v>2925</v>
      </c>
      <c r="D1828" s="12">
        <v>22189.293000000001</v>
      </c>
      <c r="F1828" s="19" t="str">
        <f t="shared" si="64"/>
        <v>Summer Mehta</v>
      </c>
      <c r="G1828" s="19">
        <f t="shared" si="65"/>
        <v>22209.0969</v>
      </c>
    </row>
    <row r="1829" spans="3:7" x14ac:dyDescent="0.3">
      <c r="C1829" s="3" t="s">
        <v>6655</v>
      </c>
      <c r="D1829" s="12">
        <v>22183.104899999998</v>
      </c>
      <c r="F1829" s="19" t="str">
        <f t="shared" si="64"/>
        <v>Stephanie Gonzalez</v>
      </c>
      <c r="G1829" s="19">
        <f t="shared" si="65"/>
        <v>22196.877100000005</v>
      </c>
    </row>
    <row r="1830" spans="3:7" x14ac:dyDescent="0.3">
      <c r="C1830" s="3" t="s">
        <v>1349</v>
      </c>
      <c r="D1830" s="12">
        <v>22179.519099999998</v>
      </c>
      <c r="F1830" s="19" t="str">
        <f t="shared" si="64"/>
        <v>Brandi Suarez</v>
      </c>
      <c r="G1830" s="19">
        <f t="shared" si="65"/>
        <v>22189.293000000001</v>
      </c>
    </row>
    <row r="1831" spans="3:7" x14ac:dyDescent="0.3">
      <c r="C1831" s="3" t="s">
        <v>16350</v>
      </c>
      <c r="D1831" s="12">
        <v>22168.885699999999</v>
      </c>
      <c r="F1831" s="19" t="str">
        <f t="shared" si="64"/>
        <v>Eric Evans</v>
      </c>
      <c r="G1831" s="19">
        <f t="shared" si="65"/>
        <v>22183.104899999998</v>
      </c>
    </row>
    <row r="1832" spans="3:7" x14ac:dyDescent="0.3">
      <c r="C1832" s="3" t="s">
        <v>10041</v>
      </c>
      <c r="D1832" s="12">
        <v>22167.608499999998</v>
      </c>
      <c r="F1832" s="19" t="str">
        <f t="shared" si="64"/>
        <v>Alisha Huang</v>
      </c>
      <c r="G1832" s="19">
        <f t="shared" si="65"/>
        <v>22179.519099999998</v>
      </c>
    </row>
    <row r="1833" spans="3:7" x14ac:dyDescent="0.3">
      <c r="C1833" s="3" t="s">
        <v>15945</v>
      </c>
      <c r="D1833" s="12">
        <v>22165.414000000001</v>
      </c>
      <c r="F1833" s="19" t="str">
        <f t="shared" si="64"/>
        <v>Sabrina Blanco</v>
      </c>
      <c r="G1833" s="19">
        <f t="shared" si="65"/>
        <v>22168.885699999999</v>
      </c>
    </row>
    <row r="1834" spans="3:7" x14ac:dyDescent="0.3">
      <c r="C1834" s="3" t="s">
        <v>16214</v>
      </c>
      <c r="D1834" s="12">
        <v>22163.332399999999</v>
      </c>
      <c r="F1834" s="19" t="str">
        <f t="shared" si="64"/>
        <v>Johnny Chavez</v>
      </c>
      <c r="G1834" s="19">
        <f t="shared" si="65"/>
        <v>22167.608499999998</v>
      </c>
    </row>
    <row r="1835" spans="3:7" x14ac:dyDescent="0.3">
      <c r="C1835" s="3" t="s">
        <v>4105</v>
      </c>
      <c r="D1835" s="12">
        <v>22158.352200000001</v>
      </c>
      <c r="F1835" s="19" t="str">
        <f t="shared" si="64"/>
        <v>Roberto Moreno</v>
      </c>
      <c r="G1835" s="19">
        <f t="shared" si="65"/>
        <v>22165.414000000001</v>
      </c>
    </row>
    <row r="1836" spans="3:7" x14ac:dyDescent="0.3">
      <c r="C1836" s="3" t="s">
        <v>15250</v>
      </c>
      <c r="D1836" s="12">
        <v>22153.434000000001</v>
      </c>
      <c r="F1836" s="19" t="str">
        <f t="shared" si="64"/>
        <v>Ruben Dominguez</v>
      </c>
      <c r="G1836" s="19">
        <f t="shared" si="65"/>
        <v>22163.332399999999</v>
      </c>
    </row>
    <row r="1837" spans="3:7" x14ac:dyDescent="0.3">
      <c r="C1837" s="3" t="s">
        <v>8834</v>
      </c>
      <c r="D1837" s="12">
        <v>22146.1286</v>
      </c>
      <c r="F1837" s="19" t="str">
        <f t="shared" si="64"/>
        <v>Chad Shen</v>
      </c>
      <c r="G1837" s="19">
        <f t="shared" si="65"/>
        <v>22158.352200000001</v>
      </c>
    </row>
    <row r="1838" spans="3:7" x14ac:dyDescent="0.3">
      <c r="C1838" s="3" t="s">
        <v>2964</v>
      </c>
      <c r="D1838" s="12">
        <v>22144.245199999998</v>
      </c>
      <c r="F1838" s="19" t="str">
        <f t="shared" si="64"/>
        <v>Phillip Sullivan</v>
      </c>
      <c r="G1838" s="19">
        <f t="shared" si="65"/>
        <v>22153.434000000001</v>
      </c>
    </row>
    <row r="1839" spans="3:7" x14ac:dyDescent="0.3">
      <c r="C1839" s="3" t="s">
        <v>10766</v>
      </c>
      <c r="D1839" s="12">
        <v>22137.693799999997</v>
      </c>
      <c r="F1839" s="19" t="str">
        <f t="shared" si="64"/>
        <v>Jake Yang</v>
      </c>
      <c r="G1839" s="19">
        <f t="shared" si="65"/>
        <v>22146.1286</v>
      </c>
    </row>
    <row r="1840" spans="3:7" x14ac:dyDescent="0.3">
      <c r="C1840" s="3" t="s">
        <v>14678</v>
      </c>
      <c r="D1840" s="12">
        <v>22129.654900000001</v>
      </c>
      <c r="F1840" s="19" t="str">
        <f t="shared" si="64"/>
        <v>Brandon Ross</v>
      </c>
      <c r="G1840" s="19">
        <f t="shared" si="65"/>
        <v>22144.245199999998</v>
      </c>
    </row>
    <row r="1841" spans="3:7" x14ac:dyDescent="0.3">
      <c r="C1841" s="3" t="s">
        <v>4585</v>
      </c>
      <c r="D1841" s="12">
        <v>22128.206099999999</v>
      </c>
      <c r="F1841" s="19" t="str">
        <f t="shared" si="64"/>
        <v>Kaitlyn Mitchell</v>
      </c>
      <c r="G1841" s="19">
        <f t="shared" si="65"/>
        <v>22137.693799999997</v>
      </c>
    </row>
    <row r="1842" spans="3:7" x14ac:dyDescent="0.3">
      <c r="C1842" s="3" t="s">
        <v>18031</v>
      </c>
      <c r="D1842" s="12">
        <v>22127.443500000001</v>
      </c>
      <c r="F1842" s="19" t="str">
        <f t="shared" si="64"/>
        <v>Nicolas Tang</v>
      </c>
      <c r="G1842" s="19">
        <f t="shared" si="65"/>
        <v>22129.654900000001</v>
      </c>
    </row>
    <row r="1843" spans="3:7" x14ac:dyDescent="0.3">
      <c r="C1843" s="3" t="s">
        <v>18605</v>
      </c>
      <c r="D1843" s="12">
        <v>22123.678999999996</v>
      </c>
      <c r="F1843" s="19" t="str">
        <f t="shared" si="64"/>
        <v>Clayton Chen</v>
      </c>
      <c r="G1843" s="19">
        <f t="shared" si="65"/>
        <v>22128.206099999999</v>
      </c>
    </row>
    <row r="1844" spans="3:7" x14ac:dyDescent="0.3">
      <c r="C1844" s="3" t="s">
        <v>12377</v>
      </c>
      <c r="D1844" s="12">
        <v>22118.250799999998</v>
      </c>
      <c r="F1844" s="19" t="str">
        <f t="shared" si="64"/>
        <v>Todd Huang</v>
      </c>
      <c r="G1844" s="19">
        <f t="shared" si="65"/>
        <v>22127.443500000001</v>
      </c>
    </row>
    <row r="1845" spans="3:7" x14ac:dyDescent="0.3">
      <c r="C1845" s="3" t="s">
        <v>13533</v>
      </c>
      <c r="D1845" s="12">
        <v>22114.815499999997</v>
      </c>
      <c r="F1845" s="19" t="str">
        <f t="shared" si="64"/>
        <v>Wayne Tang</v>
      </c>
      <c r="G1845" s="19">
        <f t="shared" si="65"/>
        <v>22123.678999999996</v>
      </c>
    </row>
    <row r="1846" spans="3:7" x14ac:dyDescent="0.3">
      <c r="C1846" s="3" t="s">
        <v>16988</v>
      </c>
      <c r="D1846" s="12">
        <v>22114.545299999994</v>
      </c>
      <c r="F1846" s="19" t="str">
        <f t="shared" si="64"/>
        <v>Logan Williams</v>
      </c>
      <c r="G1846" s="19">
        <f t="shared" si="65"/>
        <v>22118.250799999998</v>
      </c>
    </row>
    <row r="1847" spans="3:7" x14ac:dyDescent="0.3">
      <c r="C1847" s="3" t="s">
        <v>9854</v>
      </c>
      <c r="D1847" s="12">
        <v>22110.591500000002</v>
      </c>
      <c r="F1847" s="19" t="str">
        <f t="shared" si="64"/>
        <v>Meagan Prasad</v>
      </c>
      <c r="G1847" s="19">
        <f t="shared" si="65"/>
        <v>22114.815499999997</v>
      </c>
    </row>
    <row r="1848" spans="3:7" x14ac:dyDescent="0.3">
      <c r="C1848" s="3" t="s">
        <v>15891</v>
      </c>
      <c r="D1848" s="12">
        <v>22101.6731</v>
      </c>
      <c r="F1848" s="19" t="str">
        <f t="shared" si="64"/>
        <v>Sheena Chander</v>
      </c>
      <c r="G1848" s="19">
        <f t="shared" si="65"/>
        <v>22114.545299999994</v>
      </c>
    </row>
    <row r="1849" spans="3:7" x14ac:dyDescent="0.3">
      <c r="C1849" s="3" t="s">
        <v>11213</v>
      </c>
      <c r="D1849" s="12">
        <v>22098.894399999997</v>
      </c>
      <c r="F1849" s="19" t="str">
        <f t="shared" si="64"/>
        <v>Joan Hernandez</v>
      </c>
      <c r="G1849" s="19">
        <f t="shared" si="65"/>
        <v>22110.591500000002</v>
      </c>
    </row>
    <row r="1850" spans="3:7" x14ac:dyDescent="0.3">
      <c r="C1850" s="3" t="s">
        <v>14214</v>
      </c>
      <c r="D1850" s="12">
        <v>22097.490399999999</v>
      </c>
      <c r="F1850" s="19" t="str">
        <f t="shared" si="64"/>
        <v>Robert Hill</v>
      </c>
      <c r="G1850" s="19">
        <f t="shared" si="65"/>
        <v>22101.6731</v>
      </c>
    </row>
    <row r="1851" spans="3:7" x14ac:dyDescent="0.3">
      <c r="C1851" s="3" t="s">
        <v>16780</v>
      </c>
      <c r="D1851" s="12">
        <v>22080.726000000002</v>
      </c>
      <c r="F1851" s="19" t="str">
        <f t="shared" si="64"/>
        <v>Kayla Long</v>
      </c>
      <c r="G1851" s="19">
        <f t="shared" si="65"/>
        <v>22098.894399999997</v>
      </c>
    </row>
    <row r="1852" spans="3:7" x14ac:dyDescent="0.3">
      <c r="C1852" s="3" t="s">
        <v>16997</v>
      </c>
      <c r="D1852" s="12">
        <v>22078.601600000002</v>
      </c>
      <c r="F1852" s="19" t="str">
        <f t="shared" si="64"/>
        <v>Morgan Blue</v>
      </c>
      <c r="G1852" s="19">
        <f t="shared" si="65"/>
        <v>22097.490399999999</v>
      </c>
    </row>
    <row r="1853" spans="3:7" x14ac:dyDescent="0.3">
      <c r="C1853" s="3" t="s">
        <v>14889</v>
      </c>
      <c r="D1853" s="12">
        <v>22076.087899999999</v>
      </c>
      <c r="F1853" s="19" t="str">
        <f t="shared" si="64"/>
        <v>Seth Jackson</v>
      </c>
      <c r="G1853" s="19">
        <f t="shared" si="65"/>
        <v>22080.726000000002</v>
      </c>
    </row>
    <row r="1854" spans="3:7" x14ac:dyDescent="0.3">
      <c r="C1854" s="3" t="s">
        <v>1378</v>
      </c>
      <c r="D1854" s="12">
        <v>22073.832700000003</v>
      </c>
      <c r="F1854" s="19" t="str">
        <f t="shared" si="64"/>
        <v>Sheena Pal</v>
      </c>
      <c r="G1854" s="19">
        <f t="shared" si="65"/>
        <v>22078.601600000002</v>
      </c>
    </row>
    <row r="1855" spans="3:7" x14ac:dyDescent="0.3">
      <c r="C1855" s="3" t="s">
        <v>9847</v>
      </c>
      <c r="D1855" s="12">
        <v>22068.1109</v>
      </c>
      <c r="F1855" s="19" t="str">
        <f t="shared" si="64"/>
        <v>Olivia Morris</v>
      </c>
      <c r="G1855" s="19">
        <f t="shared" si="65"/>
        <v>22076.087899999999</v>
      </c>
    </row>
    <row r="1856" spans="3:7" x14ac:dyDescent="0.3">
      <c r="C1856" s="3" t="s">
        <v>18221</v>
      </c>
      <c r="D1856" s="12">
        <v>22066.610500000003</v>
      </c>
      <c r="F1856" s="19" t="str">
        <f t="shared" si="64"/>
        <v>Alisha Zhang</v>
      </c>
      <c r="G1856" s="19">
        <f t="shared" si="65"/>
        <v>22073.832700000003</v>
      </c>
    </row>
    <row r="1857" spans="3:7" x14ac:dyDescent="0.3">
      <c r="C1857" s="3" t="s">
        <v>18302</v>
      </c>
      <c r="D1857" s="12">
        <v>22062.086500000001</v>
      </c>
      <c r="F1857" s="19" t="str">
        <f t="shared" si="64"/>
        <v>Jimmy Travers</v>
      </c>
      <c r="G1857" s="19">
        <f t="shared" si="65"/>
        <v>22068.1109</v>
      </c>
    </row>
    <row r="1858" spans="3:7" x14ac:dyDescent="0.3">
      <c r="C1858" s="3" t="s">
        <v>1010</v>
      </c>
      <c r="D1858" s="12">
        <v>22061.184500000003</v>
      </c>
      <c r="F1858" s="19" t="str">
        <f t="shared" si="64"/>
        <v>Trisha Zhou</v>
      </c>
      <c r="G1858" s="19">
        <f t="shared" si="65"/>
        <v>22066.610500000003</v>
      </c>
    </row>
    <row r="1859" spans="3:7" x14ac:dyDescent="0.3">
      <c r="C1859" s="3" t="s">
        <v>10912</v>
      </c>
      <c r="D1859" s="12">
        <v>22041.714800000002</v>
      </c>
      <c r="F1859" s="19" t="str">
        <f t="shared" si="64"/>
        <v>Tyrone Hernandez</v>
      </c>
      <c r="G1859" s="19">
        <f t="shared" si="65"/>
        <v>22062.086500000001</v>
      </c>
    </row>
    <row r="1860" spans="3:7" x14ac:dyDescent="0.3">
      <c r="C1860" s="3" t="s">
        <v>12094</v>
      </c>
      <c r="D1860" s="12">
        <v>22040.817899999998</v>
      </c>
      <c r="F1860" s="19" t="str">
        <f t="shared" ref="F1860:F1923" si="66">C1858</f>
        <v>Alex Gonzalez</v>
      </c>
      <c r="G1860" s="19">
        <f t="shared" ref="G1860:G1923" si="67">D1858</f>
        <v>22061.184500000003</v>
      </c>
    </row>
    <row r="1861" spans="3:7" x14ac:dyDescent="0.3">
      <c r="C1861" s="3" t="s">
        <v>4162</v>
      </c>
      <c r="D1861" s="12">
        <v>22021.185400000002</v>
      </c>
      <c r="F1861" s="19" t="str">
        <f t="shared" si="66"/>
        <v>Karl Xu</v>
      </c>
      <c r="G1861" s="19">
        <f t="shared" si="67"/>
        <v>22041.714800000002</v>
      </c>
    </row>
    <row r="1862" spans="3:7" x14ac:dyDescent="0.3">
      <c r="C1862" s="3" t="s">
        <v>10678</v>
      </c>
      <c r="D1862" s="12">
        <v>22019.271399999998</v>
      </c>
      <c r="F1862" s="19" t="str">
        <f t="shared" si="66"/>
        <v>Lawrence Dominguez</v>
      </c>
      <c r="G1862" s="19">
        <f t="shared" si="67"/>
        <v>22040.817899999998</v>
      </c>
    </row>
    <row r="1863" spans="3:7" x14ac:dyDescent="0.3">
      <c r="C1863" s="3" t="s">
        <v>1083</v>
      </c>
      <c r="D1863" s="12">
        <v>21987.898500000003</v>
      </c>
      <c r="F1863" s="19" t="str">
        <f t="shared" si="66"/>
        <v>Charles Sanchez</v>
      </c>
      <c r="G1863" s="19">
        <f t="shared" si="67"/>
        <v>22021.185400000002</v>
      </c>
    </row>
    <row r="1864" spans="3:7" x14ac:dyDescent="0.3">
      <c r="C1864" s="3" t="s">
        <v>17803</v>
      </c>
      <c r="D1864" s="12">
        <v>21980.1927</v>
      </c>
      <c r="F1864" s="19" t="str">
        <f t="shared" si="66"/>
        <v>Justin Shan</v>
      </c>
      <c r="G1864" s="19">
        <f t="shared" si="67"/>
        <v>22019.271399999998</v>
      </c>
    </row>
    <row r="1865" spans="3:7" x14ac:dyDescent="0.3">
      <c r="C1865" s="3" t="s">
        <v>16990</v>
      </c>
      <c r="D1865" s="12">
        <v>21977.444700000004</v>
      </c>
      <c r="F1865" s="19" t="str">
        <f t="shared" si="66"/>
        <v>Alexander Thompson</v>
      </c>
      <c r="G1865" s="19">
        <f t="shared" si="67"/>
        <v>21987.898500000003</v>
      </c>
    </row>
    <row r="1866" spans="3:7" x14ac:dyDescent="0.3">
      <c r="C1866" s="3" t="s">
        <v>2093</v>
      </c>
      <c r="D1866" s="12">
        <v>21969.320200000002</v>
      </c>
      <c r="F1866" s="19" t="str">
        <f t="shared" si="66"/>
        <v>Terry Rai</v>
      </c>
      <c r="G1866" s="19">
        <f t="shared" si="67"/>
        <v>21980.1927</v>
      </c>
    </row>
    <row r="1867" spans="3:7" x14ac:dyDescent="0.3">
      <c r="C1867" s="3" t="s">
        <v>11601</v>
      </c>
      <c r="D1867" s="12">
        <v>21963.588500000002</v>
      </c>
      <c r="F1867" s="19" t="str">
        <f t="shared" si="66"/>
        <v>Sheena Goel</v>
      </c>
      <c r="G1867" s="19">
        <f t="shared" si="67"/>
        <v>21977.444700000004</v>
      </c>
    </row>
    <row r="1868" spans="3:7" x14ac:dyDescent="0.3">
      <c r="C1868" s="3" t="s">
        <v>2347</v>
      </c>
      <c r="D1868" s="12">
        <v>21949.594400000002</v>
      </c>
      <c r="F1868" s="19" t="str">
        <f t="shared" si="66"/>
        <v>Anthony Rodriguez</v>
      </c>
      <c r="G1868" s="19">
        <f t="shared" si="67"/>
        <v>21969.320200000002</v>
      </c>
    </row>
    <row r="1869" spans="3:7" x14ac:dyDescent="0.3">
      <c r="C1869" s="3" t="s">
        <v>8675</v>
      </c>
      <c r="D1869" s="12">
        <v>21947.184899999997</v>
      </c>
      <c r="F1869" s="19" t="str">
        <f t="shared" si="66"/>
        <v>Kristen Gao</v>
      </c>
      <c r="G1869" s="19">
        <f t="shared" si="67"/>
        <v>21963.588500000002</v>
      </c>
    </row>
    <row r="1870" spans="3:7" x14ac:dyDescent="0.3">
      <c r="C1870" s="3" t="s">
        <v>12656</v>
      </c>
      <c r="D1870" s="12">
        <v>21931.892599999999</v>
      </c>
      <c r="F1870" s="19" t="str">
        <f t="shared" si="66"/>
        <v>Ashley Alexander</v>
      </c>
      <c r="G1870" s="19">
        <f t="shared" si="67"/>
        <v>21949.594400000002</v>
      </c>
    </row>
    <row r="1871" spans="3:7" x14ac:dyDescent="0.3">
      <c r="C1871" s="3" t="s">
        <v>4760</v>
      </c>
      <c r="D1871" s="12">
        <v>21928.7094</v>
      </c>
      <c r="F1871" s="19" t="str">
        <f t="shared" si="66"/>
        <v>Jacqueline James</v>
      </c>
      <c r="G1871" s="19">
        <f t="shared" si="67"/>
        <v>21947.184899999997</v>
      </c>
    </row>
    <row r="1872" spans="3:7" x14ac:dyDescent="0.3">
      <c r="C1872" s="3" t="s">
        <v>17445</v>
      </c>
      <c r="D1872" s="12">
        <v>21924.532500000001</v>
      </c>
      <c r="F1872" s="19" t="str">
        <f t="shared" si="66"/>
        <v>Lydia Sai</v>
      </c>
      <c r="G1872" s="19">
        <f t="shared" si="67"/>
        <v>21931.892599999999</v>
      </c>
    </row>
    <row r="1873" spans="3:7" x14ac:dyDescent="0.3">
      <c r="C1873" s="3" t="s">
        <v>11246</v>
      </c>
      <c r="D1873" s="12">
        <v>21921.9221</v>
      </c>
      <c r="F1873" s="19" t="str">
        <f t="shared" si="66"/>
        <v>Colleen Harrison</v>
      </c>
      <c r="G1873" s="19">
        <f t="shared" si="67"/>
        <v>21928.7094</v>
      </c>
    </row>
    <row r="1874" spans="3:7" x14ac:dyDescent="0.3">
      <c r="C1874" s="3" t="s">
        <v>1036</v>
      </c>
      <c r="D1874" s="12">
        <v>21914.878199999999</v>
      </c>
      <c r="F1874" s="19" t="str">
        <f t="shared" si="66"/>
        <v>Sydney Miller</v>
      </c>
      <c r="G1874" s="19">
        <f t="shared" si="67"/>
        <v>21924.532500000001</v>
      </c>
    </row>
    <row r="1875" spans="3:7" x14ac:dyDescent="0.3">
      <c r="C1875" s="3" t="s">
        <v>16113</v>
      </c>
      <c r="D1875" s="12">
        <v>21914.697899999999</v>
      </c>
      <c r="F1875" s="19" t="str">
        <f t="shared" si="66"/>
        <v>Kaylee Edwards</v>
      </c>
      <c r="G1875" s="19">
        <f t="shared" si="67"/>
        <v>21921.9221</v>
      </c>
    </row>
    <row r="1876" spans="3:7" x14ac:dyDescent="0.3">
      <c r="C1876" s="3" t="s">
        <v>5620</v>
      </c>
      <c r="D1876" s="12">
        <v>21914.553100000001</v>
      </c>
      <c r="F1876" s="19" t="str">
        <f t="shared" si="66"/>
        <v>Alex Scott</v>
      </c>
      <c r="G1876" s="19">
        <f t="shared" si="67"/>
        <v>21914.878199999999</v>
      </c>
    </row>
    <row r="1877" spans="3:7" x14ac:dyDescent="0.3">
      <c r="C1877" s="3" t="s">
        <v>10754</v>
      </c>
      <c r="D1877" s="12">
        <v>21910.356900000002</v>
      </c>
      <c r="F1877" s="19" t="str">
        <f t="shared" si="66"/>
        <v>Rosa Lu</v>
      </c>
      <c r="G1877" s="19">
        <f t="shared" si="67"/>
        <v>21914.697899999999</v>
      </c>
    </row>
    <row r="1878" spans="3:7" x14ac:dyDescent="0.3">
      <c r="C1878" s="3" t="s">
        <v>7599</v>
      </c>
      <c r="D1878" s="12">
        <v>21908.990900000001</v>
      </c>
      <c r="F1878" s="19" t="str">
        <f t="shared" si="66"/>
        <v>Derek Shan</v>
      </c>
      <c r="G1878" s="19">
        <f t="shared" si="67"/>
        <v>21914.553100000001</v>
      </c>
    </row>
    <row r="1879" spans="3:7" x14ac:dyDescent="0.3">
      <c r="C1879" s="3" t="s">
        <v>17591</v>
      </c>
      <c r="D1879" s="12">
        <v>21908.694</v>
      </c>
      <c r="F1879" s="19" t="str">
        <f t="shared" si="66"/>
        <v>Kaitlyn Jenkins</v>
      </c>
      <c r="G1879" s="19">
        <f t="shared" si="67"/>
        <v>21910.356900000002</v>
      </c>
    </row>
    <row r="1880" spans="3:7" x14ac:dyDescent="0.3">
      <c r="C1880" s="3" t="s">
        <v>2354</v>
      </c>
      <c r="D1880" s="12">
        <v>21907.003799999995</v>
      </c>
      <c r="F1880" s="19" t="str">
        <f t="shared" si="66"/>
        <v>Gina Dominguez</v>
      </c>
      <c r="G1880" s="19">
        <f t="shared" si="67"/>
        <v>21908.990900000001</v>
      </c>
    </row>
    <row r="1881" spans="3:7" x14ac:dyDescent="0.3">
      <c r="C1881" s="3" t="s">
        <v>15142</v>
      </c>
      <c r="D1881" s="12">
        <v>21900.234400000001</v>
      </c>
      <c r="F1881" s="19" t="str">
        <f t="shared" si="66"/>
        <v>Tammy Weber</v>
      </c>
      <c r="G1881" s="19">
        <f t="shared" si="67"/>
        <v>21908.694</v>
      </c>
    </row>
    <row r="1882" spans="3:7" x14ac:dyDescent="0.3">
      <c r="C1882" s="3" t="s">
        <v>4650</v>
      </c>
      <c r="D1882" s="12">
        <v>21877.036100000001</v>
      </c>
      <c r="F1882" s="19" t="str">
        <f t="shared" si="66"/>
        <v>Ashley Clark</v>
      </c>
      <c r="G1882" s="19">
        <f t="shared" si="67"/>
        <v>21907.003799999995</v>
      </c>
    </row>
    <row r="1883" spans="3:7" x14ac:dyDescent="0.3">
      <c r="C1883" s="3" t="s">
        <v>2406</v>
      </c>
      <c r="D1883" s="12">
        <v>21874.183000000001</v>
      </c>
      <c r="F1883" s="19" t="str">
        <f t="shared" si="66"/>
        <v>Pearlie Rusek</v>
      </c>
      <c r="G1883" s="19">
        <f t="shared" si="67"/>
        <v>21900.234400000001</v>
      </c>
    </row>
    <row r="1884" spans="3:7" x14ac:dyDescent="0.3">
      <c r="C1884" s="3" t="s">
        <v>9382</v>
      </c>
      <c r="D1884" s="12">
        <v>21864.110599999996</v>
      </c>
      <c r="F1884" s="19" t="str">
        <f t="shared" si="66"/>
        <v>Clinton Moreno</v>
      </c>
      <c r="G1884" s="19">
        <f t="shared" si="67"/>
        <v>21877.036100000001</v>
      </c>
    </row>
    <row r="1885" spans="3:7" x14ac:dyDescent="0.3">
      <c r="C1885" s="3" t="s">
        <v>5427</v>
      </c>
      <c r="D1885" s="12">
        <v>21860.410600000007</v>
      </c>
      <c r="F1885" s="19" t="str">
        <f t="shared" si="66"/>
        <v>Audrey Gutierrez</v>
      </c>
      <c r="G1885" s="19">
        <f t="shared" si="67"/>
        <v>21874.183000000001</v>
      </c>
    </row>
    <row r="1886" spans="3:7" x14ac:dyDescent="0.3">
      <c r="C1886" s="3" t="s">
        <v>6763</v>
      </c>
      <c r="D1886" s="12">
        <v>21852.234400000001</v>
      </c>
      <c r="F1886" s="19" t="str">
        <f t="shared" si="66"/>
        <v>Jennifer Watson</v>
      </c>
      <c r="G1886" s="19">
        <f t="shared" si="67"/>
        <v>21864.110599999996</v>
      </c>
    </row>
    <row r="1887" spans="3:7" x14ac:dyDescent="0.3">
      <c r="C1887" s="3" t="s">
        <v>1307</v>
      </c>
      <c r="D1887" s="12">
        <v>21847.513500000001</v>
      </c>
      <c r="F1887" s="19" t="str">
        <f t="shared" si="66"/>
        <v>David Rodriguez</v>
      </c>
      <c r="G1887" s="19">
        <f t="shared" si="67"/>
        <v>21860.410600000007</v>
      </c>
    </row>
    <row r="1888" spans="3:7" x14ac:dyDescent="0.3">
      <c r="C1888" s="3" t="s">
        <v>9896</v>
      </c>
      <c r="D1888" s="12">
        <v>21845.350299999998</v>
      </c>
      <c r="F1888" s="19" t="str">
        <f t="shared" si="66"/>
        <v>Erika Carlson</v>
      </c>
      <c r="G1888" s="19">
        <f t="shared" si="67"/>
        <v>21852.234400000001</v>
      </c>
    </row>
    <row r="1889" spans="3:7" x14ac:dyDescent="0.3">
      <c r="C1889" s="3" t="s">
        <v>11585</v>
      </c>
      <c r="D1889" s="12">
        <v>21839.471799999999</v>
      </c>
      <c r="F1889" s="19" t="str">
        <f t="shared" si="66"/>
        <v>Alfredo Ramos</v>
      </c>
      <c r="G1889" s="19">
        <f t="shared" si="67"/>
        <v>21847.513500000001</v>
      </c>
    </row>
    <row r="1890" spans="3:7" x14ac:dyDescent="0.3">
      <c r="C1890" s="3" t="s">
        <v>13492</v>
      </c>
      <c r="D1890" s="12">
        <v>21837.477500000001</v>
      </c>
      <c r="F1890" s="19" t="str">
        <f t="shared" si="66"/>
        <v>Jocelyn Henderson</v>
      </c>
      <c r="G1890" s="19">
        <f t="shared" si="67"/>
        <v>21845.350299999998</v>
      </c>
    </row>
    <row r="1891" spans="3:7" x14ac:dyDescent="0.3">
      <c r="C1891" s="3" t="s">
        <v>8051</v>
      </c>
      <c r="D1891" s="12">
        <v>21822.955300000001</v>
      </c>
      <c r="F1891" s="19" t="str">
        <f t="shared" si="66"/>
        <v>Krista Gutierrez</v>
      </c>
      <c r="G1891" s="19">
        <f t="shared" si="67"/>
        <v>21839.471799999999</v>
      </c>
    </row>
    <row r="1892" spans="3:7" x14ac:dyDescent="0.3">
      <c r="C1892" s="3" t="s">
        <v>6121</v>
      </c>
      <c r="D1892" s="12">
        <v>21818.572000000004</v>
      </c>
      <c r="F1892" s="19" t="str">
        <f t="shared" si="66"/>
        <v>Max Ortega</v>
      </c>
      <c r="G1892" s="19">
        <f t="shared" si="67"/>
        <v>21837.477500000001</v>
      </c>
    </row>
    <row r="1893" spans="3:7" x14ac:dyDescent="0.3">
      <c r="C1893" s="3" t="s">
        <v>4581</v>
      </c>
      <c r="D1893" s="12">
        <v>21811.865599999997</v>
      </c>
      <c r="F1893" s="19" t="str">
        <f t="shared" si="66"/>
        <v>Henry Prasad</v>
      </c>
      <c r="G1893" s="19">
        <f t="shared" si="67"/>
        <v>21822.955300000001</v>
      </c>
    </row>
    <row r="1894" spans="3:7" x14ac:dyDescent="0.3">
      <c r="C1894" s="3" t="s">
        <v>16829</v>
      </c>
      <c r="D1894" s="12">
        <v>21806.925099999997</v>
      </c>
      <c r="F1894" s="19" t="str">
        <f t="shared" si="66"/>
        <v>Ebony Chandra</v>
      </c>
      <c r="G1894" s="19">
        <f t="shared" si="67"/>
        <v>21818.572000000004</v>
      </c>
    </row>
    <row r="1895" spans="3:7" x14ac:dyDescent="0.3">
      <c r="C1895" s="3" t="s">
        <v>16337</v>
      </c>
      <c r="D1895" s="12">
        <v>21806.402199999997</v>
      </c>
      <c r="F1895" s="19" t="str">
        <f t="shared" si="66"/>
        <v>Clayton Andersen</v>
      </c>
      <c r="G1895" s="19">
        <f t="shared" si="67"/>
        <v>21811.865599999997</v>
      </c>
    </row>
    <row r="1896" spans="3:7" x14ac:dyDescent="0.3">
      <c r="C1896" s="3" t="s">
        <v>12013</v>
      </c>
      <c r="D1896" s="12">
        <v>21796.0327</v>
      </c>
      <c r="F1896" s="19" t="str">
        <f t="shared" si="66"/>
        <v>Seth Williams</v>
      </c>
      <c r="G1896" s="19">
        <f t="shared" si="67"/>
        <v>21806.925099999997</v>
      </c>
    </row>
    <row r="1897" spans="3:7" x14ac:dyDescent="0.3">
      <c r="C1897" s="3" t="s">
        <v>1365</v>
      </c>
      <c r="D1897" s="12">
        <v>21774.647199999999</v>
      </c>
      <c r="F1897" s="19" t="str">
        <f t="shared" si="66"/>
        <v>Ryan Smith</v>
      </c>
      <c r="G1897" s="19">
        <f t="shared" si="67"/>
        <v>21806.402199999997</v>
      </c>
    </row>
    <row r="1898" spans="3:7" x14ac:dyDescent="0.3">
      <c r="C1898" s="3" t="s">
        <v>17525</v>
      </c>
      <c r="D1898" s="12">
        <v>21774.210800000001</v>
      </c>
      <c r="F1898" s="19" t="str">
        <f t="shared" si="66"/>
        <v>Laura Wu</v>
      </c>
      <c r="G1898" s="19">
        <f t="shared" si="67"/>
        <v>21796.0327</v>
      </c>
    </row>
    <row r="1899" spans="3:7" x14ac:dyDescent="0.3">
      <c r="C1899" s="3" t="s">
        <v>17094</v>
      </c>
      <c r="D1899" s="12">
        <v>21771.944899999999</v>
      </c>
      <c r="F1899" s="19" t="str">
        <f t="shared" si="66"/>
        <v>Alisha Shan</v>
      </c>
      <c r="G1899" s="19">
        <f t="shared" si="67"/>
        <v>21774.647199999999</v>
      </c>
    </row>
    <row r="1900" spans="3:7" x14ac:dyDescent="0.3">
      <c r="C1900" s="3" t="s">
        <v>13908</v>
      </c>
      <c r="D1900" s="12">
        <v>21756.294900000001</v>
      </c>
      <c r="F1900" s="19" t="str">
        <f t="shared" si="66"/>
        <v>Tabitha Subram</v>
      </c>
      <c r="G1900" s="19">
        <f t="shared" si="67"/>
        <v>21774.210800000001</v>
      </c>
    </row>
    <row r="1901" spans="3:7" x14ac:dyDescent="0.3">
      <c r="C1901" s="3" t="s">
        <v>18464</v>
      </c>
      <c r="D1901" s="12">
        <v>21752.218100000002</v>
      </c>
      <c r="F1901" s="19" t="str">
        <f t="shared" si="66"/>
        <v>Sophia Turner</v>
      </c>
      <c r="G1901" s="19">
        <f t="shared" si="67"/>
        <v>21771.944899999999</v>
      </c>
    </row>
    <row r="1902" spans="3:7" x14ac:dyDescent="0.3">
      <c r="C1902" s="3" t="s">
        <v>7556</v>
      </c>
      <c r="D1902" s="12">
        <v>21752.081100000003</v>
      </c>
      <c r="F1902" s="19" t="str">
        <f t="shared" si="66"/>
        <v>Michele Goel</v>
      </c>
      <c r="G1902" s="19">
        <f t="shared" si="67"/>
        <v>21756.294900000001</v>
      </c>
    </row>
    <row r="1903" spans="3:7" x14ac:dyDescent="0.3">
      <c r="C1903" s="3" t="s">
        <v>11656</v>
      </c>
      <c r="D1903" s="12">
        <v>21747.596599999997</v>
      </c>
      <c r="F1903" s="19" t="str">
        <f t="shared" si="66"/>
        <v>Victoria Smith</v>
      </c>
      <c r="G1903" s="19">
        <f t="shared" si="67"/>
        <v>21752.218100000002</v>
      </c>
    </row>
    <row r="1904" spans="3:7" x14ac:dyDescent="0.3">
      <c r="C1904" s="3" t="s">
        <v>9094</v>
      </c>
      <c r="D1904" s="12">
        <v>21742.893599999999</v>
      </c>
      <c r="F1904" s="19" t="str">
        <f t="shared" si="66"/>
        <v>Gilbert Deng</v>
      </c>
      <c r="G1904" s="19">
        <f t="shared" si="67"/>
        <v>21752.081100000003</v>
      </c>
    </row>
    <row r="1905" spans="3:7" x14ac:dyDescent="0.3">
      <c r="C1905" s="3" t="s">
        <v>13565</v>
      </c>
      <c r="D1905" s="12">
        <v>21736.513999999999</v>
      </c>
      <c r="F1905" s="19" t="str">
        <f t="shared" si="66"/>
        <v>Kristi Serrano</v>
      </c>
      <c r="G1905" s="19">
        <f t="shared" si="67"/>
        <v>21747.596599999997</v>
      </c>
    </row>
    <row r="1906" spans="3:7" x14ac:dyDescent="0.3">
      <c r="C1906" s="3" t="s">
        <v>9916</v>
      </c>
      <c r="D1906" s="12">
        <v>21726.314999999999</v>
      </c>
      <c r="F1906" s="19" t="str">
        <f t="shared" si="66"/>
        <v>Jasmine Gray</v>
      </c>
      <c r="G1906" s="19">
        <f t="shared" si="67"/>
        <v>21742.893599999999</v>
      </c>
    </row>
    <row r="1907" spans="3:7" x14ac:dyDescent="0.3">
      <c r="C1907" s="3" t="s">
        <v>9419</v>
      </c>
      <c r="D1907" s="12">
        <v>21720.38</v>
      </c>
      <c r="F1907" s="19" t="str">
        <f t="shared" si="66"/>
        <v>Megan Hughes</v>
      </c>
      <c r="G1907" s="19">
        <f t="shared" si="67"/>
        <v>21736.513999999999</v>
      </c>
    </row>
    <row r="1908" spans="3:7" x14ac:dyDescent="0.3">
      <c r="C1908" s="3" t="s">
        <v>7359</v>
      </c>
      <c r="D1908" s="12">
        <v>21717.446999999996</v>
      </c>
      <c r="F1908" s="19" t="str">
        <f t="shared" si="66"/>
        <v>Jodi Kumar</v>
      </c>
      <c r="G1908" s="19">
        <f t="shared" si="67"/>
        <v>21726.314999999999</v>
      </c>
    </row>
    <row r="1909" spans="3:7" x14ac:dyDescent="0.3">
      <c r="C1909" s="3" t="s">
        <v>5842</v>
      </c>
      <c r="D1909" s="12">
        <v>21712.168600000001</v>
      </c>
      <c r="F1909" s="19" t="str">
        <f t="shared" si="66"/>
        <v>Jenny Sun</v>
      </c>
      <c r="G1909" s="19">
        <f t="shared" si="67"/>
        <v>21720.38</v>
      </c>
    </row>
    <row r="1910" spans="3:7" x14ac:dyDescent="0.3">
      <c r="C1910" s="3" t="s">
        <v>14633</v>
      </c>
      <c r="D1910" s="12">
        <v>21709.892100000005</v>
      </c>
      <c r="F1910" s="19" t="str">
        <f t="shared" si="66"/>
        <v>Gabrielle Mitchell</v>
      </c>
      <c r="G1910" s="19">
        <f t="shared" si="67"/>
        <v>21717.446999999996</v>
      </c>
    </row>
    <row r="1911" spans="3:7" x14ac:dyDescent="0.3">
      <c r="C1911" s="3" t="s">
        <v>17923</v>
      </c>
      <c r="D1911" s="12">
        <v>21702.144399999997</v>
      </c>
      <c r="F1911" s="19" t="str">
        <f t="shared" si="66"/>
        <v>Diana Alonso</v>
      </c>
      <c r="G1911" s="19">
        <f t="shared" si="67"/>
        <v>21712.168600000001</v>
      </c>
    </row>
    <row r="1912" spans="3:7" x14ac:dyDescent="0.3">
      <c r="C1912" s="3" t="s">
        <v>14272</v>
      </c>
      <c r="D1912" s="12">
        <v>21699.628399999998</v>
      </c>
      <c r="F1912" s="19" t="str">
        <f t="shared" si="66"/>
        <v>Nicholas Thompson</v>
      </c>
      <c r="G1912" s="19">
        <f t="shared" si="67"/>
        <v>21709.892100000005</v>
      </c>
    </row>
    <row r="1913" spans="3:7" x14ac:dyDescent="0.3">
      <c r="C1913" s="3" t="s">
        <v>4869</v>
      </c>
      <c r="D1913" s="12">
        <v>21687.2284</v>
      </c>
      <c r="F1913" s="19" t="str">
        <f t="shared" si="66"/>
        <v>Thomas Thomas</v>
      </c>
      <c r="G1913" s="19">
        <f t="shared" si="67"/>
        <v>21702.144399999997</v>
      </c>
    </row>
    <row r="1914" spans="3:7" x14ac:dyDescent="0.3">
      <c r="C1914" s="3" t="s">
        <v>3767</v>
      </c>
      <c r="D1914" s="12">
        <v>21664.1132</v>
      </c>
      <c r="F1914" s="19" t="str">
        <f t="shared" si="66"/>
        <v>Morgan Richardson</v>
      </c>
      <c r="G1914" s="19">
        <f t="shared" si="67"/>
        <v>21699.628399999998</v>
      </c>
    </row>
    <row r="1915" spans="3:7" x14ac:dyDescent="0.3">
      <c r="C1915" s="3" t="s">
        <v>8412</v>
      </c>
      <c r="D1915" s="12">
        <v>21655.3989</v>
      </c>
      <c r="F1915" s="19" t="str">
        <f t="shared" si="66"/>
        <v>Cory Arun</v>
      </c>
      <c r="G1915" s="19">
        <f t="shared" si="67"/>
        <v>21687.2284</v>
      </c>
    </row>
    <row r="1916" spans="3:7" x14ac:dyDescent="0.3">
      <c r="C1916" s="3" t="s">
        <v>12725</v>
      </c>
      <c r="D1916" s="12">
        <v>21654.2415</v>
      </c>
      <c r="F1916" s="19" t="str">
        <f t="shared" si="66"/>
        <v>Carol Nelson</v>
      </c>
      <c r="G1916" s="19">
        <f t="shared" si="67"/>
        <v>21664.1132</v>
      </c>
    </row>
    <row r="1917" spans="3:7" x14ac:dyDescent="0.3">
      <c r="C1917" s="3" t="s">
        <v>1530</v>
      </c>
      <c r="D1917" s="12">
        <v>21651.608900000003</v>
      </c>
      <c r="F1917" s="19" t="str">
        <f t="shared" si="66"/>
        <v>Isabelle Price</v>
      </c>
      <c r="G1917" s="19">
        <f t="shared" si="67"/>
        <v>21655.3989</v>
      </c>
    </row>
    <row r="1918" spans="3:7" x14ac:dyDescent="0.3">
      <c r="C1918" s="3" t="s">
        <v>8113</v>
      </c>
      <c r="D1918" s="12">
        <v>21636.111199999999</v>
      </c>
      <c r="F1918" s="19" t="str">
        <f t="shared" si="66"/>
        <v>Madeline Parker</v>
      </c>
      <c r="G1918" s="19">
        <f t="shared" si="67"/>
        <v>21654.2415</v>
      </c>
    </row>
    <row r="1919" spans="3:7" x14ac:dyDescent="0.3">
      <c r="C1919" s="3" t="s">
        <v>9823</v>
      </c>
      <c r="D1919" s="12">
        <v>21633.675599999999</v>
      </c>
      <c r="F1919" s="19" t="str">
        <f t="shared" si="66"/>
        <v>Alyssa Diaz</v>
      </c>
      <c r="G1919" s="19">
        <f t="shared" si="67"/>
        <v>21651.608900000003</v>
      </c>
    </row>
    <row r="1920" spans="3:7" x14ac:dyDescent="0.3">
      <c r="C1920" s="3" t="s">
        <v>16363</v>
      </c>
      <c r="D1920" s="12">
        <v>21632.0651</v>
      </c>
      <c r="F1920" s="19" t="str">
        <f t="shared" si="66"/>
        <v>Hunter Kumar</v>
      </c>
      <c r="G1920" s="19">
        <f t="shared" si="67"/>
        <v>21636.111199999999</v>
      </c>
    </row>
    <row r="1921" spans="3:7" x14ac:dyDescent="0.3">
      <c r="C1921" s="3" t="s">
        <v>17838</v>
      </c>
      <c r="D1921" s="12">
        <v>21630.808000000001</v>
      </c>
      <c r="F1921" s="19" t="str">
        <f t="shared" si="66"/>
        <v>Jim Rodman</v>
      </c>
      <c r="G1921" s="19">
        <f t="shared" si="67"/>
        <v>21633.675599999999</v>
      </c>
    </row>
    <row r="1922" spans="3:7" x14ac:dyDescent="0.3">
      <c r="C1922" s="3" t="s">
        <v>4610</v>
      </c>
      <c r="D1922" s="12">
        <v>21620.6224</v>
      </c>
      <c r="F1922" s="19" t="str">
        <f t="shared" si="66"/>
        <v>Sabrina Serrano</v>
      </c>
      <c r="G1922" s="19">
        <f t="shared" si="67"/>
        <v>21632.0651</v>
      </c>
    </row>
    <row r="1923" spans="3:7" x14ac:dyDescent="0.3">
      <c r="C1923" s="3" t="s">
        <v>13295</v>
      </c>
      <c r="D1923" s="12">
        <v>21602.610399999998</v>
      </c>
      <c r="F1923" s="19" t="str">
        <f t="shared" si="66"/>
        <v>Theresa Alvarez</v>
      </c>
      <c r="G1923" s="19">
        <f t="shared" si="67"/>
        <v>21630.808000000001</v>
      </c>
    </row>
    <row r="1924" spans="3:7" x14ac:dyDescent="0.3">
      <c r="C1924" s="3" t="s">
        <v>14674</v>
      </c>
      <c r="D1924" s="12">
        <v>21599.969799999999</v>
      </c>
      <c r="F1924" s="19" t="str">
        <f t="shared" ref="F1924:F1987" si="68">C1922</f>
        <v>Clayton Wagner</v>
      </c>
      <c r="G1924" s="19">
        <f t="shared" ref="G1924:G1987" si="69">D1922</f>
        <v>21620.6224</v>
      </c>
    </row>
    <row r="1925" spans="3:7" x14ac:dyDescent="0.3">
      <c r="C1925" s="3" t="s">
        <v>9263</v>
      </c>
      <c r="D1925" s="12">
        <v>21598.956199999997</v>
      </c>
      <c r="F1925" s="19" t="str">
        <f t="shared" si="68"/>
        <v>Martin Garcia</v>
      </c>
      <c r="G1925" s="19">
        <f t="shared" si="69"/>
        <v>21602.610399999998</v>
      </c>
    </row>
    <row r="1926" spans="3:7" x14ac:dyDescent="0.3">
      <c r="C1926" s="3" t="s">
        <v>14752</v>
      </c>
      <c r="D1926" s="12">
        <v>21571.6158</v>
      </c>
      <c r="F1926" s="19" t="str">
        <f t="shared" si="68"/>
        <v>Nicolas Raje</v>
      </c>
      <c r="G1926" s="19">
        <f t="shared" si="69"/>
        <v>21599.969799999999</v>
      </c>
    </row>
    <row r="1927" spans="3:7" x14ac:dyDescent="0.3">
      <c r="C1927" s="3" t="s">
        <v>17022</v>
      </c>
      <c r="D1927" s="12">
        <v>21568.966</v>
      </c>
      <c r="F1927" s="19" t="str">
        <f t="shared" si="68"/>
        <v>Jeffery Wang</v>
      </c>
      <c r="G1927" s="19">
        <f t="shared" si="69"/>
        <v>21598.956199999997</v>
      </c>
    </row>
    <row r="1928" spans="3:7" x14ac:dyDescent="0.3">
      <c r="C1928" s="3" t="s">
        <v>13536</v>
      </c>
      <c r="D1928" s="12">
        <v>21561.196199999998</v>
      </c>
      <c r="F1928" s="19" t="str">
        <f t="shared" si="68"/>
        <v>Nina Black</v>
      </c>
      <c r="G1928" s="19">
        <f t="shared" si="69"/>
        <v>21571.6158</v>
      </c>
    </row>
    <row r="1929" spans="3:7" x14ac:dyDescent="0.3">
      <c r="C1929" s="3" t="s">
        <v>15964</v>
      </c>
      <c r="D1929" s="12">
        <v>21556.933199999999</v>
      </c>
      <c r="F1929" s="19" t="str">
        <f t="shared" si="68"/>
        <v>Sheila Ruiz</v>
      </c>
      <c r="G1929" s="19">
        <f t="shared" si="69"/>
        <v>21568.966</v>
      </c>
    </row>
    <row r="1930" spans="3:7" x14ac:dyDescent="0.3">
      <c r="C1930" s="3" t="s">
        <v>13900</v>
      </c>
      <c r="D1930" s="12">
        <v>21543.784799999998</v>
      </c>
      <c r="F1930" s="19" t="str">
        <f t="shared" si="68"/>
        <v>Meagan Sai</v>
      </c>
      <c r="G1930" s="19">
        <f t="shared" si="69"/>
        <v>21561.196199999998</v>
      </c>
    </row>
    <row r="1931" spans="3:7" x14ac:dyDescent="0.3">
      <c r="C1931" s="3" t="s">
        <v>2554</v>
      </c>
      <c r="D1931" s="12">
        <v>21534.728200000001</v>
      </c>
      <c r="F1931" s="19" t="str">
        <f t="shared" si="68"/>
        <v>Robin Moreno</v>
      </c>
      <c r="G1931" s="19">
        <f t="shared" si="69"/>
        <v>21556.933199999999</v>
      </c>
    </row>
    <row r="1932" spans="3:7" x14ac:dyDescent="0.3">
      <c r="C1932" s="3" t="s">
        <v>3358</v>
      </c>
      <c r="D1932" s="12">
        <v>21533.014600000002</v>
      </c>
      <c r="F1932" s="19" t="str">
        <f t="shared" si="68"/>
        <v>Michele Chande</v>
      </c>
      <c r="G1932" s="19">
        <f t="shared" si="69"/>
        <v>21543.784799999998</v>
      </c>
    </row>
    <row r="1933" spans="3:7" x14ac:dyDescent="0.3">
      <c r="C1933" s="3" t="s">
        <v>17711</v>
      </c>
      <c r="D1933" s="12">
        <v>21513.413900000003</v>
      </c>
      <c r="F1933" s="19" t="str">
        <f t="shared" si="68"/>
        <v>Barbara Liang</v>
      </c>
      <c r="G1933" s="19">
        <f t="shared" si="69"/>
        <v>21534.728200000001</v>
      </c>
    </row>
    <row r="1934" spans="3:7" x14ac:dyDescent="0.3">
      <c r="C1934" s="3" t="s">
        <v>5624</v>
      </c>
      <c r="D1934" s="12">
        <v>21503.826499999999</v>
      </c>
      <c r="F1934" s="19" t="str">
        <f t="shared" si="68"/>
        <v>Bryant Fernandez</v>
      </c>
      <c r="G1934" s="19">
        <f t="shared" si="69"/>
        <v>21533.014600000002</v>
      </c>
    </row>
    <row r="1935" spans="3:7" x14ac:dyDescent="0.3">
      <c r="C1935" s="3" t="s">
        <v>15518</v>
      </c>
      <c r="D1935" s="12">
        <v>21503.336600000002</v>
      </c>
      <c r="F1935" s="19" t="str">
        <f t="shared" si="68"/>
        <v>Taylor Rogers</v>
      </c>
      <c r="G1935" s="19">
        <f t="shared" si="69"/>
        <v>21513.413900000003</v>
      </c>
    </row>
    <row r="1936" spans="3:7" x14ac:dyDescent="0.3">
      <c r="C1936" s="3" t="s">
        <v>6374</v>
      </c>
      <c r="D1936" s="12">
        <v>21502.090899999999</v>
      </c>
      <c r="F1936" s="19" t="str">
        <f t="shared" si="68"/>
        <v>Derek Tang</v>
      </c>
      <c r="G1936" s="19">
        <f t="shared" si="69"/>
        <v>21503.826499999999</v>
      </c>
    </row>
    <row r="1937" spans="3:7" x14ac:dyDescent="0.3">
      <c r="C1937" s="3" t="s">
        <v>15461</v>
      </c>
      <c r="D1937" s="12">
        <v>21486.753100000002</v>
      </c>
      <c r="F1937" s="19" t="str">
        <f t="shared" si="68"/>
        <v>Raul Deng</v>
      </c>
      <c r="G1937" s="19">
        <f t="shared" si="69"/>
        <v>21503.336600000002</v>
      </c>
    </row>
    <row r="1938" spans="3:7" x14ac:dyDescent="0.3">
      <c r="C1938" s="3" t="s">
        <v>13084</v>
      </c>
      <c r="D1938" s="12">
        <v>21486.0039</v>
      </c>
      <c r="F1938" s="19" t="str">
        <f t="shared" si="68"/>
        <v>Edwin Huang</v>
      </c>
      <c r="G1938" s="19">
        <f t="shared" si="69"/>
        <v>21502.090899999999</v>
      </c>
    </row>
    <row r="1939" spans="3:7" x14ac:dyDescent="0.3">
      <c r="C1939" s="3" t="s">
        <v>16884</v>
      </c>
      <c r="D1939" s="12">
        <v>21482.347700000002</v>
      </c>
      <c r="F1939" s="19" t="str">
        <f t="shared" si="68"/>
        <v>Randall Carlson</v>
      </c>
      <c r="G1939" s="19">
        <f t="shared" si="69"/>
        <v>21486.753100000002</v>
      </c>
    </row>
    <row r="1940" spans="3:7" x14ac:dyDescent="0.3">
      <c r="C1940" s="3" t="s">
        <v>3986</v>
      </c>
      <c r="D1940" s="12">
        <v>21474.262500000001</v>
      </c>
      <c r="F1940" s="19" t="str">
        <f t="shared" si="68"/>
        <v>Maria Roberts</v>
      </c>
      <c r="G1940" s="19">
        <f t="shared" si="69"/>
        <v>21486.0039</v>
      </c>
    </row>
    <row r="1941" spans="3:7" x14ac:dyDescent="0.3">
      <c r="C1941" s="3" t="s">
        <v>6527</v>
      </c>
      <c r="D1941" s="12">
        <v>21464.380799999999</v>
      </c>
      <c r="F1941" s="19" t="str">
        <f t="shared" si="68"/>
        <v>Shannon Torres</v>
      </c>
      <c r="G1941" s="19">
        <f t="shared" si="69"/>
        <v>21482.347700000002</v>
      </c>
    </row>
    <row r="1942" spans="3:7" x14ac:dyDescent="0.3">
      <c r="C1942" s="3" t="s">
        <v>15663</v>
      </c>
      <c r="D1942" s="12">
        <v>21450.7402</v>
      </c>
      <c r="F1942" s="19" t="str">
        <f t="shared" si="68"/>
        <v>Cassie Andersen</v>
      </c>
      <c r="G1942" s="19">
        <f t="shared" si="69"/>
        <v>21474.262500000001</v>
      </c>
    </row>
    <row r="1943" spans="3:7" x14ac:dyDescent="0.3">
      <c r="C1943" s="3" t="s">
        <v>3003</v>
      </c>
      <c r="D1943" s="12">
        <v>21447.1986</v>
      </c>
      <c r="F1943" s="19" t="str">
        <f t="shared" si="68"/>
        <v>Emily Jenkins</v>
      </c>
      <c r="G1943" s="19">
        <f t="shared" si="69"/>
        <v>21464.380799999999</v>
      </c>
    </row>
    <row r="1944" spans="3:7" x14ac:dyDescent="0.3">
      <c r="C1944" s="3" t="s">
        <v>1230</v>
      </c>
      <c r="D1944" s="12">
        <v>21438.714400000001</v>
      </c>
      <c r="F1944" s="19" t="str">
        <f t="shared" si="68"/>
        <v>Renee Alonso</v>
      </c>
      <c r="G1944" s="19">
        <f t="shared" si="69"/>
        <v>21450.7402</v>
      </c>
    </row>
    <row r="1945" spans="3:7" x14ac:dyDescent="0.3">
      <c r="C1945" s="3" t="s">
        <v>12267</v>
      </c>
      <c r="D1945" s="12">
        <v>21431.680899999999</v>
      </c>
      <c r="F1945" s="19" t="str">
        <f t="shared" si="68"/>
        <v>Brenda Chandra</v>
      </c>
      <c r="G1945" s="19">
        <f t="shared" si="69"/>
        <v>21447.1986</v>
      </c>
    </row>
    <row r="1946" spans="3:7" x14ac:dyDescent="0.3">
      <c r="C1946" s="3" t="s">
        <v>15132</v>
      </c>
      <c r="D1946" s="12">
        <v>21425.0802</v>
      </c>
      <c r="F1946" s="19" t="str">
        <f t="shared" si="68"/>
        <v>Alexia Coleman</v>
      </c>
      <c r="G1946" s="19">
        <f t="shared" si="69"/>
        <v>21438.714400000001</v>
      </c>
    </row>
    <row r="1947" spans="3:7" x14ac:dyDescent="0.3">
      <c r="C1947" s="3" t="s">
        <v>10491</v>
      </c>
      <c r="D1947" s="12">
        <v>21425.076799999999</v>
      </c>
      <c r="F1947" s="19" t="str">
        <f t="shared" si="68"/>
        <v>Lindsey Deng</v>
      </c>
      <c r="G1947" s="19">
        <f t="shared" si="69"/>
        <v>21431.680899999999</v>
      </c>
    </row>
    <row r="1948" spans="3:7" x14ac:dyDescent="0.3">
      <c r="C1948" s="3" t="s">
        <v>10116</v>
      </c>
      <c r="D1948" s="12">
        <v>21424.438100000003</v>
      </c>
      <c r="F1948" s="19" t="str">
        <f t="shared" si="68"/>
        <v>Paula Moreno</v>
      </c>
      <c r="G1948" s="19">
        <f t="shared" si="69"/>
        <v>21425.0802</v>
      </c>
    </row>
    <row r="1949" spans="3:7" x14ac:dyDescent="0.3">
      <c r="C1949" s="3" t="s">
        <v>17897</v>
      </c>
      <c r="D1949" s="12">
        <v>21406.4074</v>
      </c>
      <c r="F1949" s="19" t="str">
        <f t="shared" si="68"/>
        <v>Julia Bell</v>
      </c>
      <c r="G1949" s="19">
        <f t="shared" si="69"/>
        <v>21425.076799999999</v>
      </c>
    </row>
    <row r="1950" spans="3:7" x14ac:dyDescent="0.3">
      <c r="C1950" s="3" t="s">
        <v>18674</v>
      </c>
      <c r="D1950" s="12">
        <v>21401.489600000001</v>
      </c>
      <c r="F1950" s="19" t="str">
        <f t="shared" si="68"/>
        <v>Jonathan Coleman</v>
      </c>
      <c r="G1950" s="19">
        <f t="shared" si="69"/>
        <v>21424.438100000003</v>
      </c>
    </row>
    <row r="1951" spans="3:7" x14ac:dyDescent="0.3">
      <c r="C1951" s="3" t="s">
        <v>5177</v>
      </c>
      <c r="D1951" s="12">
        <v>21399.513599999998</v>
      </c>
      <c r="F1951" s="19" t="str">
        <f t="shared" si="68"/>
        <v>Thomas Li</v>
      </c>
      <c r="G1951" s="19">
        <f t="shared" si="69"/>
        <v>21406.4074</v>
      </c>
    </row>
    <row r="1952" spans="3:7" x14ac:dyDescent="0.3">
      <c r="C1952" s="3" t="s">
        <v>11168</v>
      </c>
      <c r="D1952" s="12">
        <v>21398.0579</v>
      </c>
      <c r="F1952" s="19" t="str">
        <f t="shared" si="68"/>
        <v>William Harris</v>
      </c>
      <c r="G1952" s="19">
        <f t="shared" si="69"/>
        <v>21401.489600000001</v>
      </c>
    </row>
    <row r="1953" spans="3:7" x14ac:dyDescent="0.3">
      <c r="C1953" s="3" t="s">
        <v>11083</v>
      </c>
      <c r="D1953" s="12">
        <v>21385.728899999998</v>
      </c>
      <c r="F1953" s="19" t="str">
        <f t="shared" si="68"/>
        <v>Damien Huang</v>
      </c>
      <c r="G1953" s="19">
        <f t="shared" si="69"/>
        <v>21399.513599999998</v>
      </c>
    </row>
    <row r="1954" spans="3:7" x14ac:dyDescent="0.3">
      <c r="C1954" s="3" t="s">
        <v>1835</v>
      </c>
      <c r="D1954" s="12">
        <v>21375.004999999997</v>
      </c>
      <c r="F1954" s="19" t="str">
        <f t="shared" si="68"/>
        <v>Katrina Chande</v>
      </c>
      <c r="G1954" s="19">
        <f t="shared" si="69"/>
        <v>21398.0579</v>
      </c>
    </row>
    <row r="1955" spans="3:7" x14ac:dyDescent="0.3">
      <c r="C1955" s="3" t="s">
        <v>18366</v>
      </c>
      <c r="D1955" s="12">
        <v>21374.341499999999</v>
      </c>
      <c r="F1955" s="19" t="str">
        <f t="shared" si="68"/>
        <v>Katherine Scott</v>
      </c>
      <c r="G1955" s="19">
        <f t="shared" si="69"/>
        <v>21385.728899999998</v>
      </c>
    </row>
    <row r="1956" spans="3:7" x14ac:dyDescent="0.3">
      <c r="C1956" s="3" t="s">
        <v>13018</v>
      </c>
      <c r="D1956" s="12">
        <v>21369.735000000001</v>
      </c>
      <c r="F1956" s="19" t="str">
        <f t="shared" si="68"/>
        <v>Andy Gomez</v>
      </c>
      <c r="G1956" s="19">
        <f t="shared" si="69"/>
        <v>21375.004999999997</v>
      </c>
    </row>
    <row r="1957" spans="3:7" x14ac:dyDescent="0.3">
      <c r="C1957" s="3" t="s">
        <v>15925</v>
      </c>
      <c r="D1957" s="12">
        <v>21365.722600000001</v>
      </c>
      <c r="F1957" s="19" t="str">
        <f t="shared" si="68"/>
        <v>Veronica Fernandez</v>
      </c>
      <c r="G1957" s="19">
        <f t="shared" si="69"/>
        <v>21374.341499999999</v>
      </c>
    </row>
    <row r="1958" spans="3:7" x14ac:dyDescent="0.3">
      <c r="C1958" s="3" t="s">
        <v>14238</v>
      </c>
      <c r="D1958" s="12">
        <v>21363.474099999996</v>
      </c>
      <c r="F1958" s="19" t="str">
        <f t="shared" si="68"/>
        <v>Margaret Ma</v>
      </c>
      <c r="G1958" s="19">
        <f t="shared" si="69"/>
        <v>21369.735000000001</v>
      </c>
    </row>
    <row r="1959" spans="3:7" x14ac:dyDescent="0.3">
      <c r="C1959" s="3" t="s">
        <v>14078</v>
      </c>
      <c r="D1959" s="12">
        <v>21361.437300000001</v>
      </c>
      <c r="F1959" s="19" t="str">
        <f t="shared" si="68"/>
        <v>Robert Thomas</v>
      </c>
      <c r="G1959" s="19">
        <f t="shared" si="69"/>
        <v>21365.722600000001</v>
      </c>
    </row>
    <row r="1960" spans="3:7" x14ac:dyDescent="0.3">
      <c r="C1960" s="3" t="s">
        <v>2264</v>
      </c>
      <c r="D1960" s="12">
        <v>21360.980899999999</v>
      </c>
      <c r="F1960" s="19" t="str">
        <f t="shared" si="68"/>
        <v>Morgan Hall</v>
      </c>
      <c r="G1960" s="19">
        <f t="shared" si="69"/>
        <v>21363.474099999996</v>
      </c>
    </row>
    <row r="1961" spans="3:7" x14ac:dyDescent="0.3">
      <c r="C1961" s="3" t="s">
        <v>13968</v>
      </c>
      <c r="D1961" s="12">
        <v>21360.703099999999</v>
      </c>
      <c r="F1961" s="19" t="str">
        <f t="shared" si="68"/>
        <v>Miranda Alexander</v>
      </c>
      <c r="G1961" s="19">
        <f t="shared" si="69"/>
        <v>21361.437300000001</v>
      </c>
    </row>
    <row r="1962" spans="3:7" x14ac:dyDescent="0.3">
      <c r="C1962" s="3" t="s">
        <v>8192</v>
      </c>
      <c r="D1962" s="12">
        <v>21353.072300000003</v>
      </c>
      <c r="F1962" s="19" t="str">
        <f t="shared" si="68"/>
        <v>Arthur Rodriguez</v>
      </c>
      <c r="G1962" s="19">
        <f t="shared" si="69"/>
        <v>21360.980899999999</v>
      </c>
    </row>
    <row r="1963" spans="3:7" x14ac:dyDescent="0.3">
      <c r="C1963" s="3" t="s">
        <v>11690</v>
      </c>
      <c r="D1963" s="12">
        <v>21349.541000000001</v>
      </c>
      <c r="F1963" s="19" t="str">
        <f t="shared" si="68"/>
        <v>Michelle Morris</v>
      </c>
      <c r="G1963" s="19">
        <f t="shared" si="69"/>
        <v>21360.703099999999</v>
      </c>
    </row>
    <row r="1964" spans="3:7" x14ac:dyDescent="0.3">
      <c r="C1964" s="3" t="s">
        <v>2106</v>
      </c>
      <c r="D1964" s="12">
        <v>21349.482100000001</v>
      </c>
      <c r="F1964" s="19" t="str">
        <f t="shared" si="68"/>
        <v>Ian Long</v>
      </c>
      <c r="G1964" s="19">
        <f t="shared" si="69"/>
        <v>21353.072300000003</v>
      </c>
    </row>
    <row r="1965" spans="3:7" x14ac:dyDescent="0.3">
      <c r="C1965" s="3" t="s">
        <v>8753</v>
      </c>
      <c r="D1965" s="12">
        <v>21342.389199999998</v>
      </c>
      <c r="F1965" s="19" t="str">
        <f t="shared" si="68"/>
        <v>Kristina Mehta</v>
      </c>
      <c r="G1965" s="19">
        <f t="shared" si="69"/>
        <v>21349.541000000001</v>
      </c>
    </row>
    <row r="1966" spans="3:7" x14ac:dyDescent="0.3">
      <c r="C1966" s="3" t="s">
        <v>12121</v>
      </c>
      <c r="D1966" s="12">
        <v>21327.302</v>
      </c>
      <c r="F1966" s="19" t="str">
        <f t="shared" si="68"/>
        <v>Antonio Flores</v>
      </c>
      <c r="G1966" s="19">
        <f t="shared" si="69"/>
        <v>21349.482100000001</v>
      </c>
    </row>
    <row r="1967" spans="3:7" x14ac:dyDescent="0.3">
      <c r="C1967" s="3" t="s">
        <v>14995</v>
      </c>
      <c r="D1967" s="12">
        <v>21315.685099999999</v>
      </c>
      <c r="F1967" s="19" t="str">
        <f t="shared" si="68"/>
        <v>Jade Bailey</v>
      </c>
      <c r="G1967" s="19">
        <f t="shared" si="69"/>
        <v>21342.389199999998</v>
      </c>
    </row>
    <row r="1968" spans="3:7" x14ac:dyDescent="0.3">
      <c r="C1968" s="3" t="s">
        <v>3399</v>
      </c>
      <c r="D1968" s="12">
        <v>21311.601699999999</v>
      </c>
      <c r="F1968" s="19" t="str">
        <f t="shared" si="68"/>
        <v>Leah Sun</v>
      </c>
      <c r="G1968" s="19">
        <f t="shared" si="69"/>
        <v>21327.302</v>
      </c>
    </row>
    <row r="1969" spans="3:7" x14ac:dyDescent="0.3">
      <c r="C1969" s="3" t="s">
        <v>5384</v>
      </c>
      <c r="D1969" s="12">
        <v>21309.075899999996</v>
      </c>
      <c r="F1969" s="19" t="str">
        <f t="shared" si="68"/>
        <v>Oscar Henderson</v>
      </c>
      <c r="G1969" s="19">
        <f t="shared" si="69"/>
        <v>21315.685099999999</v>
      </c>
    </row>
    <row r="1970" spans="3:7" x14ac:dyDescent="0.3">
      <c r="C1970" s="3" t="s">
        <v>8097</v>
      </c>
      <c r="D1970" s="12">
        <v>21294.3334</v>
      </c>
      <c r="F1970" s="19" t="str">
        <f t="shared" si="68"/>
        <v>Byron Carlson</v>
      </c>
      <c r="G1970" s="19">
        <f t="shared" si="69"/>
        <v>21311.601699999999</v>
      </c>
    </row>
    <row r="1971" spans="3:7" x14ac:dyDescent="0.3">
      <c r="C1971" s="3" t="s">
        <v>18520</v>
      </c>
      <c r="D1971" s="12">
        <v>21290.528399999999</v>
      </c>
      <c r="F1971" s="19" t="str">
        <f t="shared" si="68"/>
        <v>Darryl Zhao</v>
      </c>
      <c r="G1971" s="19">
        <f t="shared" si="69"/>
        <v>21309.075899999996</v>
      </c>
    </row>
    <row r="1972" spans="3:7" x14ac:dyDescent="0.3">
      <c r="C1972" s="3" t="s">
        <v>6909</v>
      </c>
      <c r="D1972" s="12">
        <v>21287.826999999997</v>
      </c>
      <c r="F1972" s="19" t="str">
        <f t="shared" si="68"/>
        <v>Hunter Garcia</v>
      </c>
      <c r="G1972" s="19">
        <f t="shared" si="69"/>
        <v>21294.3334</v>
      </c>
    </row>
    <row r="1973" spans="3:7" x14ac:dyDescent="0.3">
      <c r="C1973" s="3" t="s">
        <v>1649</v>
      </c>
      <c r="D1973" s="12">
        <v>21281.8236</v>
      </c>
      <c r="F1973" s="19" t="str">
        <f t="shared" si="68"/>
        <v>Virginia Subram</v>
      </c>
      <c r="G1973" s="19">
        <f t="shared" si="69"/>
        <v>21290.528399999999</v>
      </c>
    </row>
    <row r="1974" spans="3:7" x14ac:dyDescent="0.3">
      <c r="C1974" s="3" t="s">
        <v>13414</v>
      </c>
      <c r="D1974" s="12">
        <v>21275.696</v>
      </c>
      <c r="F1974" s="19" t="str">
        <f t="shared" si="68"/>
        <v>Evan Campbell</v>
      </c>
      <c r="G1974" s="19">
        <f t="shared" si="69"/>
        <v>21287.826999999997</v>
      </c>
    </row>
    <row r="1975" spans="3:7" x14ac:dyDescent="0.3">
      <c r="C1975" s="3" t="s">
        <v>2037</v>
      </c>
      <c r="D1975" s="12">
        <v>21274.375900000003</v>
      </c>
      <c r="F1975" s="19" t="str">
        <f t="shared" si="68"/>
        <v>Amanda Wright</v>
      </c>
      <c r="G1975" s="19">
        <f t="shared" si="69"/>
        <v>21281.8236</v>
      </c>
    </row>
    <row r="1976" spans="3:7" x14ac:dyDescent="0.3">
      <c r="C1976" s="3" t="s">
        <v>619</v>
      </c>
      <c r="D1976" s="12">
        <v>21271.202500000003</v>
      </c>
      <c r="F1976" s="19" t="str">
        <f t="shared" si="68"/>
        <v>Mason Young</v>
      </c>
      <c r="G1976" s="19">
        <f t="shared" si="69"/>
        <v>21275.696</v>
      </c>
    </row>
    <row r="1977" spans="3:7" x14ac:dyDescent="0.3">
      <c r="C1977" s="3" t="s">
        <v>13935</v>
      </c>
      <c r="D1977" s="12">
        <v>21269.672399999999</v>
      </c>
      <c r="F1977" s="19" t="str">
        <f t="shared" si="68"/>
        <v>Anna Robinson</v>
      </c>
      <c r="G1977" s="19">
        <f t="shared" si="69"/>
        <v>21274.375900000003</v>
      </c>
    </row>
    <row r="1978" spans="3:7" x14ac:dyDescent="0.3">
      <c r="C1978" s="3" t="s">
        <v>6161</v>
      </c>
      <c r="D1978" s="12">
        <v>21265.007300000001</v>
      </c>
      <c r="F1978" s="19" t="str">
        <f t="shared" si="68"/>
        <v>Aaron King</v>
      </c>
      <c r="G1978" s="19">
        <f t="shared" si="69"/>
        <v>21271.202500000003</v>
      </c>
    </row>
    <row r="1979" spans="3:7" x14ac:dyDescent="0.3">
      <c r="C1979" s="3" t="s">
        <v>14416</v>
      </c>
      <c r="D1979" s="12">
        <v>21257.5818</v>
      </c>
      <c r="F1979" s="19" t="str">
        <f t="shared" si="68"/>
        <v>Michele Raji</v>
      </c>
      <c r="G1979" s="19">
        <f t="shared" si="69"/>
        <v>21269.672399999999</v>
      </c>
    </row>
    <row r="1980" spans="3:7" x14ac:dyDescent="0.3">
      <c r="C1980" s="3" t="s">
        <v>8447</v>
      </c>
      <c r="D1980" s="12">
        <v>21256.310399999998</v>
      </c>
      <c r="F1980" s="19" t="str">
        <f t="shared" si="68"/>
        <v>Eddie Dominguez</v>
      </c>
      <c r="G1980" s="19">
        <f t="shared" si="69"/>
        <v>21265.007300000001</v>
      </c>
    </row>
    <row r="1981" spans="3:7" x14ac:dyDescent="0.3">
      <c r="C1981" s="3" t="s">
        <v>6481</v>
      </c>
      <c r="D1981" s="12">
        <v>21224.316999999999</v>
      </c>
      <c r="F1981" s="19" t="str">
        <f t="shared" si="68"/>
        <v>Natalie Morris</v>
      </c>
      <c r="G1981" s="19">
        <f t="shared" si="69"/>
        <v>21257.5818</v>
      </c>
    </row>
    <row r="1982" spans="3:7" x14ac:dyDescent="0.3">
      <c r="C1982" s="3" t="s">
        <v>3265</v>
      </c>
      <c r="D1982" s="12">
        <v>21223.316699999999</v>
      </c>
      <c r="F1982" s="19" t="str">
        <f t="shared" si="68"/>
        <v>Isaiah Peterson</v>
      </c>
      <c r="G1982" s="19">
        <f t="shared" si="69"/>
        <v>21256.310399999998</v>
      </c>
    </row>
    <row r="1983" spans="3:7" x14ac:dyDescent="0.3">
      <c r="C1983" s="3" t="s">
        <v>13941</v>
      </c>
      <c r="D1983" s="12">
        <v>21220.016900000002</v>
      </c>
      <c r="F1983" s="19" t="str">
        <f t="shared" si="68"/>
        <v>Elizabeth Lee</v>
      </c>
      <c r="G1983" s="19">
        <f t="shared" si="69"/>
        <v>21224.316999999999</v>
      </c>
    </row>
    <row r="1984" spans="3:7" x14ac:dyDescent="0.3">
      <c r="C1984" s="3" t="s">
        <v>18548</v>
      </c>
      <c r="D1984" s="12">
        <v>21217.676899999999</v>
      </c>
      <c r="F1984" s="19" t="str">
        <f t="shared" si="68"/>
        <v>Brittney Zhang</v>
      </c>
      <c r="G1984" s="19">
        <f t="shared" si="69"/>
        <v>21223.316699999999</v>
      </c>
    </row>
    <row r="1985" spans="3:7" x14ac:dyDescent="0.3">
      <c r="C1985" s="3" t="s">
        <v>6271</v>
      </c>
      <c r="D1985" s="12">
        <v>21203.1633</v>
      </c>
      <c r="F1985" s="19" t="str">
        <f t="shared" si="68"/>
        <v>Michele Sai</v>
      </c>
      <c r="G1985" s="19">
        <f t="shared" si="69"/>
        <v>21220.016900000002</v>
      </c>
    </row>
    <row r="1986" spans="3:7" x14ac:dyDescent="0.3">
      <c r="C1986" s="3" t="s">
        <v>18669</v>
      </c>
      <c r="D1986" s="12">
        <v>21199.595000000001</v>
      </c>
      <c r="F1986" s="19" t="str">
        <f t="shared" si="68"/>
        <v>Warren Chander</v>
      </c>
      <c r="G1986" s="19">
        <f t="shared" si="69"/>
        <v>21217.676899999999</v>
      </c>
    </row>
    <row r="1987" spans="3:7" x14ac:dyDescent="0.3">
      <c r="C1987" s="3" t="s">
        <v>3814</v>
      </c>
      <c r="D1987" s="12">
        <v>21193.7415</v>
      </c>
      <c r="F1987" s="19" t="str">
        <f t="shared" si="68"/>
        <v>Eduardo Rogers</v>
      </c>
      <c r="G1987" s="19">
        <f t="shared" si="69"/>
        <v>21203.1633</v>
      </c>
    </row>
    <row r="1988" spans="3:7" x14ac:dyDescent="0.3">
      <c r="C1988" s="3" t="s">
        <v>15762</v>
      </c>
      <c r="D1988" s="12">
        <v>21192.8249</v>
      </c>
      <c r="F1988" s="19" t="str">
        <f t="shared" ref="F1988:F2051" si="70">C1986</f>
        <v>Whitney Suri</v>
      </c>
      <c r="G1988" s="19">
        <f t="shared" ref="G1988:G2051" si="71">D1986</f>
        <v>21199.595000000001</v>
      </c>
    </row>
    <row r="1989" spans="3:7" x14ac:dyDescent="0.3">
      <c r="C1989" s="3" t="s">
        <v>5116</v>
      </c>
      <c r="D1989" s="12">
        <v>21190.561400000002</v>
      </c>
      <c r="F1989" s="19" t="str">
        <f t="shared" si="70"/>
        <v>Carolyn Garcia</v>
      </c>
      <c r="G1989" s="19">
        <f t="shared" si="71"/>
        <v>21193.7415</v>
      </c>
    </row>
    <row r="1990" spans="3:7" x14ac:dyDescent="0.3">
      <c r="C1990" s="3" t="s">
        <v>12084</v>
      </c>
      <c r="D1990" s="12">
        <v>21188.429199999999</v>
      </c>
      <c r="F1990" s="19" t="str">
        <f t="shared" si="70"/>
        <v>Richard Parker</v>
      </c>
      <c r="G1990" s="19">
        <f t="shared" si="71"/>
        <v>21192.8249</v>
      </c>
    </row>
    <row r="1991" spans="3:7" x14ac:dyDescent="0.3">
      <c r="C1991" s="3" t="s">
        <v>17732</v>
      </c>
      <c r="D1991" s="12">
        <v>21188.1181</v>
      </c>
      <c r="F1991" s="19" t="str">
        <f t="shared" si="70"/>
        <v>Dalton Jones</v>
      </c>
      <c r="G1991" s="19">
        <f t="shared" si="71"/>
        <v>21190.561400000002</v>
      </c>
    </row>
    <row r="1992" spans="3:7" x14ac:dyDescent="0.3">
      <c r="C1992" s="3" t="s">
        <v>13765</v>
      </c>
      <c r="D1992" s="12">
        <v>21186.956999999999</v>
      </c>
      <c r="F1992" s="19" t="str">
        <f t="shared" si="70"/>
        <v>Lauren Washington</v>
      </c>
      <c r="G1992" s="19">
        <f t="shared" si="71"/>
        <v>21188.429199999999</v>
      </c>
    </row>
    <row r="1993" spans="3:7" x14ac:dyDescent="0.3">
      <c r="C1993" s="3" t="s">
        <v>6558</v>
      </c>
      <c r="D1993" s="12">
        <v>21185.856399999997</v>
      </c>
      <c r="F1993" s="19" t="str">
        <f t="shared" si="70"/>
        <v>Teresa Diaz</v>
      </c>
      <c r="G1993" s="19">
        <f t="shared" si="71"/>
        <v>21188.1181</v>
      </c>
    </row>
    <row r="1994" spans="3:7" x14ac:dyDescent="0.3">
      <c r="C1994" s="3" t="s">
        <v>5925</v>
      </c>
      <c r="D1994" s="12">
        <v>21181.0959</v>
      </c>
      <c r="F1994" s="19" t="str">
        <f t="shared" si="70"/>
        <v>Melvin Chande</v>
      </c>
      <c r="G1994" s="19">
        <f t="shared" si="71"/>
        <v>21186.956999999999</v>
      </c>
    </row>
    <row r="1995" spans="3:7" x14ac:dyDescent="0.3">
      <c r="C1995" s="3" t="s">
        <v>3934</v>
      </c>
      <c r="D1995" s="12">
        <v>21144.695500000002</v>
      </c>
      <c r="F1995" s="19" t="str">
        <f t="shared" si="70"/>
        <v>Emma Bradley</v>
      </c>
      <c r="G1995" s="19">
        <f t="shared" si="71"/>
        <v>21185.856399999997</v>
      </c>
    </row>
    <row r="1996" spans="3:7" x14ac:dyDescent="0.3">
      <c r="C1996" s="3" t="s">
        <v>15560</v>
      </c>
      <c r="D1996" s="12">
        <v>21142.448</v>
      </c>
      <c r="F1996" s="19" t="str">
        <f t="shared" si="70"/>
        <v>Dominique Subram</v>
      </c>
      <c r="G1996" s="19">
        <f t="shared" si="71"/>
        <v>21181.0959</v>
      </c>
    </row>
    <row r="1997" spans="3:7" x14ac:dyDescent="0.3">
      <c r="C1997" s="3" t="s">
        <v>15933</v>
      </c>
      <c r="D1997" s="12">
        <v>21140.617899999997</v>
      </c>
      <c r="F1997" s="19" t="str">
        <f t="shared" si="70"/>
        <v>Casey Xie</v>
      </c>
      <c r="G1997" s="19">
        <f t="shared" si="71"/>
        <v>21144.695500000002</v>
      </c>
    </row>
    <row r="1998" spans="3:7" x14ac:dyDescent="0.3">
      <c r="C1998" s="3" t="s">
        <v>8200</v>
      </c>
      <c r="D1998" s="12">
        <v>21139.378499999999</v>
      </c>
      <c r="F1998" s="19" t="str">
        <f t="shared" si="70"/>
        <v>Rebecca Evans</v>
      </c>
      <c r="G1998" s="19">
        <f t="shared" si="71"/>
        <v>21142.448</v>
      </c>
    </row>
    <row r="1999" spans="3:7" x14ac:dyDescent="0.3">
      <c r="C1999" s="3" t="s">
        <v>7337</v>
      </c>
      <c r="D1999" s="12">
        <v>21126.205099999996</v>
      </c>
      <c r="F1999" s="19" t="str">
        <f t="shared" si="70"/>
        <v>Robert Wright</v>
      </c>
      <c r="G1999" s="19">
        <f t="shared" si="71"/>
        <v>21140.617899999997</v>
      </c>
    </row>
    <row r="2000" spans="3:7" x14ac:dyDescent="0.3">
      <c r="C2000" s="3" t="s">
        <v>5879</v>
      </c>
      <c r="D2000" s="12">
        <v>21117.495699999999</v>
      </c>
      <c r="F2000" s="19" t="str">
        <f t="shared" si="70"/>
        <v>Ian Morris</v>
      </c>
      <c r="G2000" s="19">
        <f t="shared" si="71"/>
        <v>21139.378499999999</v>
      </c>
    </row>
    <row r="2001" spans="3:7" x14ac:dyDescent="0.3">
      <c r="C2001" s="3" t="s">
        <v>9459</v>
      </c>
      <c r="D2001" s="12">
        <v>21114.176799999997</v>
      </c>
      <c r="F2001" s="19" t="str">
        <f t="shared" si="70"/>
        <v>Gabrielle Cooper</v>
      </c>
      <c r="G2001" s="19">
        <f t="shared" si="71"/>
        <v>21126.205099999996</v>
      </c>
    </row>
    <row r="2002" spans="3:7" x14ac:dyDescent="0.3">
      <c r="C2002" s="3" t="s">
        <v>7111</v>
      </c>
      <c r="D2002" s="12">
        <v>21111.4166</v>
      </c>
      <c r="F2002" s="19" t="str">
        <f t="shared" si="70"/>
        <v>Diane Ruiz</v>
      </c>
      <c r="G2002" s="19">
        <f t="shared" si="71"/>
        <v>21117.495699999999</v>
      </c>
    </row>
    <row r="2003" spans="3:7" x14ac:dyDescent="0.3">
      <c r="C2003" s="3" t="s">
        <v>10800</v>
      </c>
      <c r="D2003" s="12">
        <v>21109.32</v>
      </c>
      <c r="F2003" s="19" t="str">
        <f t="shared" si="70"/>
        <v>Jeremiah Lopez</v>
      </c>
      <c r="G2003" s="19">
        <f t="shared" si="71"/>
        <v>21114.176799999997</v>
      </c>
    </row>
    <row r="2004" spans="3:7" x14ac:dyDescent="0.3">
      <c r="C2004" s="3" t="s">
        <v>5536</v>
      </c>
      <c r="D2004" s="12">
        <v>21108.6247</v>
      </c>
      <c r="F2004" s="19" t="str">
        <f t="shared" si="70"/>
        <v>Francis Romero</v>
      </c>
      <c r="G2004" s="19">
        <f t="shared" si="71"/>
        <v>21111.4166</v>
      </c>
    </row>
    <row r="2005" spans="3:7" x14ac:dyDescent="0.3">
      <c r="C2005" s="3" t="s">
        <v>18072</v>
      </c>
      <c r="D2005" s="12">
        <v>21106.549899999998</v>
      </c>
      <c r="F2005" s="19" t="str">
        <f t="shared" si="70"/>
        <v>Kaitlyn Wright</v>
      </c>
      <c r="G2005" s="19">
        <f t="shared" si="71"/>
        <v>21109.32</v>
      </c>
    </row>
    <row r="2006" spans="3:7" x14ac:dyDescent="0.3">
      <c r="C2006" s="3" t="s">
        <v>14517</v>
      </c>
      <c r="D2006" s="12">
        <v>21104.636999999999</v>
      </c>
      <c r="F2006" s="19" t="str">
        <f t="shared" si="70"/>
        <v>Deb Foster</v>
      </c>
      <c r="G2006" s="19">
        <f t="shared" si="71"/>
        <v>21108.6247</v>
      </c>
    </row>
    <row r="2007" spans="3:7" x14ac:dyDescent="0.3">
      <c r="C2007" s="3" t="s">
        <v>14430</v>
      </c>
      <c r="D2007" s="12">
        <v>21104.636999999999</v>
      </c>
      <c r="F2007" s="19" t="str">
        <f t="shared" si="70"/>
        <v>Toni Kapoor</v>
      </c>
      <c r="G2007" s="19">
        <f t="shared" si="71"/>
        <v>21106.549899999998</v>
      </c>
    </row>
    <row r="2008" spans="3:7" x14ac:dyDescent="0.3">
      <c r="C2008" s="3" t="s">
        <v>14921</v>
      </c>
      <c r="D2008" s="12">
        <v>21104.636999999999</v>
      </c>
      <c r="F2008" s="19" t="str">
        <f t="shared" si="70"/>
        <v>Nathan Martinez</v>
      </c>
      <c r="G2008" s="19">
        <f t="shared" si="71"/>
        <v>21104.636999999999</v>
      </c>
    </row>
    <row r="2009" spans="3:7" x14ac:dyDescent="0.3">
      <c r="C2009" s="3" t="s">
        <v>14023</v>
      </c>
      <c r="D2009" s="12">
        <v>21104.636999999999</v>
      </c>
      <c r="F2009" s="19" t="str">
        <f t="shared" si="70"/>
        <v>Natalie Roberts</v>
      </c>
      <c r="G2009" s="19">
        <f t="shared" si="71"/>
        <v>21104.636999999999</v>
      </c>
    </row>
    <row r="2010" spans="3:7" x14ac:dyDescent="0.3">
      <c r="C2010" s="3" t="s">
        <v>7962</v>
      </c>
      <c r="D2010" s="12">
        <v>21104.636999999999</v>
      </c>
      <c r="F2010" s="19" t="str">
        <f t="shared" si="70"/>
        <v>Omar Black</v>
      </c>
      <c r="G2010" s="19">
        <f t="shared" si="71"/>
        <v>21104.636999999999</v>
      </c>
    </row>
    <row r="2011" spans="3:7" x14ac:dyDescent="0.3">
      <c r="C2011" s="3" t="s">
        <v>7000</v>
      </c>
      <c r="D2011" s="12">
        <v>21104.636999999999</v>
      </c>
      <c r="F2011" s="19" t="str">
        <f t="shared" si="70"/>
        <v>Miguel Nelson</v>
      </c>
      <c r="G2011" s="19">
        <f t="shared" si="71"/>
        <v>21104.636999999999</v>
      </c>
    </row>
    <row r="2012" spans="3:7" x14ac:dyDescent="0.3">
      <c r="C2012" s="3" t="s">
        <v>6473</v>
      </c>
      <c r="D2012" s="12">
        <v>21104.636999999999</v>
      </c>
      <c r="F2012" s="19" t="str">
        <f t="shared" si="70"/>
        <v>Harold Perez</v>
      </c>
      <c r="G2012" s="19">
        <f t="shared" si="71"/>
        <v>21104.636999999999</v>
      </c>
    </row>
    <row r="2013" spans="3:7" x14ac:dyDescent="0.3">
      <c r="C2013" s="3" t="s">
        <v>5709</v>
      </c>
      <c r="D2013" s="12">
        <v>21104.636999999999</v>
      </c>
      <c r="F2013" s="19" t="str">
        <f t="shared" si="70"/>
        <v>Faith Ramirez</v>
      </c>
      <c r="G2013" s="19">
        <f t="shared" si="71"/>
        <v>21104.636999999999</v>
      </c>
    </row>
    <row r="2014" spans="3:7" x14ac:dyDescent="0.3">
      <c r="C2014" s="3" t="s">
        <v>9506</v>
      </c>
      <c r="D2014" s="12">
        <v>21100.567299999999</v>
      </c>
      <c r="F2014" s="19" t="str">
        <f t="shared" si="70"/>
        <v>Elizabeth Harris</v>
      </c>
      <c r="G2014" s="19">
        <f t="shared" si="71"/>
        <v>21104.636999999999</v>
      </c>
    </row>
    <row r="2015" spans="3:7" x14ac:dyDescent="0.3">
      <c r="C2015" s="3" t="s">
        <v>9574</v>
      </c>
      <c r="D2015" s="12">
        <v>21094.837800000001</v>
      </c>
      <c r="F2015" s="19" t="str">
        <f t="shared" si="70"/>
        <v>Destiny Perry</v>
      </c>
      <c r="G2015" s="19">
        <f t="shared" si="71"/>
        <v>21104.636999999999</v>
      </c>
    </row>
    <row r="2016" spans="3:7" x14ac:dyDescent="0.3">
      <c r="C2016" s="3" t="s">
        <v>7756</v>
      </c>
      <c r="D2016" s="12">
        <v>21094.1823</v>
      </c>
      <c r="F2016" s="19" t="str">
        <f t="shared" si="70"/>
        <v>Jeremy Phillips</v>
      </c>
      <c r="G2016" s="19">
        <f t="shared" si="71"/>
        <v>21100.567299999999</v>
      </c>
    </row>
    <row r="2017" spans="3:7" x14ac:dyDescent="0.3">
      <c r="C2017" s="3" t="s">
        <v>15456</v>
      </c>
      <c r="D2017" s="12">
        <v>21092.969000000001</v>
      </c>
      <c r="F2017" s="19" t="str">
        <f t="shared" si="70"/>
        <v>Jerry Kumar</v>
      </c>
      <c r="G2017" s="19">
        <f t="shared" si="71"/>
        <v>21094.837800000001</v>
      </c>
    </row>
    <row r="2018" spans="3:7" x14ac:dyDescent="0.3">
      <c r="C2018" s="3" t="s">
        <v>816</v>
      </c>
      <c r="D2018" s="12">
        <v>21065.727899999998</v>
      </c>
      <c r="F2018" s="19" t="str">
        <f t="shared" si="70"/>
        <v>Greg Taylor</v>
      </c>
      <c r="G2018" s="19">
        <f t="shared" si="71"/>
        <v>21094.1823</v>
      </c>
    </row>
    <row r="2019" spans="3:7" x14ac:dyDescent="0.3">
      <c r="C2019" s="3" t="s">
        <v>8338</v>
      </c>
      <c r="D2019" s="12">
        <v>21063.5854</v>
      </c>
      <c r="F2019" s="19" t="str">
        <f t="shared" si="70"/>
        <v>Ramon Zheng</v>
      </c>
      <c r="G2019" s="19">
        <f t="shared" si="71"/>
        <v>21092.969000000001</v>
      </c>
    </row>
    <row r="2020" spans="3:7" x14ac:dyDescent="0.3">
      <c r="C2020" s="3" t="s">
        <v>3295</v>
      </c>
      <c r="D2020" s="12">
        <v>21053.748</v>
      </c>
      <c r="F2020" s="19" t="str">
        <f t="shared" si="70"/>
        <v>Adriana Sai</v>
      </c>
      <c r="G2020" s="19">
        <f t="shared" si="71"/>
        <v>21065.727899999998</v>
      </c>
    </row>
    <row r="2021" spans="3:7" x14ac:dyDescent="0.3">
      <c r="C2021" s="3" t="s">
        <v>5734</v>
      </c>
      <c r="D2021" s="12">
        <v>21039.147300000001</v>
      </c>
      <c r="F2021" s="19" t="str">
        <f t="shared" si="70"/>
        <v>Isabella Hall</v>
      </c>
      <c r="G2021" s="19">
        <f t="shared" si="71"/>
        <v>21063.5854</v>
      </c>
    </row>
    <row r="2022" spans="3:7" x14ac:dyDescent="0.3">
      <c r="C2022" s="3" t="s">
        <v>6067</v>
      </c>
      <c r="D2022" s="12">
        <v>21035.9611</v>
      </c>
      <c r="F2022" s="19" t="str">
        <f t="shared" si="70"/>
        <v>Bruce Ashe</v>
      </c>
      <c r="G2022" s="19">
        <f t="shared" si="71"/>
        <v>21053.748</v>
      </c>
    </row>
    <row r="2023" spans="3:7" x14ac:dyDescent="0.3">
      <c r="C2023" s="3" t="s">
        <v>2225</v>
      </c>
      <c r="D2023" s="12">
        <v>21034.555700000001</v>
      </c>
      <c r="F2023" s="19" t="str">
        <f t="shared" si="70"/>
        <v>Destiny Wilson</v>
      </c>
      <c r="G2023" s="19">
        <f t="shared" si="71"/>
        <v>21039.147300000001</v>
      </c>
    </row>
    <row r="2024" spans="3:7" x14ac:dyDescent="0.3">
      <c r="C2024" s="3" t="s">
        <v>3004</v>
      </c>
      <c r="D2024" s="12">
        <v>21019.836499999998</v>
      </c>
      <c r="F2024" s="19" t="str">
        <f t="shared" si="70"/>
        <v>Dylan Brown</v>
      </c>
      <c r="G2024" s="19">
        <f t="shared" si="71"/>
        <v>21035.9611</v>
      </c>
    </row>
    <row r="2025" spans="3:7" x14ac:dyDescent="0.3">
      <c r="C2025" s="3" t="s">
        <v>4346</v>
      </c>
      <c r="D2025" s="12">
        <v>21017.440000000006</v>
      </c>
      <c r="F2025" s="19" t="str">
        <f t="shared" si="70"/>
        <v>Armando Navarro</v>
      </c>
      <c r="G2025" s="19">
        <f t="shared" si="71"/>
        <v>21034.555700000001</v>
      </c>
    </row>
    <row r="2026" spans="3:7" x14ac:dyDescent="0.3">
      <c r="C2026" s="3" t="s">
        <v>11686</v>
      </c>
      <c r="D2026" s="12">
        <v>21015.487000000001</v>
      </c>
      <c r="F2026" s="19" t="str">
        <f t="shared" si="70"/>
        <v>Brenda Fernandez</v>
      </c>
      <c r="G2026" s="19">
        <f t="shared" si="71"/>
        <v>21019.836499999998</v>
      </c>
    </row>
    <row r="2027" spans="3:7" x14ac:dyDescent="0.3">
      <c r="C2027" s="3" t="s">
        <v>13604</v>
      </c>
      <c r="D2027" s="12">
        <v>21010.414000000001</v>
      </c>
      <c r="F2027" s="19" t="str">
        <f t="shared" si="70"/>
        <v>Christian Foster</v>
      </c>
      <c r="G2027" s="19">
        <f t="shared" si="71"/>
        <v>21017.440000000006</v>
      </c>
    </row>
    <row r="2028" spans="3:7" x14ac:dyDescent="0.3">
      <c r="C2028" s="3" t="s">
        <v>13236</v>
      </c>
      <c r="D2028" s="12">
        <v>21007.681499999999</v>
      </c>
      <c r="F2028" s="19" t="str">
        <f t="shared" si="70"/>
        <v>Kristina Lopez</v>
      </c>
      <c r="G2028" s="19">
        <f t="shared" si="71"/>
        <v>21015.487000000001</v>
      </c>
    </row>
    <row r="2029" spans="3:7" x14ac:dyDescent="0.3">
      <c r="C2029" s="3" t="s">
        <v>9097</v>
      </c>
      <c r="D2029" s="12">
        <v>21001.663199999999</v>
      </c>
      <c r="F2029" s="19" t="str">
        <f t="shared" si="70"/>
        <v>Megan Ward</v>
      </c>
      <c r="G2029" s="19">
        <f t="shared" si="71"/>
        <v>21010.414000000001</v>
      </c>
    </row>
    <row r="2030" spans="3:7" x14ac:dyDescent="0.3">
      <c r="C2030" s="3" t="s">
        <v>10828</v>
      </c>
      <c r="D2030" s="12">
        <v>20995.731400000001</v>
      </c>
      <c r="F2030" s="19" t="str">
        <f t="shared" si="70"/>
        <v>Marshall Chen</v>
      </c>
      <c r="G2030" s="19">
        <f t="shared" si="71"/>
        <v>21007.681499999999</v>
      </c>
    </row>
    <row r="2031" spans="3:7" x14ac:dyDescent="0.3">
      <c r="C2031" s="3" t="s">
        <v>18172</v>
      </c>
      <c r="D2031" s="12">
        <v>20983.436700000002</v>
      </c>
      <c r="F2031" s="19" t="str">
        <f t="shared" si="70"/>
        <v>Jasmine Harris</v>
      </c>
      <c r="G2031" s="19">
        <f t="shared" si="71"/>
        <v>21001.663199999999</v>
      </c>
    </row>
    <row r="2032" spans="3:7" x14ac:dyDescent="0.3">
      <c r="C2032" s="3" t="s">
        <v>8766</v>
      </c>
      <c r="D2032" s="12">
        <v>20982.1054</v>
      </c>
      <c r="F2032" s="19" t="str">
        <f t="shared" si="70"/>
        <v>Karen Li</v>
      </c>
      <c r="G2032" s="19">
        <f t="shared" si="71"/>
        <v>20995.731400000001</v>
      </c>
    </row>
    <row r="2033" spans="3:7" x14ac:dyDescent="0.3">
      <c r="C2033" s="3" t="s">
        <v>15976</v>
      </c>
      <c r="D2033" s="12">
        <v>20976.928399999997</v>
      </c>
      <c r="F2033" s="19" t="str">
        <f t="shared" si="70"/>
        <v>Trevor Price</v>
      </c>
      <c r="G2033" s="19">
        <f t="shared" si="71"/>
        <v>20983.436700000002</v>
      </c>
    </row>
    <row r="2034" spans="3:7" x14ac:dyDescent="0.3">
      <c r="C2034" s="3" t="s">
        <v>16936</v>
      </c>
      <c r="D2034" s="12">
        <v>20976.716100000001</v>
      </c>
      <c r="F2034" s="19" t="str">
        <f t="shared" si="70"/>
        <v>Jade Rivera</v>
      </c>
      <c r="G2034" s="19">
        <f t="shared" si="71"/>
        <v>20982.1054</v>
      </c>
    </row>
    <row r="2035" spans="3:7" x14ac:dyDescent="0.3">
      <c r="C2035" s="3" t="s">
        <v>9537</v>
      </c>
      <c r="D2035" s="12">
        <v>20969.808300000001</v>
      </c>
      <c r="F2035" s="19" t="str">
        <f t="shared" si="70"/>
        <v>Robyn Blanco</v>
      </c>
      <c r="G2035" s="19">
        <f t="shared" si="71"/>
        <v>20976.928399999997</v>
      </c>
    </row>
    <row r="2036" spans="3:7" x14ac:dyDescent="0.3">
      <c r="C2036" s="3" t="s">
        <v>14481</v>
      </c>
      <c r="D2036" s="12">
        <v>20956.5209</v>
      </c>
      <c r="F2036" s="19" t="str">
        <f t="shared" si="70"/>
        <v>Shaun Shen</v>
      </c>
      <c r="G2036" s="19">
        <f t="shared" si="71"/>
        <v>20976.716100000001</v>
      </c>
    </row>
    <row r="2037" spans="3:7" x14ac:dyDescent="0.3">
      <c r="C2037" s="3" t="s">
        <v>9738</v>
      </c>
      <c r="D2037" s="12">
        <v>20955.662899999999</v>
      </c>
      <c r="F2037" s="19" t="str">
        <f t="shared" si="70"/>
        <v>Jermaine Prasad</v>
      </c>
      <c r="G2037" s="19">
        <f t="shared" si="71"/>
        <v>20969.808300000001</v>
      </c>
    </row>
    <row r="2038" spans="3:7" x14ac:dyDescent="0.3">
      <c r="C2038" s="3" t="s">
        <v>17279</v>
      </c>
      <c r="D2038" s="12">
        <v>20940.531299999999</v>
      </c>
      <c r="F2038" s="19" t="str">
        <f t="shared" si="70"/>
        <v>Nathan Brown</v>
      </c>
      <c r="G2038" s="19">
        <f t="shared" si="71"/>
        <v>20956.5209</v>
      </c>
    </row>
    <row r="2039" spans="3:7" x14ac:dyDescent="0.3">
      <c r="C2039" s="3" t="s">
        <v>8584</v>
      </c>
      <c r="D2039" s="12">
        <v>20934.479499999998</v>
      </c>
      <c r="F2039" s="19" t="str">
        <f t="shared" si="70"/>
        <v>Jessie Suarez</v>
      </c>
      <c r="G2039" s="19">
        <f t="shared" si="71"/>
        <v>20955.662899999999</v>
      </c>
    </row>
    <row r="2040" spans="3:7" x14ac:dyDescent="0.3">
      <c r="C2040" s="3" t="s">
        <v>8514</v>
      </c>
      <c r="D2040" s="12">
        <v>20927.638500000001</v>
      </c>
      <c r="F2040" s="19" t="str">
        <f t="shared" si="70"/>
        <v>Steve Chen</v>
      </c>
      <c r="G2040" s="19">
        <f t="shared" si="71"/>
        <v>20940.531299999999</v>
      </c>
    </row>
    <row r="2041" spans="3:7" x14ac:dyDescent="0.3">
      <c r="C2041" s="3" t="s">
        <v>17611</v>
      </c>
      <c r="D2041" s="12">
        <v>20923.551199999998</v>
      </c>
      <c r="F2041" s="19" t="str">
        <f t="shared" si="70"/>
        <v>Jackson Turner</v>
      </c>
      <c r="G2041" s="19">
        <f t="shared" si="71"/>
        <v>20934.479499999998</v>
      </c>
    </row>
    <row r="2042" spans="3:7" x14ac:dyDescent="0.3">
      <c r="C2042" s="3" t="s">
        <v>8239</v>
      </c>
      <c r="D2042" s="12">
        <v>20918.5916</v>
      </c>
      <c r="F2042" s="19" t="str">
        <f t="shared" si="70"/>
        <v>Jack Li</v>
      </c>
      <c r="G2042" s="19">
        <f t="shared" si="71"/>
        <v>20927.638500000001</v>
      </c>
    </row>
    <row r="2043" spans="3:7" x14ac:dyDescent="0.3">
      <c r="C2043" s="3" t="s">
        <v>13124</v>
      </c>
      <c r="D2043" s="12">
        <v>20910.274100000002</v>
      </c>
      <c r="F2043" s="19" t="str">
        <f t="shared" si="70"/>
        <v>Tara Andersen</v>
      </c>
      <c r="G2043" s="19">
        <f t="shared" si="71"/>
        <v>20923.551199999998</v>
      </c>
    </row>
    <row r="2044" spans="3:7" x14ac:dyDescent="0.3">
      <c r="C2044" s="3" t="s">
        <v>14273</v>
      </c>
      <c r="D2044" s="12">
        <v>20883.056699999997</v>
      </c>
      <c r="F2044" s="19" t="str">
        <f t="shared" si="70"/>
        <v>Irving Schmidt</v>
      </c>
      <c r="G2044" s="19">
        <f t="shared" si="71"/>
        <v>20918.5916</v>
      </c>
    </row>
    <row r="2045" spans="3:7" x14ac:dyDescent="0.3">
      <c r="C2045" s="3" t="s">
        <v>10268</v>
      </c>
      <c r="D2045" s="12">
        <v>20880.921600000001</v>
      </c>
      <c r="F2045" s="19" t="str">
        <f t="shared" si="70"/>
        <v>Mariah Patterson</v>
      </c>
      <c r="G2045" s="19">
        <f t="shared" si="71"/>
        <v>20910.274100000002</v>
      </c>
    </row>
    <row r="2046" spans="3:7" x14ac:dyDescent="0.3">
      <c r="C2046" s="3" t="s">
        <v>9167</v>
      </c>
      <c r="D2046" s="12">
        <v>20875.066800000001</v>
      </c>
      <c r="F2046" s="19" t="str">
        <f t="shared" si="70"/>
        <v>Morgan Rivera</v>
      </c>
      <c r="G2046" s="19">
        <f t="shared" si="71"/>
        <v>20883.056699999997</v>
      </c>
    </row>
    <row r="2047" spans="3:7" x14ac:dyDescent="0.3">
      <c r="C2047" s="3" t="s">
        <v>1700</v>
      </c>
      <c r="D2047" s="12">
        <v>20873.942600000002</v>
      </c>
      <c r="F2047" s="19" t="str">
        <f t="shared" si="70"/>
        <v>Jordyn Simmons</v>
      </c>
      <c r="G2047" s="19">
        <f t="shared" si="71"/>
        <v>20880.921600000001</v>
      </c>
    </row>
    <row r="2048" spans="3:7" x14ac:dyDescent="0.3">
      <c r="C2048" s="3" t="s">
        <v>16080</v>
      </c>
      <c r="D2048" s="12">
        <v>20868.164199999999</v>
      </c>
      <c r="F2048" s="19" t="str">
        <f t="shared" si="70"/>
        <v>Jason Parker</v>
      </c>
      <c r="G2048" s="19">
        <f t="shared" si="71"/>
        <v>20875.066800000001</v>
      </c>
    </row>
    <row r="2049" spans="3:7" x14ac:dyDescent="0.3">
      <c r="C2049" s="3" t="s">
        <v>2332</v>
      </c>
      <c r="D2049" s="12">
        <v>20867.545099999999</v>
      </c>
      <c r="F2049" s="19" t="str">
        <f t="shared" si="70"/>
        <v>Ana Bryant</v>
      </c>
      <c r="G2049" s="19">
        <f t="shared" si="71"/>
        <v>20873.942600000002</v>
      </c>
    </row>
    <row r="2050" spans="3:7" x14ac:dyDescent="0.3">
      <c r="C2050" s="3" t="s">
        <v>2591</v>
      </c>
      <c r="D2050" s="12">
        <v>20862.159</v>
      </c>
      <c r="F2050" s="19" t="str">
        <f t="shared" si="70"/>
        <v>Ronald Suri</v>
      </c>
      <c r="G2050" s="19">
        <f t="shared" si="71"/>
        <v>20868.164199999999</v>
      </c>
    </row>
    <row r="2051" spans="3:7" x14ac:dyDescent="0.3">
      <c r="C2051" s="3" t="s">
        <v>14282</v>
      </c>
      <c r="D2051" s="12">
        <v>20861.246000000003</v>
      </c>
      <c r="F2051" s="19" t="str">
        <f t="shared" si="70"/>
        <v>Ashlee Jai</v>
      </c>
      <c r="G2051" s="19">
        <f t="shared" si="71"/>
        <v>20867.545099999999</v>
      </c>
    </row>
    <row r="2052" spans="3:7" x14ac:dyDescent="0.3">
      <c r="C2052" s="3" t="s">
        <v>18589</v>
      </c>
      <c r="D2052" s="12">
        <v>20860.186199999996</v>
      </c>
      <c r="F2052" s="19" t="str">
        <f t="shared" ref="F2052:F2115" si="72">C2050</f>
        <v>Barry Rana</v>
      </c>
      <c r="G2052" s="19">
        <f t="shared" ref="G2052:G2115" si="73">D2050</f>
        <v>20862.159</v>
      </c>
    </row>
    <row r="2053" spans="3:7" x14ac:dyDescent="0.3">
      <c r="C2053" s="3" t="s">
        <v>12923</v>
      </c>
      <c r="D2053" s="12">
        <v>20860.173999999999</v>
      </c>
      <c r="F2053" s="19" t="str">
        <f t="shared" si="72"/>
        <v>Morgan Smith</v>
      </c>
      <c r="G2053" s="19">
        <f t="shared" si="73"/>
        <v>20861.246000000003</v>
      </c>
    </row>
    <row r="2054" spans="3:7" x14ac:dyDescent="0.3">
      <c r="C2054" s="3" t="s">
        <v>14176</v>
      </c>
      <c r="D2054" s="12">
        <v>20859.193800000001</v>
      </c>
      <c r="F2054" s="19" t="str">
        <f t="shared" si="72"/>
        <v>Wayne Chander</v>
      </c>
      <c r="G2054" s="19">
        <f t="shared" si="73"/>
        <v>20860.186199999996</v>
      </c>
    </row>
    <row r="2055" spans="3:7" x14ac:dyDescent="0.3">
      <c r="C2055" s="3" t="s">
        <v>11152</v>
      </c>
      <c r="D2055" s="12">
        <v>20856.729900000002</v>
      </c>
      <c r="F2055" s="19" t="str">
        <f t="shared" si="72"/>
        <v>Marcus Campbell</v>
      </c>
      <c r="G2055" s="19">
        <f t="shared" si="73"/>
        <v>20860.173999999999</v>
      </c>
    </row>
    <row r="2056" spans="3:7" x14ac:dyDescent="0.3">
      <c r="C2056" s="3" t="s">
        <v>15312</v>
      </c>
      <c r="D2056" s="12">
        <v>20843.8105</v>
      </c>
      <c r="F2056" s="19" t="str">
        <f t="shared" si="72"/>
        <v>Monica Martinez</v>
      </c>
      <c r="G2056" s="19">
        <f t="shared" si="73"/>
        <v>20859.193800000001</v>
      </c>
    </row>
    <row r="2057" spans="3:7" x14ac:dyDescent="0.3">
      <c r="C2057" s="3" t="s">
        <v>11550</v>
      </c>
      <c r="D2057" s="12">
        <v>20843.0916</v>
      </c>
      <c r="F2057" s="19" t="str">
        <f t="shared" si="72"/>
        <v>Katie Luo</v>
      </c>
      <c r="G2057" s="19">
        <f t="shared" si="73"/>
        <v>20856.729900000002</v>
      </c>
    </row>
    <row r="2058" spans="3:7" x14ac:dyDescent="0.3">
      <c r="C2058" s="3" t="s">
        <v>4916</v>
      </c>
      <c r="D2058" s="12">
        <v>20841.850300000002</v>
      </c>
      <c r="F2058" s="19" t="str">
        <f t="shared" si="72"/>
        <v>Rachael Rodriguez</v>
      </c>
      <c r="G2058" s="19">
        <f t="shared" si="73"/>
        <v>20843.8105</v>
      </c>
    </row>
    <row r="2059" spans="3:7" x14ac:dyDescent="0.3">
      <c r="C2059" s="3" t="s">
        <v>10998</v>
      </c>
      <c r="D2059" s="12">
        <v>20838.608100000001</v>
      </c>
      <c r="F2059" s="19" t="str">
        <f t="shared" si="72"/>
        <v>Kevin Wright</v>
      </c>
      <c r="G2059" s="19">
        <f t="shared" si="73"/>
        <v>20843.0916</v>
      </c>
    </row>
    <row r="2060" spans="3:7" x14ac:dyDescent="0.3">
      <c r="C2060" s="3" t="s">
        <v>2596</v>
      </c>
      <c r="D2060" s="12">
        <v>20837.360799999999</v>
      </c>
      <c r="F2060" s="19" t="str">
        <f t="shared" si="72"/>
        <v>Craig Gutierrez</v>
      </c>
      <c r="G2060" s="19">
        <f t="shared" si="73"/>
        <v>20841.850300000002</v>
      </c>
    </row>
    <row r="2061" spans="3:7" x14ac:dyDescent="0.3">
      <c r="C2061" s="3" t="s">
        <v>18800</v>
      </c>
      <c r="D2061" s="12">
        <v>20836.597099999999</v>
      </c>
      <c r="F2061" s="19" t="str">
        <f t="shared" si="72"/>
        <v>Katelyn Sanders</v>
      </c>
      <c r="G2061" s="19">
        <f t="shared" si="73"/>
        <v>20838.608100000001</v>
      </c>
    </row>
    <row r="2062" spans="3:7" x14ac:dyDescent="0.3">
      <c r="C2062" s="3" t="s">
        <v>12283</v>
      </c>
      <c r="D2062" s="12">
        <v>20829.698400000001</v>
      </c>
      <c r="F2062" s="19" t="str">
        <f t="shared" si="72"/>
        <v>Barry Subram</v>
      </c>
      <c r="G2062" s="19">
        <f t="shared" si="73"/>
        <v>20837.360799999999</v>
      </c>
    </row>
    <row r="2063" spans="3:7" x14ac:dyDescent="0.3">
      <c r="C2063" s="3" t="s">
        <v>6461</v>
      </c>
      <c r="D2063" s="12">
        <v>20829.698400000001</v>
      </c>
      <c r="F2063" s="19" t="str">
        <f t="shared" si="72"/>
        <v>Wyatt Williams</v>
      </c>
      <c r="G2063" s="19">
        <f t="shared" si="73"/>
        <v>20836.597099999999</v>
      </c>
    </row>
    <row r="2064" spans="3:7" x14ac:dyDescent="0.3">
      <c r="C2064" s="3" t="s">
        <v>593</v>
      </c>
      <c r="D2064" s="12">
        <v>20829.698400000001</v>
      </c>
      <c r="F2064" s="19" t="str">
        <f t="shared" si="72"/>
        <v>Lindsey Yuan</v>
      </c>
      <c r="G2064" s="19">
        <f t="shared" si="73"/>
        <v>20829.698400000001</v>
      </c>
    </row>
    <row r="2065" spans="3:7" x14ac:dyDescent="0.3">
      <c r="C2065" s="3" t="s">
        <v>5352</v>
      </c>
      <c r="D2065" s="12">
        <v>20826.229200000002</v>
      </c>
      <c r="F2065" s="19" t="str">
        <f t="shared" si="72"/>
        <v>Elizabeth Bradley</v>
      </c>
      <c r="G2065" s="19">
        <f t="shared" si="73"/>
        <v>20829.698400000001</v>
      </c>
    </row>
    <row r="2066" spans="3:7" x14ac:dyDescent="0.3">
      <c r="C2066" s="3" t="s">
        <v>5877</v>
      </c>
      <c r="D2066" s="12">
        <v>20823.5893</v>
      </c>
      <c r="F2066" s="19" t="str">
        <f t="shared" si="72"/>
        <v>Aaron Allen</v>
      </c>
      <c r="G2066" s="19">
        <f t="shared" si="73"/>
        <v>20829.698400000001</v>
      </c>
    </row>
    <row r="2067" spans="3:7" x14ac:dyDescent="0.3">
      <c r="C2067" s="3" t="s">
        <v>2052</v>
      </c>
      <c r="D2067" s="12">
        <v>20807.146399999998</v>
      </c>
      <c r="F2067" s="19" t="str">
        <f t="shared" si="72"/>
        <v>Darren Rubio</v>
      </c>
      <c r="G2067" s="19">
        <f t="shared" si="73"/>
        <v>20826.229200000002</v>
      </c>
    </row>
    <row r="2068" spans="3:7" x14ac:dyDescent="0.3">
      <c r="C2068" s="3" t="s">
        <v>2594</v>
      </c>
      <c r="D2068" s="12">
        <v>20780.297700000003</v>
      </c>
      <c r="F2068" s="19" t="str">
        <f t="shared" si="72"/>
        <v>Diane Romero</v>
      </c>
      <c r="G2068" s="19">
        <f t="shared" si="73"/>
        <v>20823.5893</v>
      </c>
    </row>
    <row r="2069" spans="3:7" x14ac:dyDescent="0.3">
      <c r="C2069" s="3" t="s">
        <v>2390</v>
      </c>
      <c r="D2069" s="12">
        <v>20764.898499999999</v>
      </c>
      <c r="F2069" s="19" t="str">
        <f t="shared" si="72"/>
        <v>Anna Watson</v>
      </c>
      <c r="G2069" s="19">
        <f t="shared" si="73"/>
        <v>20807.146399999998</v>
      </c>
    </row>
    <row r="2070" spans="3:7" x14ac:dyDescent="0.3">
      <c r="C2070" s="3" t="s">
        <v>15957</v>
      </c>
      <c r="D2070" s="12">
        <v>20761.115300000001</v>
      </c>
      <c r="F2070" s="19" t="str">
        <f t="shared" si="72"/>
        <v>Barry Sara</v>
      </c>
      <c r="G2070" s="19">
        <f t="shared" si="73"/>
        <v>20780.297700000003</v>
      </c>
    </row>
    <row r="2071" spans="3:7" x14ac:dyDescent="0.3">
      <c r="C2071" s="3" t="s">
        <v>15473</v>
      </c>
      <c r="D2071" s="12">
        <v>20744.9447</v>
      </c>
      <c r="F2071" s="19" t="str">
        <f t="shared" si="72"/>
        <v>Ashley Thomas</v>
      </c>
      <c r="G2071" s="19">
        <f t="shared" si="73"/>
        <v>20764.898499999999</v>
      </c>
    </row>
    <row r="2072" spans="3:7" x14ac:dyDescent="0.3">
      <c r="C2072" s="3" t="s">
        <v>17301</v>
      </c>
      <c r="D2072" s="12">
        <v>20741.795999999998</v>
      </c>
      <c r="F2072" s="19" t="str">
        <f t="shared" si="72"/>
        <v>Robin Alvarez</v>
      </c>
      <c r="G2072" s="19">
        <f t="shared" si="73"/>
        <v>20761.115300000001</v>
      </c>
    </row>
    <row r="2073" spans="3:7" x14ac:dyDescent="0.3">
      <c r="C2073" s="3" t="s">
        <v>1701</v>
      </c>
      <c r="D2073" s="12">
        <v>20738.6312</v>
      </c>
      <c r="F2073" s="19" t="str">
        <f t="shared" si="72"/>
        <v>Randall Ramos</v>
      </c>
      <c r="G2073" s="19">
        <f t="shared" si="73"/>
        <v>20744.9447</v>
      </c>
    </row>
    <row r="2074" spans="3:7" x14ac:dyDescent="0.3">
      <c r="C2074" s="3" t="s">
        <v>6799</v>
      </c>
      <c r="D2074" s="12">
        <v>20738.250100000001</v>
      </c>
      <c r="F2074" s="19" t="str">
        <f t="shared" si="72"/>
        <v>Steven Bell</v>
      </c>
      <c r="G2074" s="19">
        <f t="shared" si="73"/>
        <v>20741.795999999998</v>
      </c>
    </row>
    <row r="2075" spans="3:7" x14ac:dyDescent="0.3">
      <c r="C2075" s="3" t="s">
        <v>13163</v>
      </c>
      <c r="D2075" s="12">
        <v>20728.769</v>
      </c>
      <c r="F2075" s="19" t="str">
        <f t="shared" si="72"/>
        <v>Ana Butler</v>
      </c>
      <c r="G2075" s="19">
        <f t="shared" si="73"/>
        <v>20738.6312</v>
      </c>
    </row>
    <row r="2076" spans="3:7" x14ac:dyDescent="0.3">
      <c r="C2076" s="3" t="s">
        <v>9658</v>
      </c>
      <c r="D2076" s="12">
        <v>20728.697400000001</v>
      </c>
      <c r="F2076" s="19" t="str">
        <f t="shared" si="72"/>
        <v>Erin Rogers</v>
      </c>
      <c r="G2076" s="19">
        <f t="shared" si="73"/>
        <v>20738.250100000001</v>
      </c>
    </row>
    <row r="2077" spans="3:7" x14ac:dyDescent="0.3">
      <c r="C2077" s="3" t="s">
        <v>12364</v>
      </c>
      <c r="D2077" s="12">
        <v>20720.057000000001</v>
      </c>
      <c r="F2077" s="19" t="str">
        <f t="shared" si="72"/>
        <v>Marie Martinez</v>
      </c>
      <c r="G2077" s="19">
        <f t="shared" si="73"/>
        <v>20728.769</v>
      </c>
    </row>
    <row r="2078" spans="3:7" x14ac:dyDescent="0.3">
      <c r="C2078" s="3" t="s">
        <v>6986</v>
      </c>
      <c r="D2078" s="12">
        <v>20712.650300000001</v>
      </c>
      <c r="F2078" s="19" t="str">
        <f t="shared" si="72"/>
        <v>Jessica Gray</v>
      </c>
      <c r="G2078" s="19">
        <f t="shared" si="73"/>
        <v>20728.697400000001</v>
      </c>
    </row>
    <row r="2079" spans="3:7" x14ac:dyDescent="0.3">
      <c r="C2079" s="3" t="s">
        <v>3409</v>
      </c>
      <c r="D2079" s="12">
        <v>20690.655899999998</v>
      </c>
      <c r="F2079" s="19" t="str">
        <f t="shared" si="72"/>
        <v>Logan Rodriguez</v>
      </c>
      <c r="G2079" s="19">
        <f t="shared" si="73"/>
        <v>20720.057000000001</v>
      </c>
    </row>
    <row r="2080" spans="3:7" x14ac:dyDescent="0.3">
      <c r="C2080" s="3" t="s">
        <v>16026</v>
      </c>
      <c r="D2080" s="12">
        <v>20678.215</v>
      </c>
      <c r="F2080" s="19" t="str">
        <f t="shared" si="72"/>
        <v>Faith Griffin</v>
      </c>
      <c r="G2080" s="19">
        <f t="shared" si="73"/>
        <v>20712.650300000001</v>
      </c>
    </row>
    <row r="2081" spans="3:7" x14ac:dyDescent="0.3">
      <c r="C2081" s="3" t="s">
        <v>15620</v>
      </c>
      <c r="D2081" s="12">
        <v>20665.207699999999</v>
      </c>
      <c r="F2081" s="19" t="str">
        <f t="shared" si="72"/>
        <v>Byron Ramos</v>
      </c>
      <c r="G2081" s="19">
        <f t="shared" si="73"/>
        <v>20690.655899999998</v>
      </c>
    </row>
    <row r="2082" spans="3:7" x14ac:dyDescent="0.3">
      <c r="C2082" s="3" t="s">
        <v>16942</v>
      </c>
      <c r="D2082" s="12">
        <v>20652.108099999998</v>
      </c>
      <c r="F2082" s="19" t="str">
        <f t="shared" si="72"/>
        <v>Roger Lal</v>
      </c>
      <c r="G2082" s="19">
        <f t="shared" si="73"/>
        <v>20678.215</v>
      </c>
    </row>
    <row r="2083" spans="3:7" x14ac:dyDescent="0.3">
      <c r="C2083" s="3" t="s">
        <v>17632</v>
      </c>
      <c r="D2083" s="12">
        <v>20647.251100000001</v>
      </c>
      <c r="F2083" s="19" t="str">
        <f t="shared" si="72"/>
        <v>Regina Arthur</v>
      </c>
      <c r="G2083" s="19">
        <f t="shared" si="73"/>
        <v>20665.207699999999</v>
      </c>
    </row>
    <row r="2084" spans="3:7" x14ac:dyDescent="0.3">
      <c r="C2084" s="3" t="s">
        <v>1633</v>
      </c>
      <c r="D2084" s="12">
        <v>20643.951300000001</v>
      </c>
      <c r="F2084" s="19" t="str">
        <f t="shared" si="72"/>
        <v>Shawn Chander</v>
      </c>
      <c r="G2084" s="19">
        <f t="shared" si="73"/>
        <v>20652.108099999998</v>
      </c>
    </row>
    <row r="2085" spans="3:7" x14ac:dyDescent="0.3">
      <c r="C2085" s="3" t="s">
        <v>2179</v>
      </c>
      <c r="D2085" s="12">
        <v>20638.5471</v>
      </c>
      <c r="F2085" s="19" t="str">
        <f t="shared" si="72"/>
        <v>Tara Xie</v>
      </c>
      <c r="G2085" s="19">
        <f t="shared" si="73"/>
        <v>20647.251100000001</v>
      </c>
    </row>
    <row r="2086" spans="3:7" x14ac:dyDescent="0.3">
      <c r="C2086" s="3" t="s">
        <v>14810</v>
      </c>
      <c r="D2086" s="12">
        <v>20628.804500000002</v>
      </c>
      <c r="F2086" s="19" t="str">
        <f t="shared" si="72"/>
        <v>Amanda Richardson</v>
      </c>
      <c r="G2086" s="19">
        <f t="shared" si="73"/>
        <v>20643.951300000001</v>
      </c>
    </row>
    <row r="2087" spans="3:7" x14ac:dyDescent="0.3">
      <c r="C2087" s="3" t="s">
        <v>935</v>
      </c>
      <c r="D2087" s="12">
        <v>20626.982400000001</v>
      </c>
      <c r="F2087" s="19" t="str">
        <f t="shared" si="72"/>
        <v>Arianna Flores</v>
      </c>
      <c r="G2087" s="19">
        <f t="shared" si="73"/>
        <v>20638.5471</v>
      </c>
    </row>
    <row r="2088" spans="3:7" x14ac:dyDescent="0.3">
      <c r="C2088" s="3" t="s">
        <v>9956</v>
      </c>
      <c r="D2088" s="12">
        <v>20624.017099999997</v>
      </c>
      <c r="F2088" s="19" t="str">
        <f t="shared" si="72"/>
        <v>Noah King</v>
      </c>
      <c r="G2088" s="19">
        <f t="shared" si="73"/>
        <v>20628.804500000002</v>
      </c>
    </row>
    <row r="2089" spans="3:7" x14ac:dyDescent="0.3">
      <c r="C2089" s="3" t="s">
        <v>1317</v>
      </c>
      <c r="D2089" s="12">
        <v>20613.543600000001</v>
      </c>
      <c r="F2089" s="19" t="str">
        <f t="shared" si="72"/>
        <v>Alberto Gill</v>
      </c>
      <c r="G2089" s="19">
        <f t="shared" si="73"/>
        <v>20626.982400000001</v>
      </c>
    </row>
    <row r="2090" spans="3:7" x14ac:dyDescent="0.3">
      <c r="C2090" s="3" t="s">
        <v>6877</v>
      </c>
      <c r="D2090" s="12">
        <v>20609.555</v>
      </c>
      <c r="F2090" s="19" t="str">
        <f t="shared" si="72"/>
        <v>Joe Perez</v>
      </c>
      <c r="G2090" s="19">
        <f t="shared" si="73"/>
        <v>20624.017099999997</v>
      </c>
    </row>
    <row r="2091" spans="3:7" x14ac:dyDescent="0.3">
      <c r="C2091" s="3" t="s">
        <v>16850</v>
      </c>
      <c r="D2091" s="12">
        <v>20597.0576</v>
      </c>
      <c r="F2091" s="19" t="str">
        <f t="shared" si="72"/>
        <v>Alicia Andersen</v>
      </c>
      <c r="G2091" s="19">
        <f t="shared" si="73"/>
        <v>20613.543600000001</v>
      </c>
    </row>
    <row r="2092" spans="3:7" x14ac:dyDescent="0.3">
      <c r="C2092" s="3" t="s">
        <v>15087</v>
      </c>
      <c r="D2092" s="12">
        <v>20586.063299999998</v>
      </c>
      <c r="F2092" s="19" t="str">
        <f t="shared" si="72"/>
        <v>Ethan Winston</v>
      </c>
      <c r="G2092" s="19">
        <f t="shared" si="73"/>
        <v>20609.555</v>
      </c>
    </row>
    <row r="2093" spans="3:7" x14ac:dyDescent="0.3">
      <c r="C2093" s="3" t="s">
        <v>15108</v>
      </c>
      <c r="D2093" s="12">
        <v>20582.772200000003</v>
      </c>
      <c r="F2093" s="19" t="str">
        <f t="shared" si="72"/>
        <v>Shane Schmidt</v>
      </c>
      <c r="G2093" s="19">
        <f t="shared" si="73"/>
        <v>20597.0576</v>
      </c>
    </row>
    <row r="2094" spans="3:7" x14ac:dyDescent="0.3">
      <c r="C2094" s="3" t="s">
        <v>18284</v>
      </c>
      <c r="D2094" s="12">
        <v>20581.484899999996</v>
      </c>
      <c r="F2094" s="19" t="str">
        <f t="shared" si="72"/>
        <v>Patricia Raman</v>
      </c>
      <c r="G2094" s="19">
        <f t="shared" si="73"/>
        <v>20586.063299999998</v>
      </c>
    </row>
    <row r="2095" spans="3:7" x14ac:dyDescent="0.3">
      <c r="C2095" s="3" t="s">
        <v>3931</v>
      </c>
      <c r="D2095" s="12">
        <v>20580.522000000001</v>
      </c>
      <c r="F2095" s="19" t="str">
        <f t="shared" si="72"/>
        <v>Patrick Reed</v>
      </c>
      <c r="G2095" s="19">
        <f t="shared" si="73"/>
        <v>20582.772200000003</v>
      </c>
    </row>
    <row r="2096" spans="3:7" x14ac:dyDescent="0.3">
      <c r="C2096" s="3" t="s">
        <v>16545</v>
      </c>
      <c r="D2096" s="12">
        <v>20575.234100000001</v>
      </c>
      <c r="F2096" s="19" t="str">
        <f t="shared" si="72"/>
        <v>Tyler Robinson</v>
      </c>
      <c r="G2096" s="19">
        <f t="shared" si="73"/>
        <v>20581.484899999996</v>
      </c>
    </row>
    <row r="2097" spans="3:7" x14ac:dyDescent="0.3">
      <c r="C2097" s="3" t="s">
        <v>16859</v>
      </c>
      <c r="D2097" s="12">
        <v>20573.160500000002</v>
      </c>
      <c r="F2097" s="19" t="str">
        <f t="shared" si="72"/>
        <v>Casey Tang</v>
      </c>
      <c r="G2097" s="19">
        <f t="shared" si="73"/>
        <v>20580.522000000001</v>
      </c>
    </row>
    <row r="2098" spans="3:7" x14ac:dyDescent="0.3">
      <c r="C2098" s="3" t="s">
        <v>14500</v>
      </c>
      <c r="D2098" s="12">
        <v>20569.549299999999</v>
      </c>
      <c r="F2098" s="19" t="str">
        <f t="shared" si="72"/>
        <v>Sara Rogers</v>
      </c>
      <c r="G2098" s="19">
        <f t="shared" si="73"/>
        <v>20575.234100000001</v>
      </c>
    </row>
    <row r="2099" spans="3:7" x14ac:dyDescent="0.3">
      <c r="C2099" s="3" t="s">
        <v>3955</v>
      </c>
      <c r="D2099" s="12">
        <v>20568.9054</v>
      </c>
      <c r="F2099" s="19" t="str">
        <f t="shared" si="72"/>
        <v>Shannon Dominguez</v>
      </c>
      <c r="G2099" s="19">
        <f t="shared" si="73"/>
        <v>20573.160500000002</v>
      </c>
    </row>
    <row r="2100" spans="3:7" x14ac:dyDescent="0.3">
      <c r="C2100" s="3" t="s">
        <v>16077</v>
      </c>
      <c r="D2100" s="12">
        <v>20568.8308</v>
      </c>
      <c r="F2100" s="19" t="str">
        <f t="shared" si="72"/>
        <v>Nathan Henderson</v>
      </c>
      <c r="G2100" s="19">
        <f t="shared" si="73"/>
        <v>20569.549299999999</v>
      </c>
    </row>
    <row r="2101" spans="3:7" x14ac:dyDescent="0.3">
      <c r="C2101" s="3" t="s">
        <v>14568</v>
      </c>
      <c r="D2101" s="12">
        <v>20556.208500000001</v>
      </c>
      <c r="F2101" s="19" t="str">
        <f t="shared" si="72"/>
        <v>Cassandra Sara</v>
      </c>
      <c r="G2101" s="19">
        <f t="shared" si="73"/>
        <v>20568.9054</v>
      </c>
    </row>
    <row r="2102" spans="3:7" x14ac:dyDescent="0.3">
      <c r="C2102" s="3" t="s">
        <v>15279</v>
      </c>
      <c r="D2102" s="12">
        <v>20552.746800000001</v>
      </c>
      <c r="F2102" s="19" t="str">
        <f t="shared" si="72"/>
        <v>Ronald Sara</v>
      </c>
      <c r="G2102" s="19">
        <f t="shared" si="73"/>
        <v>20568.8308</v>
      </c>
    </row>
    <row r="2103" spans="3:7" x14ac:dyDescent="0.3">
      <c r="C2103" s="3" t="s">
        <v>13344</v>
      </c>
      <c r="D2103" s="12">
        <v>20540.457399999999</v>
      </c>
      <c r="F2103" s="19" t="str">
        <f t="shared" si="72"/>
        <v>Nathaniel Rivera</v>
      </c>
      <c r="G2103" s="19">
        <f t="shared" si="73"/>
        <v>20556.208500000001</v>
      </c>
    </row>
    <row r="2104" spans="3:7" x14ac:dyDescent="0.3">
      <c r="C2104" s="3" t="s">
        <v>4998</v>
      </c>
      <c r="D2104" s="12">
        <v>20537.927</v>
      </c>
      <c r="F2104" s="19" t="str">
        <f t="shared" si="72"/>
        <v>Priscilla Chander</v>
      </c>
      <c r="G2104" s="19">
        <f t="shared" si="73"/>
        <v>20552.746800000001</v>
      </c>
    </row>
    <row r="2105" spans="3:7" x14ac:dyDescent="0.3">
      <c r="C2105" s="3" t="s">
        <v>7088</v>
      </c>
      <c r="D2105" s="12">
        <v>20527.762999999999</v>
      </c>
      <c r="F2105" s="19" t="str">
        <f t="shared" si="72"/>
        <v>Mary Edwards</v>
      </c>
      <c r="G2105" s="19">
        <f t="shared" si="73"/>
        <v>20540.457399999999</v>
      </c>
    </row>
    <row r="2106" spans="3:7" x14ac:dyDescent="0.3">
      <c r="C2106" s="3" t="s">
        <v>12489</v>
      </c>
      <c r="D2106" s="12">
        <v>20526.2238</v>
      </c>
      <c r="F2106" s="19" t="str">
        <f t="shared" si="72"/>
        <v>Cynthia Lopez</v>
      </c>
      <c r="G2106" s="19">
        <f t="shared" si="73"/>
        <v>20537.927</v>
      </c>
    </row>
    <row r="2107" spans="3:7" x14ac:dyDescent="0.3">
      <c r="C2107" s="3" t="s">
        <v>15176</v>
      </c>
      <c r="D2107" s="12">
        <v>20507.502799999998</v>
      </c>
      <c r="F2107" s="19" t="str">
        <f t="shared" si="72"/>
        <v>Fernando Thompson</v>
      </c>
      <c r="G2107" s="19">
        <f t="shared" si="73"/>
        <v>20527.762999999999</v>
      </c>
    </row>
    <row r="2108" spans="3:7" x14ac:dyDescent="0.3">
      <c r="C2108" s="3" t="s">
        <v>7154</v>
      </c>
      <c r="D2108" s="12">
        <v>20500.9254</v>
      </c>
      <c r="F2108" s="19" t="str">
        <f t="shared" si="72"/>
        <v>Lucas Lewis</v>
      </c>
      <c r="G2108" s="19">
        <f t="shared" si="73"/>
        <v>20526.2238</v>
      </c>
    </row>
    <row r="2109" spans="3:7" x14ac:dyDescent="0.3">
      <c r="C2109" s="3" t="s">
        <v>10011</v>
      </c>
      <c r="D2109" s="12">
        <v>20469.280699999999</v>
      </c>
      <c r="F2109" s="19" t="str">
        <f t="shared" si="72"/>
        <v>Pedro Sanz</v>
      </c>
      <c r="G2109" s="19">
        <f t="shared" si="73"/>
        <v>20507.502799999998</v>
      </c>
    </row>
    <row r="2110" spans="3:7" x14ac:dyDescent="0.3">
      <c r="C2110" s="3" t="s">
        <v>2929</v>
      </c>
      <c r="D2110" s="12">
        <v>20460.0962</v>
      </c>
      <c r="F2110" s="19" t="str">
        <f t="shared" si="72"/>
        <v>Frank Munoz</v>
      </c>
      <c r="G2110" s="19">
        <f t="shared" si="73"/>
        <v>20500.9254</v>
      </c>
    </row>
    <row r="2111" spans="3:7" x14ac:dyDescent="0.3">
      <c r="C2111" s="3" t="s">
        <v>18335</v>
      </c>
      <c r="D2111" s="12">
        <v>20454.259300000002</v>
      </c>
      <c r="F2111" s="19" t="str">
        <f t="shared" si="72"/>
        <v>John Smith</v>
      </c>
      <c r="G2111" s="19">
        <f t="shared" si="73"/>
        <v>20469.280699999999</v>
      </c>
    </row>
    <row r="2112" spans="3:7" x14ac:dyDescent="0.3">
      <c r="C2112" s="3" t="s">
        <v>12318</v>
      </c>
      <c r="D2112" s="12">
        <v>20448.418699999998</v>
      </c>
      <c r="F2112" s="19" t="str">
        <f t="shared" si="72"/>
        <v>Brandon Brown</v>
      </c>
      <c r="G2112" s="19">
        <f t="shared" si="73"/>
        <v>20460.0962</v>
      </c>
    </row>
    <row r="2113" spans="3:7" x14ac:dyDescent="0.3">
      <c r="C2113" s="3" t="s">
        <v>12272</v>
      </c>
      <c r="D2113" s="12">
        <v>20443.964800000002</v>
      </c>
      <c r="F2113" s="19" t="str">
        <f t="shared" si="72"/>
        <v>Valerie Zeng</v>
      </c>
      <c r="G2113" s="19">
        <f t="shared" si="73"/>
        <v>20454.259300000002</v>
      </c>
    </row>
    <row r="2114" spans="3:7" x14ac:dyDescent="0.3">
      <c r="C2114" s="3" t="s">
        <v>13483</v>
      </c>
      <c r="D2114" s="12">
        <v>20437.771999999997</v>
      </c>
      <c r="F2114" s="19" t="str">
        <f t="shared" si="72"/>
        <v>Logan Chow</v>
      </c>
      <c r="G2114" s="19">
        <f t="shared" si="73"/>
        <v>20448.418699999998</v>
      </c>
    </row>
    <row r="2115" spans="3:7" x14ac:dyDescent="0.3">
      <c r="C2115" s="3" t="s">
        <v>11027</v>
      </c>
      <c r="D2115" s="12">
        <v>20436.007799999999</v>
      </c>
      <c r="F2115" s="19" t="str">
        <f t="shared" si="72"/>
        <v>Lindsey Luo</v>
      </c>
      <c r="G2115" s="19">
        <f t="shared" si="73"/>
        <v>20443.964800000002</v>
      </c>
    </row>
    <row r="2116" spans="3:7" x14ac:dyDescent="0.3">
      <c r="C2116" s="3" t="s">
        <v>3291</v>
      </c>
      <c r="D2116" s="12">
        <v>20434.325100000002</v>
      </c>
      <c r="F2116" s="19" t="str">
        <f t="shared" ref="F2116:F2179" si="74">C2114</f>
        <v>Max Ferrier</v>
      </c>
      <c r="G2116" s="19">
        <f t="shared" ref="G2116:G2179" si="75">D2114</f>
        <v>20437.771999999997</v>
      </c>
    </row>
    <row r="2117" spans="3:7" x14ac:dyDescent="0.3">
      <c r="C2117" s="3" t="s">
        <v>9737</v>
      </c>
      <c r="D2117" s="12">
        <v>20426.567800000001</v>
      </c>
      <c r="F2117" s="19" t="str">
        <f t="shared" si="74"/>
        <v>Katherine Diaz</v>
      </c>
      <c r="G2117" s="19">
        <f t="shared" si="75"/>
        <v>20436.007799999999</v>
      </c>
    </row>
    <row r="2118" spans="3:7" x14ac:dyDescent="0.3">
      <c r="C2118" s="3" t="s">
        <v>8509</v>
      </c>
      <c r="D2118" s="12">
        <v>20423.0916</v>
      </c>
      <c r="F2118" s="19" t="str">
        <f t="shared" si="74"/>
        <v>Brooke Ward</v>
      </c>
      <c r="G2118" s="19">
        <f t="shared" si="75"/>
        <v>20434.325100000002</v>
      </c>
    </row>
    <row r="2119" spans="3:7" x14ac:dyDescent="0.3">
      <c r="C2119" s="3" t="s">
        <v>12967</v>
      </c>
      <c r="D2119" s="12">
        <v>20405.797199999997</v>
      </c>
      <c r="F2119" s="19" t="str">
        <f t="shared" si="74"/>
        <v>Jessie She</v>
      </c>
      <c r="G2119" s="19">
        <f t="shared" si="75"/>
        <v>20426.567800000001</v>
      </c>
    </row>
    <row r="2120" spans="3:7" x14ac:dyDescent="0.3">
      <c r="C2120" s="3" t="s">
        <v>3307</v>
      </c>
      <c r="D2120" s="12">
        <v>20400.072200000002</v>
      </c>
      <c r="F2120" s="19" t="str">
        <f t="shared" si="74"/>
        <v>Jack Jai</v>
      </c>
      <c r="G2120" s="19">
        <f t="shared" si="75"/>
        <v>20423.0916</v>
      </c>
    </row>
    <row r="2121" spans="3:7" x14ac:dyDescent="0.3">
      <c r="C2121" s="3" t="s">
        <v>13766</v>
      </c>
      <c r="D2121" s="12">
        <v>20393.127700000001</v>
      </c>
      <c r="F2121" s="19" t="str">
        <f t="shared" si="74"/>
        <v>Marcus Morris</v>
      </c>
      <c r="G2121" s="19">
        <f t="shared" si="75"/>
        <v>20405.797199999997</v>
      </c>
    </row>
    <row r="2122" spans="3:7" x14ac:dyDescent="0.3">
      <c r="C2122" s="3" t="s">
        <v>10017</v>
      </c>
      <c r="D2122" s="12">
        <v>20387.597999999998</v>
      </c>
      <c r="F2122" s="19" t="str">
        <f t="shared" si="74"/>
        <v>Bruce Jiménez</v>
      </c>
      <c r="G2122" s="19">
        <f t="shared" si="75"/>
        <v>20400.072200000002</v>
      </c>
    </row>
    <row r="2123" spans="3:7" x14ac:dyDescent="0.3">
      <c r="C2123" s="3" t="s">
        <v>5661</v>
      </c>
      <c r="D2123" s="12">
        <v>20382.3197</v>
      </c>
      <c r="F2123" s="19" t="str">
        <f t="shared" si="74"/>
        <v>Melvin Chander</v>
      </c>
      <c r="G2123" s="19">
        <f t="shared" si="75"/>
        <v>20393.127700000001</v>
      </c>
    </row>
    <row r="2124" spans="3:7" x14ac:dyDescent="0.3">
      <c r="C2124" s="3" t="s">
        <v>7558</v>
      </c>
      <c r="D2124" s="12">
        <v>20375.026999999998</v>
      </c>
      <c r="F2124" s="19" t="str">
        <f t="shared" si="74"/>
        <v>John Williams</v>
      </c>
      <c r="G2124" s="19">
        <f t="shared" si="75"/>
        <v>20387.597999999998</v>
      </c>
    </row>
    <row r="2125" spans="3:7" x14ac:dyDescent="0.3">
      <c r="C2125" s="3" t="s">
        <v>12568</v>
      </c>
      <c r="D2125" s="12">
        <v>20372.696199999998</v>
      </c>
      <c r="F2125" s="19" t="str">
        <f t="shared" si="74"/>
        <v>Desiree Rubio</v>
      </c>
      <c r="G2125" s="19">
        <f t="shared" si="75"/>
        <v>20382.3197</v>
      </c>
    </row>
    <row r="2126" spans="3:7" x14ac:dyDescent="0.3">
      <c r="C2126" s="3" t="s">
        <v>6603</v>
      </c>
      <c r="D2126" s="12">
        <v>20370.998900000002</v>
      </c>
      <c r="F2126" s="19" t="str">
        <f t="shared" si="74"/>
        <v>Gilbert Gao</v>
      </c>
      <c r="G2126" s="19">
        <f t="shared" si="75"/>
        <v>20375.026999999998</v>
      </c>
    </row>
    <row r="2127" spans="3:7" x14ac:dyDescent="0.3">
      <c r="C2127" s="3" t="s">
        <v>3114</v>
      </c>
      <c r="D2127" s="12">
        <v>20365.216500000002</v>
      </c>
      <c r="F2127" s="19" t="str">
        <f t="shared" si="74"/>
        <v>Luis Lopez</v>
      </c>
      <c r="G2127" s="19">
        <f t="shared" si="75"/>
        <v>20372.696199999998</v>
      </c>
    </row>
    <row r="2128" spans="3:7" x14ac:dyDescent="0.3">
      <c r="C2128" s="3" t="s">
        <v>1120</v>
      </c>
      <c r="D2128" s="12">
        <v>20364.566800000001</v>
      </c>
      <c r="F2128" s="19" t="str">
        <f t="shared" si="74"/>
        <v>Emma Robinson</v>
      </c>
      <c r="G2128" s="19">
        <f t="shared" si="75"/>
        <v>20370.998900000002</v>
      </c>
    </row>
    <row r="2129" spans="3:7" x14ac:dyDescent="0.3">
      <c r="C2129" s="3" t="s">
        <v>18612</v>
      </c>
      <c r="D2129" s="12">
        <v>20348.171399999999</v>
      </c>
      <c r="F2129" s="19" t="str">
        <f t="shared" si="74"/>
        <v>Brian Watson</v>
      </c>
      <c r="G2129" s="19">
        <f t="shared" si="75"/>
        <v>20365.216500000002</v>
      </c>
    </row>
    <row r="2130" spans="3:7" x14ac:dyDescent="0.3">
      <c r="C2130" s="3" t="s">
        <v>7828</v>
      </c>
      <c r="D2130" s="12">
        <v>20329.209799999997</v>
      </c>
      <c r="F2130" s="19" t="str">
        <f t="shared" si="74"/>
        <v>Alexandra Harris</v>
      </c>
      <c r="G2130" s="19">
        <f t="shared" si="75"/>
        <v>20364.566800000001</v>
      </c>
    </row>
    <row r="2131" spans="3:7" x14ac:dyDescent="0.3">
      <c r="C2131" s="3" t="s">
        <v>17791</v>
      </c>
      <c r="D2131" s="12">
        <v>20326.467500000002</v>
      </c>
      <c r="F2131" s="19" t="str">
        <f t="shared" si="74"/>
        <v>Wendy Dominguez</v>
      </c>
      <c r="G2131" s="19">
        <f t="shared" si="75"/>
        <v>20348.171399999999</v>
      </c>
    </row>
    <row r="2132" spans="3:7" x14ac:dyDescent="0.3">
      <c r="C2132" s="3" t="s">
        <v>17836</v>
      </c>
      <c r="D2132" s="12">
        <v>20324.4683</v>
      </c>
      <c r="F2132" s="19" t="str">
        <f t="shared" si="74"/>
        <v>Hailey Ramirez</v>
      </c>
      <c r="G2132" s="19">
        <f t="shared" si="75"/>
        <v>20329.209799999997</v>
      </c>
    </row>
    <row r="2133" spans="3:7" x14ac:dyDescent="0.3">
      <c r="C2133" s="3" t="s">
        <v>13887</v>
      </c>
      <c r="D2133" s="12">
        <v>20323.8482</v>
      </c>
      <c r="F2133" s="19" t="str">
        <f t="shared" si="74"/>
        <v>Terrence Yuan</v>
      </c>
      <c r="G2133" s="19">
        <f t="shared" si="75"/>
        <v>20326.467500000002</v>
      </c>
    </row>
    <row r="2134" spans="3:7" x14ac:dyDescent="0.3">
      <c r="C2134" s="3" t="s">
        <v>15848</v>
      </c>
      <c r="D2134" s="12">
        <v>20321.862800000003</v>
      </c>
      <c r="F2134" s="19" t="str">
        <f t="shared" si="74"/>
        <v>Theodore Vazquez</v>
      </c>
      <c r="G2134" s="19">
        <f t="shared" si="75"/>
        <v>20324.4683</v>
      </c>
    </row>
    <row r="2135" spans="3:7" x14ac:dyDescent="0.3">
      <c r="C2135" s="3" t="s">
        <v>11658</v>
      </c>
      <c r="D2135" s="12">
        <v>20315.473999999998</v>
      </c>
      <c r="F2135" s="19" t="str">
        <f t="shared" si="74"/>
        <v>Micheal Rubio</v>
      </c>
      <c r="G2135" s="19">
        <f t="shared" si="75"/>
        <v>20323.8482</v>
      </c>
    </row>
    <row r="2136" spans="3:7" x14ac:dyDescent="0.3">
      <c r="C2136" s="3" t="s">
        <v>17393</v>
      </c>
      <c r="D2136" s="12">
        <v>20314.592799999999</v>
      </c>
      <c r="F2136" s="19" t="str">
        <f t="shared" si="74"/>
        <v>Riley Price</v>
      </c>
      <c r="G2136" s="19">
        <f t="shared" si="75"/>
        <v>20321.862800000003</v>
      </c>
    </row>
    <row r="2137" spans="3:7" x14ac:dyDescent="0.3">
      <c r="C2137" s="3" t="s">
        <v>7774</v>
      </c>
      <c r="D2137" s="12">
        <v>20312.333200000001</v>
      </c>
      <c r="F2137" s="19" t="str">
        <f t="shared" si="74"/>
        <v>Kristi Suarez</v>
      </c>
      <c r="G2137" s="19">
        <f t="shared" si="75"/>
        <v>20315.473999999998</v>
      </c>
    </row>
    <row r="2138" spans="3:7" x14ac:dyDescent="0.3">
      <c r="C2138" s="3" t="s">
        <v>14686</v>
      </c>
      <c r="D2138" s="12">
        <v>20304.699499999999</v>
      </c>
      <c r="F2138" s="19" t="str">
        <f t="shared" si="74"/>
        <v>Suzanne Zeng</v>
      </c>
      <c r="G2138" s="19">
        <f t="shared" si="75"/>
        <v>20314.592799999999</v>
      </c>
    </row>
    <row r="2139" spans="3:7" x14ac:dyDescent="0.3">
      <c r="C2139" s="3" t="s">
        <v>8102</v>
      </c>
      <c r="D2139" s="12">
        <v>20299.3112</v>
      </c>
      <c r="F2139" s="19" t="str">
        <f t="shared" si="74"/>
        <v>Gregory She</v>
      </c>
      <c r="G2139" s="19">
        <f t="shared" si="75"/>
        <v>20312.333200000001</v>
      </c>
    </row>
    <row r="2140" spans="3:7" x14ac:dyDescent="0.3">
      <c r="C2140" s="3" t="s">
        <v>6395</v>
      </c>
      <c r="D2140" s="12">
        <v>20288.572700000001</v>
      </c>
      <c r="F2140" s="19" t="str">
        <f t="shared" si="74"/>
        <v>Nicole Blue</v>
      </c>
      <c r="G2140" s="19">
        <f t="shared" si="75"/>
        <v>20304.699499999999</v>
      </c>
    </row>
    <row r="2141" spans="3:7" x14ac:dyDescent="0.3">
      <c r="C2141" s="3" t="s">
        <v>1923</v>
      </c>
      <c r="D2141" s="12">
        <v>20287.156300000002</v>
      </c>
      <c r="F2141" s="19" t="str">
        <f t="shared" si="74"/>
        <v>Hunter Hayes</v>
      </c>
      <c r="G2141" s="19">
        <f t="shared" si="75"/>
        <v>20299.3112</v>
      </c>
    </row>
    <row r="2142" spans="3:7" x14ac:dyDescent="0.3">
      <c r="C2142" s="3" t="s">
        <v>15760</v>
      </c>
      <c r="D2142" s="12">
        <v>20283.1456</v>
      </c>
      <c r="F2142" s="19" t="str">
        <f t="shared" si="74"/>
        <v>Edwin Tang</v>
      </c>
      <c r="G2142" s="19">
        <f t="shared" si="75"/>
        <v>20288.572700000001</v>
      </c>
    </row>
    <row r="2143" spans="3:7" x14ac:dyDescent="0.3">
      <c r="C2143" s="3" t="s">
        <v>16019</v>
      </c>
      <c r="D2143" s="12">
        <v>20281.055999999997</v>
      </c>
      <c r="F2143" s="19" t="str">
        <f t="shared" si="74"/>
        <v>Angela Perry</v>
      </c>
      <c r="G2143" s="19">
        <f t="shared" si="75"/>
        <v>20287.156300000002</v>
      </c>
    </row>
    <row r="2144" spans="3:7" x14ac:dyDescent="0.3">
      <c r="C2144" s="3" t="s">
        <v>5787</v>
      </c>
      <c r="D2144" s="12">
        <v>20280.656599999995</v>
      </c>
      <c r="F2144" s="19" t="str">
        <f t="shared" si="74"/>
        <v>Richard Murphy</v>
      </c>
      <c r="G2144" s="19">
        <f t="shared" si="75"/>
        <v>20283.1456</v>
      </c>
    </row>
    <row r="2145" spans="3:7" x14ac:dyDescent="0.3">
      <c r="C2145" s="3" t="s">
        <v>5690</v>
      </c>
      <c r="D2145" s="12">
        <v>20279.466100000001</v>
      </c>
      <c r="F2145" s="19" t="str">
        <f t="shared" si="74"/>
        <v>Roger Goel</v>
      </c>
      <c r="G2145" s="19">
        <f t="shared" si="75"/>
        <v>20281.055999999997</v>
      </c>
    </row>
    <row r="2146" spans="3:7" x14ac:dyDescent="0.3">
      <c r="C2146" s="3" t="s">
        <v>3215</v>
      </c>
      <c r="D2146" s="12">
        <v>20278.886999999999</v>
      </c>
      <c r="F2146" s="19" t="str">
        <f t="shared" si="74"/>
        <v>Devin Nelson</v>
      </c>
      <c r="G2146" s="19">
        <f t="shared" si="75"/>
        <v>20280.656599999995</v>
      </c>
    </row>
    <row r="2147" spans="3:7" x14ac:dyDescent="0.3">
      <c r="C2147" s="3" t="s">
        <v>8473</v>
      </c>
      <c r="D2147" s="12">
        <v>20278.2497</v>
      </c>
      <c r="F2147" s="19" t="str">
        <f t="shared" si="74"/>
        <v>Destiny Harris</v>
      </c>
      <c r="G2147" s="19">
        <f t="shared" si="75"/>
        <v>20279.466100000001</v>
      </c>
    </row>
    <row r="2148" spans="3:7" x14ac:dyDescent="0.3">
      <c r="C2148" s="3" t="s">
        <v>4678</v>
      </c>
      <c r="D2148" s="12">
        <v>20271.431499999999</v>
      </c>
      <c r="F2148" s="19" t="str">
        <f t="shared" si="74"/>
        <v>Bridget Raje</v>
      </c>
      <c r="G2148" s="19">
        <f t="shared" si="75"/>
        <v>20278.886999999999</v>
      </c>
    </row>
    <row r="2149" spans="3:7" x14ac:dyDescent="0.3">
      <c r="C2149" s="3" t="s">
        <v>3315</v>
      </c>
      <c r="D2149" s="12">
        <v>20266.5579</v>
      </c>
      <c r="F2149" s="19" t="str">
        <f t="shared" si="74"/>
        <v>Ivan Perez</v>
      </c>
      <c r="G2149" s="19">
        <f t="shared" si="75"/>
        <v>20278.2497</v>
      </c>
    </row>
    <row r="2150" spans="3:7" x14ac:dyDescent="0.3">
      <c r="C2150" s="3" t="s">
        <v>1969</v>
      </c>
      <c r="D2150" s="12">
        <v>20262.669099999999</v>
      </c>
      <c r="F2150" s="19" t="str">
        <f t="shared" si="74"/>
        <v>Cody Stewart</v>
      </c>
      <c r="G2150" s="19">
        <f t="shared" si="75"/>
        <v>20271.431499999999</v>
      </c>
    </row>
    <row r="2151" spans="3:7" x14ac:dyDescent="0.3">
      <c r="C2151" s="3" t="s">
        <v>13132</v>
      </c>
      <c r="D2151" s="12">
        <v>20260.8577</v>
      </c>
      <c r="F2151" s="19" t="str">
        <f t="shared" si="74"/>
        <v>Bruce Navarro</v>
      </c>
      <c r="G2151" s="19">
        <f t="shared" si="75"/>
        <v>20266.5579</v>
      </c>
    </row>
    <row r="2152" spans="3:7" x14ac:dyDescent="0.3">
      <c r="C2152" s="3" t="s">
        <v>5043</v>
      </c>
      <c r="D2152" s="12">
        <v>20255.519899999999</v>
      </c>
      <c r="F2152" s="19" t="str">
        <f t="shared" si="74"/>
        <v>Ann Gonzalez</v>
      </c>
      <c r="G2152" s="19">
        <f t="shared" si="75"/>
        <v>20262.669099999999</v>
      </c>
    </row>
    <row r="2153" spans="3:7" x14ac:dyDescent="0.3">
      <c r="C2153" s="3" t="s">
        <v>5637</v>
      </c>
      <c r="D2153" s="12">
        <v>20254.9503</v>
      </c>
      <c r="F2153" s="19" t="str">
        <f t="shared" si="74"/>
        <v>Mariah Rivera</v>
      </c>
      <c r="G2153" s="19">
        <f t="shared" si="75"/>
        <v>20260.8577</v>
      </c>
    </row>
    <row r="2154" spans="3:7" x14ac:dyDescent="0.3">
      <c r="C2154" s="3" t="s">
        <v>8841</v>
      </c>
      <c r="D2154" s="12">
        <v>20254.089399999997</v>
      </c>
      <c r="F2154" s="19" t="str">
        <f t="shared" si="74"/>
        <v>Dakota Griffin</v>
      </c>
      <c r="G2154" s="19">
        <f t="shared" si="75"/>
        <v>20255.519899999999</v>
      </c>
    </row>
    <row r="2155" spans="3:7" x14ac:dyDescent="0.3">
      <c r="C2155" s="3" t="s">
        <v>5872</v>
      </c>
      <c r="D2155" s="12">
        <v>20253.733500000002</v>
      </c>
      <c r="F2155" s="19" t="str">
        <f t="shared" si="74"/>
        <v>Derrick Moreno</v>
      </c>
      <c r="G2155" s="19">
        <f t="shared" si="75"/>
        <v>20254.9503</v>
      </c>
    </row>
    <row r="2156" spans="3:7" x14ac:dyDescent="0.3">
      <c r="C2156" s="3" t="s">
        <v>12889</v>
      </c>
      <c r="D2156" s="12">
        <v>20252.580600000001</v>
      </c>
      <c r="F2156" s="19" t="str">
        <f t="shared" si="74"/>
        <v>Jake Zukowski</v>
      </c>
      <c r="G2156" s="19">
        <f t="shared" si="75"/>
        <v>20254.089399999997</v>
      </c>
    </row>
    <row r="2157" spans="3:7" x14ac:dyDescent="0.3">
      <c r="C2157" s="3" t="s">
        <v>5499</v>
      </c>
      <c r="D2157" s="12">
        <v>20250.6518</v>
      </c>
      <c r="F2157" s="19" t="str">
        <f t="shared" si="74"/>
        <v>Diane Martin</v>
      </c>
      <c r="G2157" s="19">
        <f t="shared" si="75"/>
        <v>20253.733500000002</v>
      </c>
    </row>
    <row r="2158" spans="3:7" x14ac:dyDescent="0.3">
      <c r="C2158" s="3" t="s">
        <v>11465</v>
      </c>
      <c r="D2158" s="12">
        <v>20239.9339</v>
      </c>
      <c r="F2158" s="19" t="str">
        <f t="shared" si="74"/>
        <v>Marco Arun</v>
      </c>
      <c r="G2158" s="19">
        <f t="shared" si="75"/>
        <v>20252.580600000001</v>
      </c>
    </row>
    <row r="2159" spans="3:7" x14ac:dyDescent="0.3">
      <c r="C2159" s="3" t="s">
        <v>9314</v>
      </c>
      <c r="D2159" s="12">
        <v>20237.041999999998</v>
      </c>
      <c r="F2159" s="19" t="str">
        <f t="shared" si="74"/>
        <v>Deanna Gomez</v>
      </c>
      <c r="G2159" s="19">
        <f t="shared" si="75"/>
        <v>20250.6518</v>
      </c>
    </row>
    <row r="2160" spans="3:7" x14ac:dyDescent="0.3">
      <c r="C2160" s="3" t="s">
        <v>13279</v>
      </c>
      <c r="D2160" s="12">
        <v>20229.915099999998</v>
      </c>
      <c r="F2160" s="19" t="str">
        <f t="shared" si="74"/>
        <v>Kendra Diaz</v>
      </c>
      <c r="G2160" s="19">
        <f t="shared" si="75"/>
        <v>20239.9339</v>
      </c>
    </row>
    <row r="2161" spans="3:7" x14ac:dyDescent="0.3">
      <c r="C2161" s="3" t="s">
        <v>3096</v>
      </c>
      <c r="D2161" s="12">
        <v>20228.566499999997</v>
      </c>
      <c r="F2161" s="19" t="str">
        <f t="shared" si="74"/>
        <v>Jennifer Collins</v>
      </c>
      <c r="G2161" s="19">
        <f t="shared" si="75"/>
        <v>20237.041999999998</v>
      </c>
    </row>
    <row r="2162" spans="3:7" x14ac:dyDescent="0.3">
      <c r="C2162" s="3" t="s">
        <v>16438</v>
      </c>
      <c r="D2162" s="12">
        <v>20225.448499999999</v>
      </c>
      <c r="F2162" s="19" t="str">
        <f t="shared" si="74"/>
        <v>Martha Liang</v>
      </c>
      <c r="G2162" s="19">
        <f t="shared" si="75"/>
        <v>20229.915099999998</v>
      </c>
    </row>
    <row r="2163" spans="3:7" x14ac:dyDescent="0.3">
      <c r="C2163" s="3" t="s">
        <v>13137</v>
      </c>
      <c r="D2163" s="12">
        <v>20223.198799999998</v>
      </c>
      <c r="F2163" s="19" t="str">
        <f t="shared" si="74"/>
        <v>Brian Gray</v>
      </c>
      <c r="G2163" s="19">
        <f t="shared" si="75"/>
        <v>20228.566499999997</v>
      </c>
    </row>
    <row r="2164" spans="3:7" x14ac:dyDescent="0.3">
      <c r="C2164" s="3" t="s">
        <v>17175</v>
      </c>
      <c r="D2164" s="12">
        <v>20215.8076</v>
      </c>
      <c r="F2164" s="19" t="str">
        <f t="shared" si="74"/>
        <v>Samuel Hernandez</v>
      </c>
      <c r="G2164" s="19">
        <f t="shared" si="75"/>
        <v>20225.448499999999</v>
      </c>
    </row>
    <row r="2165" spans="3:7" x14ac:dyDescent="0.3">
      <c r="C2165" s="3" t="s">
        <v>17534</v>
      </c>
      <c r="D2165" s="12">
        <v>20212.741900000001</v>
      </c>
      <c r="F2165" s="19" t="str">
        <f t="shared" si="74"/>
        <v>Mariah Sanders</v>
      </c>
      <c r="G2165" s="19">
        <f t="shared" si="75"/>
        <v>20223.198799999998</v>
      </c>
    </row>
    <row r="2166" spans="3:7" x14ac:dyDescent="0.3">
      <c r="C2166" s="3" t="s">
        <v>18606</v>
      </c>
      <c r="D2166" s="12">
        <v>20189.594400000002</v>
      </c>
      <c r="F2166" s="19" t="str">
        <f t="shared" si="74"/>
        <v>Stanley Madan</v>
      </c>
      <c r="G2166" s="19">
        <f t="shared" si="75"/>
        <v>20215.8076</v>
      </c>
    </row>
    <row r="2167" spans="3:7" x14ac:dyDescent="0.3">
      <c r="C2167" s="3" t="s">
        <v>3489</v>
      </c>
      <c r="D2167" s="12">
        <v>20184.229800000001</v>
      </c>
      <c r="F2167" s="19" t="str">
        <f t="shared" si="74"/>
        <v>Tamara Chander</v>
      </c>
      <c r="G2167" s="19">
        <f t="shared" si="75"/>
        <v>20212.741900000001</v>
      </c>
    </row>
    <row r="2168" spans="3:7" x14ac:dyDescent="0.3">
      <c r="C2168" s="3" t="s">
        <v>16927</v>
      </c>
      <c r="D2168" s="12">
        <v>20183.5766</v>
      </c>
      <c r="F2168" s="19" t="str">
        <f t="shared" si="74"/>
        <v>Wayne Xie</v>
      </c>
      <c r="G2168" s="19">
        <f t="shared" si="75"/>
        <v>20189.594400000002</v>
      </c>
    </row>
    <row r="2169" spans="3:7" x14ac:dyDescent="0.3">
      <c r="C2169" s="3" t="s">
        <v>5335</v>
      </c>
      <c r="D2169" s="12">
        <v>20182.5147</v>
      </c>
      <c r="F2169" s="19" t="str">
        <f t="shared" si="74"/>
        <v>Caleb Zhang</v>
      </c>
      <c r="G2169" s="19">
        <f t="shared" si="75"/>
        <v>20184.229800000001</v>
      </c>
    </row>
    <row r="2170" spans="3:7" x14ac:dyDescent="0.3">
      <c r="C2170" s="3" t="s">
        <v>10009</v>
      </c>
      <c r="D2170" s="12">
        <v>20179.1204</v>
      </c>
      <c r="F2170" s="19" t="str">
        <f t="shared" si="74"/>
        <v>Shaun Lal</v>
      </c>
      <c r="G2170" s="19">
        <f t="shared" si="75"/>
        <v>20183.5766</v>
      </c>
    </row>
    <row r="2171" spans="3:7" x14ac:dyDescent="0.3">
      <c r="C2171" s="3" t="s">
        <v>11998</v>
      </c>
      <c r="D2171" s="12">
        <v>20178.144100000001</v>
      </c>
      <c r="F2171" s="19" t="str">
        <f t="shared" si="74"/>
        <v>Darren Hernandez</v>
      </c>
      <c r="G2171" s="19">
        <f t="shared" si="75"/>
        <v>20182.5147</v>
      </c>
    </row>
    <row r="2172" spans="3:7" x14ac:dyDescent="0.3">
      <c r="C2172" s="3" t="s">
        <v>13556</v>
      </c>
      <c r="D2172" s="12">
        <v>20167.364099999999</v>
      </c>
      <c r="F2172" s="19" t="str">
        <f t="shared" si="74"/>
        <v>John Rodriguez</v>
      </c>
      <c r="G2172" s="19">
        <f t="shared" si="75"/>
        <v>20179.1204</v>
      </c>
    </row>
    <row r="2173" spans="3:7" x14ac:dyDescent="0.3">
      <c r="C2173" s="3" t="s">
        <v>8562</v>
      </c>
      <c r="D2173" s="12">
        <v>20157.525300000001</v>
      </c>
      <c r="F2173" s="19" t="str">
        <f t="shared" si="74"/>
        <v>Latoya Xu</v>
      </c>
      <c r="G2173" s="19">
        <f t="shared" si="75"/>
        <v>20178.144100000001</v>
      </c>
    </row>
    <row r="2174" spans="3:7" x14ac:dyDescent="0.3">
      <c r="C2174" s="3" t="s">
        <v>17123</v>
      </c>
      <c r="D2174" s="12">
        <v>20156.431499999999</v>
      </c>
      <c r="F2174" s="19" t="str">
        <f t="shared" si="74"/>
        <v>Megan Diaz</v>
      </c>
      <c r="G2174" s="19">
        <f t="shared" si="75"/>
        <v>20167.364099999999</v>
      </c>
    </row>
    <row r="2175" spans="3:7" x14ac:dyDescent="0.3">
      <c r="C2175" s="3" t="s">
        <v>18540</v>
      </c>
      <c r="D2175" s="12">
        <v>20147.348799999996</v>
      </c>
      <c r="F2175" s="19" t="str">
        <f t="shared" si="74"/>
        <v>Jackson Jenkins</v>
      </c>
      <c r="G2175" s="19">
        <f t="shared" si="75"/>
        <v>20157.525300000001</v>
      </c>
    </row>
    <row r="2176" spans="3:7" x14ac:dyDescent="0.3">
      <c r="C2176" s="3" t="s">
        <v>16812</v>
      </c>
      <c r="D2176" s="12">
        <v>20145.720799999999</v>
      </c>
      <c r="F2176" s="19" t="str">
        <f t="shared" si="74"/>
        <v>Stacey Cai</v>
      </c>
      <c r="G2176" s="19">
        <f t="shared" si="75"/>
        <v>20156.431499999999</v>
      </c>
    </row>
    <row r="2177" spans="3:7" x14ac:dyDescent="0.3">
      <c r="C2177" s="3" t="s">
        <v>13862</v>
      </c>
      <c r="D2177" s="12">
        <v>20136.323800000002</v>
      </c>
      <c r="F2177" s="19" t="str">
        <f t="shared" si="74"/>
        <v>Walter Suarez</v>
      </c>
      <c r="G2177" s="19">
        <f t="shared" si="75"/>
        <v>20147.348799999996</v>
      </c>
    </row>
    <row r="2178" spans="3:7" x14ac:dyDescent="0.3">
      <c r="C2178" s="3" t="s">
        <v>5161</v>
      </c>
      <c r="D2178" s="12">
        <v>20128.190699999999</v>
      </c>
      <c r="F2178" s="19" t="str">
        <f t="shared" si="74"/>
        <v>Seth Ross</v>
      </c>
      <c r="G2178" s="19">
        <f t="shared" si="75"/>
        <v>20145.720799999999</v>
      </c>
    </row>
    <row r="2179" spans="3:7" x14ac:dyDescent="0.3">
      <c r="C2179" s="3" t="s">
        <v>16796</v>
      </c>
      <c r="D2179" s="12">
        <v>20126.540400000002</v>
      </c>
      <c r="F2179" s="19" t="str">
        <f t="shared" si="74"/>
        <v>Michael Miller</v>
      </c>
      <c r="G2179" s="19">
        <f t="shared" si="75"/>
        <v>20136.323800000002</v>
      </c>
    </row>
    <row r="2180" spans="3:7" x14ac:dyDescent="0.3">
      <c r="C2180" s="3" t="s">
        <v>12716</v>
      </c>
      <c r="D2180" s="12">
        <v>20124.8691</v>
      </c>
      <c r="F2180" s="19" t="str">
        <f t="shared" ref="F2180:F2243" si="76">C2178</f>
        <v>Dalton Watson</v>
      </c>
      <c r="G2180" s="19">
        <f t="shared" ref="G2180:G2243" si="77">D2178</f>
        <v>20128.190699999999</v>
      </c>
    </row>
    <row r="2181" spans="3:7" x14ac:dyDescent="0.3">
      <c r="C2181" s="3" t="s">
        <v>16489</v>
      </c>
      <c r="D2181" s="12">
        <v>20124.124899999999</v>
      </c>
      <c r="F2181" s="19" t="str">
        <f t="shared" si="76"/>
        <v>Seth Morris</v>
      </c>
      <c r="G2181" s="19">
        <f t="shared" si="77"/>
        <v>20126.540400000002</v>
      </c>
    </row>
    <row r="2182" spans="3:7" x14ac:dyDescent="0.3">
      <c r="C2182" s="3" t="s">
        <v>2183</v>
      </c>
      <c r="D2182" s="12">
        <v>20118.113700000002</v>
      </c>
      <c r="F2182" s="19" t="str">
        <f t="shared" si="76"/>
        <v>Madeline Gonzalez</v>
      </c>
      <c r="G2182" s="19">
        <f t="shared" si="77"/>
        <v>20124.8691</v>
      </c>
    </row>
    <row r="2183" spans="3:7" x14ac:dyDescent="0.3">
      <c r="C2183" s="3" t="s">
        <v>3343</v>
      </c>
      <c r="D2183" s="12">
        <v>20115.4712</v>
      </c>
      <c r="F2183" s="19" t="str">
        <f t="shared" si="76"/>
        <v>Sandra Li</v>
      </c>
      <c r="G2183" s="19">
        <f t="shared" si="77"/>
        <v>20124.124899999999</v>
      </c>
    </row>
    <row r="2184" spans="3:7" x14ac:dyDescent="0.3">
      <c r="C2184" s="3" t="s">
        <v>1579</v>
      </c>
      <c r="D2184" s="12">
        <v>20109.444600000003</v>
      </c>
      <c r="F2184" s="19" t="str">
        <f t="shared" si="76"/>
        <v>Arianna Hayes</v>
      </c>
      <c r="G2184" s="19">
        <f t="shared" si="77"/>
        <v>20118.113700000002</v>
      </c>
    </row>
    <row r="2185" spans="3:7" x14ac:dyDescent="0.3">
      <c r="C2185" s="3" t="s">
        <v>5565</v>
      </c>
      <c r="D2185" s="12">
        <v>20101.415099999998</v>
      </c>
      <c r="F2185" s="19" t="str">
        <f t="shared" si="76"/>
        <v>Bryan James</v>
      </c>
      <c r="G2185" s="19">
        <f t="shared" si="77"/>
        <v>20115.4712</v>
      </c>
    </row>
    <row r="2186" spans="3:7" x14ac:dyDescent="0.3">
      <c r="C2186" s="3" t="s">
        <v>7981</v>
      </c>
      <c r="D2186" s="12">
        <v>20096.308199999999</v>
      </c>
      <c r="F2186" s="19" t="str">
        <f t="shared" si="76"/>
        <v>Alyssa White</v>
      </c>
      <c r="G2186" s="19">
        <f t="shared" si="77"/>
        <v>20109.444600000003</v>
      </c>
    </row>
    <row r="2187" spans="3:7" x14ac:dyDescent="0.3">
      <c r="C2187" s="3" t="s">
        <v>5831</v>
      </c>
      <c r="D2187" s="12">
        <v>20094.911899999999</v>
      </c>
      <c r="F2187" s="19" t="str">
        <f t="shared" si="76"/>
        <v>Denise Lopez</v>
      </c>
      <c r="G2187" s="19">
        <f t="shared" si="77"/>
        <v>20101.415099999998</v>
      </c>
    </row>
    <row r="2188" spans="3:7" x14ac:dyDescent="0.3">
      <c r="C2188" s="3" t="s">
        <v>15692</v>
      </c>
      <c r="D2188" s="12">
        <v>20089.061900000004</v>
      </c>
      <c r="F2188" s="19" t="str">
        <f t="shared" si="76"/>
        <v>Heather Ma</v>
      </c>
      <c r="G2188" s="19">
        <f t="shared" si="77"/>
        <v>20096.308199999999</v>
      </c>
    </row>
    <row r="2189" spans="3:7" x14ac:dyDescent="0.3">
      <c r="C2189" s="3" t="s">
        <v>1786</v>
      </c>
      <c r="D2189" s="12">
        <v>20086.7179</v>
      </c>
      <c r="F2189" s="19" t="str">
        <f t="shared" si="76"/>
        <v>Devon Luo</v>
      </c>
      <c r="G2189" s="19">
        <f t="shared" si="77"/>
        <v>20094.911899999999</v>
      </c>
    </row>
    <row r="2190" spans="3:7" x14ac:dyDescent="0.3">
      <c r="C2190" s="3" t="s">
        <v>14825</v>
      </c>
      <c r="D2190" s="12">
        <v>20081.1247</v>
      </c>
      <c r="F2190" s="19" t="str">
        <f t="shared" si="76"/>
        <v>Ricardo Lal</v>
      </c>
      <c r="G2190" s="19">
        <f t="shared" si="77"/>
        <v>20089.061900000004</v>
      </c>
    </row>
    <row r="2191" spans="3:7" x14ac:dyDescent="0.3">
      <c r="C2191" s="3" t="s">
        <v>8981</v>
      </c>
      <c r="D2191" s="12">
        <v>20080.085299999999</v>
      </c>
      <c r="F2191" s="19" t="str">
        <f t="shared" si="76"/>
        <v>Andrés Anand</v>
      </c>
      <c r="G2191" s="19">
        <f t="shared" si="77"/>
        <v>20086.7179</v>
      </c>
    </row>
    <row r="2192" spans="3:7" x14ac:dyDescent="0.3">
      <c r="C2192" s="3" t="s">
        <v>10909</v>
      </c>
      <c r="D2192" s="12">
        <v>20075.141</v>
      </c>
      <c r="F2192" s="19" t="str">
        <f t="shared" si="76"/>
        <v>Noah Powell</v>
      </c>
      <c r="G2192" s="19">
        <f t="shared" si="77"/>
        <v>20081.1247</v>
      </c>
    </row>
    <row r="2193" spans="3:7" x14ac:dyDescent="0.3">
      <c r="C2193" s="3" t="s">
        <v>17722</v>
      </c>
      <c r="D2193" s="12">
        <v>20065.069800000001</v>
      </c>
      <c r="F2193" s="19" t="str">
        <f t="shared" si="76"/>
        <v>Janelle Gonzalez</v>
      </c>
      <c r="G2193" s="19">
        <f t="shared" si="77"/>
        <v>20080.085299999999</v>
      </c>
    </row>
    <row r="2194" spans="3:7" x14ac:dyDescent="0.3">
      <c r="C2194" s="3" t="s">
        <v>7635</v>
      </c>
      <c r="D2194" s="12">
        <v>20057.419999999998</v>
      </c>
      <c r="F2194" s="19" t="str">
        <f t="shared" si="76"/>
        <v>Karl Stone</v>
      </c>
      <c r="G2194" s="19">
        <f t="shared" si="77"/>
        <v>20075.141</v>
      </c>
    </row>
    <row r="2195" spans="3:7" x14ac:dyDescent="0.3">
      <c r="C2195" s="3" t="s">
        <v>16117</v>
      </c>
      <c r="D2195" s="12">
        <v>20054.873500000002</v>
      </c>
      <c r="F2195" s="19" t="str">
        <f t="shared" si="76"/>
        <v>Taylor Washington</v>
      </c>
      <c r="G2195" s="19">
        <f t="shared" si="77"/>
        <v>20065.069800000001</v>
      </c>
    </row>
    <row r="2196" spans="3:7" x14ac:dyDescent="0.3">
      <c r="C2196" s="3" t="s">
        <v>13195</v>
      </c>
      <c r="D2196" s="12">
        <v>20053.254000000001</v>
      </c>
      <c r="F2196" s="19" t="str">
        <f t="shared" si="76"/>
        <v>Glenn Zhang</v>
      </c>
      <c r="G2196" s="19">
        <f t="shared" si="77"/>
        <v>20057.419999999998</v>
      </c>
    </row>
    <row r="2197" spans="3:7" x14ac:dyDescent="0.3">
      <c r="C2197" s="3" t="s">
        <v>8554</v>
      </c>
      <c r="D2197" s="12">
        <v>20052.760100000003</v>
      </c>
      <c r="F2197" s="19" t="str">
        <f t="shared" si="76"/>
        <v>Rosa Wang</v>
      </c>
      <c r="G2197" s="19">
        <f t="shared" si="77"/>
        <v>20054.873500000002</v>
      </c>
    </row>
    <row r="2198" spans="3:7" x14ac:dyDescent="0.3">
      <c r="C2198" s="3" t="s">
        <v>10619</v>
      </c>
      <c r="D2198" s="12">
        <v>20049.759900000001</v>
      </c>
      <c r="F2198" s="19" t="str">
        <f t="shared" si="76"/>
        <v>Mario Moyer</v>
      </c>
      <c r="G2198" s="19">
        <f t="shared" si="77"/>
        <v>20053.254000000001</v>
      </c>
    </row>
    <row r="2199" spans="3:7" x14ac:dyDescent="0.3">
      <c r="C2199" s="3" t="s">
        <v>18896</v>
      </c>
      <c r="D2199" s="12">
        <v>20047.949000000001</v>
      </c>
      <c r="F2199" s="19" t="str">
        <f t="shared" si="76"/>
        <v>Jackson Green</v>
      </c>
      <c r="G2199" s="19">
        <f t="shared" si="77"/>
        <v>20052.760100000003</v>
      </c>
    </row>
    <row r="2200" spans="3:7" x14ac:dyDescent="0.3">
      <c r="C2200" s="3" t="s">
        <v>2753</v>
      </c>
      <c r="D2200" s="12">
        <v>20044.6708</v>
      </c>
      <c r="F2200" s="19" t="str">
        <f t="shared" si="76"/>
        <v>Julio Dominguez</v>
      </c>
      <c r="G2200" s="19">
        <f t="shared" si="77"/>
        <v>20049.759900000001</v>
      </c>
    </row>
    <row r="2201" spans="3:7" x14ac:dyDescent="0.3">
      <c r="C2201" s="3" t="s">
        <v>5199</v>
      </c>
      <c r="D2201" s="12">
        <v>20040.0095</v>
      </c>
      <c r="F2201" s="19" t="str">
        <f t="shared" si="76"/>
        <v>Yolanda Bhat</v>
      </c>
      <c r="G2201" s="19">
        <f t="shared" si="77"/>
        <v>20047.949000000001</v>
      </c>
    </row>
    <row r="2202" spans="3:7" x14ac:dyDescent="0.3">
      <c r="C2202" s="3" t="s">
        <v>12661</v>
      </c>
      <c r="D2202" s="12">
        <v>20037.5838</v>
      </c>
      <c r="F2202" s="19" t="str">
        <f t="shared" si="76"/>
        <v>Blake Butler</v>
      </c>
      <c r="G2202" s="19">
        <f t="shared" si="77"/>
        <v>20044.6708</v>
      </c>
    </row>
    <row r="2203" spans="3:7" x14ac:dyDescent="0.3">
      <c r="C2203" s="3" t="s">
        <v>6601</v>
      </c>
      <c r="D2203" s="12">
        <v>20033.039499999999</v>
      </c>
      <c r="F2203" s="19" t="str">
        <f t="shared" si="76"/>
        <v>Damien Ye</v>
      </c>
      <c r="G2203" s="19">
        <f t="shared" si="77"/>
        <v>20040.0095</v>
      </c>
    </row>
    <row r="2204" spans="3:7" x14ac:dyDescent="0.3">
      <c r="C2204" s="3" t="s">
        <v>13283</v>
      </c>
      <c r="D2204" s="12">
        <v>20021.993900000001</v>
      </c>
      <c r="F2204" s="19" t="str">
        <f t="shared" si="76"/>
        <v>Lydia Suri</v>
      </c>
      <c r="G2204" s="19">
        <f t="shared" si="77"/>
        <v>20037.5838</v>
      </c>
    </row>
    <row r="2205" spans="3:7" x14ac:dyDescent="0.3">
      <c r="C2205" s="3" t="s">
        <v>3148</v>
      </c>
      <c r="D2205" s="12">
        <v>20011.267499999998</v>
      </c>
      <c r="F2205" s="19" t="str">
        <f t="shared" si="76"/>
        <v>Emma Richardson</v>
      </c>
      <c r="G2205" s="19">
        <f t="shared" si="77"/>
        <v>20033.039499999999</v>
      </c>
    </row>
    <row r="2206" spans="3:7" x14ac:dyDescent="0.3">
      <c r="C2206" s="3" t="s">
        <v>7579</v>
      </c>
      <c r="D2206" s="12">
        <v>20005.025900000001</v>
      </c>
      <c r="F2206" s="19" t="str">
        <f t="shared" si="76"/>
        <v>Martha She</v>
      </c>
      <c r="G2206" s="19">
        <f t="shared" si="77"/>
        <v>20021.993900000001</v>
      </c>
    </row>
    <row r="2207" spans="3:7" x14ac:dyDescent="0.3">
      <c r="C2207" s="3" t="s">
        <v>10776</v>
      </c>
      <c r="D2207" s="12">
        <v>20001.176199999998</v>
      </c>
      <c r="F2207" s="19" t="str">
        <f t="shared" si="76"/>
        <v>Brianna Foster</v>
      </c>
      <c r="G2207" s="19">
        <f t="shared" si="77"/>
        <v>20011.267499999998</v>
      </c>
    </row>
    <row r="2208" spans="3:7" x14ac:dyDescent="0.3">
      <c r="C2208" s="3" t="s">
        <v>12963</v>
      </c>
      <c r="D2208" s="12">
        <v>20000.996200000001</v>
      </c>
      <c r="F2208" s="19" t="str">
        <f t="shared" si="76"/>
        <v>Gilbert Sharma</v>
      </c>
      <c r="G2208" s="19">
        <f t="shared" si="77"/>
        <v>20005.025900000001</v>
      </c>
    </row>
    <row r="2209" spans="3:7" x14ac:dyDescent="0.3">
      <c r="C2209" s="3" t="s">
        <v>9109</v>
      </c>
      <c r="D2209" s="12">
        <v>19987.4516</v>
      </c>
      <c r="F2209" s="19" t="str">
        <f t="shared" si="76"/>
        <v>Kaitlyn Powell</v>
      </c>
      <c r="G2209" s="19">
        <f t="shared" si="77"/>
        <v>20001.176199999998</v>
      </c>
    </row>
    <row r="2210" spans="3:7" x14ac:dyDescent="0.3">
      <c r="C2210" s="3" t="s">
        <v>18807</v>
      </c>
      <c r="D2210" s="12">
        <v>19984.5651</v>
      </c>
      <c r="F2210" s="19" t="str">
        <f t="shared" si="76"/>
        <v>Marcus Miller</v>
      </c>
      <c r="G2210" s="19">
        <f t="shared" si="77"/>
        <v>20000.996200000001</v>
      </c>
    </row>
    <row r="2211" spans="3:7" x14ac:dyDescent="0.3">
      <c r="C2211" s="3" t="s">
        <v>7817</v>
      </c>
      <c r="D2211" s="12">
        <v>19979.482599999999</v>
      </c>
      <c r="F2211" s="19" t="str">
        <f t="shared" si="76"/>
        <v>Jasmine Peterson</v>
      </c>
      <c r="G2211" s="19">
        <f t="shared" si="77"/>
        <v>19987.4516</v>
      </c>
    </row>
    <row r="2212" spans="3:7" x14ac:dyDescent="0.3">
      <c r="C2212" s="3" t="s">
        <v>2638</v>
      </c>
      <c r="D2212" s="12">
        <v>19978.288100000002</v>
      </c>
      <c r="F2212" s="19" t="str">
        <f t="shared" si="76"/>
        <v>Xavier Anderson</v>
      </c>
      <c r="G2212" s="19">
        <f t="shared" si="77"/>
        <v>19984.5651</v>
      </c>
    </row>
    <row r="2213" spans="3:7" x14ac:dyDescent="0.3">
      <c r="C2213" s="3" t="s">
        <v>14945</v>
      </c>
      <c r="D2213" s="12">
        <v>19972.765800000001</v>
      </c>
      <c r="F2213" s="19" t="str">
        <f t="shared" si="76"/>
        <v>Hailey Mitchell</v>
      </c>
      <c r="G2213" s="19">
        <f t="shared" si="77"/>
        <v>19979.482599999999</v>
      </c>
    </row>
    <row r="2214" spans="3:7" x14ac:dyDescent="0.3">
      <c r="C2214" s="3" t="s">
        <v>7238</v>
      </c>
      <c r="D2214" s="12">
        <v>19952.822200000002</v>
      </c>
      <c r="F2214" s="19" t="str">
        <f t="shared" si="76"/>
        <v>Benjamin Ross</v>
      </c>
      <c r="G2214" s="19">
        <f t="shared" si="77"/>
        <v>19978.288100000002</v>
      </c>
    </row>
    <row r="2215" spans="3:7" x14ac:dyDescent="0.3">
      <c r="C2215" s="3" t="s">
        <v>3036</v>
      </c>
      <c r="D2215" s="12">
        <v>19950.263699999996</v>
      </c>
      <c r="F2215" s="19" t="str">
        <f t="shared" si="76"/>
        <v>Omar Raji</v>
      </c>
      <c r="G2215" s="19">
        <f t="shared" si="77"/>
        <v>19972.765800000001</v>
      </c>
    </row>
    <row r="2216" spans="3:7" x14ac:dyDescent="0.3">
      <c r="C2216" s="3" t="s">
        <v>4350</v>
      </c>
      <c r="D2216" s="12">
        <v>19948.4192</v>
      </c>
      <c r="F2216" s="19" t="str">
        <f t="shared" si="76"/>
        <v>Gabriel Gonzales</v>
      </c>
      <c r="G2216" s="19">
        <f t="shared" si="77"/>
        <v>19952.822200000002</v>
      </c>
    </row>
    <row r="2217" spans="3:7" x14ac:dyDescent="0.3">
      <c r="C2217" s="3" t="s">
        <v>10874</v>
      </c>
      <c r="D2217" s="12">
        <v>19938.631500000003</v>
      </c>
      <c r="F2217" s="19" t="str">
        <f t="shared" si="76"/>
        <v>Brendan Rai</v>
      </c>
      <c r="G2217" s="19">
        <f t="shared" si="77"/>
        <v>19950.263699999996</v>
      </c>
    </row>
    <row r="2218" spans="3:7" x14ac:dyDescent="0.3">
      <c r="C2218" s="3" t="s">
        <v>13051</v>
      </c>
      <c r="D2218" s="12">
        <v>19911.030600000002</v>
      </c>
      <c r="F2218" s="19" t="str">
        <f t="shared" si="76"/>
        <v>Christian Harris</v>
      </c>
      <c r="G2218" s="19">
        <f t="shared" si="77"/>
        <v>19948.4192</v>
      </c>
    </row>
    <row r="2219" spans="3:7" x14ac:dyDescent="0.3">
      <c r="C2219" s="3" t="s">
        <v>9741</v>
      </c>
      <c r="D2219" s="12">
        <v>19906.088199999998</v>
      </c>
      <c r="F2219" s="19" t="str">
        <f t="shared" si="76"/>
        <v>Kari Prasad</v>
      </c>
      <c r="G2219" s="19">
        <f t="shared" si="77"/>
        <v>19938.631500000003</v>
      </c>
    </row>
    <row r="2220" spans="3:7" x14ac:dyDescent="0.3">
      <c r="C2220" s="3" t="s">
        <v>12014</v>
      </c>
      <c r="D2220" s="12">
        <v>19905.075599999996</v>
      </c>
      <c r="F2220" s="19" t="str">
        <f t="shared" si="76"/>
        <v>Maria Diaz</v>
      </c>
      <c r="G2220" s="19">
        <f t="shared" si="77"/>
        <v>19911.030600000002</v>
      </c>
    </row>
    <row r="2221" spans="3:7" x14ac:dyDescent="0.3">
      <c r="C2221" s="3" t="s">
        <v>860</v>
      </c>
      <c r="D2221" s="12">
        <v>19894.119600000002</v>
      </c>
      <c r="F2221" s="19" t="str">
        <f t="shared" si="76"/>
        <v>Jessie Wang</v>
      </c>
      <c r="G2221" s="19">
        <f t="shared" si="77"/>
        <v>19906.088199999998</v>
      </c>
    </row>
    <row r="2222" spans="3:7" x14ac:dyDescent="0.3">
      <c r="C2222" s="3" t="s">
        <v>4791</v>
      </c>
      <c r="D2222" s="12">
        <v>19889.139699999996</v>
      </c>
      <c r="F2222" s="19" t="str">
        <f t="shared" si="76"/>
        <v>Laura Xu</v>
      </c>
      <c r="G2222" s="19">
        <f t="shared" si="77"/>
        <v>19905.075599999996</v>
      </c>
    </row>
    <row r="2223" spans="3:7" x14ac:dyDescent="0.3">
      <c r="C2223" s="3" t="s">
        <v>14758</v>
      </c>
      <c r="D2223" s="12">
        <v>19881.683100000002</v>
      </c>
      <c r="F2223" s="19" t="str">
        <f t="shared" si="76"/>
        <v>Aidan Ross</v>
      </c>
      <c r="G2223" s="19">
        <f t="shared" si="77"/>
        <v>19894.119600000002</v>
      </c>
    </row>
    <row r="2224" spans="3:7" x14ac:dyDescent="0.3">
      <c r="C2224" s="3" t="s">
        <v>8215</v>
      </c>
      <c r="D2224" s="12">
        <v>19881.012900000002</v>
      </c>
      <c r="F2224" s="19" t="str">
        <f t="shared" si="76"/>
        <v>Colleen Zhao</v>
      </c>
      <c r="G2224" s="19">
        <f t="shared" si="77"/>
        <v>19889.139699999996</v>
      </c>
    </row>
    <row r="2225" spans="3:7" x14ac:dyDescent="0.3">
      <c r="C2225" s="3" t="s">
        <v>15335</v>
      </c>
      <c r="D2225" s="12">
        <v>19875.510500000004</v>
      </c>
      <c r="F2225" s="19" t="str">
        <f t="shared" si="76"/>
        <v>Nina Kumar</v>
      </c>
      <c r="G2225" s="19">
        <f t="shared" si="77"/>
        <v>19881.683100000002</v>
      </c>
    </row>
    <row r="2226" spans="3:7" x14ac:dyDescent="0.3">
      <c r="C2226" s="3" t="s">
        <v>9782</v>
      </c>
      <c r="D2226" s="12">
        <v>19875.342000000001</v>
      </c>
      <c r="F2226" s="19" t="str">
        <f t="shared" si="76"/>
        <v>Ian Rodriguez</v>
      </c>
      <c r="G2226" s="19">
        <f t="shared" si="77"/>
        <v>19881.012900000002</v>
      </c>
    </row>
    <row r="2227" spans="3:7" x14ac:dyDescent="0.3">
      <c r="C2227" s="3" t="s">
        <v>13842</v>
      </c>
      <c r="D2227" s="12">
        <v>19871.1891</v>
      </c>
      <c r="F2227" s="19" t="str">
        <f t="shared" si="76"/>
        <v>Rachel Garcia</v>
      </c>
      <c r="G2227" s="19">
        <f t="shared" si="77"/>
        <v>19875.510500000004</v>
      </c>
    </row>
    <row r="2228" spans="3:7" x14ac:dyDescent="0.3">
      <c r="C2228" s="3" t="s">
        <v>1877</v>
      </c>
      <c r="D2228" s="12">
        <v>19867.406299999999</v>
      </c>
      <c r="F2228" s="19" t="str">
        <f t="shared" si="76"/>
        <v>Jill Jimenez</v>
      </c>
      <c r="G2228" s="19">
        <f t="shared" si="77"/>
        <v>19875.342000000001</v>
      </c>
    </row>
    <row r="2229" spans="3:7" x14ac:dyDescent="0.3">
      <c r="C2229" s="3" t="s">
        <v>3596</v>
      </c>
      <c r="D2229" s="12">
        <v>19858.535099999994</v>
      </c>
      <c r="F2229" s="19" t="str">
        <f t="shared" si="76"/>
        <v>Micah Wang</v>
      </c>
      <c r="G2229" s="19">
        <f t="shared" si="77"/>
        <v>19871.1891</v>
      </c>
    </row>
    <row r="2230" spans="3:7" x14ac:dyDescent="0.3">
      <c r="C2230" s="3" t="s">
        <v>18733</v>
      </c>
      <c r="D2230" s="12">
        <v>19850.177199999998</v>
      </c>
      <c r="F2230" s="19" t="str">
        <f t="shared" si="76"/>
        <v>Angel Perez</v>
      </c>
      <c r="G2230" s="19">
        <f t="shared" si="77"/>
        <v>19867.406299999999</v>
      </c>
    </row>
    <row r="2231" spans="3:7" x14ac:dyDescent="0.3">
      <c r="C2231" s="3" t="s">
        <v>5227</v>
      </c>
      <c r="D2231" s="12">
        <v>19837.264800000001</v>
      </c>
      <c r="F2231" s="19" t="str">
        <f t="shared" si="76"/>
        <v>Candice Sun</v>
      </c>
      <c r="G2231" s="19">
        <f t="shared" si="77"/>
        <v>19858.535099999994</v>
      </c>
    </row>
    <row r="2232" spans="3:7" x14ac:dyDescent="0.3">
      <c r="C2232" s="3" t="s">
        <v>16941</v>
      </c>
      <c r="D2232" s="12">
        <v>19836.396700000001</v>
      </c>
      <c r="F2232" s="19" t="str">
        <f t="shared" si="76"/>
        <v>Wilson Pais</v>
      </c>
      <c r="G2232" s="19">
        <f t="shared" si="77"/>
        <v>19850.177199999998</v>
      </c>
    </row>
    <row r="2233" spans="3:7" x14ac:dyDescent="0.3">
      <c r="C2233" s="3" t="s">
        <v>5600</v>
      </c>
      <c r="D2233" s="12">
        <v>19821.921999999999</v>
      </c>
      <c r="F2233" s="19" t="str">
        <f t="shared" si="76"/>
        <v>Dana Suarez</v>
      </c>
      <c r="G2233" s="19">
        <f t="shared" si="77"/>
        <v>19837.264800000001</v>
      </c>
    </row>
    <row r="2234" spans="3:7" x14ac:dyDescent="0.3">
      <c r="C2234" s="3" t="s">
        <v>8184</v>
      </c>
      <c r="D2234" s="12">
        <v>19821.384800000003</v>
      </c>
      <c r="F2234" s="19" t="str">
        <f t="shared" si="76"/>
        <v>Shawn Black</v>
      </c>
      <c r="G2234" s="19">
        <f t="shared" si="77"/>
        <v>19836.396700000001</v>
      </c>
    </row>
    <row r="2235" spans="3:7" x14ac:dyDescent="0.3">
      <c r="C2235" s="3" t="s">
        <v>11625</v>
      </c>
      <c r="D2235" s="12">
        <v>19817.898300000001</v>
      </c>
      <c r="F2235" s="19" t="str">
        <f t="shared" si="76"/>
        <v>Dennis Yang</v>
      </c>
      <c r="G2235" s="19">
        <f t="shared" si="77"/>
        <v>19821.921999999999</v>
      </c>
    </row>
    <row r="2236" spans="3:7" x14ac:dyDescent="0.3">
      <c r="C2236" s="3" t="s">
        <v>7799</v>
      </c>
      <c r="D2236" s="12">
        <v>19817.165300000001</v>
      </c>
      <c r="F2236" s="19" t="str">
        <f t="shared" si="76"/>
        <v>Ian James</v>
      </c>
      <c r="G2236" s="19">
        <f t="shared" si="77"/>
        <v>19821.384800000003</v>
      </c>
    </row>
    <row r="2237" spans="3:7" x14ac:dyDescent="0.3">
      <c r="C2237" s="3" t="s">
        <v>14971</v>
      </c>
      <c r="D2237" s="12">
        <v>19814.692900000002</v>
      </c>
      <c r="F2237" s="19" t="str">
        <f t="shared" si="76"/>
        <v>Kristi Dominguez</v>
      </c>
      <c r="G2237" s="19">
        <f t="shared" si="77"/>
        <v>19817.898300000001</v>
      </c>
    </row>
    <row r="2238" spans="3:7" x14ac:dyDescent="0.3">
      <c r="C2238" s="3" t="s">
        <v>12848</v>
      </c>
      <c r="D2238" s="12">
        <v>19799.993399999999</v>
      </c>
      <c r="F2238" s="19" t="str">
        <f t="shared" si="76"/>
        <v>Hailey Diaz</v>
      </c>
      <c r="G2238" s="19">
        <f t="shared" si="77"/>
        <v>19817.165300000001</v>
      </c>
    </row>
    <row r="2239" spans="3:7" x14ac:dyDescent="0.3">
      <c r="C2239" s="3" t="s">
        <v>11451</v>
      </c>
      <c r="D2239" s="12">
        <v>19790.140899999999</v>
      </c>
      <c r="F2239" s="19" t="str">
        <f t="shared" si="76"/>
        <v>Orlando Hernandez</v>
      </c>
      <c r="G2239" s="19">
        <f t="shared" si="77"/>
        <v>19814.692900000002</v>
      </c>
    </row>
    <row r="2240" spans="3:7" x14ac:dyDescent="0.3">
      <c r="C2240" s="3" t="s">
        <v>18897</v>
      </c>
      <c r="D2240" s="12">
        <v>19787.4388</v>
      </c>
      <c r="F2240" s="19" t="str">
        <f t="shared" si="76"/>
        <v>Manuel Lopez</v>
      </c>
      <c r="G2240" s="19">
        <f t="shared" si="77"/>
        <v>19799.993399999999</v>
      </c>
    </row>
    <row r="2241" spans="3:7" x14ac:dyDescent="0.3">
      <c r="C2241" s="3" t="s">
        <v>3752</v>
      </c>
      <c r="D2241" s="12">
        <v>19777.838899999999</v>
      </c>
      <c r="F2241" s="19" t="str">
        <f t="shared" si="76"/>
        <v>Kelvin Xu</v>
      </c>
      <c r="G2241" s="19">
        <f t="shared" si="77"/>
        <v>19790.140899999999</v>
      </c>
    </row>
    <row r="2242" spans="3:7" x14ac:dyDescent="0.3">
      <c r="C2242" s="3" t="s">
        <v>4737</v>
      </c>
      <c r="D2242" s="12">
        <v>19771.071499999998</v>
      </c>
      <c r="F2242" s="19" t="str">
        <f t="shared" si="76"/>
        <v>Yolanda Chander</v>
      </c>
      <c r="G2242" s="19">
        <f t="shared" si="77"/>
        <v>19787.4388</v>
      </c>
    </row>
    <row r="2243" spans="3:7" x14ac:dyDescent="0.3">
      <c r="C2243" s="3" t="s">
        <v>14346</v>
      </c>
      <c r="D2243" s="12">
        <v>19766.108800000002</v>
      </c>
      <c r="F2243" s="19" t="str">
        <f t="shared" si="76"/>
        <v>Carmen Prasad</v>
      </c>
      <c r="G2243" s="19">
        <f t="shared" si="77"/>
        <v>19777.838899999999</v>
      </c>
    </row>
    <row r="2244" spans="3:7" x14ac:dyDescent="0.3">
      <c r="C2244" s="3" t="s">
        <v>10525</v>
      </c>
      <c r="D2244" s="12">
        <v>19749.514599999999</v>
      </c>
      <c r="F2244" s="19" t="str">
        <f t="shared" ref="F2244:F2307" si="78">C2242</f>
        <v>Colin Tang</v>
      </c>
      <c r="G2244" s="19">
        <f t="shared" ref="G2244:G2307" si="79">D2242</f>
        <v>19771.071499999998</v>
      </c>
    </row>
    <row r="2245" spans="3:7" x14ac:dyDescent="0.3">
      <c r="C2245" s="3" t="s">
        <v>4531</v>
      </c>
      <c r="D2245" s="12">
        <v>19745.915400000002</v>
      </c>
      <c r="F2245" s="19" t="str">
        <f t="shared" si="78"/>
        <v>Naomi Gomez</v>
      </c>
      <c r="G2245" s="19">
        <f t="shared" si="79"/>
        <v>19766.108800000002</v>
      </c>
    </row>
    <row r="2246" spans="3:7" x14ac:dyDescent="0.3">
      <c r="C2246" s="3" t="s">
        <v>2632</v>
      </c>
      <c r="D2246" s="12">
        <v>19743.7965</v>
      </c>
      <c r="F2246" s="19" t="str">
        <f t="shared" si="78"/>
        <v>Julia Jones</v>
      </c>
      <c r="G2246" s="19">
        <f t="shared" si="79"/>
        <v>19749.514599999999</v>
      </c>
    </row>
    <row r="2247" spans="3:7" x14ac:dyDescent="0.3">
      <c r="C2247" s="3" t="s">
        <v>14669</v>
      </c>
      <c r="D2247" s="12">
        <v>19735.249299999999</v>
      </c>
      <c r="F2247" s="19" t="str">
        <f t="shared" si="78"/>
        <v>Clarence Huang</v>
      </c>
      <c r="G2247" s="19">
        <f t="shared" si="79"/>
        <v>19745.915400000002</v>
      </c>
    </row>
    <row r="2248" spans="3:7" x14ac:dyDescent="0.3">
      <c r="C2248" s="3" t="s">
        <v>11142</v>
      </c>
      <c r="D2248" s="12">
        <v>19732.110399999998</v>
      </c>
      <c r="F2248" s="19" t="str">
        <f t="shared" si="78"/>
        <v>Benjamin Moore</v>
      </c>
      <c r="G2248" s="19">
        <f t="shared" si="79"/>
        <v>19743.7965</v>
      </c>
    </row>
    <row r="2249" spans="3:7" x14ac:dyDescent="0.3">
      <c r="C2249" s="3" t="s">
        <v>3401</v>
      </c>
      <c r="D2249" s="12">
        <v>19730.772199999999</v>
      </c>
      <c r="F2249" s="19" t="str">
        <f t="shared" si="78"/>
        <v>Nicolas Kumar</v>
      </c>
      <c r="G2249" s="19">
        <f t="shared" si="79"/>
        <v>19735.249299999999</v>
      </c>
    </row>
    <row r="2250" spans="3:7" x14ac:dyDescent="0.3">
      <c r="C2250" s="3" t="s">
        <v>17341</v>
      </c>
      <c r="D2250" s="12">
        <v>19727.9532</v>
      </c>
      <c r="F2250" s="19" t="str">
        <f t="shared" si="78"/>
        <v>Kathryn Yuan</v>
      </c>
      <c r="G2250" s="19">
        <f t="shared" si="79"/>
        <v>19732.110399999998</v>
      </c>
    </row>
    <row r="2251" spans="3:7" x14ac:dyDescent="0.3">
      <c r="C2251" s="3" t="s">
        <v>2599</v>
      </c>
      <c r="D2251" s="12">
        <v>19727.675599999999</v>
      </c>
      <c r="F2251" s="19" t="str">
        <f t="shared" si="78"/>
        <v>Byron Gill</v>
      </c>
      <c r="G2251" s="19">
        <f t="shared" si="79"/>
        <v>19730.772199999999</v>
      </c>
    </row>
    <row r="2252" spans="3:7" x14ac:dyDescent="0.3">
      <c r="C2252" s="3" t="s">
        <v>17956</v>
      </c>
      <c r="D2252" s="12">
        <v>19724.930700000001</v>
      </c>
      <c r="F2252" s="19" t="str">
        <f t="shared" si="78"/>
        <v>Summer Rodriguez</v>
      </c>
      <c r="G2252" s="19">
        <f t="shared" si="79"/>
        <v>19727.9532</v>
      </c>
    </row>
    <row r="2253" spans="3:7" x14ac:dyDescent="0.3">
      <c r="C2253" s="3" t="s">
        <v>14240</v>
      </c>
      <c r="D2253" s="12">
        <v>19697.661199999999</v>
      </c>
      <c r="F2253" s="19" t="str">
        <f t="shared" si="78"/>
        <v>Ben Adams</v>
      </c>
      <c r="G2253" s="19">
        <f t="shared" si="79"/>
        <v>19727.675599999999</v>
      </c>
    </row>
    <row r="2254" spans="3:7" x14ac:dyDescent="0.3">
      <c r="C2254" s="3" t="s">
        <v>10510</v>
      </c>
      <c r="D2254" s="12">
        <v>19697.661199999999</v>
      </c>
      <c r="F2254" s="19" t="str">
        <f t="shared" si="78"/>
        <v>Tiffany Zhao</v>
      </c>
      <c r="G2254" s="19">
        <f t="shared" si="79"/>
        <v>19724.930700000001</v>
      </c>
    </row>
    <row r="2255" spans="3:7" x14ac:dyDescent="0.3">
      <c r="C2255" s="3" t="s">
        <v>6245</v>
      </c>
      <c r="D2255" s="12">
        <v>19697.661199999999</v>
      </c>
      <c r="F2255" s="19" t="str">
        <f t="shared" si="78"/>
        <v>Morgan Henderson</v>
      </c>
      <c r="G2255" s="19">
        <f t="shared" si="79"/>
        <v>19697.661199999999</v>
      </c>
    </row>
    <row r="2256" spans="3:7" x14ac:dyDescent="0.3">
      <c r="C2256" s="3" t="s">
        <v>6305</v>
      </c>
      <c r="D2256" s="12">
        <v>19697.661199999999</v>
      </c>
      <c r="F2256" s="19" t="str">
        <f t="shared" si="78"/>
        <v>Julia Gonzales</v>
      </c>
      <c r="G2256" s="19">
        <f t="shared" si="79"/>
        <v>19697.661199999999</v>
      </c>
    </row>
    <row r="2257" spans="3:7" x14ac:dyDescent="0.3">
      <c r="C2257" s="3" t="s">
        <v>4147</v>
      </c>
      <c r="D2257" s="12">
        <v>19697.661199999999</v>
      </c>
      <c r="F2257" s="19" t="str">
        <f t="shared" si="78"/>
        <v>Eduardo Lewis</v>
      </c>
      <c r="G2257" s="19">
        <f t="shared" si="79"/>
        <v>19697.661199999999</v>
      </c>
    </row>
    <row r="2258" spans="3:7" x14ac:dyDescent="0.3">
      <c r="C2258" s="3" t="s">
        <v>2948</v>
      </c>
      <c r="D2258" s="12">
        <v>19697.661199999999</v>
      </c>
      <c r="F2258" s="19" t="str">
        <f t="shared" si="78"/>
        <v>Edward Collins</v>
      </c>
      <c r="G2258" s="19">
        <f t="shared" si="79"/>
        <v>19697.661199999999</v>
      </c>
    </row>
    <row r="2259" spans="3:7" x14ac:dyDescent="0.3">
      <c r="C2259" s="3" t="s">
        <v>14304</v>
      </c>
      <c r="D2259" s="12">
        <v>19693.375500000002</v>
      </c>
      <c r="F2259" s="19" t="str">
        <f t="shared" si="78"/>
        <v>Charles Moore</v>
      </c>
      <c r="G2259" s="19">
        <f t="shared" si="79"/>
        <v>19697.661199999999</v>
      </c>
    </row>
    <row r="2260" spans="3:7" x14ac:dyDescent="0.3">
      <c r="C2260" s="3" t="s">
        <v>3537</v>
      </c>
      <c r="D2260" s="12">
        <v>19689.061299999998</v>
      </c>
      <c r="F2260" s="19" t="str">
        <f t="shared" si="78"/>
        <v>Brandon Jones</v>
      </c>
      <c r="G2260" s="19">
        <f t="shared" si="79"/>
        <v>19697.661199999999</v>
      </c>
    </row>
    <row r="2261" spans="3:7" x14ac:dyDescent="0.3">
      <c r="C2261" s="3" t="s">
        <v>4940</v>
      </c>
      <c r="D2261" s="12">
        <v>19688.7585</v>
      </c>
      <c r="F2261" s="19" t="str">
        <f t="shared" si="78"/>
        <v>Mya Coleman</v>
      </c>
      <c r="G2261" s="19">
        <f t="shared" si="79"/>
        <v>19693.375500000002</v>
      </c>
    </row>
    <row r="2262" spans="3:7" x14ac:dyDescent="0.3">
      <c r="C2262" s="3" t="s">
        <v>11076</v>
      </c>
      <c r="D2262" s="12">
        <v>19687.101200000001</v>
      </c>
      <c r="F2262" s="19" t="str">
        <f t="shared" si="78"/>
        <v>Cameron Lewis</v>
      </c>
      <c r="G2262" s="19">
        <f t="shared" si="79"/>
        <v>19689.061299999998</v>
      </c>
    </row>
    <row r="2263" spans="3:7" x14ac:dyDescent="0.3">
      <c r="C2263" s="3" t="s">
        <v>10345</v>
      </c>
      <c r="D2263" s="12">
        <v>19686.475599999998</v>
      </c>
      <c r="F2263" s="19" t="str">
        <f t="shared" si="78"/>
        <v>Cristina Raje</v>
      </c>
      <c r="G2263" s="19">
        <f t="shared" si="79"/>
        <v>19688.7585</v>
      </c>
    </row>
    <row r="2264" spans="3:7" x14ac:dyDescent="0.3">
      <c r="C2264" s="3" t="s">
        <v>3591</v>
      </c>
      <c r="D2264" s="12">
        <v>19675.403200000001</v>
      </c>
      <c r="F2264" s="19" t="str">
        <f t="shared" si="78"/>
        <v>Katherine Robinson</v>
      </c>
      <c r="G2264" s="19">
        <f t="shared" si="79"/>
        <v>19687.101200000001</v>
      </c>
    </row>
    <row r="2265" spans="3:7" x14ac:dyDescent="0.3">
      <c r="C2265" s="3" t="s">
        <v>10679</v>
      </c>
      <c r="D2265" s="12">
        <v>19671.678100000001</v>
      </c>
      <c r="F2265" s="19" t="str">
        <f t="shared" si="78"/>
        <v>Jose Moore</v>
      </c>
      <c r="G2265" s="19">
        <f t="shared" si="79"/>
        <v>19686.475599999998</v>
      </c>
    </row>
    <row r="2266" spans="3:7" x14ac:dyDescent="0.3">
      <c r="C2266" s="3" t="s">
        <v>10908</v>
      </c>
      <c r="D2266" s="12">
        <v>19663.527999999998</v>
      </c>
      <c r="F2266" s="19" t="str">
        <f t="shared" si="78"/>
        <v>Candice Lin</v>
      </c>
      <c r="G2266" s="19">
        <f t="shared" si="79"/>
        <v>19675.403200000001</v>
      </c>
    </row>
    <row r="2267" spans="3:7" x14ac:dyDescent="0.3">
      <c r="C2267" s="3" t="s">
        <v>4717</v>
      </c>
      <c r="D2267" s="12">
        <v>19655.708999999995</v>
      </c>
      <c r="F2267" s="19" t="str">
        <f t="shared" si="78"/>
        <v>Justin Simmons</v>
      </c>
      <c r="G2267" s="19">
        <f t="shared" si="79"/>
        <v>19671.678100000001</v>
      </c>
    </row>
    <row r="2268" spans="3:7" x14ac:dyDescent="0.3">
      <c r="C2268" s="3" t="s">
        <v>1843</v>
      </c>
      <c r="D2268" s="12">
        <v>19655.149399999998</v>
      </c>
      <c r="F2268" s="19" t="str">
        <f t="shared" si="78"/>
        <v>Karl Shen</v>
      </c>
      <c r="G2268" s="19">
        <f t="shared" si="79"/>
        <v>19663.527999999998</v>
      </c>
    </row>
    <row r="2269" spans="3:7" x14ac:dyDescent="0.3">
      <c r="C2269" s="3" t="s">
        <v>13997</v>
      </c>
      <c r="D2269" s="12">
        <v>19648.599199999997</v>
      </c>
      <c r="F2269" s="19" t="str">
        <f t="shared" si="78"/>
        <v>Colin Huang</v>
      </c>
      <c r="G2269" s="19">
        <f t="shared" si="79"/>
        <v>19655.708999999995</v>
      </c>
    </row>
    <row r="2270" spans="3:7" x14ac:dyDescent="0.3">
      <c r="C2270" s="3" t="s">
        <v>10804</v>
      </c>
      <c r="D2270" s="12">
        <v>19645.0046</v>
      </c>
      <c r="F2270" s="19" t="str">
        <f t="shared" si="78"/>
        <v>Andy Romero</v>
      </c>
      <c r="G2270" s="19">
        <f t="shared" si="79"/>
        <v>19655.149399999998</v>
      </c>
    </row>
    <row r="2271" spans="3:7" x14ac:dyDescent="0.3">
      <c r="C2271" s="3" t="s">
        <v>9703</v>
      </c>
      <c r="D2271" s="12">
        <v>19625.594399999998</v>
      </c>
      <c r="F2271" s="19" t="str">
        <f t="shared" si="78"/>
        <v>Miguel Evans</v>
      </c>
      <c r="G2271" s="19">
        <f t="shared" si="79"/>
        <v>19648.599199999997</v>
      </c>
    </row>
    <row r="2272" spans="3:7" x14ac:dyDescent="0.3">
      <c r="C2272" s="3" t="s">
        <v>12360</v>
      </c>
      <c r="D2272" s="12">
        <v>19623.904299999998</v>
      </c>
      <c r="F2272" s="19" t="str">
        <f t="shared" si="78"/>
        <v>Kara Becker</v>
      </c>
      <c r="G2272" s="19">
        <f t="shared" si="79"/>
        <v>19645.0046</v>
      </c>
    </row>
    <row r="2273" spans="3:7" x14ac:dyDescent="0.3">
      <c r="C2273" s="3" t="s">
        <v>13916</v>
      </c>
      <c r="D2273" s="12">
        <v>19604.068200000002</v>
      </c>
      <c r="F2273" s="19" t="str">
        <f t="shared" si="78"/>
        <v>Jessica Walker</v>
      </c>
      <c r="G2273" s="19">
        <f t="shared" si="79"/>
        <v>19625.594399999998</v>
      </c>
    </row>
    <row r="2274" spans="3:7" x14ac:dyDescent="0.3">
      <c r="C2274" s="3" t="s">
        <v>7341</v>
      </c>
      <c r="D2274" s="12">
        <v>19603.822899999999</v>
      </c>
      <c r="F2274" s="19" t="str">
        <f t="shared" si="78"/>
        <v>Logan Phillips</v>
      </c>
      <c r="G2274" s="19">
        <f t="shared" si="79"/>
        <v>19623.904299999998</v>
      </c>
    </row>
    <row r="2275" spans="3:7" x14ac:dyDescent="0.3">
      <c r="C2275" s="3" t="s">
        <v>3620</v>
      </c>
      <c r="D2275" s="12">
        <v>19603.759399999999</v>
      </c>
      <c r="F2275" s="19" t="str">
        <f t="shared" si="78"/>
        <v>Michele Kumar</v>
      </c>
      <c r="G2275" s="19">
        <f t="shared" si="79"/>
        <v>19604.068200000002</v>
      </c>
    </row>
    <row r="2276" spans="3:7" x14ac:dyDescent="0.3">
      <c r="C2276" s="3" t="s">
        <v>17766</v>
      </c>
      <c r="D2276" s="12">
        <v>19594.770400000001</v>
      </c>
      <c r="F2276" s="19" t="str">
        <f t="shared" si="78"/>
        <v>Gabrielle Evans</v>
      </c>
      <c r="G2276" s="19">
        <f t="shared" si="79"/>
        <v>19603.822899999999</v>
      </c>
    </row>
    <row r="2277" spans="3:7" x14ac:dyDescent="0.3">
      <c r="C2277" s="3" t="s">
        <v>16084</v>
      </c>
      <c r="D2277" s="12">
        <v>19592.635600000005</v>
      </c>
      <c r="F2277" s="19" t="str">
        <f t="shared" si="78"/>
        <v>Cara Xu</v>
      </c>
      <c r="G2277" s="19">
        <f t="shared" si="79"/>
        <v>19603.759399999999</v>
      </c>
    </row>
    <row r="2278" spans="3:7" x14ac:dyDescent="0.3">
      <c r="C2278" s="3" t="s">
        <v>11913</v>
      </c>
      <c r="D2278" s="12">
        <v>19578.707900000001</v>
      </c>
      <c r="F2278" s="19" t="str">
        <f t="shared" si="78"/>
        <v>Terrance Smith</v>
      </c>
      <c r="G2278" s="19">
        <f t="shared" si="79"/>
        <v>19594.770400000001</v>
      </c>
    </row>
    <row r="2279" spans="3:7" x14ac:dyDescent="0.3">
      <c r="C2279" s="3" t="s">
        <v>18265</v>
      </c>
      <c r="D2279" s="12">
        <v>19573.928400000001</v>
      </c>
      <c r="F2279" s="19" t="str">
        <f t="shared" si="78"/>
        <v>Ronnie He</v>
      </c>
      <c r="G2279" s="19">
        <f t="shared" si="79"/>
        <v>19592.635600000005</v>
      </c>
    </row>
    <row r="2280" spans="3:7" x14ac:dyDescent="0.3">
      <c r="C2280" s="3" t="s">
        <v>16092</v>
      </c>
      <c r="D2280" s="12">
        <v>19563.505800000003</v>
      </c>
      <c r="F2280" s="19" t="str">
        <f t="shared" si="78"/>
        <v>Lance Gomez</v>
      </c>
      <c r="G2280" s="19">
        <f t="shared" si="79"/>
        <v>19578.707900000001</v>
      </c>
    </row>
    <row r="2281" spans="3:7" x14ac:dyDescent="0.3">
      <c r="C2281" s="3" t="s">
        <v>18549</v>
      </c>
      <c r="D2281" s="12">
        <v>19556.8158</v>
      </c>
      <c r="F2281" s="19" t="str">
        <f t="shared" si="78"/>
        <v>Troy Sara</v>
      </c>
      <c r="G2281" s="19">
        <f t="shared" si="79"/>
        <v>19573.928400000001</v>
      </c>
    </row>
    <row r="2282" spans="3:7" x14ac:dyDescent="0.3">
      <c r="C2282" s="3" t="s">
        <v>2412</v>
      </c>
      <c r="D2282" s="12">
        <v>19548.529000000002</v>
      </c>
      <c r="F2282" s="19" t="str">
        <f t="shared" si="78"/>
        <v>Ronnie Ma</v>
      </c>
      <c r="G2282" s="19">
        <f t="shared" si="79"/>
        <v>19563.505800000003</v>
      </c>
    </row>
    <row r="2283" spans="3:7" x14ac:dyDescent="0.3">
      <c r="C2283" s="3" t="s">
        <v>8633</v>
      </c>
      <c r="D2283" s="12">
        <v>19543.756399999998</v>
      </c>
      <c r="F2283" s="19" t="str">
        <f t="shared" si="78"/>
        <v>Warren Chow</v>
      </c>
      <c r="G2283" s="19">
        <f t="shared" si="79"/>
        <v>19556.8158</v>
      </c>
    </row>
    <row r="2284" spans="3:7" x14ac:dyDescent="0.3">
      <c r="C2284" s="3" t="s">
        <v>13838</v>
      </c>
      <c r="D2284" s="12">
        <v>19541.1126</v>
      </c>
      <c r="F2284" s="19" t="str">
        <f t="shared" si="78"/>
        <v>Audrey Ortega</v>
      </c>
      <c r="G2284" s="19">
        <f t="shared" si="79"/>
        <v>19548.529000000002</v>
      </c>
    </row>
    <row r="2285" spans="3:7" x14ac:dyDescent="0.3">
      <c r="C2285" s="3" t="s">
        <v>5504</v>
      </c>
      <c r="D2285" s="12">
        <v>19538.7078</v>
      </c>
      <c r="F2285" s="19" t="str">
        <f t="shared" si="78"/>
        <v>Jaclyn Zhou</v>
      </c>
      <c r="G2285" s="19">
        <f t="shared" si="79"/>
        <v>19543.756399999998</v>
      </c>
    </row>
    <row r="2286" spans="3:7" x14ac:dyDescent="0.3">
      <c r="C2286" s="3" t="s">
        <v>14466</v>
      </c>
      <c r="D2286" s="12">
        <v>19538.345499999999</v>
      </c>
      <c r="F2286" s="19" t="str">
        <f t="shared" si="78"/>
        <v>Micah Liu</v>
      </c>
      <c r="G2286" s="19">
        <f t="shared" si="79"/>
        <v>19541.1126</v>
      </c>
    </row>
    <row r="2287" spans="3:7" x14ac:dyDescent="0.3">
      <c r="C2287" s="3" t="s">
        <v>15092</v>
      </c>
      <c r="D2287" s="12">
        <v>19534.691800000001</v>
      </c>
      <c r="F2287" s="19" t="str">
        <f t="shared" si="78"/>
        <v>Deanna Kapoor</v>
      </c>
      <c r="G2287" s="19">
        <f t="shared" si="79"/>
        <v>19538.7078</v>
      </c>
    </row>
    <row r="2288" spans="3:7" x14ac:dyDescent="0.3">
      <c r="C2288" s="3" t="s">
        <v>18422</v>
      </c>
      <c r="D2288" s="12">
        <v>19532.661899999999</v>
      </c>
      <c r="F2288" s="19" t="str">
        <f t="shared" si="78"/>
        <v>Natasha Navarro</v>
      </c>
      <c r="G2288" s="19">
        <f t="shared" si="79"/>
        <v>19538.345499999999</v>
      </c>
    </row>
    <row r="2289" spans="3:7" x14ac:dyDescent="0.3">
      <c r="C2289" s="3" t="s">
        <v>16154</v>
      </c>
      <c r="D2289" s="12">
        <v>19527.411999999997</v>
      </c>
      <c r="F2289" s="19" t="str">
        <f t="shared" si="78"/>
        <v>Patricia Suri</v>
      </c>
      <c r="G2289" s="19">
        <f t="shared" si="79"/>
        <v>19534.691800000001</v>
      </c>
    </row>
    <row r="2290" spans="3:7" x14ac:dyDescent="0.3">
      <c r="C2290" s="3" t="s">
        <v>685</v>
      </c>
      <c r="D2290" s="12">
        <v>19525.784199999998</v>
      </c>
      <c r="F2290" s="19" t="str">
        <f t="shared" si="78"/>
        <v>Victoria Cook</v>
      </c>
      <c r="G2290" s="19">
        <f t="shared" si="79"/>
        <v>19532.661899999999</v>
      </c>
    </row>
    <row r="2291" spans="3:7" x14ac:dyDescent="0.3">
      <c r="C2291" s="3" t="s">
        <v>4276</v>
      </c>
      <c r="D2291" s="12">
        <v>19519.806799999998</v>
      </c>
      <c r="F2291" s="19" t="str">
        <f t="shared" si="78"/>
        <v>Ross Sai</v>
      </c>
      <c r="G2291" s="19">
        <f t="shared" si="79"/>
        <v>19527.411999999997</v>
      </c>
    </row>
    <row r="2292" spans="3:7" x14ac:dyDescent="0.3">
      <c r="C2292" s="3" t="s">
        <v>3640</v>
      </c>
      <c r="D2292" s="12">
        <v>19516.661599999999</v>
      </c>
      <c r="F2292" s="19" t="str">
        <f t="shared" si="78"/>
        <v>Abigail Henderson</v>
      </c>
      <c r="G2292" s="19">
        <f t="shared" si="79"/>
        <v>19525.784199999998</v>
      </c>
    </row>
    <row r="2293" spans="3:7" x14ac:dyDescent="0.3">
      <c r="C2293" s="3" t="s">
        <v>4328</v>
      </c>
      <c r="D2293" s="12">
        <v>19502.090800000002</v>
      </c>
      <c r="F2293" s="19" t="str">
        <f t="shared" si="78"/>
        <v>Chloe Griffin</v>
      </c>
      <c r="G2293" s="19">
        <f t="shared" si="79"/>
        <v>19519.806799999998</v>
      </c>
    </row>
    <row r="2294" spans="3:7" x14ac:dyDescent="0.3">
      <c r="C2294" s="3" t="s">
        <v>16916</v>
      </c>
      <c r="D2294" s="12">
        <v>19499.028300000002</v>
      </c>
      <c r="F2294" s="19" t="str">
        <f t="shared" si="78"/>
        <v>Carl Raji</v>
      </c>
      <c r="G2294" s="19">
        <f t="shared" si="79"/>
        <v>19516.661599999999</v>
      </c>
    </row>
    <row r="2295" spans="3:7" x14ac:dyDescent="0.3">
      <c r="C2295" s="3" t="s">
        <v>12767</v>
      </c>
      <c r="D2295" s="12">
        <v>19495.0056</v>
      </c>
      <c r="F2295" s="19" t="str">
        <f t="shared" si="78"/>
        <v>Chloe Washington</v>
      </c>
      <c r="G2295" s="19">
        <f t="shared" si="79"/>
        <v>19502.090800000002</v>
      </c>
    </row>
    <row r="2296" spans="3:7" x14ac:dyDescent="0.3">
      <c r="C2296" s="3" t="s">
        <v>6754</v>
      </c>
      <c r="D2296" s="12">
        <v>19487.3871</v>
      </c>
      <c r="F2296" s="19" t="str">
        <f t="shared" si="78"/>
        <v>Sharon Xu</v>
      </c>
      <c r="G2296" s="19">
        <f t="shared" si="79"/>
        <v>19499.028300000002</v>
      </c>
    </row>
    <row r="2297" spans="3:7" x14ac:dyDescent="0.3">
      <c r="C2297" s="3" t="s">
        <v>15717</v>
      </c>
      <c r="D2297" s="12">
        <v>19480.497599999999</v>
      </c>
      <c r="F2297" s="19" t="str">
        <f t="shared" si="78"/>
        <v>Madison Robinson</v>
      </c>
      <c r="G2297" s="19">
        <f t="shared" si="79"/>
        <v>19495.0056</v>
      </c>
    </row>
    <row r="2298" spans="3:7" x14ac:dyDescent="0.3">
      <c r="C2298" s="3" t="s">
        <v>10280</v>
      </c>
      <c r="D2298" s="12">
        <v>19477.628000000001</v>
      </c>
      <c r="F2298" s="19" t="str">
        <f t="shared" si="78"/>
        <v>Erik Rubio</v>
      </c>
      <c r="G2298" s="19">
        <f t="shared" si="79"/>
        <v>19487.3871</v>
      </c>
    </row>
    <row r="2299" spans="3:7" x14ac:dyDescent="0.3">
      <c r="C2299" s="3" t="s">
        <v>7641</v>
      </c>
      <c r="D2299" s="12">
        <v>19476.457600000002</v>
      </c>
      <c r="F2299" s="19" t="str">
        <f t="shared" si="78"/>
        <v>Richard Butler</v>
      </c>
      <c r="G2299" s="19">
        <f t="shared" si="79"/>
        <v>19480.497599999999</v>
      </c>
    </row>
    <row r="2300" spans="3:7" x14ac:dyDescent="0.3">
      <c r="C2300" s="3" t="s">
        <v>4476</v>
      </c>
      <c r="D2300" s="12">
        <v>19459.058300000001</v>
      </c>
      <c r="F2300" s="19" t="str">
        <f t="shared" si="78"/>
        <v>Jorge Liang</v>
      </c>
      <c r="G2300" s="19">
        <f t="shared" si="79"/>
        <v>19477.628000000001</v>
      </c>
    </row>
    <row r="2301" spans="3:7" x14ac:dyDescent="0.3">
      <c r="C2301" s="3" t="s">
        <v>14355</v>
      </c>
      <c r="D2301" s="12">
        <v>19453.712399999997</v>
      </c>
      <c r="F2301" s="19" t="str">
        <f t="shared" si="78"/>
        <v>Gloria Alvarez</v>
      </c>
      <c r="G2301" s="19">
        <f t="shared" si="79"/>
        <v>19476.457600000002</v>
      </c>
    </row>
    <row r="2302" spans="3:7" x14ac:dyDescent="0.3">
      <c r="C2302" s="3" t="s">
        <v>15776</v>
      </c>
      <c r="D2302" s="12">
        <v>19449.413800000002</v>
      </c>
      <c r="F2302" s="19" t="str">
        <f t="shared" si="78"/>
        <v>Christy Pal</v>
      </c>
      <c r="G2302" s="19">
        <f t="shared" si="79"/>
        <v>19459.058300000001</v>
      </c>
    </row>
    <row r="2303" spans="3:7" x14ac:dyDescent="0.3">
      <c r="C2303" s="3" t="s">
        <v>622</v>
      </c>
      <c r="D2303" s="12">
        <v>19443.2163</v>
      </c>
      <c r="F2303" s="19" t="str">
        <f t="shared" si="78"/>
        <v>Naomi Ramos</v>
      </c>
      <c r="G2303" s="19">
        <f t="shared" si="79"/>
        <v>19453.712399999997</v>
      </c>
    </row>
    <row r="2304" spans="3:7" x14ac:dyDescent="0.3">
      <c r="C2304" s="3" t="s">
        <v>10331</v>
      </c>
      <c r="D2304" s="12">
        <v>19441.682200000003</v>
      </c>
      <c r="F2304" s="19" t="str">
        <f t="shared" si="78"/>
        <v>Richard Rogers</v>
      </c>
      <c r="G2304" s="19">
        <f t="shared" si="79"/>
        <v>19449.413800000002</v>
      </c>
    </row>
    <row r="2305" spans="3:7" x14ac:dyDescent="0.3">
      <c r="C2305" s="3" t="s">
        <v>4938</v>
      </c>
      <c r="D2305" s="12">
        <v>19440.2595</v>
      </c>
      <c r="F2305" s="19" t="str">
        <f t="shared" si="78"/>
        <v>Aaron Li</v>
      </c>
      <c r="G2305" s="19">
        <f t="shared" si="79"/>
        <v>19443.2163</v>
      </c>
    </row>
    <row r="2306" spans="3:7" x14ac:dyDescent="0.3">
      <c r="C2306" s="3" t="s">
        <v>17501</v>
      </c>
      <c r="D2306" s="12">
        <v>19435.474200000001</v>
      </c>
      <c r="F2306" s="19" t="str">
        <f t="shared" si="78"/>
        <v>Jose Johnson</v>
      </c>
      <c r="G2306" s="19">
        <f t="shared" si="79"/>
        <v>19441.682200000003</v>
      </c>
    </row>
    <row r="2307" spans="3:7" x14ac:dyDescent="0.3">
      <c r="C2307" s="3" t="s">
        <v>7039</v>
      </c>
      <c r="D2307" s="12">
        <v>19433.180800000002</v>
      </c>
      <c r="F2307" s="19" t="str">
        <f t="shared" si="78"/>
        <v>Cristina Lal</v>
      </c>
      <c r="G2307" s="19">
        <f t="shared" si="79"/>
        <v>19440.2595</v>
      </c>
    </row>
    <row r="2308" spans="3:7" x14ac:dyDescent="0.3">
      <c r="C2308" s="3" t="s">
        <v>15655</v>
      </c>
      <c r="D2308" s="12">
        <v>19432.500800000002</v>
      </c>
      <c r="F2308" s="19" t="str">
        <f t="shared" ref="F2308:F2371" si="80">C2306</f>
        <v>Tabitha Jimenez</v>
      </c>
      <c r="G2308" s="19">
        <f t="shared" ref="G2308:G2371" si="81">D2306</f>
        <v>19435.474200000001</v>
      </c>
    </row>
    <row r="2309" spans="3:7" x14ac:dyDescent="0.3">
      <c r="C2309" s="3" t="s">
        <v>17672</v>
      </c>
      <c r="D2309" s="12">
        <v>19428.8701</v>
      </c>
      <c r="F2309" s="19" t="str">
        <f t="shared" si="80"/>
        <v>Fernando Bryant</v>
      </c>
      <c r="G2309" s="19">
        <f t="shared" si="81"/>
        <v>19433.180800000002</v>
      </c>
    </row>
    <row r="2310" spans="3:7" x14ac:dyDescent="0.3">
      <c r="C2310" s="3" t="s">
        <v>3373</v>
      </c>
      <c r="D2310" s="12">
        <v>19422.233700000004</v>
      </c>
      <c r="F2310" s="19" t="str">
        <f t="shared" si="80"/>
        <v>Reginald Ramos</v>
      </c>
      <c r="G2310" s="19">
        <f t="shared" si="81"/>
        <v>19432.500800000002</v>
      </c>
    </row>
    <row r="2311" spans="3:7" x14ac:dyDescent="0.3">
      <c r="C2311" s="3" t="s">
        <v>3430</v>
      </c>
      <c r="D2311" s="12">
        <v>19411.392599999999</v>
      </c>
      <c r="F2311" s="19" t="str">
        <f t="shared" si="80"/>
        <v>Taylor Davis</v>
      </c>
      <c r="G2311" s="19">
        <f t="shared" si="81"/>
        <v>19428.8701</v>
      </c>
    </row>
    <row r="2312" spans="3:7" x14ac:dyDescent="0.3">
      <c r="C2312" s="3" t="s">
        <v>6640</v>
      </c>
      <c r="D2312" s="12">
        <v>19405.273000000001</v>
      </c>
      <c r="F2312" s="19" t="str">
        <f t="shared" si="80"/>
        <v>Bryant Srini</v>
      </c>
      <c r="G2312" s="19">
        <f t="shared" si="81"/>
        <v>19422.233700000004</v>
      </c>
    </row>
    <row r="2313" spans="3:7" x14ac:dyDescent="0.3">
      <c r="C2313" s="3" t="s">
        <v>18706</v>
      </c>
      <c r="D2313" s="12">
        <v>19390.960800000001</v>
      </c>
      <c r="F2313" s="19" t="str">
        <f t="shared" si="80"/>
        <v>Caitlin Richardson</v>
      </c>
      <c r="G2313" s="19">
        <f t="shared" si="81"/>
        <v>19411.392599999999</v>
      </c>
    </row>
    <row r="2314" spans="3:7" x14ac:dyDescent="0.3">
      <c r="C2314" s="3" t="s">
        <v>17736</v>
      </c>
      <c r="D2314" s="12">
        <v>19389.945899999999</v>
      </c>
      <c r="F2314" s="19" t="str">
        <f t="shared" si="80"/>
        <v>Emmanuel Smith</v>
      </c>
      <c r="G2314" s="19">
        <f t="shared" si="81"/>
        <v>19405.273000000001</v>
      </c>
    </row>
    <row r="2315" spans="3:7" x14ac:dyDescent="0.3">
      <c r="C2315" s="3" t="s">
        <v>18423</v>
      </c>
      <c r="D2315" s="12">
        <v>19388.451500000003</v>
      </c>
      <c r="F2315" s="19" t="str">
        <f t="shared" si="80"/>
        <v>Willie Johnsen</v>
      </c>
      <c r="G2315" s="19">
        <f t="shared" si="81"/>
        <v>19390.960800000001</v>
      </c>
    </row>
    <row r="2316" spans="3:7" x14ac:dyDescent="0.3">
      <c r="C2316" s="3" t="s">
        <v>3116</v>
      </c>
      <c r="D2316" s="12">
        <v>19385.194</v>
      </c>
      <c r="F2316" s="19" t="str">
        <f t="shared" si="80"/>
        <v>Teresa Gutierrez</v>
      </c>
      <c r="G2316" s="19">
        <f t="shared" si="81"/>
        <v>19389.945899999999</v>
      </c>
    </row>
    <row r="2317" spans="3:7" x14ac:dyDescent="0.3">
      <c r="C2317" s="3" t="s">
        <v>12693</v>
      </c>
      <c r="D2317" s="12">
        <v>19385.160299999996</v>
      </c>
      <c r="F2317" s="19" t="str">
        <f t="shared" si="80"/>
        <v>Victoria Cooper</v>
      </c>
      <c r="G2317" s="19">
        <f t="shared" si="81"/>
        <v>19388.451500000003</v>
      </c>
    </row>
    <row r="2318" spans="3:7" x14ac:dyDescent="0.3">
      <c r="C2318" s="3" t="s">
        <v>18732</v>
      </c>
      <c r="D2318" s="12">
        <v>19384.5232</v>
      </c>
      <c r="F2318" s="19" t="str">
        <f t="shared" si="80"/>
        <v>Briana Ashe</v>
      </c>
      <c r="G2318" s="19">
        <f t="shared" si="81"/>
        <v>19385.194</v>
      </c>
    </row>
    <row r="2319" spans="3:7" x14ac:dyDescent="0.3">
      <c r="C2319" s="3" t="s">
        <v>15342</v>
      </c>
      <c r="D2319" s="12">
        <v>19379.775099999999</v>
      </c>
      <c r="F2319" s="19" t="str">
        <f t="shared" si="80"/>
        <v>Mackenzie Ramirez</v>
      </c>
      <c r="G2319" s="19">
        <f t="shared" si="81"/>
        <v>19385.160299999996</v>
      </c>
    </row>
    <row r="2320" spans="3:7" x14ac:dyDescent="0.3">
      <c r="C2320" s="3" t="s">
        <v>13671</v>
      </c>
      <c r="D2320" s="12">
        <v>19374.052000000003</v>
      </c>
      <c r="F2320" s="19" t="str">
        <f t="shared" si="80"/>
        <v>Willie Zhu</v>
      </c>
      <c r="G2320" s="19">
        <f t="shared" si="81"/>
        <v>19384.5232</v>
      </c>
    </row>
    <row r="2321" spans="3:7" x14ac:dyDescent="0.3">
      <c r="C2321" s="3" t="s">
        <v>17845</v>
      </c>
      <c r="D2321" s="12">
        <v>19372.957699999999</v>
      </c>
      <c r="F2321" s="19" t="str">
        <f t="shared" si="80"/>
        <v>Rachel Howard</v>
      </c>
      <c r="G2321" s="19">
        <f t="shared" si="81"/>
        <v>19379.775099999999</v>
      </c>
    </row>
    <row r="2322" spans="3:7" x14ac:dyDescent="0.3">
      <c r="C2322" s="3" t="s">
        <v>8114</v>
      </c>
      <c r="D2322" s="12">
        <v>19361.9133</v>
      </c>
      <c r="F2322" s="19" t="str">
        <f t="shared" si="80"/>
        <v>Melanie Sanchez</v>
      </c>
      <c r="G2322" s="19">
        <f t="shared" si="81"/>
        <v>19374.052000000003</v>
      </c>
    </row>
    <row r="2323" spans="3:7" x14ac:dyDescent="0.3">
      <c r="C2323" s="3" t="s">
        <v>5501</v>
      </c>
      <c r="D2323" s="12">
        <v>19355.143599999999</v>
      </c>
      <c r="F2323" s="19" t="str">
        <f t="shared" si="80"/>
        <v>Theresa Munoz</v>
      </c>
      <c r="G2323" s="19">
        <f t="shared" si="81"/>
        <v>19372.957699999999</v>
      </c>
    </row>
    <row r="2324" spans="3:7" x14ac:dyDescent="0.3">
      <c r="C2324" s="3" t="s">
        <v>8442</v>
      </c>
      <c r="D2324" s="12">
        <v>19349.9882</v>
      </c>
      <c r="F2324" s="19" t="str">
        <f t="shared" si="80"/>
        <v>Hunter Lal</v>
      </c>
      <c r="G2324" s="19">
        <f t="shared" si="81"/>
        <v>19361.9133</v>
      </c>
    </row>
    <row r="2325" spans="3:7" x14ac:dyDescent="0.3">
      <c r="C2325" s="3" t="s">
        <v>5534</v>
      </c>
      <c r="D2325" s="12">
        <v>19343.035900000003</v>
      </c>
      <c r="F2325" s="19" t="str">
        <f t="shared" si="80"/>
        <v>Deanna Gutierrez</v>
      </c>
      <c r="G2325" s="19">
        <f t="shared" si="81"/>
        <v>19355.143599999999</v>
      </c>
    </row>
    <row r="2326" spans="3:7" x14ac:dyDescent="0.3">
      <c r="C2326" s="3" t="s">
        <v>17558</v>
      </c>
      <c r="D2326" s="12">
        <v>19341.862799999999</v>
      </c>
      <c r="F2326" s="19" t="str">
        <f t="shared" si="80"/>
        <v>Isaiah Morris</v>
      </c>
      <c r="G2326" s="19">
        <f t="shared" si="81"/>
        <v>19349.9882</v>
      </c>
    </row>
    <row r="2327" spans="3:7" x14ac:dyDescent="0.3">
      <c r="C2327" s="3" t="s">
        <v>2892</v>
      </c>
      <c r="D2327" s="12">
        <v>19341.862799999999</v>
      </c>
      <c r="F2327" s="19" t="str">
        <f t="shared" si="80"/>
        <v>Deanna Weber</v>
      </c>
      <c r="G2327" s="19">
        <f t="shared" si="81"/>
        <v>19343.035900000003</v>
      </c>
    </row>
    <row r="2328" spans="3:7" x14ac:dyDescent="0.3">
      <c r="C2328" s="3" t="s">
        <v>7006</v>
      </c>
      <c r="D2328" s="12">
        <v>19340.7431</v>
      </c>
      <c r="F2328" s="19" t="str">
        <f t="shared" si="80"/>
        <v>Tamara Tang</v>
      </c>
      <c r="G2328" s="19">
        <f t="shared" si="81"/>
        <v>19341.862799999999</v>
      </c>
    </row>
    <row r="2329" spans="3:7" x14ac:dyDescent="0.3">
      <c r="C2329" s="3" t="s">
        <v>13182</v>
      </c>
      <c r="D2329" s="12">
        <v>19339.627099999998</v>
      </c>
      <c r="F2329" s="19" t="str">
        <f t="shared" si="80"/>
        <v>Bradley Luo</v>
      </c>
      <c r="G2329" s="19">
        <f t="shared" si="81"/>
        <v>19341.862799999999</v>
      </c>
    </row>
    <row r="2330" spans="3:7" x14ac:dyDescent="0.3">
      <c r="C2330" s="3" t="s">
        <v>6933</v>
      </c>
      <c r="D2330" s="12">
        <v>19337.1525</v>
      </c>
      <c r="F2330" s="19" t="str">
        <f t="shared" si="80"/>
        <v>Faith Stewart</v>
      </c>
      <c r="G2330" s="19">
        <f t="shared" si="81"/>
        <v>19340.7431</v>
      </c>
    </row>
    <row r="2331" spans="3:7" x14ac:dyDescent="0.3">
      <c r="C2331" s="3" t="s">
        <v>1166</v>
      </c>
      <c r="D2331" s="12">
        <v>19334.872799999997</v>
      </c>
      <c r="F2331" s="19" t="str">
        <f t="shared" si="80"/>
        <v>Marie Suri</v>
      </c>
      <c r="G2331" s="19">
        <f t="shared" si="81"/>
        <v>19339.627099999998</v>
      </c>
    </row>
    <row r="2332" spans="3:7" x14ac:dyDescent="0.3">
      <c r="C2332" s="3" t="s">
        <v>670</v>
      </c>
      <c r="D2332" s="12">
        <v>19334.719700000001</v>
      </c>
      <c r="F2332" s="19" t="str">
        <f t="shared" si="80"/>
        <v>Evan Perez</v>
      </c>
      <c r="G2332" s="19">
        <f t="shared" si="81"/>
        <v>19337.1525</v>
      </c>
    </row>
    <row r="2333" spans="3:7" x14ac:dyDescent="0.3">
      <c r="C2333" s="3" t="s">
        <v>4160</v>
      </c>
      <c r="D2333" s="12">
        <v>19330.807700000001</v>
      </c>
      <c r="F2333" s="19" t="str">
        <f t="shared" si="80"/>
        <v>Alexandra Thomas</v>
      </c>
      <c r="G2333" s="19">
        <f t="shared" si="81"/>
        <v>19334.872799999997</v>
      </c>
    </row>
    <row r="2334" spans="3:7" x14ac:dyDescent="0.3">
      <c r="C2334" s="3" t="s">
        <v>10875</v>
      </c>
      <c r="D2334" s="12">
        <v>19324.310599999997</v>
      </c>
      <c r="F2334" s="19" t="str">
        <f t="shared" si="80"/>
        <v>Abigail Brooks</v>
      </c>
      <c r="G2334" s="19">
        <f t="shared" si="81"/>
        <v>19334.719700000001</v>
      </c>
    </row>
    <row r="2335" spans="3:7" x14ac:dyDescent="0.3">
      <c r="C2335" s="3" t="s">
        <v>11589</v>
      </c>
      <c r="D2335" s="12">
        <v>19323.7631</v>
      </c>
      <c r="F2335" s="19" t="str">
        <f t="shared" si="80"/>
        <v>Charles Rodriguez</v>
      </c>
      <c r="G2335" s="19">
        <f t="shared" si="81"/>
        <v>19330.807700000001</v>
      </c>
    </row>
    <row r="2336" spans="3:7" x14ac:dyDescent="0.3">
      <c r="C2336" s="3" t="s">
        <v>2818</v>
      </c>
      <c r="D2336" s="12">
        <v>19323.704000000002</v>
      </c>
      <c r="F2336" s="19" t="str">
        <f t="shared" si="80"/>
        <v>Kari Raman</v>
      </c>
      <c r="G2336" s="19">
        <f t="shared" si="81"/>
        <v>19324.310599999997</v>
      </c>
    </row>
    <row r="2337" spans="3:7" x14ac:dyDescent="0.3">
      <c r="C2337" s="3" t="s">
        <v>14955</v>
      </c>
      <c r="D2337" s="12">
        <v>19319.7526</v>
      </c>
      <c r="F2337" s="19" t="str">
        <f t="shared" si="80"/>
        <v>Krista Moreno</v>
      </c>
      <c r="G2337" s="19">
        <f t="shared" si="81"/>
        <v>19323.7631</v>
      </c>
    </row>
    <row r="2338" spans="3:7" x14ac:dyDescent="0.3">
      <c r="C2338" s="3" t="s">
        <v>8979</v>
      </c>
      <c r="D2338" s="12">
        <v>19303.562600000001</v>
      </c>
      <c r="F2338" s="19" t="str">
        <f t="shared" si="80"/>
        <v>Bob Fernandez</v>
      </c>
      <c r="G2338" s="19">
        <f t="shared" si="81"/>
        <v>19323.704000000002</v>
      </c>
    </row>
    <row r="2339" spans="3:7" x14ac:dyDescent="0.3">
      <c r="C2339" s="3" t="s">
        <v>1446</v>
      </c>
      <c r="D2339" s="12">
        <v>19293.162400000001</v>
      </c>
      <c r="F2339" s="19" t="str">
        <f t="shared" si="80"/>
        <v>Omar Yuan</v>
      </c>
      <c r="G2339" s="19">
        <f t="shared" si="81"/>
        <v>19319.7526</v>
      </c>
    </row>
    <row r="2340" spans="3:7" x14ac:dyDescent="0.3">
      <c r="C2340" s="3" t="s">
        <v>12689</v>
      </c>
      <c r="D2340" s="12">
        <v>19292.172299999998</v>
      </c>
      <c r="F2340" s="19" t="str">
        <f t="shared" si="80"/>
        <v>Janelle Fernandez</v>
      </c>
      <c r="G2340" s="19">
        <f t="shared" si="81"/>
        <v>19303.562600000001</v>
      </c>
    </row>
    <row r="2341" spans="3:7" x14ac:dyDescent="0.3">
      <c r="C2341" s="3" t="s">
        <v>12460</v>
      </c>
      <c r="D2341" s="12">
        <v>19270.4558</v>
      </c>
      <c r="F2341" s="19" t="str">
        <f t="shared" si="80"/>
        <v>Allison King</v>
      </c>
      <c r="G2341" s="19">
        <f t="shared" si="81"/>
        <v>19293.162400000001</v>
      </c>
    </row>
    <row r="2342" spans="3:7" x14ac:dyDescent="0.3">
      <c r="C2342" s="3" t="s">
        <v>12104</v>
      </c>
      <c r="D2342" s="12">
        <v>19270.451300000001</v>
      </c>
      <c r="F2342" s="19" t="str">
        <f t="shared" si="80"/>
        <v>Mackenzie Murphy</v>
      </c>
      <c r="G2342" s="19">
        <f t="shared" si="81"/>
        <v>19292.172299999998</v>
      </c>
    </row>
    <row r="2343" spans="3:7" x14ac:dyDescent="0.3">
      <c r="C2343" s="3" t="s">
        <v>2766</v>
      </c>
      <c r="D2343" s="12">
        <v>19267.389500000001</v>
      </c>
      <c r="F2343" s="19" t="str">
        <f t="shared" si="80"/>
        <v>Lucas Collins</v>
      </c>
      <c r="G2343" s="19">
        <f t="shared" si="81"/>
        <v>19270.4558</v>
      </c>
    </row>
    <row r="2344" spans="3:7" x14ac:dyDescent="0.3">
      <c r="C2344" s="3" t="s">
        <v>4939</v>
      </c>
      <c r="D2344" s="12">
        <v>19266.702299999997</v>
      </c>
      <c r="F2344" s="19" t="str">
        <f t="shared" si="80"/>
        <v>Lawrence Romero</v>
      </c>
      <c r="G2344" s="19">
        <f t="shared" si="81"/>
        <v>19270.451300000001</v>
      </c>
    </row>
    <row r="2345" spans="3:7" x14ac:dyDescent="0.3">
      <c r="C2345" s="3" t="s">
        <v>11691</v>
      </c>
      <c r="D2345" s="12">
        <v>19265.989299999997</v>
      </c>
      <c r="F2345" s="19" t="str">
        <f t="shared" si="80"/>
        <v>Blake Gonzales</v>
      </c>
      <c r="G2345" s="19">
        <f t="shared" si="81"/>
        <v>19267.389500000001</v>
      </c>
    </row>
    <row r="2346" spans="3:7" x14ac:dyDescent="0.3">
      <c r="C2346" s="3" t="s">
        <v>14896</v>
      </c>
      <c r="D2346" s="12">
        <v>19260.257600000001</v>
      </c>
      <c r="F2346" s="19" t="str">
        <f t="shared" si="80"/>
        <v>Cristina Nara</v>
      </c>
      <c r="G2346" s="19">
        <f t="shared" si="81"/>
        <v>19266.702299999997</v>
      </c>
    </row>
    <row r="2347" spans="3:7" x14ac:dyDescent="0.3">
      <c r="C2347" s="3" t="s">
        <v>10095</v>
      </c>
      <c r="D2347" s="12">
        <v>19260.196100000001</v>
      </c>
      <c r="F2347" s="19" t="str">
        <f t="shared" si="80"/>
        <v>Kristina Patel</v>
      </c>
      <c r="G2347" s="19">
        <f t="shared" si="81"/>
        <v>19265.989299999997</v>
      </c>
    </row>
    <row r="2348" spans="3:7" x14ac:dyDescent="0.3">
      <c r="C2348" s="3" t="s">
        <v>16615</v>
      </c>
      <c r="D2348" s="12">
        <v>19257.830599999998</v>
      </c>
      <c r="F2348" s="19" t="str">
        <f t="shared" si="80"/>
        <v>Olivia Ramirez</v>
      </c>
      <c r="G2348" s="19">
        <f t="shared" si="81"/>
        <v>19260.257600000001</v>
      </c>
    </row>
    <row r="2349" spans="3:7" x14ac:dyDescent="0.3">
      <c r="C2349" s="3" t="s">
        <v>17205</v>
      </c>
      <c r="D2349" s="12">
        <v>19256.0661</v>
      </c>
      <c r="F2349" s="19" t="str">
        <f t="shared" si="80"/>
        <v>Jon Xu</v>
      </c>
      <c r="G2349" s="19">
        <f t="shared" si="81"/>
        <v>19260.196100000001</v>
      </c>
    </row>
    <row r="2350" spans="3:7" x14ac:dyDescent="0.3">
      <c r="C2350" s="3" t="s">
        <v>16292</v>
      </c>
      <c r="D2350" s="12">
        <v>19255.525699999998</v>
      </c>
      <c r="F2350" s="19" t="str">
        <f t="shared" si="80"/>
        <v>Savannah Gonzalez</v>
      </c>
      <c r="G2350" s="19">
        <f t="shared" si="81"/>
        <v>19257.830599999998</v>
      </c>
    </row>
    <row r="2351" spans="3:7" x14ac:dyDescent="0.3">
      <c r="C2351" s="3" t="s">
        <v>17292</v>
      </c>
      <c r="D2351" s="12">
        <v>19248.404199999997</v>
      </c>
      <c r="F2351" s="19" t="str">
        <f t="shared" si="80"/>
        <v>Stefanie Rodriguez</v>
      </c>
      <c r="G2351" s="19">
        <f t="shared" si="81"/>
        <v>19256.0661</v>
      </c>
    </row>
    <row r="2352" spans="3:7" x14ac:dyDescent="0.3">
      <c r="C2352" s="3" t="s">
        <v>4246</v>
      </c>
      <c r="D2352" s="12">
        <v>19243.409200000002</v>
      </c>
      <c r="F2352" s="19" t="str">
        <f t="shared" si="80"/>
        <v>Ruth Suri</v>
      </c>
      <c r="G2352" s="19">
        <f t="shared" si="81"/>
        <v>19255.525699999998</v>
      </c>
    </row>
    <row r="2353" spans="3:7" x14ac:dyDescent="0.3">
      <c r="C2353" s="3" t="s">
        <v>18793</v>
      </c>
      <c r="D2353" s="12">
        <v>19228.9293</v>
      </c>
      <c r="F2353" s="19" t="str">
        <f t="shared" si="80"/>
        <v>Steve Wagner</v>
      </c>
      <c r="G2353" s="19">
        <f t="shared" si="81"/>
        <v>19248.404199999997</v>
      </c>
    </row>
    <row r="2354" spans="3:7" x14ac:dyDescent="0.3">
      <c r="C2354" s="3" t="s">
        <v>13822</v>
      </c>
      <c r="D2354" s="12">
        <v>19226.9944</v>
      </c>
      <c r="F2354" s="19" t="str">
        <f t="shared" si="80"/>
        <v>Cheryl Suarez</v>
      </c>
      <c r="G2354" s="19">
        <f t="shared" si="81"/>
        <v>19243.409200000002</v>
      </c>
    </row>
    <row r="2355" spans="3:7" x14ac:dyDescent="0.3">
      <c r="C2355" s="3" t="s">
        <v>10389</v>
      </c>
      <c r="D2355" s="12">
        <v>19226.572899999996</v>
      </c>
      <c r="F2355" s="19" t="str">
        <f t="shared" si="80"/>
        <v>Wyatt Taylor</v>
      </c>
      <c r="G2355" s="19">
        <f t="shared" si="81"/>
        <v>19228.9293</v>
      </c>
    </row>
    <row r="2356" spans="3:7" x14ac:dyDescent="0.3">
      <c r="C2356" s="3" t="s">
        <v>9503</v>
      </c>
      <c r="D2356" s="12">
        <v>19220.167200000004</v>
      </c>
      <c r="F2356" s="19" t="str">
        <f t="shared" si="80"/>
        <v>Meredith Suarez</v>
      </c>
      <c r="G2356" s="19">
        <f t="shared" si="81"/>
        <v>19226.9944</v>
      </c>
    </row>
    <row r="2357" spans="3:7" x14ac:dyDescent="0.3">
      <c r="C2357" s="3" t="s">
        <v>18951</v>
      </c>
      <c r="D2357" s="12">
        <v>19219.679</v>
      </c>
      <c r="F2357" s="19" t="str">
        <f t="shared" si="80"/>
        <v>Joseph Miller</v>
      </c>
      <c r="G2357" s="19">
        <f t="shared" si="81"/>
        <v>19226.572899999996</v>
      </c>
    </row>
    <row r="2358" spans="3:7" x14ac:dyDescent="0.3">
      <c r="C2358" s="3" t="s">
        <v>713</v>
      </c>
      <c r="D2358" s="12">
        <v>19218.580699999999</v>
      </c>
      <c r="F2358" s="19" t="str">
        <f t="shared" si="80"/>
        <v>Jeremy Perez</v>
      </c>
      <c r="G2358" s="19">
        <f t="shared" si="81"/>
        <v>19220.167200000004</v>
      </c>
    </row>
    <row r="2359" spans="3:7" x14ac:dyDescent="0.3">
      <c r="C2359" s="3" t="s">
        <v>18379</v>
      </c>
      <c r="D2359" s="12">
        <v>19211.577200000003</v>
      </c>
      <c r="F2359" s="19" t="str">
        <f t="shared" si="80"/>
        <v>Zachary Ross</v>
      </c>
      <c r="G2359" s="19">
        <f t="shared" si="81"/>
        <v>19219.679</v>
      </c>
    </row>
    <row r="2360" spans="3:7" x14ac:dyDescent="0.3">
      <c r="C2360" s="3" t="s">
        <v>13730</v>
      </c>
      <c r="D2360" s="12">
        <v>19210.163699999997</v>
      </c>
      <c r="F2360" s="19" t="str">
        <f t="shared" si="80"/>
        <v>Abigail Ross</v>
      </c>
      <c r="G2360" s="19">
        <f t="shared" si="81"/>
        <v>19218.580699999999</v>
      </c>
    </row>
    <row r="2361" spans="3:7" x14ac:dyDescent="0.3">
      <c r="C2361" s="3" t="s">
        <v>16099</v>
      </c>
      <c r="D2361" s="12">
        <v>19209.171600000001</v>
      </c>
      <c r="F2361" s="19" t="str">
        <f t="shared" si="80"/>
        <v>Veronica Rana</v>
      </c>
      <c r="G2361" s="19">
        <f t="shared" si="81"/>
        <v>19211.577200000003</v>
      </c>
    </row>
    <row r="2362" spans="3:7" x14ac:dyDescent="0.3">
      <c r="C2362" s="3" t="s">
        <v>12205</v>
      </c>
      <c r="D2362" s="12">
        <v>19206.167300000001</v>
      </c>
      <c r="F2362" s="19" t="str">
        <f t="shared" si="80"/>
        <v>Melissa Richardson</v>
      </c>
      <c r="G2362" s="19">
        <f t="shared" si="81"/>
        <v>19210.163699999997</v>
      </c>
    </row>
    <row r="2363" spans="3:7" x14ac:dyDescent="0.3">
      <c r="C2363" s="3" t="s">
        <v>15113</v>
      </c>
      <c r="D2363" s="12">
        <v>19203.349600000001</v>
      </c>
      <c r="F2363" s="19" t="str">
        <f t="shared" si="80"/>
        <v>Ronnie Zhang</v>
      </c>
      <c r="G2363" s="19">
        <f t="shared" si="81"/>
        <v>19209.171600000001</v>
      </c>
    </row>
    <row r="2364" spans="3:7" x14ac:dyDescent="0.3">
      <c r="C2364" s="3" t="s">
        <v>11579</v>
      </c>
      <c r="D2364" s="12">
        <v>19202.987499999999</v>
      </c>
      <c r="F2364" s="19" t="str">
        <f t="shared" si="80"/>
        <v>Levi Mehta</v>
      </c>
      <c r="G2364" s="19">
        <f t="shared" si="81"/>
        <v>19206.167300000001</v>
      </c>
    </row>
    <row r="2365" spans="3:7" x14ac:dyDescent="0.3">
      <c r="C2365" s="3" t="s">
        <v>5979</v>
      </c>
      <c r="D2365" s="12">
        <v>19200.4355</v>
      </c>
      <c r="F2365" s="19" t="str">
        <f t="shared" si="80"/>
        <v>Patrick Sands</v>
      </c>
      <c r="G2365" s="19">
        <f t="shared" si="81"/>
        <v>19203.349600000001</v>
      </c>
    </row>
    <row r="2366" spans="3:7" x14ac:dyDescent="0.3">
      <c r="C2366" s="3" t="s">
        <v>8481</v>
      </c>
      <c r="D2366" s="12">
        <v>19199.642800000001</v>
      </c>
      <c r="F2366" s="19" t="str">
        <f t="shared" si="80"/>
        <v>Krista Alvarez</v>
      </c>
      <c r="G2366" s="19">
        <f t="shared" si="81"/>
        <v>19202.987499999999</v>
      </c>
    </row>
    <row r="2367" spans="3:7" x14ac:dyDescent="0.3">
      <c r="C2367" s="3" t="s">
        <v>1296</v>
      </c>
      <c r="D2367" s="12">
        <v>19199.642800000001</v>
      </c>
      <c r="F2367" s="19" t="str">
        <f t="shared" si="80"/>
        <v>Douglas Kapoor</v>
      </c>
      <c r="G2367" s="19">
        <f t="shared" si="81"/>
        <v>19200.4355</v>
      </c>
    </row>
    <row r="2368" spans="3:7" x14ac:dyDescent="0.3">
      <c r="C2368" s="3" t="s">
        <v>17638</v>
      </c>
      <c r="D2368" s="12">
        <v>19194.658499999998</v>
      </c>
      <c r="F2368" s="19" t="str">
        <f t="shared" si="80"/>
        <v>Ivan Suri</v>
      </c>
      <c r="G2368" s="19">
        <f t="shared" si="81"/>
        <v>19199.642800000001</v>
      </c>
    </row>
    <row r="2369" spans="3:7" x14ac:dyDescent="0.3">
      <c r="C2369" s="3" t="s">
        <v>9055</v>
      </c>
      <c r="D2369" s="12">
        <v>19194.0877</v>
      </c>
      <c r="F2369" s="19" t="str">
        <f t="shared" si="80"/>
        <v>Alfredo Dominguez</v>
      </c>
      <c r="G2369" s="19">
        <f t="shared" si="81"/>
        <v>19199.642800000001</v>
      </c>
    </row>
    <row r="2370" spans="3:7" x14ac:dyDescent="0.3">
      <c r="C2370" s="3" t="s">
        <v>16883</v>
      </c>
      <c r="D2370" s="12">
        <v>19187.154999999999</v>
      </c>
      <c r="F2370" s="19" t="str">
        <f t="shared" si="80"/>
        <v>Tasha Chander</v>
      </c>
      <c r="G2370" s="19">
        <f t="shared" si="81"/>
        <v>19194.658499999998</v>
      </c>
    </row>
    <row r="2371" spans="3:7" x14ac:dyDescent="0.3">
      <c r="C2371" s="3" t="s">
        <v>16041</v>
      </c>
      <c r="D2371" s="12">
        <v>19186.032800000001</v>
      </c>
      <c r="F2371" s="19" t="str">
        <f t="shared" si="80"/>
        <v>Jarrod Chandra</v>
      </c>
      <c r="G2371" s="19">
        <f t="shared" si="81"/>
        <v>19194.0877</v>
      </c>
    </row>
    <row r="2372" spans="3:7" x14ac:dyDescent="0.3">
      <c r="C2372" s="3" t="s">
        <v>2595</v>
      </c>
      <c r="D2372" s="12">
        <v>19182.697100000001</v>
      </c>
      <c r="F2372" s="19" t="str">
        <f t="shared" ref="F2372:F2435" si="82">C2370</f>
        <v>Shannon Sun</v>
      </c>
      <c r="G2372" s="19">
        <f t="shared" ref="G2372:G2435" si="83">D2370</f>
        <v>19187.154999999999</v>
      </c>
    </row>
    <row r="2373" spans="3:7" x14ac:dyDescent="0.3">
      <c r="C2373" s="3" t="s">
        <v>14979</v>
      </c>
      <c r="D2373" s="12">
        <v>19175.017800000001</v>
      </c>
      <c r="F2373" s="19" t="str">
        <f t="shared" si="82"/>
        <v>Roger Shen</v>
      </c>
      <c r="G2373" s="19">
        <f t="shared" si="83"/>
        <v>19186.032800000001</v>
      </c>
    </row>
    <row r="2374" spans="3:7" x14ac:dyDescent="0.3">
      <c r="C2374" s="3" t="s">
        <v>10276</v>
      </c>
      <c r="D2374" s="12">
        <v>19174.897500000003</v>
      </c>
      <c r="F2374" s="19" t="str">
        <f t="shared" si="82"/>
        <v>Barry Srini</v>
      </c>
      <c r="G2374" s="19">
        <f t="shared" si="83"/>
        <v>19182.697100000001</v>
      </c>
    </row>
    <row r="2375" spans="3:7" x14ac:dyDescent="0.3">
      <c r="C2375" s="3" t="s">
        <v>15466</v>
      </c>
      <c r="D2375" s="12">
        <v>19169.3596</v>
      </c>
      <c r="F2375" s="19" t="str">
        <f t="shared" si="82"/>
        <v>Orlando Serrano</v>
      </c>
      <c r="G2375" s="19">
        <f t="shared" si="83"/>
        <v>19175.017800000001</v>
      </c>
    </row>
    <row r="2376" spans="3:7" x14ac:dyDescent="0.3">
      <c r="C2376" s="3" t="s">
        <v>10657</v>
      </c>
      <c r="D2376" s="12">
        <v>19168.944899999999</v>
      </c>
      <c r="F2376" s="19" t="str">
        <f t="shared" si="82"/>
        <v>Jorge Hu</v>
      </c>
      <c r="G2376" s="19">
        <f t="shared" si="83"/>
        <v>19174.897500000003</v>
      </c>
    </row>
    <row r="2377" spans="3:7" x14ac:dyDescent="0.3">
      <c r="C2377" s="3" t="s">
        <v>4184</v>
      </c>
      <c r="D2377" s="12">
        <v>19167.787300000004</v>
      </c>
      <c r="F2377" s="19" t="str">
        <f t="shared" si="82"/>
        <v>Randall Gutierrez</v>
      </c>
      <c r="G2377" s="19">
        <f t="shared" si="83"/>
        <v>19169.3596</v>
      </c>
    </row>
    <row r="2378" spans="3:7" x14ac:dyDescent="0.3">
      <c r="C2378" s="3" t="s">
        <v>15247</v>
      </c>
      <c r="D2378" s="12">
        <v>19155.109700000001</v>
      </c>
      <c r="F2378" s="19" t="str">
        <f t="shared" si="82"/>
        <v>Justin Jackson</v>
      </c>
      <c r="G2378" s="19">
        <f t="shared" si="83"/>
        <v>19168.944899999999</v>
      </c>
    </row>
    <row r="2379" spans="3:7" x14ac:dyDescent="0.3">
      <c r="C2379" s="3" t="s">
        <v>13061</v>
      </c>
      <c r="D2379" s="12">
        <v>19153.8986</v>
      </c>
      <c r="F2379" s="19" t="str">
        <f t="shared" si="82"/>
        <v>Chase Gray</v>
      </c>
      <c r="G2379" s="19">
        <f t="shared" si="83"/>
        <v>19167.787300000004</v>
      </c>
    </row>
    <row r="2380" spans="3:7" x14ac:dyDescent="0.3">
      <c r="C2380" s="3" t="s">
        <v>3085</v>
      </c>
      <c r="D2380" s="12">
        <v>19149.322300000003</v>
      </c>
      <c r="F2380" s="19" t="str">
        <f t="shared" si="82"/>
        <v>Phillip Sai</v>
      </c>
      <c r="G2380" s="19">
        <f t="shared" si="83"/>
        <v>19155.109700000001</v>
      </c>
    </row>
    <row r="2381" spans="3:7" x14ac:dyDescent="0.3">
      <c r="C2381" s="3" t="s">
        <v>14503</v>
      </c>
      <c r="D2381" s="12">
        <v>19142.892400000001</v>
      </c>
      <c r="F2381" s="19" t="str">
        <f t="shared" si="82"/>
        <v>Maria Hill</v>
      </c>
      <c r="G2381" s="19">
        <f t="shared" si="83"/>
        <v>19153.8986</v>
      </c>
    </row>
    <row r="2382" spans="3:7" x14ac:dyDescent="0.3">
      <c r="C2382" s="3" t="s">
        <v>16157</v>
      </c>
      <c r="D2382" s="12">
        <v>19141.8842</v>
      </c>
      <c r="F2382" s="19" t="str">
        <f t="shared" si="82"/>
        <v>Brett Sanchez</v>
      </c>
      <c r="G2382" s="19">
        <f t="shared" si="83"/>
        <v>19149.322300000003</v>
      </c>
    </row>
    <row r="2383" spans="3:7" x14ac:dyDescent="0.3">
      <c r="C2383" s="3" t="s">
        <v>7703</v>
      </c>
      <c r="D2383" s="12">
        <v>19141.315999999999</v>
      </c>
      <c r="F2383" s="19" t="str">
        <f t="shared" si="82"/>
        <v>Nathan Hughes</v>
      </c>
      <c r="G2383" s="19">
        <f t="shared" si="83"/>
        <v>19142.892400000001</v>
      </c>
    </row>
    <row r="2384" spans="3:7" x14ac:dyDescent="0.3">
      <c r="C2384" s="3" t="s">
        <v>1678</v>
      </c>
      <c r="D2384" s="12">
        <v>19141.264600000002</v>
      </c>
      <c r="F2384" s="19" t="str">
        <f t="shared" si="82"/>
        <v>Ross Sara</v>
      </c>
      <c r="G2384" s="19">
        <f t="shared" si="83"/>
        <v>19141.8842</v>
      </c>
    </row>
    <row r="2385" spans="3:7" x14ac:dyDescent="0.3">
      <c r="C2385" s="3" t="s">
        <v>13597</v>
      </c>
      <c r="D2385" s="12">
        <v>19138.448899999996</v>
      </c>
      <c r="F2385" s="19" t="str">
        <f t="shared" si="82"/>
        <v>Grace Murphy</v>
      </c>
      <c r="G2385" s="19">
        <f t="shared" si="83"/>
        <v>19141.315999999999</v>
      </c>
    </row>
    <row r="2386" spans="3:7" x14ac:dyDescent="0.3">
      <c r="C2386" s="3" t="s">
        <v>18205</v>
      </c>
      <c r="D2386" s="12">
        <v>19138.279399999999</v>
      </c>
      <c r="F2386" s="19" t="str">
        <f t="shared" si="82"/>
        <v>Amy Gao</v>
      </c>
      <c r="G2386" s="19">
        <f t="shared" si="83"/>
        <v>19141.264600000002</v>
      </c>
    </row>
    <row r="2387" spans="3:7" x14ac:dyDescent="0.3">
      <c r="C2387" s="3" t="s">
        <v>3220</v>
      </c>
      <c r="D2387" s="12">
        <v>19131.511500000001</v>
      </c>
      <c r="F2387" s="19" t="str">
        <f t="shared" si="82"/>
        <v>Megan Stewart</v>
      </c>
      <c r="G2387" s="19">
        <f t="shared" si="83"/>
        <v>19138.448899999996</v>
      </c>
    </row>
    <row r="2388" spans="3:7" x14ac:dyDescent="0.3">
      <c r="C2388" s="3" t="s">
        <v>9583</v>
      </c>
      <c r="D2388" s="12">
        <v>19129.160300000003</v>
      </c>
      <c r="F2388" s="19" t="str">
        <f t="shared" si="82"/>
        <v>Trisha Huang</v>
      </c>
      <c r="G2388" s="19">
        <f t="shared" si="83"/>
        <v>19138.279399999999</v>
      </c>
    </row>
    <row r="2389" spans="3:7" x14ac:dyDescent="0.3">
      <c r="C2389" s="3" t="s">
        <v>10707</v>
      </c>
      <c r="D2389" s="12">
        <v>19127.040499999999</v>
      </c>
      <c r="F2389" s="19" t="str">
        <f t="shared" si="82"/>
        <v>Bridget Tang</v>
      </c>
      <c r="G2389" s="19">
        <f t="shared" si="83"/>
        <v>19131.511500000001</v>
      </c>
    </row>
    <row r="2390" spans="3:7" x14ac:dyDescent="0.3">
      <c r="C2390" s="3" t="s">
        <v>5753</v>
      </c>
      <c r="D2390" s="12">
        <v>19126.995999999999</v>
      </c>
      <c r="F2390" s="19" t="str">
        <f t="shared" si="82"/>
        <v>Jerry Sharma</v>
      </c>
      <c r="G2390" s="19">
        <f t="shared" si="83"/>
        <v>19129.160300000003</v>
      </c>
    </row>
    <row r="2391" spans="3:7" x14ac:dyDescent="0.3">
      <c r="C2391" s="3" t="s">
        <v>3285</v>
      </c>
      <c r="D2391" s="12">
        <v>19122.757200000004</v>
      </c>
      <c r="F2391" s="19" t="str">
        <f t="shared" si="82"/>
        <v>Kaitlin Sanchez</v>
      </c>
      <c r="G2391" s="19">
        <f t="shared" si="83"/>
        <v>19127.040499999999</v>
      </c>
    </row>
    <row r="2392" spans="3:7" x14ac:dyDescent="0.3">
      <c r="C2392" s="3" t="s">
        <v>18714</v>
      </c>
      <c r="D2392" s="12">
        <v>19116.450100000002</v>
      </c>
      <c r="F2392" s="19" t="str">
        <f t="shared" si="82"/>
        <v>Devin Cox</v>
      </c>
      <c r="G2392" s="19">
        <f t="shared" si="83"/>
        <v>19126.995999999999</v>
      </c>
    </row>
    <row r="2393" spans="3:7" x14ac:dyDescent="0.3">
      <c r="C2393" s="3" t="s">
        <v>16842</v>
      </c>
      <c r="D2393" s="12">
        <v>19112.928100000001</v>
      </c>
      <c r="F2393" s="19" t="str">
        <f t="shared" si="82"/>
        <v>Brooke Rivera</v>
      </c>
      <c r="G2393" s="19">
        <f t="shared" si="83"/>
        <v>19122.757200000004</v>
      </c>
    </row>
    <row r="2394" spans="3:7" x14ac:dyDescent="0.3">
      <c r="C2394" s="3" t="s">
        <v>4334</v>
      </c>
      <c r="D2394" s="12">
        <v>19103.8583</v>
      </c>
      <c r="F2394" s="19" t="str">
        <f t="shared" si="82"/>
        <v>Willie Nara</v>
      </c>
      <c r="G2394" s="19">
        <f t="shared" si="83"/>
        <v>19116.450100000002</v>
      </c>
    </row>
    <row r="2395" spans="3:7" x14ac:dyDescent="0.3">
      <c r="C2395" s="3" t="s">
        <v>16436</v>
      </c>
      <c r="D2395" s="12">
        <v>19102.8066</v>
      </c>
      <c r="F2395" s="19" t="str">
        <f t="shared" si="82"/>
        <v>Shane Malhotra</v>
      </c>
      <c r="G2395" s="19">
        <f t="shared" si="83"/>
        <v>19112.928100000001</v>
      </c>
    </row>
    <row r="2396" spans="3:7" x14ac:dyDescent="0.3">
      <c r="C2396" s="3" t="s">
        <v>18945</v>
      </c>
      <c r="D2396" s="12">
        <v>19097.8262</v>
      </c>
      <c r="F2396" s="19" t="str">
        <f t="shared" si="82"/>
        <v>Chloe Wright</v>
      </c>
      <c r="G2396" s="19">
        <f t="shared" si="83"/>
        <v>19103.8583</v>
      </c>
    </row>
    <row r="2397" spans="3:7" x14ac:dyDescent="0.3">
      <c r="C2397" s="3" t="s">
        <v>8280</v>
      </c>
      <c r="D2397" s="12">
        <v>19094.397100000002</v>
      </c>
      <c r="F2397" s="19" t="str">
        <f t="shared" si="82"/>
        <v>Samuel Hayes</v>
      </c>
      <c r="G2397" s="19">
        <f t="shared" si="83"/>
        <v>19102.8066</v>
      </c>
    </row>
    <row r="2398" spans="3:7" x14ac:dyDescent="0.3">
      <c r="C2398" s="3" t="s">
        <v>10005</v>
      </c>
      <c r="D2398" s="12">
        <v>19084.384699999999</v>
      </c>
      <c r="F2398" s="19" t="str">
        <f t="shared" si="82"/>
        <v>Zachary Miller</v>
      </c>
      <c r="G2398" s="19">
        <f t="shared" si="83"/>
        <v>19097.8262</v>
      </c>
    </row>
    <row r="2399" spans="3:7" x14ac:dyDescent="0.3">
      <c r="C2399" s="3" t="s">
        <v>10508</v>
      </c>
      <c r="D2399" s="12">
        <v>19080.828800000003</v>
      </c>
      <c r="F2399" s="19" t="str">
        <f t="shared" si="82"/>
        <v>Isaac Ward</v>
      </c>
      <c r="G2399" s="19">
        <f t="shared" si="83"/>
        <v>19094.397100000002</v>
      </c>
    </row>
    <row r="2400" spans="3:7" x14ac:dyDescent="0.3">
      <c r="C2400" s="3" t="s">
        <v>3937</v>
      </c>
      <c r="D2400" s="12">
        <v>19080.2932</v>
      </c>
      <c r="F2400" s="19" t="str">
        <f t="shared" si="82"/>
        <v>John Martin</v>
      </c>
      <c r="G2400" s="19">
        <f t="shared" si="83"/>
        <v>19084.384699999999</v>
      </c>
    </row>
    <row r="2401" spans="3:7" x14ac:dyDescent="0.3">
      <c r="C2401" s="3" t="s">
        <v>14076</v>
      </c>
      <c r="D2401" s="12">
        <v>19077.099199999997</v>
      </c>
      <c r="F2401" s="19" t="str">
        <f t="shared" si="82"/>
        <v>Julia Foster</v>
      </c>
      <c r="G2401" s="19">
        <f t="shared" si="83"/>
        <v>19080.828800000003</v>
      </c>
    </row>
    <row r="2402" spans="3:7" x14ac:dyDescent="0.3">
      <c r="C2402" s="3" t="s">
        <v>18111</v>
      </c>
      <c r="D2402" s="12">
        <v>19071.274000000001</v>
      </c>
      <c r="F2402" s="19" t="str">
        <f t="shared" si="82"/>
        <v>Cassandra Arthur</v>
      </c>
      <c r="G2402" s="19">
        <f t="shared" si="83"/>
        <v>19080.2932</v>
      </c>
    </row>
    <row r="2403" spans="3:7" x14ac:dyDescent="0.3">
      <c r="C2403" s="3" t="s">
        <v>14407</v>
      </c>
      <c r="D2403" s="12">
        <v>19071.274000000001</v>
      </c>
      <c r="F2403" s="19" t="str">
        <f t="shared" si="82"/>
        <v>Mindy Xu</v>
      </c>
      <c r="G2403" s="19">
        <f t="shared" si="83"/>
        <v>19077.099199999997</v>
      </c>
    </row>
    <row r="2404" spans="3:7" x14ac:dyDescent="0.3">
      <c r="C2404" s="3" t="s">
        <v>12880</v>
      </c>
      <c r="D2404" s="12">
        <v>19071.274000000001</v>
      </c>
      <c r="F2404" s="19" t="str">
        <f t="shared" si="82"/>
        <v>Tony Xie</v>
      </c>
      <c r="G2404" s="19">
        <f t="shared" si="83"/>
        <v>19071.274000000001</v>
      </c>
    </row>
    <row r="2405" spans="3:7" x14ac:dyDescent="0.3">
      <c r="C2405" s="3" t="s">
        <v>18633</v>
      </c>
      <c r="D2405" s="12">
        <v>19069.0841</v>
      </c>
      <c r="F2405" s="19" t="str">
        <f t="shared" si="82"/>
        <v>Natalie Lewis</v>
      </c>
      <c r="G2405" s="19">
        <f t="shared" si="83"/>
        <v>19071.274000000001</v>
      </c>
    </row>
    <row r="2406" spans="3:7" x14ac:dyDescent="0.3">
      <c r="C2406" s="3" t="s">
        <v>5576</v>
      </c>
      <c r="D2406" s="12">
        <v>19066.5245</v>
      </c>
      <c r="F2406" s="19" t="str">
        <f t="shared" si="82"/>
        <v>Marc Romero</v>
      </c>
      <c r="G2406" s="19">
        <f t="shared" si="83"/>
        <v>19071.274000000001</v>
      </c>
    </row>
    <row r="2407" spans="3:7" x14ac:dyDescent="0.3">
      <c r="C2407" s="3" t="s">
        <v>7876</v>
      </c>
      <c r="D2407" s="12">
        <v>19062.910699999997</v>
      </c>
      <c r="F2407" s="19" t="str">
        <f t="shared" si="82"/>
        <v>Wesley Li</v>
      </c>
      <c r="G2407" s="19">
        <f t="shared" si="83"/>
        <v>19069.0841</v>
      </c>
    </row>
    <row r="2408" spans="3:7" x14ac:dyDescent="0.3">
      <c r="C2408" s="3" t="s">
        <v>3027</v>
      </c>
      <c r="D2408" s="12">
        <v>19054.407199999998</v>
      </c>
      <c r="F2408" s="19" t="str">
        <f t="shared" si="82"/>
        <v>Denise Sanchez</v>
      </c>
      <c r="G2408" s="19">
        <f t="shared" si="83"/>
        <v>19066.5245</v>
      </c>
    </row>
    <row r="2409" spans="3:7" x14ac:dyDescent="0.3">
      <c r="C2409" s="3" t="s">
        <v>964</v>
      </c>
      <c r="D2409" s="12">
        <v>19052.4529</v>
      </c>
      <c r="F2409" s="19" t="str">
        <f t="shared" si="82"/>
        <v>Haley Lopez</v>
      </c>
      <c r="G2409" s="19">
        <f t="shared" si="83"/>
        <v>19062.910699999997</v>
      </c>
    </row>
    <row r="2410" spans="3:7" x14ac:dyDescent="0.3">
      <c r="C2410" s="3" t="s">
        <v>10307</v>
      </c>
      <c r="D2410" s="12">
        <v>19050.646700000001</v>
      </c>
      <c r="F2410" s="19" t="str">
        <f t="shared" si="82"/>
        <v>Brendan Chande</v>
      </c>
      <c r="G2410" s="19">
        <f t="shared" si="83"/>
        <v>19054.407199999998</v>
      </c>
    </row>
    <row r="2411" spans="3:7" x14ac:dyDescent="0.3">
      <c r="C2411" s="3" t="s">
        <v>7870</v>
      </c>
      <c r="D2411" s="12">
        <v>19045.039799999999</v>
      </c>
      <c r="F2411" s="19" t="str">
        <f t="shared" si="82"/>
        <v>Alejandro Kumar</v>
      </c>
      <c r="G2411" s="19">
        <f t="shared" si="83"/>
        <v>19052.4529</v>
      </c>
    </row>
    <row r="2412" spans="3:7" x14ac:dyDescent="0.3">
      <c r="C2412" s="3" t="s">
        <v>18385</v>
      </c>
      <c r="D2412" s="12">
        <v>19043.400999999998</v>
      </c>
      <c r="F2412" s="19" t="str">
        <f t="shared" si="82"/>
        <v>Jose Clark</v>
      </c>
      <c r="G2412" s="19">
        <f t="shared" si="83"/>
        <v>19050.646700000001</v>
      </c>
    </row>
    <row r="2413" spans="3:7" x14ac:dyDescent="0.3">
      <c r="C2413" s="3" t="s">
        <v>3914</v>
      </c>
      <c r="D2413" s="12">
        <v>19028.029400000003</v>
      </c>
      <c r="F2413" s="19" t="str">
        <f t="shared" si="82"/>
        <v>Haley Hill</v>
      </c>
      <c r="G2413" s="19">
        <f t="shared" si="83"/>
        <v>19045.039799999999</v>
      </c>
    </row>
    <row r="2414" spans="3:7" x14ac:dyDescent="0.3">
      <c r="C2414" s="3" t="s">
        <v>2330</v>
      </c>
      <c r="D2414" s="12">
        <v>19024.729099999997</v>
      </c>
      <c r="F2414" s="19" t="str">
        <f t="shared" si="82"/>
        <v>Veronica Subram</v>
      </c>
      <c r="G2414" s="19">
        <f t="shared" si="83"/>
        <v>19043.400999999998</v>
      </c>
    </row>
    <row r="2415" spans="3:7" x14ac:dyDescent="0.3">
      <c r="C2415" s="3" t="s">
        <v>5642</v>
      </c>
      <c r="D2415" s="12">
        <v>19024.333500000001</v>
      </c>
      <c r="F2415" s="19" t="str">
        <f t="shared" si="82"/>
        <v>Casey Nath</v>
      </c>
      <c r="G2415" s="19">
        <f t="shared" si="83"/>
        <v>19028.029400000003</v>
      </c>
    </row>
    <row r="2416" spans="3:7" x14ac:dyDescent="0.3">
      <c r="C2416" s="3" t="s">
        <v>5362</v>
      </c>
      <c r="D2416" s="12">
        <v>19017.597999999998</v>
      </c>
      <c r="F2416" s="19" t="str">
        <f t="shared" si="82"/>
        <v>Ashlee Deng</v>
      </c>
      <c r="G2416" s="19">
        <f t="shared" si="83"/>
        <v>19024.729099999997</v>
      </c>
    </row>
    <row r="2417" spans="3:7" x14ac:dyDescent="0.3">
      <c r="C2417" s="3" t="s">
        <v>7412</v>
      </c>
      <c r="D2417" s="12">
        <v>19016.863600000001</v>
      </c>
      <c r="F2417" s="19" t="str">
        <f t="shared" si="82"/>
        <v>Derrick Rubio</v>
      </c>
      <c r="G2417" s="19">
        <f t="shared" si="83"/>
        <v>19024.333500000001</v>
      </c>
    </row>
    <row r="2418" spans="3:7" x14ac:dyDescent="0.3">
      <c r="C2418" s="3" t="s">
        <v>16329</v>
      </c>
      <c r="D2418" s="12">
        <v>19012.878000000001</v>
      </c>
      <c r="F2418" s="19" t="str">
        <f t="shared" si="82"/>
        <v>Darren Townsend</v>
      </c>
      <c r="G2418" s="19">
        <f t="shared" si="83"/>
        <v>19017.597999999998</v>
      </c>
    </row>
    <row r="2419" spans="3:7" x14ac:dyDescent="0.3">
      <c r="C2419" s="3" t="s">
        <v>11988</v>
      </c>
      <c r="D2419" s="12">
        <v>19007.859899999999</v>
      </c>
      <c r="F2419" s="19" t="str">
        <f t="shared" si="82"/>
        <v>Garrett Rogers</v>
      </c>
      <c r="G2419" s="19">
        <f t="shared" si="83"/>
        <v>19016.863600000001</v>
      </c>
    </row>
    <row r="2420" spans="3:7" x14ac:dyDescent="0.3">
      <c r="C2420" s="3" t="s">
        <v>16115</v>
      </c>
      <c r="D2420" s="12">
        <v>19001.901099999999</v>
      </c>
      <c r="F2420" s="19" t="str">
        <f t="shared" si="82"/>
        <v>Ryan Perry</v>
      </c>
      <c r="G2420" s="19">
        <f t="shared" si="83"/>
        <v>19012.878000000001</v>
      </c>
    </row>
    <row r="2421" spans="3:7" x14ac:dyDescent="0.3">
      <c r="C2421" s="3" t="s">
        <v>15939</v>
      </c>
      <c r="D2421" s="12">
        <v>18996.499799999998</v>
      </c>
      <c r="F2421" s="19" t="str">
        <f t="shared" si="82"/>
        <v>Latoya Nara</v>
      </c>
      <c r="G2421" s="19">
        <f t="shared" si="83"/>
        <v>19007.859899999999</v>
      </c>
    </row>
    <row r="2422" spans="3:7" x14ac:dyDescent="0.3">
      <c r="C2422" s="3" t="s">
        <v>4884</v>
      </c>
      <c r="D2422" s="12">
        <v>18989.463900000002</v>
      </c>
      <c r="F2422" s="19" t="str">
        <f t="shared" si="82"/>
        <v>Rosa She</v>
      </c>
      <c r="G2422" s="19">
        <f t="shared" si="83"/>
        <v>19001.901099999999</v>
      </c>
    </row>
    <row r="2423" spans="3:7" x14ac:dyDescent="0.3">
      <c r="C2423" s="3" t="s">
        <v>2127</v>
      </c>
      <c r="D2423" s="12">
        <v>18989.320299999999</v>
      </c>
      <c r="F2423" s="19" t="str">
        <f t="shared" si="82"/>
        <v>Roberto Diaz</v>
      </c>
      <c r="G2423" s="19">
        <f t="shared" si="83"/>
        <v>18996.499799999998</v>
      </c>
    </row>
    <row r="2424" spans="3:7" x14ac:dyDescent="0.3">
      <c r="C2424" s="3" t="s">
        <v>7477</v>
      </c>
      <c r="D2424" s="12">
        <v>18989.226300000002</v>
      </c>
      <c r="F2424" s="19" t="str">
        <f t="shared" si="82"/>
        <v>Cory Sai</v>
      </c>
      <c r="G2424" s="19">
        <f t="shared" si="83"/>
        <v>18989.463900000002</v>
      </c>
    </row>
    <row r="2425" spans="3:7" x14ac:dyDescent="0.3">
      <c r="C2425" s="3" t="s">
        <v>3847</v>
      </c>
      <c r="D2425" s="12">
        <v>18986.039999999997</v>
      </c>
      <c r="F2425" s="19" t="str">
        <f t="shared" si="82"/>
        <v>April Deng</v>
      </c>
      <c r="G2425" s="19">
        <f t="shared" si="83"/>
        <v>18989.320299999999</v>
      </c>
    </row>
    <row r="2426" spans="3:7" x14ac:dyDescent="0.3">
      <c r="C2426" s="3" t="s">
        <v>1540</v>
      </c>
      <c r="D2426" s="12">
        <v>18978.669000000002</v>
      </c>
      <c r="F2426" s="19" t="str">
        <f t="shared" si="82"/>
        <v>Geoffrey Raman</v>
      </c>
      <c r="G2426" s="19">
        <f t="shared" si="83"/>
        <v>18989.226300000002</v>
      </c>
    </row>
    <row r="2427" spans="3:7" x14ac:dyDescent="0.3">
      <c r="C2427" s="3" t="s">
        <v>4098</v>
      </c>
      <c r="D2427" s="12">
        <v>18978.598099999999</v>
      </c>
      <c r="F2427" s="19" t="str">
        <f t="shared" si="82"/>
        <v>Carrie Alonso</v>
      </c>
      <c r="G2427" s="19">
        <f t="shared" si="83"/>
        <v>18986.039999999997</v>
      </c>
    </row>
    <row r="2428" spans="3:7" x14ac:dyDescent="0.3">
      <c r="C2428" s="3" t="s">
        <v>14447</v>
      </c>
      <c r="D2428" s="12">
        <v>18977.399399999998</v>
      </c>
      <c r="F2428" s="19" t="str">
        <f t="shared" si="82"/>
        <v>Alyssa Hughes</v>
      </c>
      <c r="G2428" s="19">
        <f t="shared" si="83"/>
        <v>18978.669000000002</v>
      </c>
    </row>
    <row r="2429" spans="3:7" x14ac:dyDescent="0.3">
      <c r="C2429" s="3" t="s">
        <v>12906</v>
      </c>
      <c r="D2429" s="12">
        <v>18965.418100000003</v>
      </c>
      <c r="F2429" s="19" t="str">
        <f t="shared" si="82"/>
        <v>Chad Nath</v>
      </c>
      <c r="G2429" s="19">
        <f t="shared" si="83"/>
        <v>18978.598099999999</v>
      </c>
    </row>
    <row r="2430" spans="3:7" x14ac:dyDescent="0.3">
      <c r="C2430" s="3" t="s">
        <v>17604</v>
      </c>
      <c r="D2430" s="12">
        <v>18964.587900000002</v>
      </c>
      <c r="F2430" s="19" t="str">
        <f t="shared" si="82"/>
        <v>Natalie Ward</v>
      </c>
      <c r="G2430" s="19">
        <f t="shared" si="83"/>
        <v>18977.399399999998</v>
      </c>
    </row>
    <row r="2431" spans="3:7" x14ac:dyDescent="0.3">
      <c r="C2431" s="3" t="s">
        <v>15089</v>
      </c>
      <c r="D2431" s="12">
        <v>18958.5942</v>
      </c>
      <c r="F2431" s="19" t="str">
        <f t="shared" si="82"/>
        <v>Marco Srini</v>
      </c>
      <c r="G2431" s="19">
        <f t="shared" si="83"/>
        <v>18965.418100000003</v>
      </c>
    </row>
    <row r="2432" spans="3:7" x14ac:dyDescent="0.3">
      <c r="C2432" s="3" t="s">
        <v>11772</v>
      </c>
      <c r="D2432" s="12">
        <v>18957.472700000002</v>
      </c>
      <c r="F2432" s="19" t="str">
        <f t="shared" si="82"/>
        <v>Tanya Romero</v>
      </c>
      <c r="G2432" s="19">
        <f t="shared" si="83"/>
        <v>18964.587900000002</v>
      </c>
    </row>
    <row r="2433" spans="3:7" x14ac:dyDescent="0.3">
      <c r="C2433" s="3" t="s">
        <v>14556</v>
      </c>
      <c r="D2433" s="12">
        <v>18957.1963</v>
      </c>
      <c r="F2433" s="19" t="str">
        <f t="shared" si="82"/>
        <v>Patricia Saunders</v>
      </c>
      <c r="G2433" s="19">
        <f t="shared" si="83"/>
        <v>18958.5942</v>
      </c>
    </row>
    <row r="2434" spans="3:7" x14ac:dyDescent="0.3">
      <c r="C2434" s="3" t="s">
        <v>18716</v>
      </c>
      <c r="D2434" s="12">
        <v>18954.591100000001</v>
      </c>
      <c r="F2434" s="19" t="str">
        <f t="shared" si="82"/>
        <v>Krystal Liang</v>
      </c>
      <c r="G2434" s="19">
        <f t="shared" si="83"/>
        <v>18957.472700000002</v>
      </c>
    </row>
    <row r="2435" spans="3:7" x14ac:dyDescent="0.3">
      <c r="C2435" s="3" t="s">
        <v>10265</v>
      </c>
      <c r="D2435" s="12">
        <v>18942.3619</v>
      </c>
      <c r="F2435" s="19" t="str">
        <f t="shared" si="82"/>
        <v>Nathaniel Cooper</v>
      </c>
      <c r="G2435" s="19">
        <f t="shared" si="83"/>
        <v>18957.1963</v>
      </c>
    </row>
    <row r="2436" spans="3:7" x14ac:dyDescent="0.3">
      <c r="C2436" s="3" t="s">
        <v>6645</v>
      </c>
      <c r="D2436" s="12">
        <v>18939.2706</v>
      </c>
      <c r="F2436" s="19" t="str">
        <f t="shared" ref="F2436:F2499" si="84">C2434</f>
        <v>Willie Rai</v>
      </c>
      <c r="G2436" s="19">
        <f t="shared" ref="G2436:G2499" si="85">D2434</f>
        <v>18954.591100000001</v>
      </c>
    </row>
    <row r="2437" spans="3:7" x14ac:dyDescent="0.3">
      <c r="C2437" s="3" t="s">
        <v>4605</v>
      </c>
      <c r="D2437" s="12">
        <v>18933.9126</v>
      </c>
      <c r="F2437" s="19" t="str">
        <f t="shared" si="84"/>
        <v>Jordyn Powell</v>
      </c>
      <c r="G2437" s="19">
        <f t="shared" si="85"/>
        <v>18942.3619</v>
      </c>
    </row>
    <row r="2438" spans="3:7" x14ac:dyDescent="0.3">
      <c r="C2438" s="3" t="s">
        <v>10237</v>
      </c>
      <c r="D2438" s="12">
        <v>18932.088</v>
      </c>
      <c r="F2438" s="19" t="str">
        <f t="shared" si="84"/>
        <v>Eric Allen</v>
      </c>
      <c r="G2438" s="19">
        <f t="shared" si="85"/>
        <v>18939.2706</v>
      </c>
    </row>
    <row r="2439" spans="3:7" x14ac:dyDescent="0.3">
      <c r="C2439" s="3" t="s">
        <v>698</v>
      </c>
      <c r="D2439" s="12">
        <v>18930.1564</v>
      </c>
      <c r="F2439" s="19" t="str">
        <f t="shared" si="84"/>
        <v>Clayton Sharma</v>
      </c>
      <c r="G2439" s="19">
        <f t="shared" si="85"/>
        <v>18933.9126</v>
      </c>
    </row>
    <row r="2440" spans="3:7" x14ac:dyDescent="0.3">
      <c r="C2440" s="3" t="s">
        <v>11357</v>
      </c>
      <c r="D2440" s="12">
        <v>18925.353299999999</v>
      </c>
      <c r="F2440" s="19" t="str">
        <f t="shared" si="84"/>
        <v>Jordan Roberts</v>
      </c>
      <c r="G2440" s="19">
        <f t="shared" si="85"/>
        <v>18932.088</v>
      </c>
    </row>
    <row r="2441" spans="3:7" x14ac:dyDescent="0.3">
      <c r="C2441" s="3" t="s">
        <v>2221</v>
      </c>
      <c r="D2441" s="12">
        <v>18912.781799999997</v>
      </c>
      <c r="F2441" s="19" t="str">
        <f t="shared" si="84"/>
        <v>Abigail Morgan</v>
      </c>
      <c r="G2441" s="19">
        <f t="shared" si="85"/>
        <v>18930.1564</v>
      </c>
    </row>
    <row r="2442" spans="3:7" x14ac:dyDescent="0.3">
      <c r="C2442" s="3" t="s">
        <v>2104</v>
      </c>
      <c r="D2442" s="12">
        <v>18910.664000000001</v>
      </c>
      <c r="F2442" s="19" t="str">
        <f t="shared" si="84"/>
        <v>Kellie Hernandez</v>
      </c>
      <c r="G2442" s="19">
        <f t="shared" si="85"/>
        <v>18925.353299999999</v>
      </c>
    </row>
    <row r="2443" spans="3:7" x14ac:dyDescent="0.3">
      <c r="C2443" s="3" t="s">
        <v>7503</v>
      </c>
      <c r="D2443" s="12">
        <v>18909.120500000001</v>
      </c>
      <c r="F2443" s="19" t="str">
        <f t="shared" si="84"/>
        <v>Armando Hernandez</v>
      </c>
      <c r="G2443" s="19">
        <f t="shared" si="85"/>
        <v>18912.781799999997</v>
      </c>
    </row>
    <row r="2444" spans="3:7" x14ac:dyDescent="0.3">
      <c r="C2444" s="3" t="s">
        <v>15554</v>
      </c>
      <c r="D2444" s="12">
        <v>18905.042600000001</v>
      </c>
      <c r="F2444" s="19" t="str">
        <f t="shared" si="84"/>
        <v>Antonio Butler</v>
      </c>
      <c r="G2444" s="19">
        <f t="shared" si="85"/>
        <v>18910.664000000001</v>
      </c>
    </row>
    <row r="2445" spans="3:7" x14ac:dyDescent="0.3">
      <c r="C2445" s="3" t="s">
        <v>1508</v>
      </c>
      <c r="D2445" s="12">
        <v>18904.760899999997</v>
      </c>
      <c r="F2445" s="19" t="str">
        <f t="shared" si="84"/>
        <v>George Sara</v>
      </c>
      <c r="G2445" s="19">
        <f t="shared" si="85"/>
        <v>18909.120500000001</v>
      </c>
    </row>
    <row r="2446" spans="3:7" x14ac:dyDescent="0.3">
      <c r="C2446" s="3" t="s">
        <v>11633</v>
      </c>
      <c r="D2446" s="12">
        <v>18902.001700000004</v>
      </c>
      <c r="F2446" s="19" t="str">
        <f t="shared" si="84"/>
        <v>Raymond Suri</v>
      </c>
      <c r="G2446" s="19">
        <f t="shared" si="85"/>
        <v>18905.042600000001</v>
      </c>
    </row>
    <row r="2447" spans="3:7" x14ac:dyDescent="0.3">
      <c r="C2447" s="3" t="s">
        <v>17937</v>
      </c>
      <c r="D2447" s="12">
        <v>18900.937299999998</v>
      </c>
      <c r="F2447" s="19" t="str">
        <f t="shared" si="84"/>
        <v>Alvin Ye</v>
      </c>
      <c r="G2447" s="19">
        <f t="shared" si="85"/>
        <v>18904.760899999997</v>
      </c>
    </row>
    <row r="2448" spans="3:7" x14ac:dyDescent="0.3">
      <c r="C2448" s="3" t="s">
        <v>10070</v>
      </c>
      <c r="D2448" s="12">
        <v>18896.9516</v>
      </c>
      <c r="F2448" s="19" t="str">
        <f t="shared" si="84"/>
        <v>Kristi Kapoor</v>
      </c>
      <c r="G2448" s="19">
        <f t="shared" si="85"/>
        <v>18902.001700000004</v>
      </c>
    </row>
    <row r="2449" spans="3:7" x14ac:dyDescent="0.3">
      <c r="C2449" s="3" t="s">
        <v>7194</v>
      </c>
      <c r="D2449" s="12">
        <v>18893.355299999999</v>
      </c>
      <c r="F2449" s="19" t="str">
        <f t="shared" si="84"/>
        <v>Tiffany Chen</v>
      </c>
      <c r="G2449" s="19">
        <f t="shared" si="85"/>
        <v>18900.937299999998</v>
      </c>
    </row>
    <row r="2450" spans="3:7" x14ac:dyDescent="0.3">
      <c r="C2450" s="3" t="s">
        <v>5253</v>
      </c>
      <c r="D2450" s="12">
        <v>18892.000300000003</v>
      </c>
      <c r="F2450" s="19" t="str">
        <f t="shared" si="84"/>
        <v>Jon Guo</v>
      </c>
      <c r="G2450" s="19">
        <f t="shared" si="85"/>
        <v>18896.9516</v>
      </c>
    </row>
    <row r="2451" spans="3:7" x14ac:dyDescent="0.3">
      <c r="C2451" s="3" t="s">
        <v>17603</v>
      </c>
      <c r="D2451" s="12">
        <v>18883.6237</v>
      </c>
      <c r="F2451" s="19" t="str">
        <f t="shared" si="84"/>
        <v>Franklin Xie</v>
      </c>
      <c r="G2451" s="19">
        <f t="shared" si="85"/>
        <v>18893.355299999999</v>
      </c>
    </row>
    <row r="2452" spans="3:7" x14ac:dyDescent="0.3">
      <c r="C2452" s="3" t="s">
        <v>12973</v>
      </c>
      <c r="D2452" s="12">
        <v>18882.1607</v>
      </c>
      <c r="F2452" s="19" t="str">
        <f t="shared" si="84"/>
        <v>Daniel Wilson</v>
      </c>
      <c r="G2452" s="19">
        <f t="shared" si="85"/>
        <v>18892.000300000003</v>
      </c>
    </row>
    <row r="2453" spans="3:7" x14ac:dyDescent="0.3">
      <c r="C2453" s="3" t="s">
        <v>18519</v>
      </c>
      <c r="D2453" s="12">
        <v>18881.303199999998</v>
      </c>
      <c r="F2453" s="19" t="str">
        <f t="shared" si="84"/>
        <v>Tanya Ramos</v>
      </c>
      <c r="G2453" s="19">
        <f t="shared" si="85"/>
        <v>18883.6237</v>
      </c>
    </row>
    <row r="2454" spans="3:7" x14ac:dyDescent="0.3">
      <c r="C2454" s="3" t="s">
        <v>8212</v>
      </c>
      <c r="D2454" s="12">
        <v>18880.535700000004</v>
      </c>
      <c r="F2454" s="19" t="str">
        <f t="shared" si="84"/>
        <v>Marcus Perry</v>
      </c>
      <c r="G2454" s="19">
        <f t="shared" si="85"/>
        <v>18882.1607</v>
      </c>
    </row>
    <row r="2455" spans="3:7" x14ac:dyDescent="0.3">
      <c r="C2455" s="3" t="s">
        <v>2552</v>
      </c>
      <c r="D2455" s="12">
        <v>18872.341700000001</v>
      </c>
      <c r="F2455" s="19" t="str">
        <f t="shared" si="84"/>
        <v>Virginia Srini</v>
      </c>
      <c r="G2455" s="19">
        <f t="shared" si="85"/>
        <v>18881.303199999998</v>
      </c>
    </row>
    <row r="2456" spans="3:7" x14ac:dyDescent="0.3">
      <c r="C2456" s="3" t="s">
        <v>4623</v>
      </c>
      <c r="D2456" s="12">
        <v>18871.941800000001</v>
      </c>
      <c r="F2456" s="19" t="str">
        <f t="shared" si="84"/>
        <v>Ian Rivera</v>
      </c>
      <c r="G2456" s="19">
        <f t="shared" si="85"/>
        <v>18880.535700000004</v>
      </c>
    </row>
    <row r="2457" spans="3:7" x14ac:dyDescent="0.3">
      <c r="C2457" s="3" t="s">
        <v>3504</v>
      </c>
      <c r="D2457" s="12">
        <v>18868.224099999999</v>
      </c>
      <c r="F2457" s="19" t="str">
        <f t="shared" si="84"/>
        <v>Barbara Lal</v>
      </c>
      <c r="G2457" s="19">
        <f t="shared" si="85"/>
        <v>18872.341700000001</v>
      </c>
    </row>
    <row r="2458" spans="3:7" x14ac:dyDescent="0.3">
      <c r="C2458" s="3" t="s">
        <v>18440</v>
      </c>
      <c r="D2458" s="12">
        <v>18865.763999999999</v>
      </c>
      <c r="F2458" s="19" t="str">
        <f t="shared" si="84"/>
        <v>Clifford Garcia</v>
      </c>
      <c r="G2458" s="19">
        <f t="shared" si="85"/>
        <v>18871.941800000001</v>
      </c>
    </row>
    <row r="2459" spans="3:7" x14ac:dyDescent="0.3">
      <c r="C2459" s="3" t="s">
        <v>14483</v>
      </c>
      <c r="D2459" s="12">
        <v>18865.763999999999</v>
      </c>
      <c r="F2459" s="19" t="str">
        <f t="shared" si="84"/>
        <v>Calvin Shan</v>
      </c>
      <c r="G2459" s="19">
        <f t="shared" si="85"/>
        <v>18868.224099999999</v>
      </c>
    </row>
    <row r="2460" spans="3:7" x14ac:dyDescent="0.3">
      <c r="C2460" s="3" t="s">
        <v>12813</v>
      </c>
      <c r="D2460" s="12">
        <v>18865.763999999999</v>
      </c>
      <c r="F2460" s="19" t="str">
        <f t="shared" si="84"/>
        <v>Victoria Lee</v>
      </c>
      <c r="G2460" s="19">
        <f t="shared" si="85"/>
        <v>18865.763999999999</v>
      </c>
    </row>
    <row r="2461" spans="3:7" x14ac:dyDescent="0.3">
      <c r="C2461" s="3" t="s">
        <v>9174</v>
      </c>
      <c r="D2461" s="12">
        <v>18865.763999999999</v>
      </c>
      <c r="F2461" s="19" t="str">
        <f t="shared" si="84"/>
        <v>Nathan Butler</v>
      </c>
      <c r="G2461" s="19">
        <f t="shared" si="85"/>
        <v>18865.763999999999</v>
      </c>
    </row>
    <row r="2462" spans="3:7" x14ac:dyDescent="0.3">
      <c r="C2462" s="3" t="s">
        <v>2730</v>
      </c>
      <c r="D2462" s="12">
        <v>18865.763999999999</v>
      </c>
      <c r="F2462" s="19" t="str">
        <f t="shared" si="84"/>
        <v>Mallory Munoz</v>
      </c>
      <c r="G2462" s="19">
        <f t="shared" si="85"/>
        <v>18865.763999999999</v>
      </c>
    </row>
    <row r="2463" spans="3:7" x14ac:dyDescent="0.3">
      <c r="C2463" s="3" t="s">
        <v>7118</v>
      </c>
      <c r="D2463" s="12">
        <v>18865.035599999999</v>
      </c>
      <c r="F2463" s="19" t="str">
        <f t="shared" si="84"/>
        <v>Jason Ross</v>
      </c>
      <c r="G2463" s="19">
        <f t="shared" si="85"/>
        <v>18865.763999999999</v>
      </c>
    </row>
    <row r="2464" spans="3:7" x14ac:dyDescent="0.3">
      <c r="C2464" s="3" t="s">
        <v>16360</v>
      </c>
      <c r="D2464" s="12">
        <v>18858.328000000001</v>
      </c>
      <c r="F2464" s="19" t="str">
        <f t="shared" si="84"/>
        <v>Billy Gutierrez</v>
      </c>
      <c r="G2464" s="19">
        <f t="shared" si="85"/>
        <v>18865.763999999999</v>
      </c>
    </row>
    <row r="2465" spans="3:7" x14ac:dyDescent="0.3">
      <c r="C2465" s="3" t="s">
        <v>9832</v>
      </c>
      <c r="D2465" s="12">
        <v>18847.2775</v>
      </c>
      <c r="F2465" s="19" t="str">
        <f t="shared" si="84"/>
        <v>Francisco Ashe</v>
      </c>
      <c r="G2465" s="19">
        <f t="shared" si="85"/>
        <v>18865.035599999999</v>
      </c>
    </row>
    <row r="2466" spans="3:7" x14ac:dyDescent="0.3">
      <c r="C2466" s="3" t="s">
        <v>733</v>
      </c>
      <c r="D2466" s="12">
        <v>18842.032800000001</v>
      </c>
      <c r="F2466" s="19" t="str">
        <f t="shared" si="84"/>
        <v>Sabrina Rubio</v>
      </c>
      <c r="G2466" s="19">
        <f t="shared" si="85"/>
        <v>18858.328000000001</v>
      </c>
    </row>
    <row r="2467" spans="3:7" x14ac:dyDescent="0.3">
      <c r="C2467" s="3" t="s">
        <v>5708</v>
      </c>
      <c r="D2467" s="12">
        <v>18840.944299999999</v>
      </c>
      <c r="F2467" s="19" t="str">
        <f t="shared" si="84"/>
        <v>Jimmy Gutierrez</v>
      </c>
      <c r="G2467" s="19">
        <f t="shared" si="85"/>
        <v>18847.2775</v>
      </c>
    </row>
    <row r="2468" spans="3:7" x14ac:dyDescent="0.3">
      <c r="C2468" s="3" t="s">
        <v>3952</v>
      </c>
      <c r="D2468" s="12">
        <v>18836.929199999999</v>
      </c>
      <c r="F2468" s="19" t="str">
        <f t="shared" si="84"/>
        <v>Adam Campbell</v>
      </c>
      <c r="G2468" s="19">
        <f t="shared" si="85"/>
        <v>18842.032800000001</v>
      </c>
    </row>
    <row r="2469" spans="3:7" x14ac:dyDescent="0.3">
      <c r="C2469" s="3" t="s">
        <v>7600</v>
      </c>
      <c r="D2469" s="12">
        <v>18833.6034</v>
      </c>
      <c r="F2469" s="19" t="str">
        <f t="shared" si="84"/>
        <v>Destiny Murphy</v>
      </c>
      <c r="G2469" s="19">
        <f t="shared" si="85"/>
        <v>18840.944299999999</v>
      </c>
    </row>
    <row r="2470" spans="3:7" x14ac:dyDescent="0.3">
      <c r="C2470" s="3" t="s">
        <v>13895</v>
      </c>
      <c r="D2470" s="12">
        <v>18832.717199999999</v>
      </c>
      <c r="F2470" s="19" t="str">
        <f t="shared" si="84"/>
        <v>Cassandra Rana</v>
      </c>
      <c r="G2470" s="19">
        <f t="shared" si="85"/>
        <v>18836.929199999999</v>
      </c>
    </row>
    <row r="2471" spans="3:7" x14ac:dyDescent="0.3">
      <c r="C2471" s="3" t="s">
        <v>661</v>
      </c>
      <c r="D2471" s="12">
        <v>18824.061299999998</v>
      </c>
      <c r="F2471" s="19" t="str">
        <f t="shared" si="84"/>
        <v>Gina Gill</v>
      </c>
      <c r="G2471" s="19">
        <f t="shared" si="85"/>
        <v>18833.6034</v>
      </c>
    </row>
    <row r="2472" spans="3:7" x14ac:dyDescent="0.3">
      <c r="C2472" s="3" t="s">
        <v>3939</v>
      </c>
      <c r="D2472" s="12">
        <v>18821.848099999999</v>
      </c>
      <c r="F2472" s="19" t="str">
        <f t="shared" si="84"/>
        <v>Michele Arun</v>
      </c>
      <c r="G2472" s="19">
        <f t="shared" si="85"/>
        <v>18832.717199999999</v>
      </c>
    </row>
    <row r="2473" spans="3:7" x14ac:dyDescent="0.3">
      <c r="C2473" s="3" t="s">
        <v>7318</v>
      </c>
      <c r="D2473" s="12">
        <v>18819.034899999995</v>
      </c>
      <c r="F2473" s="19" t="str">
        <f t="shared" si="84"/>
        <v>Abby Sandberg</v>
      </c>
      <c r="G2473" s="19">
        <f t="shared" si="85"/>
        <v>18824.061299999998</v>
      </c>
    </row>
    <row r="2474" spans="3:7" x14ac:dyDescent="0.3">
      <c r="C2474" s="3" t="s">
        <v>18718</v>
      </c>
      <c r="D2474" s="12">
        <v>18814.217999999997</v>
      </c>
      <c r="F2474" s="19" t="str">
        <f t="shared" si="84"/>
        <v>Cassandra Fernandez</v>
      </c>
      <c r="G2474" s="19">
        <f t="shared" si="85"/>
        <v>18821.848099999999</v>
      </c>
    </row>
    <row r="2475" spans="3:7" x14ac:dyDescent="0.3">
      <c r="C2475" s="3" t="s">
        <v>6149</v>
      </c>
      <c r="D2475" s="12">
        <v>18813.687399999999</v>
      </c>
      <c r="F2475" s="19" t="str">
        <f t="shared" si="84"/>
        <v>Gabriella Torres</v>
      </c>
      <c r="G2475" s="19">
        <f t="shared" si="85"/>
        <v>18819.034899999995</v>
      </c>
    </row>
    <row r="2476" spans="3:7" x14ac:dyDescent="0.3">
      <c r="C2476" s="3" t="s">
        <v>11367</v>
      </c>
      <c r="D2476" s="12">
        <v>18810.634999999998</v>
      </c>
      <c r="F2476" s="19" t="str">
        <f t="shared" si="84"/>
        <v>Willie Raji</v>
      </c>
      <c r="G2476" s="19">
        <f t="shared" si="85"/>
        <v>18814.217999999997</v>
      </c>
    </row>
    <row r="2477" spans="3:7" x14ac:dyDescent="0.3">
      <c r="C2477" s="3" t="s">
        <v>11205</v>
      </c>
      <c r="D2477" s="12">
        <v>18796.929799999998</v>
      </c>
      <c r="F2477" s="19" t="str">
        <f t="shared" si="84"/>
        <v>Ebony Sai</v>
      </c>
      <c r="G2477" s="19">
        <f t="shared" si="85"/>
        <v>18813.687399999999</v>
      </c>
    </row>
    <row r="2478" spans="3:7" x14ac:dyDescent="0.3">
      <c r="C2478" s="3" t="s">
        <v>16809</v>
      </c>
      <c r="D2478" s="12">
        <v>18774.156599999998</v>
      </c>
      <c r="F2478" s="19" t="str">
        <f t="shared" si="84"/>
        <v>Kellie Sanz</v>
      </c>
      <c r="G2478" s="19">
        <f t="shared" si="85"/>
        <v>18810.634999999998</v>
      </c>
    </row>
    <row r="2479" spans="3:7" x14ac:dyDescent="0.3">
      <c r="C2479" s="3" t="s">
        <v>6022</v>
      </c>
      <c r="D2479" s="12">
        <v>18736.299800000001</v>
      </c>
      <c r="F2479" s="19" t="str">
        <f t="shared" si="84"/>
        <v>Kayla Henderson</v>
      </c>
      <c r="G2479" s="19">
        <f t="shared" si="85"/>
        <v>18796.929799999998</v>
      </c>
    </row>
    <row r="2480" spans="3:7" x14ac:dyDescent="0.3">
      <c r="C2480" s="3" t="s">
        <v>2392</v>
      </c>
      <c r="D2480" s="12">
        <v>18735.5131</v>
      </c>
      <c r="F2480" s="19" t="str">
        <f t="shared" si="84"/>
        <v>Seth Robinson</v>
      </c>
      <c r="G2480" s="19">
        <f t="shared" si="85"/>
        <v>18774.156599999998</v>
      </c>
    </row>
    <row r="2481" spans="3:7" x14ac:dyDescent="0.3">
      <c r="C2481" s="3" t="s">
        <v>13100</v>
      </c>
      <c r="D2481" s="12">
        <v>18732.851600000002</v>
      </c>
      <c r="F2481" s="19" t="str">
        <f t="shared" si="84"/>
        <v>Dustin Andersen</v>
      </c>
      <c r="G2481" s="19">
        <f t="shared" si="85"/>
        <v>18736.299800000001</v>
      </c>
    </row>
    <row r="2482" spans="3:7" x14ac:dyDescent="0.3">
      <c r="C2482" s="3" t="s">
        <v>15716</v>
      </c>
      <c r="D2482" s="12">
        <v>18729.270099999998</v>
      </c>
      <c r="F2482" s="19" t="str">
        <f t="shared" si="84"/>
        <v>Ashley Walker</v>
      </c>
      <c r="G2482" s="19">
        <f t="shared" si="85"/>
        <v>18735.5131</v>
      </c>
    </row>
    <row r="2483" spans="3:7" x14ac:dyDescent="0.3">
      <c r="C2483" s="3" t="s">
        <v>1997</v>
      </c>
      <c r="D2483" s="12">
        <v>18725.0013</v>
      </c>
      <c r="F2483" s="19" t="str">
        <f t="shared" si="84"/>
        <v>Mariah Barnes</v>
      </c>
      <c r="G2483" s="19">
        <f t="shared" si="85"/>
        <v>18732.851600000002</v>
      </c>
    </row>
    <row r="2484" spans="3:7" x14ac:dyDescent="0.3">
      <c r="C2484" s="3" t="s">
        <v>18697</v>
      </c>
      <c r="D2484" s="12">
        <v>18722.580900000001</v>
      </c>
      <c r="F2484" s="19" t="str">
        <f t="shared" si="84"/>
        <v>Richard Bryant</v>
      </c>
      <c r="G2484" s="19">
        <f t="shared" si="85"/>
        <v>18729.270099999998</v>
      </c>
    </row>
    <row r="2485" spans="3:7" x14ac:dyDescent="0.3">
      <c r="C2485" s="3" t="s">
        <v>872</v>
      </c>
      <c r="D2485" s="12">
        <v>18722.506399999998</v>
      </c>
      <c r="F2485" s="19" t="str">
        <f t="shared" si="84"/>
        <v>Anna Coleman</v>
      </c>
      <c r="G2485" s="19">
        <f t="shared" si="85"/>
        <v>18725.0013</v>
      </c>
    </row>
    <row r="2486" spans="3:7" x14ac:dyDescent="0.3">
      <c r="C2486" s="3" t="s">
        <v>11933</v>
      </c>
      <c r="D2486" s="12">
        <v>18703.876700000001</v>
      </c>
      <c r="F2486" s="19" t="str">
        <f t="shared" si="84"/>
        <v>Willie Chande</v>
      </c>
      <c r="G2486" s="19">
        <f t="shared" si="85"/>
        <v>18722.580900000001</v>
      </c>
    </row>
    <row r="2487" spans="3:7" x14ac:dyDescent="0.3">
      <c r="C2487" s="3" t="s">
        <v>17503</v>
      </c>
      <c r="D2487" s="12">
        <v>18692.7634</v>
      </c>
      <c r="F2487" s="19" t="str">
        <f t="shared" si="84"/>
        <v>Aimee Liu</v>
      </c>
      <c r="G2487" s="19">
        <f t="shared" si="85"/>
        <v>18722.506399999998</v>
      </c>
    </row>
    <row r="2488" spans="3:7" x14ac:dyDescent="0.3">
      <c r="C2488" s="3" t="s">
        <v>11406</v>
      </c>
      <c r="D2488" s="12">
        <v>18690.769799999998</v>
      </c>
      <c r="F2488" s="19" t="str">
        <f t="shared" si="84"/>
        <v>Larry Blanco</v>
      </c>
      <c r="G2488" s="19">
        <f t="shared" si="85"/>
        <v>18703.876700000001</v>
      </c>
    </row>
    <row r="2489" spans="3:7" x14ac:dyDescent="0.3">
      <c r="C2489" s="3" t="s">
        <v>10427</v>
      </c>
      <c r="D2489" s="12">
        <v>18690.591700000001</v>
      </c>
      <c r="F2489" s="19" t="str">
        <f t="shared" si="84"/>
        <v>Tabitha Kovar</v>
      </c>
      <c r="G2489" s="19">
        <f t="shared" si="85"/>
        <v>18692.7634</v>
      </c>
    </row>
    <row r="2490" spans="3:7" x14ac:dyDescent="0.3">
      <c r="C2490" s="3" t="s">
        <v>14107</v>
      </c>
      <c r="D2490" s="12">
        <v>18689.561800000003</v>
      </c>
      <c r="F2490" s="19" t="str">
        <f t="shared" si="84"/>
        <v>Kelsey Rai</v>
      </c>
      <c r="G2490" s="19">
        <f t="shared" si="85"/>
        <v>18690.769799999998</v>
      </c>
    </row>
    <row r="2491" spans="3:7" x14ac:dyDescent="0.3">
      <c r="C2491" s="3" t="s">
        <v>17751</v>
      </c>
      <c r="D2491" s="12">
        <v>18686.318000000003</v>
      </c>
      <c r="F2491" s="19" t="str">
        <f t="shared" si="84"/>
        <v>Josue Diaz</v>
      </c>
      <c r="G2491" s="19">
        <f t="shared" si="85"/>
        <v>18690.591700000001</v>
      </c>
    </row>
    <row r="2492" spans="3:7" x14ac:dyDescent="0.3">
      <c r="C2492" s="3" t="s">
        <v>13285</v>
      </c>
      <c r="D2492" s="12">
        <v>18682.096600000001</v>
      </c>
      <c r="F2492" s="19" t="str">
        <f t="shared" si="84"/>
        <v>Misty Deng</v>
      </c>
      <c r="G2492" s="19">
        <f t="shared" si="85"/>
        <v>18689.561800000003</v>
      </c>
    </row>
    <row r="2493" spans="3:7" x14ac:dyDescent="0.3">
      <c r="C2493" s="3" t="s">
        <v>10631</v>
      </c>
      <c r="D2493" s="12">
        <v>18680.3105</v>
      </c>
      <c r="F2493" s="19" t="str">
        <f t="shared" si="84"/>
        <v>Terrance Garcia</v>
      </c>
      <c r="G2493" s="19">
        <f t="shared" si="85"/>
        <v>18686.318000000003</v>
      </c>
    </row>
    <row r="2494" spans="3:7" x14ac:dyDescent="0.3">
      <c r="C2494" s="3" t="s">
        <v>6708</v>
      </c>
      <c r="D2494" s="12">
        <v>18680.140200000002</v>
      </c>
      <c r="F2494" s="19" t="str">
        <f t="shared" si="84"/>
        <v>Martha Wang</v>
      </c>
      <c r="G2494" s="19">
        <f t="shared" si="85"/>
        <v>18682.096600000001</v>
      </c>
    </row>
    <row r="2495" spans="3:7" x14ac:dyDescent="0.3">
      <c r="C2495" s="3" t="s">
        <v>8443</v>
      </c>
      <c r="D2495" s="12">
        <v>18676.977599999998</v>
      </c>
      <c r="F2495" s="19" t="str">
        <f t="shared" si="84"/>
        <v>Julio Rubio</v>
      </c>
      <c r="G2495" s="19">
        <f t="shared" si="85"/>
        <v>18680.3105</v>
      </c>
    </row>
    <row r="2496" spans="3:7" x14ac:dyDescent="0.3">
      <c r="C2496" s="3" t="s">
        <v>14698</v>
      </c>
      <c r="D2496" s="12">
        <v>18671.820199999998</v>
      </c>
      <c r="F2496" s="19" t="str">
        <f t="shared" si="84"/>
        <v>Erica Xu</v>
      </c>
      <c r="G2496" s="19">
        <f t="shared" si="85"/>
        <v>18680.140200000002</v>
      </c>
    </row>
    <row r="2497" spans="3:7" x14ac:dyDescent="0.3">
      <c r="C2497" s="3" t="s">
        <v>14673</v>
      </c>
      <c r="D2497" s="12">
        <v>18668.020200000003</v>
      </c>
      <c r="F2497" s="19" t="str">
        <f t="shared" si="84"/>
        <v>Isaiah Murphy</v>
      </c>
      <c r="G2497" s="19">
        <f t="shared" si="85"/>
        <v>18676.977599999998</v>
      </c>
    </row>
    <row r="2498" spans="3:7" x14ac:dyDescent="0.3">
      <c r="C2498" s="3" t="s">
        <v>9219</v>
      </c>
      <c r="D2498" s="12">
        <v>18658.5383</v>
      </c>
      <c r="F2498" s="19" t="str">
        <f t="shared" si="84"/>
        <v>Nicole Flores</v>
      </c>
      <c r="G2498" s="19">
        <f t="shared" si="85"/>
        <v>18671.820199999998</v>
      </c>
    </row>
    <row r="2499" spans="3:7" x14ac:dyDescent="0.3">
      <c r="C2499" s="3" t="s">
        <v>7184</v>
      </c>
      <c r="D2499" s="12">
        <v>18643.855299999999</v>
      </c>
      <c r="F2499" s="19" t="str">
        <f t="shared" si="84"/>
        <v>Nicolas Rai</v>
      </c>
      <c r="G2499" s="19">
        <f t="shared" si="85"/>
        <v>18668.020200000003</v>
      </c>
    </row>
    <row r="2500" spans="3:7" x14ac:dyDescent="0.3">
      <c r="C2500" s="3" t="s">
        <v>13951</v>
      </c>
      <c r="D2500" s="12">
        <v>18632.777000000002</v>
      </c>
      <c r="F2500" s="19" t="str">
        <f t="shared" ref="F2500:F2563" si="86">C2498</f>
        <v>Jay Madan</v>
      </c>
      <c r="G2500" s="19">
        <f t="shared" ref="G2500:G2563" si="87">D2498</f>
        <v>18658.5383</v>
      </c>
    </row>
    <row r="2501" spans="3:7" x14ac:dyDescent="0.3">
      <c r="C2501" s="3" t="s">
        <v>12133</v>
      </c>
      <c r="D2501" s="12">
        <v>18629.509099999999</v>
      </c>
      <c r="F2501" s="19" t="str">
        <f t="shared" si="86"/>
        <v>Franklin Rai</v>
      </c>
      <c r="G2501" s="19">
        <f t="shared" si="87"/>
        <v>18643.855299999999</v>
      </c>
    </row>
    <row r="2502" spans="3:7" x14ac:dyDescent="0.3">
      <c r="C2502" s="3" t="s">
        <v>9442</v>
      </c>
      <c r="D2502" s="12">
        <v>18627.47</v>
      </c>
      <c r="F2502" s="19" t="str">
        <f t="shared" si="86"/>
        <v>Michele Torres</v>
      </c>
      <c r="G2502" s="19">
        <f t="shared" si="87"/>
        <v>18632.777000000002</v>
      </c>
    </row>
    <row r="2503" spans="3:7" x14ac:dyDescent="0.3">
      <c r="C2503" s="3" t="s">
        <v>11663</v>
      </c>
      <c r="D2503" s="12">
        <v>18621.744299999998</v>
      </c>
      <c r="F2503" s="19" t="str">
        <f t="shared" si="86"/>
        <v>Lee Blanco</v>
      </c>
      <c r="G2503" s="19">
        <f t="shared" si="87"/>
        <v>18629.509099999999</v>
      </c>
    </row>
    <row r="2504" spans="3:7" x14ac:dyDescent="0.3">
      <c r="C2504" s="3" t="s">
        <v>9286</v>
      </c>
      <c r="D2504" s="12">
        <v>18611.596000000001</v>
      </c>
      <c r="F2504" s="19" t="str">
        <f t="shared" si="86"/>
        <v>Jeremiah Hall</v>
      </c>
      <c r="G2504" s="19">
        <f t="shared" si="87"/>
        <v>18627.47</v>
      </c>
    </row>
    <row r="2505" spans="3:7" x14ac:dyDescent="0.3">
      <c r="C2505" s="3" t="s">
        <v>5050</v>
      </c>
      <c r="D2505" s="12">
        <v>18605.759900000001</v>
      </c>
      <c r="F2505" s="19" t="str">
        <f t="shared" si="86"/>
        <v>Kristin Andersen</v>
      </c>
      <c r="G2505" s="19">
        <f t="shared" si="87"/>
        <v>18621.744299999998</v>
      </c>
    </row>
    <row r="2506" spans="3:7" x14ac:dyDescent="0.3">
      <c r="C2506" s="3" t="s">
        <v>4540</v>
      </c>
      <c r="D2506" s="12">
        <v>18599.444299999999</v>
      </c>
      <c r="F2506" s="19" t="str">
        <f t="shared" si="86"/>
        <v>Jenna Lopez</v>
      </c>
      <c r="G2506" s="19">
        <f t="shared" si="87"/>
        <v>18611.596000000001</v>
      </c>
    </row>
    <row r="2507" spans="3:7" x14ac:dyDescent="0.3">
      <c r="C2507" s="3" t="s">
        <v>2536</v>
      </c>
      <c r="D2507" s="12">
        <v>18597.876399999997</v>
      </c>
      <c r="F2507" s="19" t="str">
        <f t="shared" si="86"/>
        <v>Dakota Ross</v>
      </c>
      <c r="G2507" s="19">
        <f t="shared" si="87"/>
        <v>18605.759900000001</v>
      </c>
    </row>
    <row r="2508" spans="3:7" x14ac:dyDescent="0.3">
      <c r="C2508" s="3" t="s">
        <v>4568</v>
      </c>
      <c r="D2508" s="12">
        <v>18594.000199999999</v>
      </c>
      <c r="F2508" s="19" t="str">
        <f t="shared" si="86"/>
        <v>Clarence Nara</v>
      </c>
      <c r="G2508" s="19">
        <f t="shared" si="87"/>
        <v>18599.444299999999</v>
      </c>
    </row>
    <row r="2509" spans="3:7" x14ac:dyDescent="0.3">
      <c r="C2509" s="3" t="s">
        <v>3209</v>
      </c>
      <c r="D2509" s="12">
        <v>18582.645100000002</v>
      </c>
      <c r="F2509" s="19" t="str">
        <f t="shared" si="86"/>
        <v>Bailey Wright</v>
      </c>
      <c r="G2509" s="19">
        <f t="shared" si="87"/>
        <v>18597.876399999997</v>
      </c>
    </row>
    <row r="2510" spans="3:7" x14ac:dyDescent="0.3">
      <c r="C2510" s="3" t="s">
        <v>9395</v>
      </c>
      <c r="D2510" s="12">
        <v>18581.398699999998</v>
      </c>
      <c r="F2510" s="19" t="str">
        <f t="shared" si="86"/>
        <v>Claudia Ma</v>
      </c>
      <c r="G2510" s="19">
        <f t="shared" si="87"/>
        <v>18594.000199999999</v>
      </c>
    </row>
    <row r="2511" spans="3:7" x14ac:dyDescent="0.3">
      <c r="C2511" s="3" t="s">
        <v>7113</v>
      </c>
      <c r="D2511" s="12">
        <v>18576.799000000003</v>
      </c>
      <c r="F2511" s="19" t="str">
        <f t="shared" si="86"/>
        <v>Bridget Kumar</v>
      </c>
      <c r="G2511" s="19">
        <f t="shared" si="87"/>
        <v>18582.645100000002</v>
      </c>
    </row>
    <row r="2512" spans="3:7" x14ac:dyDescent="0.3">
      <c r="C2512" s="3" t="s">
        <v>4739</v>
      </c>
      <c r="D2512" s="12">
        <v>18564.5867</v>
      </c>
      <c r="F2512" s="19" t="str">
        <f t="shared" si="86"/>
        <v>Jenny Ferrier</v>
      </c>
      <c r="G2512" s="19">
        <f t="shared" si="87"/>
        <v>18581.398699999998</v>
      </c>
    </row>
    <row r="2513" spans="3:7" x14ac:dyDescent="0.3">
      <c r="C2513" s="3" t="s">
        <v>8425</v>
      </c>
      <c r="D2513" s="12">
        <v>18563.613299999997</v>
      </c>
      <c r="F2513" s="19" t="str">
        <f t="shared" si="86"/>
        <v>Francis Sanz</v>
      </c>
      <c r="G2513" s="19">
        <f t="shared" si="87"/>
        <v>18576.799000000003</v>
      </c>
    </row>
    <row r="2514" spans="3:7" x14ac:dyDescent="0.3">
      <c r="C2514" s="3" t="s">
        <v>3912</v>
      </c>
      <c r="D2514" s="12">
        <v>18561.370200000001</v>
      </c>
      <c r="F2514" s="19" t="str">
        <f t="shared" si="86"/>
        <v>Colin Wu</v>
      </c>
      <c r="G2514" s="19">
        <f t="shared" si="87"/>
        <v>18564.5867</v>
      </c>
    </row>
    <row r="2515" spans="3:7" x14ac:dyDescent="0.3">
      <c r="C2515" s="3" t="s">
        <v>10414</v>
      </c>
      <c r="D2515" s="12">
        <v>18559.907899999998</v>
      </c>
      <c r="F2515" s="19" t="str">
        <f t="shared" si="86"/>
        <v>Isaiah Carter</v>
      </c>
      <c r="G2515" s="19">
        <f t="shared" si="87"/>
        <v>18563.613299999997</v>
      </c>
    </row>
    <row r="2516" spans="3:7" x14ac:dyDescent="0.3">
      <c r="C2516" s="3" t="s">
        <v>8563</v>
      </c>
      <c r="D2516" s="12">
        <v>18555.214400000001</v>
      </c>
      <c r="F2516" s="19" t="str">
        <f t="shared" si="86"/>
        <v>Casey Munoz</v>
      </c>
      <c r="G2516" s="19">
        <f t="shared" si="87"/>
        <v>18561.370200000001</v>
      </c>
    </row>
    <row r="2517" spans="3:7" x14ac:dyDescent="0.3">
      <c r="C2517" s="3" t="s">
        <v>768</v>
      </c>
      <c r="D2517" s="12">
        <v>18550.262299999999</v>
      </c>
      <c r="F2517" s="19" t="str">
        <f t="shared" si="86"/>
        <v>Joshua Miller</v>
      </c>
      <c r="G2517" s="19">
        <f t="shared" si="87"/>
        <v>18559.907899999998</v>
      </c>
    </row>
    <row r="2518" spans="3:7" x14ac:dyDescent="0.3">
      <c r="C2518" s="3" t="s">
        <v>9311</v>
      </c>
      <c r="D2518" s="12">
        <v>18548.765499999998</v>
      </c>
      <c r="F2518" s="19" t="str">
        <f t="shared" si="86"/>
        <v>Jackson King</v>
      </c>
      <c r="G2518" s="19">
        <f t="shared" si="87"/>
        <v>18555.214400000001</v>
      </c>
    </row>
    <row r="2519" spans="3:7" x14ac:dyDescent="0.3">
      <c r="C2519" s="3" t="s">
        <v>4545</v>
      </c>
      <c r="D2519" s="12">
        <v>18546.929700000001</v>
      </c>
      <c r="F2519" s="19" t="str">
        <f t="shared" si="86"/>
        <v>Adam Russell</v>
      </c>
      <c r="G2519" s="19">
        <f t="shared" si="87"/>
        <v>18550.262299999999</v>
      </c>
    </row>
    <row r="2520" spans="3:7" x14ac:dyDescent="0.3">
      <c r="C2520" s="3" t="s">
        <v>17263</v>
      </c>
      <c r="D2520" s="12">
        <v>18534.979400000004</v>
      </c>
      <c r="F2520" s="19" t="str">
        <f t="shared" si="86"/>
        <v>Jennifer Carter</v>
      </c>
      <c r="G2520" s="19">
        <f t="shared" si="87"/>
        <v>18548.765499999998</v>
      </c>
    </row>
    <row r="2521" spans="3:7" x14ac:dyDescent="0.3">
      <c r="C2521" s="3" t="s">
        <v>14357</v>
      </c>
      <c r="D2521" s="12">
        <v>18533.164100000002</v>
      </c>
      <c r="F2521" s="19" t="str">
        <f t="shared" si="86"/>
        <v>Clarence Shan</v>
      </c>
      <c r="G2521" s="19">
        <f t="shared" si="87"/>
        <v>18546.929700000001</v>
      </c>
    </row>
    <row r="2522" spans="3:7" x14ac:dyDescent="0.3">
      <c r="C2522" s="3" t="s">
        <v>3622</v>
      </c>
      <c r="D2522" s="12">
        <v>18530.734399999998</v>
      </c>
      <c r="F2522" s="19" t="str">
        <f t="shared" si="86"/>
        <v>Stephanie Rogers</v>
      </c>
      <c r="G2522" s="19">
        <f t="shared" si="87"/>
        <v>18534.979400000004</v>
      </c>
    </row>
    <row r="2523" spans="3:7" x14ac:dyDescent="0.3">
      <c r="C2523" s="3" t="s">
        <v>15246</v>
      </c>
      <c r="D2523" s="12">
        <v>18527.137600000002</v>
      </c>
      <c r="F2523" s="19" t="str">
        <f t="shared" si="86"/>
        <v>Naomi Ruiz</v>
      </c>
      <c r="G2523" s="19">
        <f t="shared" si="87"/>
        <v>18533.164100000002</v>
      </c>
    </row>
    <row r="2524" spans="3:7" x14ac:dyDescent="0.3">
      <c r="C2524" s="3" t="s">
        <v>16457</v>
      </c>
      <c r="D2524" s="12">
        <v>18523.595399999998</v>
      </c>
      <c r="F2524" s="19" t="str">
        <f t="shared" si="86"/>
        <v>Cara Zeng</v>
      </c>
      <c r="G2524" s="19">
        <f t="shared" si="87"/>
        <v>18530.734399999998</v>
      </c>
    </row>
    <row r="2525" spans="3:7" x14ac:dyDescent="0.3">
      <c r="C2525" s="3" t="s">
        <v>13888</v>
      </c>
      <c r="D2525" s="12">
        <v>18523.245599999998</v>
      </c>
      <c r="F2525" s="19" t="str">
        <f t="shared" si="86"/>
        <v>Phillip Rodriguez</v>
      </c>
      <c r="G2525" s="19">
        <f t="shared" si="87"/>
        <v>18527.137600000002</v>
      </c>
    </row>
    <row r="2526" spans="3:7" x14ac:dyDescent="0.3">
      <c r="C2526" s="3" t="s">
        <v>2338</v>
      </c>
      <c r="D2526" s="12">
        <v>18507.974699999999</v>
      </c>
      <c r="F2526" s="19" t="str">
        <f t="shared" si="86"/>
        <v>Samuel Perez</v>
      </c>
      <c r="G2526" s="19">
        <f t="shared" si="87"/>
        <v>18523.595399999998</v>
      </c>
    </row>
    <row r="2527" spans="3:7" x14ac:dyDescent="0.3">
      <c r="C2527" s="3" t="s">
        <v>15410</v>
      </c>
      <c r="D2527" s="12">
        <v>18505.269400000001</v>
      </c>
      <c r="F2527" s="19" t="str">
        <f t="shared" si="86"/>
        <v>Micheal Saunders</v>
      </c>
      <c r="G2527" s="19">
        <f t="shared" si="87"/>
        <v>18523.245599999998</v>
      </c>
    </row>
    <row r="2528" spans="3:7" x14ac:dyDescent="0.3">
      <c r="C2528" s="3" t="s">
        <v>6004</v>
      </c>
      <c r="D2528" s="12">
        <v>18503.290799999999</v>
      </c>
      <c r="F2528" s="19" t="str">
        <f t="shared" si="86"/>
        <v>Ashlee Raje</v>
      </c>
      <c r="G2528" s="19">
        <f t="shared" si="87"/>
        <v>18507.974699999999</v>
      </c>
    </row>
    <row r="2529" spans="3:7" x14ac:dyDescent="0.3">
      <c r="C2529" s="3" t="s">
        <v>5583</v>
      </c>
      <c r="D2529" s="12">
        <v>18501.133699999998</v>
      </c>
      <c r="F2529" s="19" t="str">
        <f t="shared" si="86"/>
        <v>Rafael Nath</v>
      </c>
      <c r="G2529" s="19">
        <f t="shared" si="87"/>
        <v>18505.269400000001</v>
      </c>
    </row>
    <row r="2530" spans="3:7" x14ac:dyDescent="0.3">
      <c r="C2530" s="3" t="s">
        <v>14684</v>
      </c>
      <c r="D2530" s="12">
        <v>18494.813299999998</v>
      </c>
      <c r="F2530" s="19" t="str">
        <f t="shared" si="86"/>
        <v>Drew Jai</v>
      </c>
      <c r="G2530" s="19">
        <f t="shared" si="87"/>
        <v>18503.290799999999</v>
      </c>
    </row>
    <row r="2531" spans="3:7" x14ac:dyDescent="0.3">
      <c r="C2531" s="3" t="s">
        <v>12926</v>
      </c>
      <c r="D2531" s="12">
        <v>18491.272000000001</v>
      </c>
      <c r="F2531" s="19" t="str">
        <f t="shared" si="86"/>
        <v>Dennis Chen</v>
      </c>
      <c r="G2531" s="19">
        <f t="shared" si="87"/>
        <v>18501.133699999998</v>
      </c>
    </row>
    <row r="2532" spans="3:7" x14ac:dyDescent="0.3">
      <c r="C2532" s="3" t="s">
        <v>4586</v>
      </c>
      <c r="D2532" s="12">
        <v>18484.4928</v>
      </c>
      <c r="F2532" s="19" t="str">
        <f t="shared" si="86"/>
        <v>Nicole Bailey</v>
      </c>
      <c r="G2532" s="19">
        <f t="shared" si="87"/>
        <v>18494.813299999998</v>
      </c>
    </row>
    <row r="2533" spans="3:7" x14ac:dyDescent="0.3">
      <c r="C2533" s="3" t="s">
        <v>4133</v>
      </c>
      <c r="D2533" s="12">
        <v>18483.708600000002</v>
      </c>
      <c r="F2533" s="19" t="str">
        <f t="shared" si="86"/>
        <v>Marcus Coleman</v>
      </c>
      <c r="G2533" s="19">
        <f t="shared" si="87"/>
        <v>18491.272000000001</v>
      </c>
    </row>
    <row r="2534" spans="3:7" x14ac:dyDescent="0.3">
      <c r="C2534" s="3" t="s">
        <v>5698</v>
      </c>
      <c r="D2534" s="12">
        <v>18481.5128</v>
      </c>
      <c r="F2534" s="19" t="str">
        <f t="shared" si="86"/>
        <v>Clayton Deng</v>
      </c>
      <c r="G2534" s="19">
        <f t="shared" si="87"/>
        <v>18484.4928</v>
      </c>
    </row>
    <row r="2535" spans="3:7" x14ac:dyDescent="0.3">
      <c r="C2535" s="3" t="s">
        <v>5518</v>
      </c>
      <c r="D2535" s="12">
        <v>18479.541499999999</v>
      </c>
      <c r="F2535" s="19" t="str">
        <f t="shared" si="86"/>
        <v>Charles Howard</v>
      </c>
      <c r="G2535" s="19">
        <f t="shared" si="87"/>
        <v>18483.708600000002</v>
      </c>
    </row>
    <row r="2536" spans="3:7" x14ac:dyDescent="0.3">
      <c r="C2536" s="3" t="s">
        <v>13173</v>
      </c>
      <c r="D2536" s="12">
        <v>18474.9679</v>
      </c>
      <c r="F2536" s="19" t="str">
        <f t="shared" si="86"/>
        <v>Destiny Jones</v>
      </c>
      <c r="G2536" s="19">
        <f t="shared" si="87"/>
        <v>18481.5128</v>
      </c>
    </row>
    <row r="2537" spans="3:7" x14ac:dyDescent="0.3">
      <c r="C2537" s="3" t="s">
        <v>7897</v>
      </c>
      <c r="D2537" s="12">
        <v>18471.233399999997</v>
      </c>
      <c r="F2537" s="19" t="str">
        <f t="shared" si="86"/>
        <v>Deanna Ramos</v>
      </c>
      <c r="G2537" s="19">
        <f t="shared" si="87"/>
        <v>18479.541499999999</v>
      </c>
    </row>
    <row r="2538" spans="3:7" x14ac:dyDescent="0.3">
      <c r="C2538" s="3" t="s">
        <v>1055</v>
      </c>
      <c r="D2538" s="12">
        <v>18460.677100000001</v>
      </c>
      <c r="F2538" s="19" t="str">
        <f t="shared" si="86"/>
        <v>Marie Romero</v>
      </c>
      <c r="G2538" s="19">
        <f t="shared" si="87"/>
        <v>18474.9679</v>
      </c>
    </row>
    <row r="2539" spans="3:7" x14ac:dyDescent="0.3">
      <c r="C2539" s="3" t="s">
        <v>2963</v>
      </c>
      <c r="D2539" s="12">
        <v>18459.4414</v>
      </c>
      <c r="F2539" s="19" t="str">
        <f t="shared" si="86"/>
        <v>Haley Simmons</v>
      </c>
      <c r="G2539" s="19">
        <f t="shared" si="87"/>
        <v>18471.233399999997</v>
      </c>
    </row>
    <row r="2540" spans="3:7" x14ac:dyDescent="0.3">
      <c r="C2540" s="3" t="s">
        <v>15505</v>
      </c>
      <c r="D2540" s="12">
        <v>18453.509699999999</v>
      </c>
      <c r="F2540" s="19" t="str">
        <f t="shared" si="86"/>
        <v>Alexa Murphy</v>
      </c>
      <c r="G2540" s="19">
        <f t="shared" si="87"/>
        <v>18460.677100000001</v>
      </c>
    </row>
    <row r="2541" spans="3:7" x14ac:dyDescent="0.3">
      <c r="C2541" s="3" t="s">
        <v>7823</v>
      </c>
      <c r="D2541" s="12">
        <v>18446.959000000003</v>
      </c>
      <c r="F2541" s="19" t="str">
        <f t="shared" si="86"/>
        <v>Brandon Rodriguez</v>
      </c>
      <c r="G2541" s="19">
        <f t="shared" si="87"/>
        <v>18459.4414</v>
      </c>
    </row>
    <row r="2542" spans="3:7" x14ac:dyDescent="0.3">
      <c r="C2542" s="3" t="s">
        <v>17682</v>
      </c>
      <c r="D2542" s="12">
        <v>18442.532299999999</v>
      </c>
      <c r="F2542" s="19" t="str">
        <f t="shared" si="86"/>
        <v>Randy Zhu</v>
      </c>
      <c r="G2542" s="19">
        <f t="shared" si="87"/>
        <v>18453.509699999999</v>
      </c>
    </row>
    <row r="2543" spans="3:7" x14ac:dyDescent="0.3">
      <c r="C2543" s="3" t="s">
        <v>7877</v>
      </c>
      <c r="D2543" s="12">
        <v>18425.722300000001</v>
      </c>
      <c r="F2543" s="19" t="str">
        <f t="shared" si="86"/>
        <v>Hailey Perez</v>
      </c>
      <c r="G2543" s="19">
        <f t="shared" si="87"/>
        <v>18446.959000000003</v>
      </c>
    </row>
    <row r="2544" spans="3:7" x14ac:dyDescent="0.3">
      <c r="C2544" s="3" t="s">
        <v>6958</v>
      </c>
      <c r="D2544" s="12">
        <v>18402.655900000002</v>
      </c>
      <c r="F2544" s="19" t="str">
        <f t="shared" si="86"/>
        <v>Taylor Henderson</v>
      </c>
      <c r="G2544" s="19">
        <f t="shared" si="87"/>
        <v>18442.532299999999</v>
      </c>
    </row>
    <row r="2545" spans="3:7" x14ac:dyDescent="0.3">
      <c r="C2545" s="3" t="s">
        <v>12467</v>
      </c>
      <c r="D2545" s="12">
        <v>18392.4552</v>
      </c>
      <c r="F2545" s="19" t="str">
        <f t="shared" si="86"/>
        <v>Haley Mitchell</v>
      </c>
      <c r="G2545" s="19">
        <f t="shared" si="87"/>
        <v>18425.722300000001</v>
      </c>
    </row>
    <row r="2546" spans="3:7" x14ac:dyDescent="0.3">
      <c r="C2546" s="3" t="s">
        <v>13844</v>
      </c>
      <c r="D2546" s="12">
        <v>18391.281500000001</v>
      </c>
      <c r="F2546" s="19" t="str">
        <f t="shared" si="86"/>
        <v>Evelyn Malhotra</v>
      </c>
      <c r="G2546" s="19">
        <f t="shared" si="87"/>
        <v>18402.655900000002</v>
      </c>
    </row>
    <row r="2547" spans="3:7" x14ac:dyDescent="0.3">
      <c r="C2547" s="3" t="s">
        <v>5540</v>
      </c>
      <c r="D2547" s="12">
        <v>18383.231299999996</v>
      </c>
      <c r="F2547" s="19" t="str">
        <f t="shared" si="86"/>
        <v>Lucas Flores</v>
      </c>
      <c r="G2547" s="19">
        <f t="shared" si="87"/>
        <v>18392.4552</v>
      </c>
    </row>
    <row r="2548" spans="3:7" x14ac:dyDescent="0.3">
      <c r="C2548" s="3" t="s">
        <v>8859</v>
      </c>
      <c r="D2548" s="12">
        <v>18381.449400000001</v>
      </c>
      <c r="F2548" s="19" t="str">
        <f t="shared" si="86"/>
        <v>Micah Xu</v>
      </c>
      <c r="G2548" s="19">
        <f t="shared" si="87"/>
        <v>18391.281500000001</v>
      </c>
    </row>
    <row r="2549" spans="3:7" x14ac:dyDescent="0.3">
      <c r="C2549" s="3" t="s">
        <v>7241</v>
      </c>
      <c r="D2549" s="12">
        <v>18379.998500000002</v>
      </c>
      <c r="F2549" s="19" t="str">
        <f t="shared" si="86"/>
        <v>Deb Torres</v>
      </c>
      <c r="G2549" s="19">
        <f t="shared" si="87"/>
        <v>18383.231299999996</v>
      </c>
    </row>
    <row r="2550" spans="3:7" x14ac:dyDescent="0.3">
      <c r="C2550" s="3" t="s">
        <v>4099</v>
      </c>
      <c r="D2550" s="12">
        <v>18371.3475</v>
      </c>
      <c r="F2550" s="19" t="str">
        <f t="shared" si="86"/>
        <v>James Evans</v>
      </c>
      <c r="G2550" s="19">
        <f t="shared" si="87"/>
        <v>18381.449400000001</v>
      </c>
    </row>
    <row r="2551" spans="3:7" x14ac:dyDescent="0.3">
      <c r="C2551" s="3" t="s">
        <v>17308</v>
      </c>
      <c r="D2551" s="12">
        <v>18371.197499999998</v>
      </c>
      <c r="F2551" s="19" t="str">
        <f t="shared" si="86"/>
        <v>Gabriel Griffin</v>
      </c>
      <c r="G2551" s="19">
        <f t="shared" si="87"/>
        <v>18379.998500000002</v>
      </c>
    </row>
    <row r="2552" spans="3:7" x14ac:dyDescent="0.3">
      <c r="C2552" s="3" t="s">
        <v>4770</v>
      </c>
      <c r="D2552" s="12">
        <v>18368.636500000001</v>
      </c>
      <c r="F2552" s="19" t="str">
        <f t="shared" si="86"/>
        <v>Chad Pal</v>
      </c>
      <c r="G2552" s="19">
        <f t="shared" si="87"/>
        <v>18371.3475</v>
      </c>
    </row>
    <row r="2553" spans="3:7" x14ac:dyDescent="0.3">
      <c r="C2553" s="3" t="s">
        <v>13621</v>
      </c>
      <c r="D2553" s="12">
        <v>18362.8724</v>
      </c>
      <c r="F2553" s="19" t="str">
        <f t="shared" si="86"/>
        <v>Steven James</v>
      </c>
      <c r="G2553" s="19">
        <f t="shared" si="87"/>
        <v>18371.197499999998</v>
      </c>
    </row>
    <row r="2554" spans="3:7" x14ac:dyDescent="0.3">
      <c r="C2554" s="3" t="s">
        <v>2856</v>
      </c>
      <c r="D2554" s="12">
        <v>18360.717499999999</v>
      </c>
      <c r="F2554" s="19" t="str">
        <f t="shared" si="86"/>
        <v>Colleen Luo</v>
      </c>
      <c r="G2554" s="19">
        <f t="shared" si="87"/>
        <v>18368.636500000001</v>
      </c>
    </row>
    <row r="2555" spans="3:7" x14ac:dyDescent="0.3">
      <c r="C2555" s="3" t="s">
        <v>10165</v>
      </c>
      <c r="D2555" s="12">
        <v>18352.969999999998</v>
      </c>
      <c r="F2555" s="19" t="str">
        <f t="shared" si="86"/>
        <v>Meghan Moreno</v>
      </c>
      <c r="G2555" s="19">
        <f t="shared" si="87"/>
        <v>18362.8724</v>
      </c>
    </row>
    <row r="2556" spans="3:7" x14ac:dyDescent="0.3">
      <c r="C2556" s="3" t="s">
        <v>4069</v>
      </c>
      <c r="D2556" s="12">
        <v>18346.8236</v>
      </c>
      <c r="F2556" s="19" t="str">
        <f t="shared" si="86"/>
        <v>Bonnie Xie</v>
      </c>
      <c r="G2556" s="19">
        <f t="shared" si="87"/>
        <v>18360.717499999999</v>
      </c>
    </row>
    <row r="2557" spans="3:7" x14ac:dyDescent="0.3">
      <c r="C2557" s="3" t="s">
        <v>5091</v>
      </c>
      <c r="D2557" s="12">
        <v>18331.453100000002</v>
      </c>
      <c r="F2557" s="19" t="str">
        <f t="shared" si="86"/>
        <v>Jonathan Smith</v>
      </c>
      <c r="G2557" s="19">
        <f t="shared" si="87"/>
        <v>18352.969999999998</v>
      </c>
    </row>
    <row r="2558" spans="3:7" x14ac:dyDescent="0.3">
      <c r="C2558" s="3" t="s">
        <v>14755</v>
      </c>
      <c r="D2558" s="12">
        <v>18323.7857</v>
      </c>
      <c r="F2558" s="19" t="str">
        <f t="shared" si="86"/>
        <v>Cesar Fernandez</v>
      </c>
      <c r="G2558" s="19">
        <f t="shared" si="87"/>
        <v>18346.8236</v>
      </c>
    </row>
    <row r="2559" spans="3:7" x14ac:dyDescent="0.3">
      <c r="C2559" s="3" t="s">
        <v>10333</v>
      </c>
      <c r="D2559" s="12">
        <v>18318.5651</v>
      </c>
      <c r="F2559" s="19" t="str">
        <f t="shared" si="86"/>
        <v>Dalton Collins</v>
      </c>
      <c r="G2559" s="19">
        <f t="shared" si="87"/>
        <v>18331.453100000002</v>
      </c>
    </row>
    <row r="2560" spans="3:7" x14ac:dyDescent="0.3">
      <c r="C2560" s="3" t="s">
        <v>3848</v>
      </c>
      <c r="D2560" s="12">
        <v>18315.969000000001</v>
      </c>
      <c r="F2560" s="19" t="str">
        <f t="shared" si="86"/>
        <v>Nina Deng</v>
      </c>
      <c r="G2560" s="19">
        <f t="shared" si="87"/>
        <v>18323.7857</v>
      </c>
    </row>
    <row r="2561" spans="3:7" x14ac:dyDescent="0.3">
      <c r="C2561" s="3" t="s">
        <v>18533</v>
      </c>
      <c r="D2561" s="12">
        <v>18302.645699999997</v>
      </c>
      <c r="F2561" s="19" t="str">
        <f t="shared" si="86"/>
        <v>Jose King</v>
      </c>
      <c r="G2561" s="19">
        <f t="shared" si="87"/>
        <v>18318.5651</v>
      </c>
    </row>
    <row r="2562" spans="3:7" x14ac:dyDescent="0.3">
      <c r="C2562" s="3" t="s">
        <v>3746</v>
      </c>
      <c r="D2562" s="12">
        <v>18299.476200000001</v>
      </c>
      <c r="F2562" s="19" t="str">
        <f t="shared" si="86"/>
        <v>Carrie Alvarez</v>
      </c>
      <c r="G2562" s="19">
        <f t="shared" si="87"/>
        <v>18315.969000000001</v>
      </c>
    </row>
    <row r="2563" spans="3:7" x14ac:dyDescent="0.3">
      <c r="C2563" s="3" t="s">
        <v>18814</v>
      </c>
      <c r="D2563" s="12">
        <v>18290.685399999998</v>
      </c>
      <c r="F2563" s="19" t="str">
        <f t="shared" si="86"/>
        <v>Walter Navarro</v>
      </c>
      <c r="G2563" s="19">
        <f t="shared" si="87"/>
        <v>18302.645699999997</v>
      </c>
    </row>
    <row r="2564" spans="3:7" x14ac:dyDescent="0.3">
      <c r="C2564" s="3" t="s">
        <v>18834</v>
      </c>
      <c r="D2564" s="12">
        <v>18290.685399999998</v>
      </c>
      <c r="F2564" s="19" t="str">
        <f t="shared" ref="F2564:F2627" si="88">C2562</f>
        <v>Carmen Madan</v>
      </c>
      <c r="G2564" s="19">
        <f t="shared" ref="G2564:G2627" si="89">D2562</f>
        <v>18299.476200000001</v>
      </c>
    </row>
    <row r="2565" spans="3:7" x14ac:dyDescent="0.3">
      <c r="C2565" s="3" t="s">
        <v>18412</v>
      </c>
      <c r="D2565" s="12">
        <v>18290.685399999998</v>
      </c>
      <c r="F2565" s="19" t="str">
        <f t="shared" si="88"/>
        <v>Xavier Brown</v>
      </c>
      <c r="G2565" s="19">
        <f t="shared" si="89"/>
        <v>18290.685399999998</v>
      </c>
    </row>
    <row r="2566" spans="3:7" x14ac:dyDescent="0.3">
      <c r="C2566" s="3" t="s">
        <v>16643</v>
      </c>
      <c r="D2566" s="12">
        <v>18290.685399999998</v>
      </c>
      <c r="F2566" s="19" t="str">
        <f t="shared" si="88"/>
        <v>Xavier Gray</v>
      </c>
      <c r="G2566" s="19">
        <f t="shared" si="89"/>
        <v>18290.685399999998</v>
      </c>
    </row>
    <row r="2567" spans="3:7" x14ac:dyDescent="0.3">
      <c r="C2567" s="3" t="s">
        <v>11197</v>
      </c>
      <c r="D2567" s="12">
        <v>18290.685399999998</v>
      </c>
      <c r="F2567" s="19" t="str">
        <f t="shared" si="88"/>
        <v>Victoria Bailey</v>
      </c>
      <c r="G2567" s="19">
        <f t="shared" si="89"/>
        <v>18290.685399999998</v>
      </c>
    </row>
    <row r="2568" spans="3:7" x14ac:dyDescent="0.3">
      <c r="C2568" s="3" t="s">
        <v>9652</v>
      </c>
      <c r="D2568" s="12">
        <v>18290.685399999998</v>
      </c>
      <c r="F2568" s="19" t="str">
        <f t="shared" si="88"/>
        <v>Savannah Travers</v>
      </c>
      <c r="G2568" s="19">
        <f t="shared" si="89"/>
        <v>18290.685399999998</v>
      </c>
    </row>
    <row r="2569" spans="3:7" x14ac:dyDescent="0.3">
      <c r="C2569" s="3" t="s">
        <v>8517</v>
      </c>
      <c r="D2569" s="12">
        <v>18290.685399999998</v>
      </c>
      <c r="F2569" s="19" t="str">
        <f t="shared" si="88"/>
        <v>Kayla Flores</v>
      </c>
      <c r="G2569" s="19">
        <f t="shared" si="89"/>
        <v>18290.685399999998</v>
      </c>
    </row>
    <row r="2570" spans="3:7" x14ac:dyDescent="0.3">
      <c r="C2570" s="3" t="s">
        <v>3142</v>
      </c>
      <c r="D2570" s="12">
        <v>18290.685399999998</v>
      </c>
      <c r="F2570" s="19" t="str">
        <f t="shared" si="88"/>
        <v>Jessica Davis</v>
      </c>
      <c r="G2570" s="19">
        <f t="shared" si="89"/>
        <v>18290.685399999998</v>
      </c>
    </row>
    <row r="2571" spans="3:7" x14ac:dyDescent="0.3">
      <c r="C2571" s="3" t="s">
        <v>15141</v>
      </c>
      <c r="D2571" s="12">
        <v>18288.5386</v>
      </c>
      <c r="F2571" s="19" t="str">
        <f t="shared" si="88"/>
        <v>Jack Mitchell</v>
      </c>
      <c r="G2571" s="19">
        <f t="shared" si="89"/>
        <v>18290.685399999998</v>
      </c>
    </row>
    <row r="2572" spans="3:7" x14ac:dyDescent="0.3">
      <c r="C2572" s="3" t="s">
        <v>12720</v>
      </c>
      <c r="D2572" s="12">
        <v>18283.9444</v>
      </c>
      <c r="F2572" s="19" t="str">
        <f t="shared" si="88"/>
        <v>Brianna Cook</v>
      </c>
      <c r="G2572" s="19">
        <f t="shared" si="89"/>
        <v>18290.685399999998</v>
      </c>
    </row>
    <row r="2573" spans="3:7" x14ac:dyDescent="0.3">
      <c r="C2573" s="3" t="s">
        <v>3338</v>
      </c>
      <c r="D2573" s="12">
        <v>18281.205699999999</v>
      </c>
      <c r="F2573" s="19" t="str">
        <f t="shared" si="88"/>
        <v>Paula Vazquez</v>
      </c>
      <c r="G2573" s="19">
        <f t="shared" si="89"/>
        <v>18288.5386</v>
      </c>
    </row>
    <row r="2574" spans="3:7" x14ac:dyDescent="0.3">
      <c r="C2574" s="3" t="s">
        <v>2607</v>
      </c>
      <c r="D2574" s="12">
        <v>18278.0497</v>
      </c>
      <c r="F2574" s="19" t="str">
        <f t="shared" si="88"/>
        <v>Madeline Hill</v>
      </c>
      <c r="G2574" s="19">
        <f t="shared" si="89"/>
        <v>18283.9444</v>
      </c>
    </row>
    <row r="2575" spans="3:7" x14ac:dyDescent="0.3">
      <c r="C2575" s="3" t="s">
        <v>4759</v>
      </c>
      <c r="D2575" s="12">
        <v>18275.935500000003</v>
      </c>
      <c r="F2575" s="19" t="str">
        <f t="shared" si="88"/>
        <v>Bryan Bell</v>
      </c>
      <c r="G2575" s="19">
        <f t="shared" si="89"/>
        <v>18281.205699999999</v>
      </c>
    </row>
    <row r="2576" spans="3:7" x14ac:dyDescent="0.3">
      <c r="C2576" s="3" t="s">
        <v>17127</v>
      </c>
      <c r="D2576" s="12">
        <v>18268.601699999999</v>
      </c>
      <c r="F2576" s="19" t="str">
        <f t="shared" si="88"/>
        <v>Benjamin Coleman</v>
      </c>
      <c r="G2576" s="19">
        <f t="shared" si="89"/>
        <v>18278.0497</v>
      </c>
    </row>
    <row r="2577" spans="3:7" x14ac:dyDescent="0.3">
      <c r="C2577" s="3" t="s">
        <v>11350</v>
      </c>
      <c r="D2577" s="12">
        <v>18261.076400000002</v>
      </c>
      <c r="F2577" s="19" t="str">
        <f t="shared" si="88"/>
        <v>Colleen Guo</v>
      </c>
      <c r="G2577" s="19">
        <f t="shared" si="89"/>
        <v>18275.935500000003</v>
      </c>
    </row>
    <row r="2578" spans="3:7" x14ac:dyDescent="0.3">
      <c r="C2578" s="3" t="s">
        <v>18869</v>
      </c>
      <c r="D2578" s="12">
        <v>18257.7526</v>
      </c>
      <c r="F2578" s="19" t="str">
        <f t="shared" si="88"/>
        <v>Stacey Hee</v>
      </c>
      <c r="G2578" s="19">
        <f t="shared" si="89"/>
        <v>18268.601699999999</v>
      </c>
    </row>
    <row r="2579" spans="3:7" x14ac:dyDescent="0.3">
      <c r="C2579" s="3" t="s">
        <v>6646</v>
      </c>
      <c r="D2579" s="12">
        <v>18257.290700000001</v>
      </c>
      <c r="F2579" s="19" t="str">
        <f t="shared" si="88"/>
        <v>Kelli Zhu</v>
      </c>
      <c r="G2579" s="19">
        <f t="shared" si="89"/>
        <v>18261.076400000002</v>
      </c>
    </row>
    <row r="2580" spans="3:7" x14ac:dyDescent="0.3">
      <c r="C2580" s="3" t="s">
        <v>14772</v>
      </c>
      <c r="D2580" s="12">
        <v>18256.127799999998</v>
      </c>
      <c r="F2580" s="19" t="str">
        <f t="shared" si="88"/>
        <v>Xavier Roberts</v>
      </c>
      <c r="G2580" s="19">
        <f t="shared" si="89"/>
        <v>18257.7526</v>
      </c>
    </row>
    <row r="2581" spans="3:7" x14ac:dyDescent="0.3">
      <c r="C2581" s="3" t="s">
        <v>16869</v>
      </c>
      <c r="D2581" s="12">
        <v>18255.813700000002</v>
      </c>
      <c r="F2581" s="19" t="str">
        <f t="shared" si="88"/>
        <v>Eric Baker</v>
      </c>
      <c r="G2581" s="19">
        <f t="shared" si="89"/>
        <v>18257.290700000001</v>
      </c>
    </row>
    <row r="2582" spans="3:7" x14ac:dyDescent="0.3">
      <c r="C2582" s="3" t="s">
        <v>17380</v>
      </c>
      <c r="D2582" s="12">
        <v>18252.035800000005</v>
      </c>
      <c r="F2582" s="19" t="str">
        <f t="shared" si="88"/>
        <v>Nina Yuan</v>
      </c>
      <c r="G2582" s="19">
        <f t="shared" si="89"/>
        <v>18256.127799999998</v>
      </c>
    </row>
    <row r="2583" spans="3:7" x14ac:dyDescent="0.3">
      <c r="C2583" s="3" t="s">
        <v>4497</v>
      </c>
      <c r="D2583" s="12">
        <v>18248.368399999999</v>
      </c>
      <c r="F2583" s="19" t="str">
        <f t="shared" si="88"/>
        <v>Shannon Johnston</v>
      </c>
      <c r="G2583" s="19">
        <f t="shared" si="89"/>
        <v>18255.813700000002</v>
      </c>
    </row>
    <row r="2584" spans="3:7" x14ac:dyDescent="0.3">
      <c r="C2584" s="3" t="s">
        <v>16887</v>
      </c>
      <c r="D2584" s="12">
        <v>18245.854200000002</v>
      </c>
      <c r="F2584" s="19" t="str">
        <f t="shared" si="88"/>
        <v>Suzanne Li</v>
      </c>
      <c r="G2584" s="19">
        <f t="shared" si="89"/>
        <v>18252.035800000005</v>
      </c>
    </row>
    <row r="2585" spans="3:7" x14ac:dyDescent="0.3">
      <c r="C2585" s="3" t="s">
        <v>10428</v>
      </c>
      <c r="D2585" s="12">
        <v>18245.244900000002</v>
      </c>
      <c r="F2585" s="19" t="str">
        <f t="shared" si="88"/>
        <v>Cindy James</v>
      </c>
      <c r="G2585" s="19">
        <f t="shared" si="89"/>
        <v>18248.368399999999</v>
      </c>
    </row>
    <row r="2586" spans="3:7" x14ac:dyDescent="0.3">
      <c r="C2586" s="3" t="s">
        <v>11389</v>
      </c>
      <c r="D2586" s="12">
        <v>18242.929500000002</v>
      </c>
      <c r="F2586" s="19" t="str">
        <f t="shared" si="88"/>
        <v>Shannon Wu</v>
      </c>
      <c r="G2586" s="19">
        <f t="shared" si="89"/>
        <v>18245.854200000002</v>
      </c>
    </row>
    <row r="2587" spans="3:7" x14ac:dyDescent="0.3">
      <c r="C2587" s="3" t="s">
        <v>12271</v>
      </c>
      <c r="D2587" s="12">
        <v>18241.2435</v>
      </c>
      <c r="F2587" s="19" t="str">
        <f t="shared" si="88"/>
        <v>Josue Dominguez</v>
      </c>
      <c r="G2587" s="19">
        <f t="shared" si="89"/>
        <v>18245.244900000002</v>
      </c>
    </row>
    <row r="2588" spans="3:7" x14ac:dyDescent="0.3">
      <c r="C2588" s="3" t="s">
        <v>17088</v>
      </c>
      <c r="D2588" s="12">
        <v>18235.738499999999</v>
      </c>
      <c r="F2588" s="19" t="str">
        <f t="shared" si="88"/>
        <v>Kelly Price</v>
      </c>
      <c r="G2588" s="19">
        <f t="shared" si="89"/>
        <v>18242.929500000002</v>
      </c>
    </row>
    <row r="2589" spans="3:7" x14ac:dyDescent="0.3">
      <c r="C2589" s="3" t="s">
        <v>16040</v>
      </c>
      <c r="D2589" s="12">
        <v>18235.2343</v>
      </c>
      <c r="F2589" s="19" t="str">
        <f t="shared" si="88"/>
        <v>Lindsey Lal</v>
      </c>
      <c r="G2589" s="19">
        <f t="shared" si="89"/>
        <v>18241.2435</v>
      </c>
    </row>
    <row r="2590" spans="3:7" x14ac:dyDescent="0.3">
      <c r="C2590" s="3" t="s">
        <v>8680</v>
      </c>
      <c r="D2590" s="12">
        <v>18228.2101</v>
      </c>
      <c r="F2590" s="19" t="str">
        <f t="shared" si="88"/>
        <v>Sophia Nelson</v>
      </c>
      <c r="G2590" s="19">
        <f t="shared" si="89"/>
        <v>18235.738499999999</v>
      </c>
    </row>
    <row r="2591" spans="3:7" x14ac:dyDescent="0.3">
      <c r="C2591" s="3" t="s">
        <v>4169</v>
      </c>
      <c r="D2591" s="12">
        <v>18227.766599999999</v>
      </c>
      <c r="F2591" s="19" t="str">
        <f t="shared" si="88"/>
        <v>Roger She</v>
      </c>
      <c r="G2591" s="19">
        <f t="shared" si="89"/>
        <v>18235.2343</v>
      </c>
    </row>
    <row r="2592" spans="3:7" x14ac:dyDescent="0.3">
      <c r="C2592" s="3" t="s">
        <v>4083</v>
      </c>
      <c r="D2592" s="12">
        <v>18227.719999999998</v>
      </c>
      <c r="F2592" s="19" t="str">
        <f t="shared" si="88"/>
        <v>Jacqueline Morris</v>
      </c>
      <c r="G2592" s="19">
        <f t="shared" si="89"/>
        <v>18228.2101</v>
      </c>
    </row>
    <row r="2593" spans="3:7" x14ac:dyDescent="0.3">
      <c r="C2593" s="3" t="s">
        <v>5153</v>
      </c>
      <c r="D2593" s="12">
        <v>18221.441500000001</v>
      </c>
      <c r="F2593" s="19" t="str">
        <f t="shared" si="88"/>
        <v>Charles Thompson</v>
      </c>
      <c r="G2593" s="19">
        <f t="shared" si="89"/>
        <v>18227.766599999999</v>
      </c>
    </row>
    <row r="2594" spans="3:7" x14ac:dyDescent="0.3">
      <c r="C2594" s="3" t="s">
        <v>2858</v>
      </c>
      <c r="D2594" s="12">
        <v>18217.757900000001</v>
      </c>
      <c r="F2594" s="19" t="str">
        <f t="shared" si="88"/>
        <v>Cesar Sai</v>
      </c>
      <c r="G2594" s="19">
        <f t="shared" si="89"/>
        <v>18227.719999999998</v>
      </c>
    </row>
    <row r="2595" spans="3:7" x14ac:dyDescent="0.3">
      <c r="C2595" s="3" t="s">
        <v>9187</v>
      </c>
      <c r="D2595" s="12">
        <v>18210.439599999998</v>
      </c>
      <c r="F2595" s="19" t="str">
        <f t="shared" si="88"/>
        <v>Dalton Taylor</v>
      </c>
      <c r="G2595" s="19">
        <f t="shared" si="89"/>
        <v>18221.441500000001</v>
      </c>
    </row>
    <row r="2596" spans="3:7" x14ac:dyDescent="0.3">
      <c r="C2596" s="3" t="s">
        <v>1819</v>
      </c>
      <c r="D2596" s="12">
        <v>18210.104800000001</v>
      </c>
      <c r="F2596" s="19" t="str">
        <f t="shared" si="88"/>
        <v>Bonnie Yuan</v>
      </c>
      <c r="G2596" s="19">
        <f t="shared" si="89"/>
        <v>18217.757900000001</v>
      </c>
    </row>
    <row r="2597" spans="3:7" x14ac:dyDescent="0.3">
      <c r="C2597" s="3" t="s">
        <v>16181</v>
      </c>
      <c r="D2597" s="12">
        <v>18210.026400000002</v>
      </c>
      <c r="F2597" s="19" t="str">
        <f t="shared" si="88"/>
        <v>Javier Browning</v>
      </c>
      <c r="G2597" s="19">
        <f t="shared" si="89"/>
        <v>18210.439599999998</v>
      </c>
    </row>
    <row r="2598" spans="3:7" x14ac:dyDescent="0.3">
      <c r="C2598" s="3" t="s">
        <v>13154</v>
      </c>
      <c r="D2598" s="12">
        <v>18197.9087</v>
      </c>
      <c r="F2598" s="19" t="str">
        <f t="shared" si="88"/>
        <v>Andrew Robinson</v>
      </c>
      <c r="G2598" s="19">
        <f t="shared" si="89"/>
        <v>18210.104800000001</v>
      </c>
    </row>
    <row r="2599" spans="3:7" x14ac:dyDescent="0.3">
      <c r="C2599" s="3" t="s">
        <v>14512</v>
      </c>
      <c r="D2599" s="12">
        <v>18196.474300000002</v>
      </c>
      <c r="F2599" s="19" t="str">
        <f t="shared" si="88"/>
        <v>Roy Madan</v>
      </c>
      <c r="G2599" s="19">
        <f t="shared" si="89"/>
        <v>18210.026400000002</v>
      </c>
    </row>
    <row r="2600" spans="3:7" x14ac:dyDescent="0.3">
      <c r="C2600" s="3" t="s">
        <v>10953</v>
      </c>
      <c r="D2600" s="12">
        <v>18196.433500000003</v>
      </c>
      <c r="F2600" s="19" t="str">
        <f t="shared" si="88"/>
        <v>Marie Gomez</v>
      </c>
      <c r="G2600" s="19">
        <f t="shared" si="89"/>
        <v>18197.9087</v>
      </c>
    </row>
    <row r="2601" spans="3:7" x14ac:dyDescent="0.3">
      <c r="C2601" s="3" t="s">
        <v>11505</v>
      </c>
      <c r="D2601" s="12">
        <v>18196.0249</v>
      </c>
      <c r="F2601" s="19" t="str">
        <f t="shared" si="88"/>
        <v>Nathan Lewis</v>
      </c>
      <c r="G2601" s="19">
        <f t="shared" si="89"/>
        <v>18196.474300000002</v>
      </c>
    </row>
    <row r="2602" spans="3:7" x14ac:dyDescent="0.3">
      <c r="C2602" s="3" t="s">
        <v>1506</v>
      </c>
      <c r="D2602" s="12">
        <v>18194.915500000003</v>
      </c>
      <c r="F2602" s="19" t="str">
        <f t="shared" si="88"/>
        <v>Kate She</v>
      </c>
      <c r="G2602" s="19">
        <f t="shared" si="89"/>
        <v>18196.433500000003</v>
      </c>
    </row>
    <row r="2603" spans="3:7" x14ac:dyDescent="0.3">
      <c r="C2603" s="3" t="s">
        <v>2614</v>
      </c>
      <c r="D2603" s="12">
        <v>18194.905500000001</v>
      </c>
      <c r="F2603" s="19" t="str">
        <f t="shared" si="88"/>
        <v>Kevin Bryant</v>
      </c>
      <c r="G2603" s="19">
        <f t="shared" si="89"/>
        <v>18196.0249</v>
      </c>
    </row>
    <row r="2604" spans="3:7" x14ac:dyDescent="0.3">
      <c r="C2604" s="3" t="s">
        <v>4751</v>
      </c>
      <c r="D2604" s="12">
        <v>18194.378000000001</v>
      </c>
      <c r="F2604" s="19" t="str">
        <f t="shared" si="88"/>
        <v>Alvin Xu</v>
      </c>
      <c r="G2604" s="19">
        <f t="shared" si="89"/>
        <v>18194.915500000003</v>
      </c>
    </row>
    <row r="2605" spans="3:7" x14ac:dyDescent="0.3">
      <c r="C2605" s="3" t="s">
        <v>719</v>
      </c>
      <c r="D2605" s="12">
        <v>18187.142900000003</v>
      </c>
      <c r="F2605" s="19" t="str">
        <f t="shared" si="88"/>
        <v>Benjamin Griffin</v>
      </c>
      <c r="G2605" s="19">
        <f t="shared" si="89"/>
        <v>18194.905500000001</v>
      </c>
    </row>
    <row r="2606" spans="3:7" x14ac:dyDescent="0.3">
      <c r="C2606" s="3" t="s">
        <v>12596</v>
      </c>
      <c r="D2606" s="12">
        <v>18186.837499999998</v>
      </c>
      <c r="F2606" s="19" t="str">
        <f t="shared" si="88"/>
        <v>Colleen Andersen</v>
      </c>
      <c r="G2606" s="19">
        <f t="shared" si="89"/>
        <v>18194.378000000001</v>
      </c>
    </row>
    <row r="2607" spans="3:7" x14ac:dyDescent="0.3">
      <c r="C2607" s="3" t="s">
        <v>15288</v>
      </c>
      <c r="D2607" s="12">
        <v>18186.604199999998</v>
      </c>
      <c r="F2607" s="19" t="str">
        <f t="shared" si="88"/>
        <v>Abigail Stewart</v>
      </c>
      <c r="G2607" s="19">
        <f t="shared" si="89"/>
        <v>18187.142900000003</v>
      </c>
    </row>
    <row r="2608" spans="3:7" x14ac:dyDescent="0.3">
      <c r="C2608" s="3" t="s">
        <v>17106</v>
      </c>
      <c r="D2608" s="12">
        <v>18184.496800000001</v>
      </c>
      <c r="F2608" s="19" t="str">
        <f t="shared" si="88"/>
        <v>Luke Campbell</v>
      </c>
      <c r="G2608" s="19">
        <f t="shared" si="89"/>
        <v>18186.837499999998</v>
      </c>
    </row>
    <row r="2609" spans="3:7" x14ac:dyDescent="0.3">
      <c r="C2609" s="3" t="s">
        <v>5855</v>
      </c>
      <c r="D2609" s="12">
        <v>18181.5641</v>
      </c>
      <c r="F2609" s="19" t="str">
        <f t="shared" si="88"/>
        <v>Priscilla Rai</v>
      </c>
      <c r="G2609" s="19">
        <f t="shared" si="89"/>
        <v>18186.604199999998</v>
      </c>
    </row>
    <row r="2610" spans="3:7" x14ac:dyDescent="0.3">
      <c r="C2610" s="3" t="s">
        <v>16379</v>
      </c>
      <c r="D2610" s="12">
        <v>18178.152500000004</v>
      </c>
      <c r="F2610" s="19" t="str">
        <f t="shared" si="88"/>
        <v>Spencer Gonzales</v>
      </c>
      <c r="G2610" s="19">
        <f t="shared" si="89"/>
        <v>18184.496800000001</v>
      </c>
    </row>
    <row r="2611" spans="3:7" x14ac:dyDescent="0.3">
      <c r="C2611" s="3" t="s">
        <v>8485</v>
      </c>
      <c r="D2611" s="12">
        <v>18174.064200000001</v>
      </c>
      <c r="F2611" s="19" t="str">
        <f t="shared" si="88"/>
        <v>Diana Ramos</v>
      </c>
      <c r="G2611" s="19">
        <f t="shared" si="89"/>
        <v>18181.5641</v>
      </c>
    </row>
    <row r="2612" spans="3:7" x14ac:dyDescent="0.3">
      <c r="C2612" s="3" t="s">
        <v>15303</v>
      </c>
      <c r="D2612" s="12">
        <v>18173.140200000002</v>
      </c>
      <c r="F2612" s="19" t="str">
        <f t="shared" si="88"/>
        <v>Samantha Gonzales</v>
      </c>
      <c r="G2612" s="19">
        <f t="shared" si="89"/>
        <v>18178.152500000004</v>
      </c>
    </row>
    <row r="2613" spans="3:7" x14ac:dyDescent="0.3">
      <c r="C2613" s="3" t="s">
        <v>4584</v>
      </c>
      <c r="D2613" s="12">
        <v>18171.6872</v>
      </c>
      <c r="F2613" s="19" t="str">
        <f t="shared" si="88"/>
        <v>Jack Allen</v>
      </c>
      <c r="G2613" s="19">
        <f t="shared" si="89"/>
        <v>18174.064200000001</v>
      </c>
    </row>
    <row r="2614" spans="3:7" x14ac:dyDescent="0.3">
      <c r="C2614" s="3" t="s">
        <v>6075</v>
      </c>
      <c r="D2614" s="12">
        <v>18155.196</v>
      </c>
      <c r="F2614" s="19" t="str">
        <f t="shared" si="88"/>
        <v>Rachael Lopez</v>
      </c>
      <c r="G2614" s="19">
        <f t="shared" si="89"/>
        <v>18173.140200000002</v>
      </c>
    </row>
    <row r="2615" spans="3:7" x14ac:dyDescent="0.3">
      <c r="C2615" s="3" t="s">
        <v>5138</v>
      </c>
      <c r="D2615" s="12">
        <v>18154.401300000001</v>
      </c>
      <c r="F2615" s="19" t="str">
        <f t="shared" si="88"/>
        <v>Clayton Chavez</v>
      </c>
      <c r="G2615" s="19">
        <f t="shared" si="89"/>
        <v>18171.6872</v>
      </c>
    </row>
    <row r="2616" spans="3:7" x14ac:dyDescent="0.3">
      <c r="C2616" s="3" t="s">
        <v>15417</v>
      </c>
      <c r="D2616" s="12">
        <v>18151.804599999999</v>
      </c>
      <c r="F2616" s="19" t="str">
        <f t="shared" si="88"/>
        <v>Dylan Flores</v>
      </c>
      <c r="G2616" s="19">
        <f t="shared" si="89"/>
        <v>18155.196</v>
      </c>
    </row>
    <row r="2617" spans="3:7" x14ac:dyDescent="0.3">
      <c r="C2617" s="3" t="s">
        <v>13960</v>
      </c>
      <c r="D2617" s="12">
        <v>18148.950800000002</v>
      </c>
      <c r="F2617" s="19" t="str">
        <f t="shared" si="88"/>
        <v>Dalton Reed</v>
      </c>
      <c r="G2617" s="19">
        <f t="shared" si="89"/>
        <v>18154.401300000001</v>
      </c>
    </row>
    <row r="2618" spans="3:7" x14ac:dyDescent="0.3">
      <c r="C2618" s="3" t="s">
        <v>10838</v>
      </c>
      <c r="D2618" s="12">
        <v>18134.4895</v>
      </c>
      <c r="F2618" s="19" t="str">
        <f t="shared" si="88"/>
        <v>Rafael She</v>
      </c>
      <c r="G2618" s="19">
        <f t="shared" si="89"/>
        <v>18151.804599999999</v>
      </c>
    </row>
    <row r="2619" spans="3:7" x14ac:dyDescent="0.3">
      <c r="C2619" s="3" t="s">
        <v>3751</v>
      </c>
      <c r="D2619" s="12">
        <v>18129.138300000002</v>
      </c>
      <c r="F2619" s="19" t="str">
        <f t="shared" si="88"/>
        <v>Michelle Cook</v>
      </c>
      <c r="G2619" s="19">
        <f t="shared" si="89"/>
        <v>18148.950800000002</v>
      </c>
    </row>
    <row r="2620" spans="3:7" x14ac:dyDescent="0.3">
      <c r="C2620" s="3" t="s">
        <v>7515</v>
      </c>
      <c r="D2620" s="12">
        <v>18121.745700000003</v>
      </c>
      <c r="F2620" s="19" t="str">
        <f t="shared" si="88"/>
        <v>Karen Smith</v>
      </c>
      <c r="G2620" s="19">
        <f t="shared" si="89"/>
        <v>18134.4895</v>
      </c>
    </row>
    <row r="2621" spans="3:7" x14ac:dyDescent="0.3">
      <c r="C2621" s="3" t="s">
        <v>16733</v>
      </c>
      <c r="D2621" s="12">
        <v>18120.759699999999</v>
      </c>
      <c r="F2621" s="19" t="str">
        <f t="shared" si="88"/>
        <v>Carmen Perez</v>
      </c>
      <c r="G2621" s="19">
        <f t="shared" si="89"/>
        <v>18129.138300000002</v>
      </c>
    </row>
    <row r="2622" spans="3:7" x14ac:dyDescent="0.3">
      <c r="C2622" s="3" t="s">
        <v>5340</v>
      </c>
      <c r="D2622" s="12">
        <v>18118.298299999999</v>
      </c>
      <c r="F2622" s="19" t="str">
        <f t="shared" si="88"/>
        <v>Gerald Gomez</v>
      </c>
      <c r="G2622" s="19">
        <f t="shared" si="89"/>
        <v>18121.745700000003</v>
      </c>
    </row>
    <row r="2623" spans="3:7" x14ac:dyDescent="0.3">
      <c r="C2623" s="3" t="s">
        <v>18451</v>
      </c>
      <c r="D2623" s="12">
        <v>18117.710299999999</v>
      </c>
      <c r="F2623" s="19" t="str">
        <f t="shared" si="88"/>
        <v>Sergio Raman</v>
      </c>
      <c r="G2623" s="19">
        <f t="shared" si="89"/>
        <v>18120.759699999999</v>
      </c>
    </row>
    <row r="2624" spans="3:7" x14ac:dyDescent="0.3">
      <c r="C2624" s="3" t="s">
        <v>15185</v>
      </c>
      <c r="D2624" s="12">
        <v>18117.710299999999</v>
      </c>
      <c r="F2624" s="19" t="str">
        <f t="shared" si="88"/>
        <v>Darren Malhotra</v>
      </c>
      <c r="G2624" s="19">
        <f t="shared" si="89"/>
        <v>18118.298299999999</v>
      </c>
    </row>
    <row r="2625" spans="3:7" x14ac:dyDescent="0.3">
      <c r="C2625" s="3" t="s">
        <v>10644</v>
      </c>
      <c r="D2625" s="12">
        <v>18117.710299999999</v>
      </c>
      <c r="F2625" s="19" t="str">
        <f t="shared" si="88"/>
        <v>Victoria Peterson</v>
      </c>
      <c r="G2625" s="19">
        <f t="shared" si="89"/>
        <v>18117.710299999999</v>
      </c>
    </row>
    <row r="2626" spans="3:7" x14ac:dyDescent="0.3">
      <c r="C2626" s="3" t="s">
        <v>17389</v>
      </c>
      <c r="D2626" s="12">
        <v>18117.250199999999</v>
      </c>
      <c r="F2626" s="19" t="str">
        <f t="shared" si="88"/>
        <v>Peggy Smith</v>
      </c>
      <c r="G2626" s="19">
        <f t="shared" si="89"/>
        <v>18117.710299999999</v>
      </c>
    </row>
    <row r="2627" spans="3:7" x14ac:dyDescent="0.3">
      <c r="C2627" s="3" t="s">
        <v>7988</v>
      </c>
      <c r="D2627" s="12">
        <v>18114.129400000002</v>
      </c>
      <c r="F2627" s="19" t="str">
        <f t="shared" si="88"/>
        <v>Justin Clark</v>
      </c>
      <c r="G2627" s="19">
        <f t="shared" si="89"/>
        <v>18117.710299999999</v>
      </c>
    </row>
    <row r="2628" spans="3:7" x14ac:dyDescent="0.3">
      <c r="C2628" s="3" t="s">
        <v>2467</v>
      </c>
      <c r="D2628" s="12">
        <v>18110.048600000002</v>
      </c>
      <c r="F2628" s="19" t="str">
        <f t="shared" ref="F2628:F2691" si="90">C2626</f>
        <v>Suzanne Wu</v>
      </c>
      <c r="G2628" s="19">
        <f t="shared" ref="G2628:G2691" si="91">D2626</f>
        <v>18117.250199999999</v>
      </c>
    </row>
    <row r="2629" spans="3:7" x14ac:dyDescent="0.3">
      <c r="C2629" s="3" t="s">
        <v>10071</v>
      </c>
      <c r="D2629" s="12">
        <v>18108.330499999996</v>
      </c>
      <c r="F2629" s="19" t="str">
        <f t="shared" si="90"/>
        <v>Heather Zhang</v>
      </c>
      <c r="G2629" s="19">
        <f t="shared" si="91"/>
        <v>18114.129400000002</v>
      </c>
    </row>
    <row r="2630" spans="3:7" x14ac:dyDescent="0.3">
      <c r="C2630" s="3" t="s">
        <v>13910</v>
      </c>
      <c r="D2630" s="12">
        <v>18107.293900000001</v>
      </c>
      <c r="F2630" s="19" t="str">
        <f t="shared" si="90"/>
        <v>Austin Washington</v>
      </c>
      <c r="G2630" s="19">
        <f t="shared" si="91"/>
        <v>18110.048600000002</v>
      </c>
    </row>
    <row r="2631" spans="3:7" x14ac:dyDescent="0.3">
      <c r="C2631" s="3" t="s">
        <v>14926</v>
      </c>
      <c r="D2631" s="12">
        <v>18102.662400000001</v>
      </c>
      <c r="F2631" s="19" t="str">
        <f t="shared" si="90"/>
        <v>Jon He</v>
      </c>
      <c r="G2631" s="19">
        <f t="shared" si="91"/>
        <v>18108.330499999996</v>
      </c>
    </row>
    <row r="2632" spans="3:7" x14ac:dyDescent="0.3">
      <c r="C2632" s="3" t="s">
        <v>3674</v>
      </c>
      <c r="D2632" s="12">
        <v>18099.513500000001</v>
      </c>
      <c r="F2632" s="19" t="str">
        <f t="shared" si="90"/>
        <v>Michele Gonzalez</v>
      </c>
      <c r="G2632" s="19">
        <f t="shared" si="91"/>
        <v>18107.293900000001</v>
      </c>
    </row>
    <row r="2633" spans="3:7" x14ac:dyDescent="0.3">
      <c r="C2633" s="3" t="s">
        <v>7884</v>
      </c>
      <c r="D2633" s="12">
        <v>18092.3128</v>
      </c>
      <c r="F2633" s="19" t="str">
        <f t="shared" si="90"/>
        <v>Omar Deng</v>
      </c>
      <c r="G2633" s="19">
        <f t="shared" si="91"/>
        <v>18102.662400000001</v>
      </c>
    </row>
    <row r="2634" spans="3:7" x14ac:dyDescent="0.3">
      <c r="C2634" s="3" t="s">
        <v>5653</v>
      </c>
      <c r="D2634" s="12">
        <v>18088.637999999999</v>
      </c>
      <c r="F2634" s="19" t="str">
        <f t="shared" si="90"/>
        <v>Carlos Bell</v>
      </c>
      <c r="G2634" s="19">
        <f t="shared" si="91"/>
        <v>18099.513500000001</v>
      </c>
    </row>
    <row r="2635" spans="3:7" x14ac:dyDescent="0.3">
      <c r="C2635" s="3" t="s">
        <v>15579</v>
      </c>
      <c r="D2635" s="12">
        <v>18076.284899999999</v>
      </c>
      <c r="F2635" s="19" t="str">
        <f t="shared" si="90"/>
        <v>Haley Perry</v>
      </c>
      <c r="G2635" s="19">
        <f t="shared" si="91"/>
        <v>18092.3128</v>
      </c>
    </row>
    <row r="2636" spans="3:7" x14ac:dyDescent="0.3">
      <c r="C2636" s="3" t="s">
        <v>18639</v>
      </c>
      <c r="D2636" s="12">
        <v>18075.093800000002</v>
      </c>
      <c r="F2636" s="19" t="str">
        <f t="shared" si="90"/>
        <v>Desiree Gill</v>
      </c>
      <c r="G2636" s="19">
        <f t="shared" si="91"/>
        <v>18088.637999999999</v>
      </c>
    </row>
    <row r="2637" spans="3:7" x14ac:dyDescent="0.3">
      <c r="C2637" s="3" t="s">
        <v>7838</v>
      </c>
      <c r="D2637" s="12">
        <v>18068.933099999998</v>
      </c>
      <c r="F2637" s="19" t="str">
        <f t="shared" si="90"/>
        <v>Rebekah Arthur</v>
      </c>
      <c r="G2637" s="19">
        <f t="shared" si="91"/>
        <v>18076.284899999999</v>
      </c>
    </row>
    <row r="2638" spans="3:7" x14ac:dyDescent="0.3">
      <c r="C2638" s="3" t="s">
        <v>5845</v>
      </c>
      <c r="D2638" s="12">
        <v>18063.319</v>
      </c>
      <c r="F2638" s="19" t="str">
        <f t="shared" si="90"/>
        <v>Wesley Wang</v>
      </c>
      <c r="G2638" s="19">
        <f t="shared" si="91"/>
        <v>18075.093800000002</v>
      </c>
    </row>
    <row r="2639" spans="3:7" x14ac:dyDescent="0.3">
      <c r="C2639" s="3" t="s">
        <v>14930</v>
      </c>
      <c r="D2639" s="12">
        <v>18061.2513</v>
      </c>
      <c r="F2639" s="19" t="str">
        <f t="shared" si="90"/>
        <v>Hailey Stewart</v>
      </c>
      <c r="G2639" s="19">
        <f t="shared" si="91"/>
        <v>18068.933099999998</v>
      </c>
    </row>
    <row r="2640" spans="3:7" x14ac:dyDescent="0.3">
      <c r="C2640" s="3" t="s">
        <v>6831</v>
      </c>
      <c r="D2640" s="12">
        <v>18059.5445</v>
      </c>
      <c r="F2640" s="19" t="str">
        <f t="shared" si="90"/>
        <v>Diana Dominguez</v>
      </c>
      <c r="G2640" s="19">
        <f t="shared" si="91"/>
        <v>18063.319</v>
      </c>
    </row>
    <row r="2641" spans="3:7" x14ac:dyDescent="0.3">
      <c r="C2641" s="3" t="s">
        <v>8955</v>
      </c>
      <c r="D2641" s="12">
        <v>18058.456399999999</v>
      </c>
      <c r="F2641" s="19" t="str">
        <f t="shared" si="90"/>
        <v>Omar Hu</v>
      </c>
      <c r="G2641" s="19">
        <f t="shared" si="91"/>
        <v>18061.2513</v>
      </c>
    </row>
    <row r="2642" spans="3:7" x14ac:dyDescent="0.3">
      <c r="C2642" s="3" t="s">
        <v>15300</v>
      </c>
      <c r="D2642" s="12">
        <v>18055.901099999999</v>
      </c>
      <c r="F2642" s="19" t="str">
        <f t="shared" si="90"/>
        <v>Ethan Butler</v>
      </c>
      <c r="G2642" s="19">
        <f t="shared" si="91"/>
        <v>18059.5445</v>
      </c>
    </row>
    <row r="2643" spans="3:7" x14ac:dyDescent="0.3">
      <c r="C2643" s="3" t="s">
        <v>13199</v>
      </c>
      <c r="D2643" s="12">
        <v>18047.6103</v>
      </c>
      <c r="F2643" s="19" t="str">
        <f t="shared" si="90"/>
        <v>Jamie Yang</v>
      </c>
      <c r="G2643" s="19">
        <f t="shared" si="91"/>
        <v>18058.456399999999</v>
      </c>
    </row>
    <row r="2644" spans="3:7" x14ac:dyDescent="0.3">
      <c r="C2644" s="3" t="s">
        <v>2499</v>
      </c>
      <c r="D2644" s="12">
        <v>18046.107400000001</v>
      </c>
      <c r="F2644" s="19" t="str">
        <f t="shared" si="90"/>
        <v>Rachael Fernandez</v>
      </c>
      <c r="G2644" s="19">
        <f t="shared" si="91"/>
        <v>18055.901099999999</v>
      </c>
    </row>
    <row r="2645" spans="3:7" x14ac:dyDescent="0.3">
      <c r="C2645" s="3" t="s">
        <v>6191</v>
      </c>
      <c r="D2645" s="12">
        <v>18042.642</v>
      </c>
      <c r="F2645" s="19" t="str">
        <f t="shared" si="90"/>
        <v>Mario Raje</v>
      </c>
      <c r="G2645" s="19">
        <f t="shared" si="91"/>
        <v>18047.6103</v>
      </c>
    </row>
    <row r="2646" spans="3:7" x14ac:dyDescent="0.3">
      <c r="C2646" s="3" t="s">
        <v>6087</v>
      </c>
      <c r="D2646" s="12">
        <v>18042.642</v>
      </c>
      <c r="F2646" s="19" t="str">
        <f t="shared" si="90"/>
        <v>Bailey Brooks</v>
      </c>
      <c r="G2646" s="19">
        <f t="shared" si="91"/>
        <v>18046.107400000001</v>
      </c>
    </row>
    <row r="2647" spans="3:7" x14ac:dyDescent="0.3">
      <c r="C2647" s="3" t="s">
        <v>3883</v>
      </c>
      <c r="D2647" s="12">
        <v>18037.544999999998</v>
      </c>
      <c r="F2647" s="19" t="str">
        <f t="shared" si="90"/>
        <v>Edgar Perez</v>
      </c>
      <c r="G2647" s="19">
        <f t="shared" si="91"/>
        <v>18042.642</v>
      </c>
    </row>
    <row r="2648" spans="3:7" x14ac:dyDescent="0.3">
      <c r="C2648" s="3" t="s">
        <v>10362</v>
      </c>
      <c r="D2648" s="12">
        <v>18036.455299999998</v>
      </c>
      <c r="F2648" s="19" t="str">
        <f t="shared" si="90"/>
        <v>Dylan Kumar</v>
      </c>
      <c r="G2648" s="19">
        <f t="shared" si="91"/>
        <v>18042.642</v>
      </c>
    </row>
    <row r="2649" spans="3:7" x14ac:dyDescent="0.3">
      <c r="C2649" s="3" t="s">
        <v>1014</v>
      </c>
      <c r="D2649" s="12">
        <v>18031.518400000001</v>
      </c>
      <c r="F2649" s="19" t="str">
        <f t="shared" si="90"/>
        <v>Carson Perry</v>
      </c>
      <c r="G2649" s="19">
        <f t="shared" si="91"/>
        <v>18037.544999999998</v>
      </c>
    </row>
    <row r="2650" spans="3:7" x14ac:dyDescent="0.3">
      <c r="C2650" s="3" t="s">
        <v>754</v>
      </c>
      <c r="D2650" s="12">
        <v>18025.672200000001</v>
      </c>
      <c r="F2650" s="19" t="str">
        <f t="shared" si="90"/>
        <v>Jose Taylor</v>
      </c>
      <c r="G2650" s="19">
        <f t="shared" si="91"/>
        <v>18036.455299999998</v>
      </c>
    </row>
    <row r="2651" spans="3:7" x14ac:dyDescent="0.3">
      <c r="C2651" s="3" t="s">
        <v>2223</v>
      </c>
      <c r="D2651" s="12">
        <v>18024.994799999997</v>
      </c>
      <c r="F2651" s="19" t="str">
        <f t="shared" si="90"/>
        <v>Alex Hill</v>
      </c>
      <c r="G2651" s="19">
        <f t="shared" si="91"/>
        <v>18031.518400000001</v>
      </c>
    </row>
    <row r="2652" spans="3:7" x14ac:dyDescent="0.3">
      <c r="C2652" s="3" t="s">
        <v>7490</v>
      </c>
      <c r="D2652" s="12">
        <v>18020.479200000002</v>
      </c>
      <c r="F2652" s="19" t="str">
        <f t="shared" si="90"/>
        <v>Adam Lal</v>
      </c>
      <c r="G2652" s="19">
        <f t="shared" si="91"/>
        <v>18025.672200000001</v>
      </c>
    </row>
    <row r="2653" spans="3:7" x14ac:dyDescent="0.3">
      <c r="C2653" s="3" t="s">
        <v>15225</v>
      </c>
      <c r="D2653" s="12">
        <v>18017.1217</v>
      </c>
      <c r="F2653" s="19" t="str">
        <f t="shared" si="90"/>
        <v>Armando Moreno</v>
      </c>
      <c r="G2653" s="19">
        <f t="shared" si="91"/>
        <v>18024.994799999997</v>
      </c>
    </row>
    <row r="2654" spans="3:7" x14ac:dyDescent="0.3">
      <c r="C2654" s="3" t="s">
        <v>14469</v>
      </c>
      <c r="D2654" s="12">
        <v>18015.115000000002</v>
      </c>
      <c r="F2654" s="19" t="str">
        <f t="shared" si="90"/>
        <v>George Lopez</v>
      </c>
      <c r="G2654" s="19">
        <f t="shared" si="91"/>
        <v>18020.479200000002</v>
      </c>
    </row>
    <row r="2655" spans="3:7" x14ac:dyDescent="0.3">
      <c r="C2655" s="3" t="s">
        <v>15411</v>
      </c>
      <c r="D2655" s="12">
        <v>18014.992900000001</v>
      </c>
      <c r="F2655" s="19" t="str">
        <f t="shared" si="90"/>
        <v>Philip Romero</v>
      </c>
      <c r="G2655" s="19">
        <f t="shared" si="91"/>
        <v>18017.1217</v>
      </c>
    </row>
    <row r="2656" spans="3:7" x14ac:dyDescent="0.3">
      <c r="C2656" s="3" t="s">
        <v>17511</v>
      </c>
      <c r="D2656" s="12">
        <v>18012.663100000002</v>
      </c>
      <c r="F2656" s="19" t="str">
        <f t="shared" si="90"/>
        <v>Natasha Romero</v>
      </c>
      <c r="G2656" s="19">
        <f t="shared" si="91"/>
        <v>18015.115000000002</v>
      </c>
    </row>
    <row r="2657" spans="3:7" x14ac:dyDescent="0.3">
      <c r="C2657" s="3" t="s">
        <v>17131</v>
      </c>
      <c r="D2657" s="12">
        <v>18008.407600000002</v>
      </c>
      <c r="F2657" s="19" t="str">
        <f t="shared" si="90"/>
        <v>Rafael Pal</v>
      </c>
      <c r="G2657" s="19">
        <f t="shared" si="91"/>
        <v>18014.992900000001</v>
      </c>
    </row>
    <row r="2658" spans="3:7" x14ac:dyDescent="0.3">
      <c r="C2658" s="3" t="s">
        <v>5929</v>
      </c>
      <c r="D2658" s="12">
        <v>18005.653300000002</v>
      </c>
      <c r="F2658" s="19" t="str">
        <f t="shared" si="90"/>
        <v>Tabitha Perez</v>
      </c>
      <c r="G2658" s="19">
        <f t="shared" si="91"/>
        <v>18012.663100000002</v>
      </c>
    </row>
    <row r="2659" spans="3:7" x14ac:dyDescent="0.3">
      <c r="C2659" s="3" t="s">
        <v>898</v>
      </c>
      <c r="D2659" s="12">
        <v>18000.081699999999</v>
      </c>
      <c r="F2659" s="19" t="str">
        <f t="shared" si="90"/>
        <v>Stacey Liang</v>
      </c>
      <c r="G2659" s="19">
        <f t="shared" si="91"/>
        <v>18008.407600000002</v>
      </c>
    </row>
    <row r="2660" spans="3:7" x14ac:dyDescent="0.3">
      <c r="C2660" s="3" t="s">
        <v>9785</v>
      </c>
      <c r="D2660" s="12">
        <v>17993.089200000002</v>
      </c>
      <c r="F2660" s="19" t="str">
        <f t="shared" si="90"/>
        <v>Don Lee</v>
      </c>
      <c r="G2660" s="19">
        <f t="shared" si="91"/>
        <v>18005.653300000002</v>
      </c>
    </row>
    <row r="2661" spans="3:7" x14ac:dyDescent="0.3">
      <c r="C2661" s="3" t="s">
        <v>14264</v>
      </c>
      <c r="D2661" s="12">
        <v>17975.086000000003</v>
      </c>
      <c r="F2661" s="19" t="str">
        <f t="shared" si="90"/>
        <v>Alan Shen</v>
      </c>
      <c r="G2661" s="19">
        <f t="shared" si="91"/>
        <v>18000.081699999999</v>
      </c>
    </row>
    <row r="2662" spans="3:7" x14ac:dyDescent="0.3">
      <c r="C2662" s="3" t="s">
        <v>4642</v>
      </c>
      <c r="D2662" s="12">
        <v>17962.950700000001</v>
      </c>
      <c r="F2662" s="19" t="str">
        <f t="shared" si="90"/>
        <v>Jill Miller</v>
      </c>
      <c r="G2662" s="19">
        <f t="shared" si="91"/>
        <v>17993.089200000002</v>
      </c>
    </row>
    <row r="2663" spans="3:7" x14ac:dyDescent="0.3">
      <c r="C2663" s="3" t="s">
        <v>6505</v>
      </c>
      <c r="D2663" s="12">
        <v>17938.3256</v>
      </c>
      <c r="F2663" s="19" t="str">
        <f t="shared" si="90"/>
        <v>Morgan Perez</v>
      </c>
      <c r="G2663" s="19">
        <f t="shared" si="91"/>
        <v>17975.086000000003</v>
      </c>
    </row>
    <row r="2664" spans="3:7" x14ac:dyDescent="0.3">
      <c r="C2664" s="3" t="s">
        <v>14257</v>
      </c>
      <c r="D2664" s="12">
        <v>17934.634699999999</v>
      </c>
      <c r="F2664" s="19" t="str">
        <f t="shared" si="90"/>
        <v>Clinton Alvarez</v>
      </c>
      <c r="G2664" s="19">
        <f t="shared" si="91"/>
        <v>17962.950700000001</v>
      </c>
    </row>
    <row r="2665" spans="3:7" x14ac:dyDescent="0.3">
      <c r="C2665" s="3" t="s">
        <v>4750</v>
      </c>
      <c r="D2665" s="12">
        <v>17931.546999999999</v>
      </c>
      <c r="F2665" s="19" t="str">
        <f t="shared" si="90"/>
        <v>Elizabeth Wood</v>
      </c>
      <c r="G2665" s="19">
        <f t="shared" si="91"/>
        <v>17938.3256</v>
      </c>
    </row>
    <row r="2666" spans="3:7" x14ac:dyDescent="0.3">
      <c r="C2666" s="3" t="s">
        <v>17795</v>
      </c>
      <c r="D2666" s="12">
        <v>17927.320100000001</v>
      </c>
      <c r="F2666" s="19" t="str">
        <f t="shared" si="90"/>
        <v>Morgan Miller</v>
      </c>
      <c r="G2666" s="19">
        <f t="shared" si="91"/>
        <v>17934.634699999999</v>
      </c>
    </row>
    <row r="2667" spans="3:7" x14ac:dyDescent="0.3">
      <c r="C2667" s="3" t="s">
        <v>13603</v>
      </c>
      <c r="D2667" s="12">
        <v>17924.298500000001</v>
      </c>
      <c r="F2667" s="19" t="str">
        <f t="shared" si="90"/>
        <v>Colleen Anand</v>
      </c>
      <c r="G2667" s="19">
        <f t="shared" si="91"/>
        <v>17931.546999999999</v>
      </c>
    </row>
    <row r="2668" spans="3:7" x14ac:dyDescent="0.3">
      <c r="C2668" s="3" t="s">
        <v>10108</v>
      </c>
      <c r="D2668" s="12">
        <v>17924.298500000001</v>
      </c>
      <c r="F2668" s="19" t="str">
        <f t="shared" si="90"/>
        <v>Terry Deng</v>
      </c>
      <c r="G2668" s="19">
        <f t="shared" si="91"/>
        <v>17927.320100000001</v>
      </c>
    </row>
    <row r="2669" spans="3:7" x14ac:dyDescent="0.3">
      <c r="C2669" s="3" t="s">
        <v>10840</v>
      </c>
      <c r="D2669" s="12">
        <v>17924.298500000001</v>
      </c>
      <c r="F2669" s="19" t="str">
        <f t="shared" si="90"/>
        <v>Megan Walker</v>
      </c>
      <c r="G2669" s="19">
        <f t="shared" si="91"/>
        <v>17924.298500000001</v>
      </c>
    </row>
    <row r="2670" spans="3:7" x14ac:dyDescent="0.3">
      <c r="C2670" s="3" t="s">
        <v>1181</v>
      </c>
      <c r="D2670" s="12">
        <v>17924.298500000001</v>
      </c>
      <c r="F2670" s="19" t="str">
        <f t="shared" si="90"/>
        <v>Jonathan Baker</v>
      </c>
      <c r="G2670" s="19">
        <f t="shared" si="91"/>
        <v>17924.298500000001</v>
      </c>
    </row>
    <row r="2671" spans="3:7" x14ac:dyDescent="0.3">
      <c r="C2671" s="3" t="s">
        <v>8760</v>
      </c>
      <c r="D2671" s="12">
        <v>17922.4758</v>
      </c>
      <c r="F2671" s="19" t="str">
        <f t="shared" si="90"/>
        <v>Karen Walker</v>
      </c>
      <c r="G2671" s="19">
        <f t="shared" si="91"/>
        <v>17924.298500000001</v>
      </c>
    </row>
    <row r="2672" spans="3:7" x14ac:dyDescent="0.3">
      <c r="C2672" s="3" t="s">
        <v>8364</v>
      </c>
      <c r="D2672" s="12">
        <v>17922.4758</v>
      </c>
      <c r="F2672" s="19" t="str">
        <f t="shared" si="90"/>
        <v>Alexandria Bailey</v>
      </c>
      <c r="G2672" s="19">
        <f t="shared" si="91"/>
        <v>17924.298500000001</v>
      </c>
    </row>
    <row r="2673" spans="3:7" x14ac:dyDescent="0.3">
      <c r="C2673" s="3" t="s">
        <v>1854</v>
      </c>
      <c r="D2673" s="12">
        <v>17922.4758</v>
      </c>
      <c r="F2673" s="19" t="str">
        <f t="shared" si="90"/>
        <v>Jade Kelly</v>
      </c>
      <c r="G2673" s="19">
        <f t="shared" si="91"/>
        <v>17922.4758</v>
      </c>
    </row>
    <row r="2674" spans="3:7" x14ac:dyDescent="0.3">
      <c r="C2674" s="3" t="s">
        <v>5869</v>
      </c>
      <c r="D2674" s="12">
        <v>17912.4522</v>
      </c>
      <c r="F2674" s="19" t="str">
        <f t="shared" si="90"/>
        <v>Isabella Perez</v>
      </c>
      <c r="G2674" s="19">
        <f t="shared" si="91"/>
        <v>17922.4758</v>
      </c>
    </row>
    <row r="2675" spans="3:7" x14ac:dyDescent="0.3">
      <c r="C2675" s="3" t="s">
        <v>9864</v>
      </c>
      <c r="D2675" s="12">
        <v>17911.3668</v>
      </c>
      <c r="F2675" s="19" t="str">
        <f t="shared" si="90"/>
        <v>Angel Brooks</v>
      </c>
      <c r="G2675" s="19">
        <f t="shared" si="91"/>
        <v>17922.4758</v>
      </c>
    </row>
    <row r="2676" spans="3:7" x14ac:dyDescent="0.3">
      <c r="C2676" s="3" t="s">
        <v>11305</v>
      </c>
      <c r="D2676" s="12">
        <v>17910.5602</v>
      </c>
      <c r="F2676" s="19" t="str">
        <f t="shared" si="90"/>
        <v>Diane Gill</v>
      </c>
      <c r="G2676" s="19">
        <f t="shared" si="91"/>
        <v>17912.4522</v>
      </c>
    </row>
    <row r="2677" spans="3:7" x14ac:dyDescent="0.3">
      <c r="C2677" s="3" t="s">
        <v>13823</v>
      </c>
      <c r="D2677" s="12">
        <v>17906.692800000001</v>
      </c>
      <c r="F2677" s="19" t="str">
        <f t="shared" si="90"/>
        <v>Joan Washington</v>
      </c>
      <c r="G2677" s="19">
        <f t="shared" si="91"/>
        <v>17911.3668</v>
      </c>
    </row>
    <row r="2678" spans="3:7" x14ac:dyDescent="0.3">
      <c r="C2678" s="3" t="s">
        <v>15918</v>
      </c>
      <c r="D2678" s="12">
        <v>17903.129800000002</v>
      </c>
      <c r="F2678" s="19" t="str">
        <f t="shared" si="90"/>
        <v>Keith Yuan</v>
      </c>
      <c r="G2678" s="19">
        <f t="shared" si="91"/>
        <v>17910.5602</v>
      </c>
    </row>
    <row r="2679" spans="3:7" x14ac:dyDescent="0.3">
      <c r="C2679" s="3" t="s">
        <v>4079</v>
      </c>
      <c r="D2679" s="12">
        <v>17902.179100000001</v>
      </c>
      <c r="F2679" s="19" t="str">
        <f t="shared" si="90"/>
        <v>Meredith Subram</v>
      </c>
      <c r="G2679" s="19">
        <f t="shared" si="91"/>
        <v>17906.692800000001</v>
      </c>
    </row>
    <row r="2680" spans="3:7" x14ac:dyDescent="0.3">
      <c r="C2680" s="3" t="s">
        <v>10027</v>
      </c>
      <c r="D2680" s="12">
        <v>17897.767099999997</v>
      </c>
      <c r="F2680" s="19" t="str">
        <f t="shared" si="90"/>
        <v>Robert Rodriguez</v>
      </c>
      <c r="G2680" s="19">
        <f t="shared" si="91"/>
        <v>17903.129800000002</v>
      </c>
    </row>
    <row r="2681" spans="3:7" x14ac:dyDescent="0.3">
      <c r="C2681" s="3" t="s">
        <v>11627</v>
      </c>
      <c r="D2681" s="12">
        <v>17897.690700000003</v>
      </c>
      <c r="F2681" s="19" t="str">
        <f t="shared" si="90"/>
        <v>Cesar Prasad</v>
      </c>
      <c r="G2681" s="19">
        <f t="shared" si="91"/>
        <v>17902.179100000001</v>
      </c>
    </row>
    <row r="2682" spans="3:7" x14ac:dyDescent="0.3">
      <c r="C2682" s="3" t="s">
        <v>13913</v>
      </c>
      <c r="D2682" s="12">
        <v>17892.144700000001</v>
      </c>
      <c r="F2682" s="19" t="str">
        <f t="shared" si="90"/>
        <v>Johnathan Perez</v>
      </c>
      <c r="G2682" s="19">
        <f t="shared" si="91"/>
        <v>17897.767099999997</v>
      </c>
    </row>
    <row r="2683" spans="3:7" x14ac:dyDescent="0.3">
      <c r="C2683" s="3" t="s">
        <v>7191</v>
      </c>
      <c r="D2683" s="12">
        <v>17889.070599999999</v>
      </c>
      <c r="F2683" s="19" t="str">
        <f t="shared" si="90"/>
        <v>Kristi Garcia</v>
      </c>
      <c r="G2683" s="19">
        <f t="shared" si="91"/>
        <v>17897.690700000003</v>
      </c>
    </row>
    <row r="2684" spans="3:7" x14ac:dyDescent="0.3">
      <c r="C2684" s="3" t="s">
        <v>18255</v>
      </c>
      <c r="D2684" s="12">
        <v>17887.153399999999</v>
      </c>
      <c r="F2684" s="19" t="str">
        <f t="shared" si="90"/>
        <v>Michele Jai</v>
      </c>
      <c r="G2684" s="19">
        <f t="shared" si="91"/>
        <v>17892.144700000001</v>
      </c>
    </row>
    <row r="2685" spans="3:7" x14ac:dyDescent="0.3">
      <c r="C2685" s="3" t="s">
        <v>17725</v>
      </c>
      <c r="D2685" s="12">
        <v>17877.266100000001</v>
      </c>
      <c r="F2685" s="19" t="str">
        <f t="shared" si="90"/>
        <v>Franklin Sun</v>
      </c>
      <c r="G2685" s="19">
        <f t="shared" si="91"/>
        <v>17889.070599999999</v>
      </c>
    </row>
    <row r="2686" spans="3:7" x14ac:dyDescent="0.3">
      <c r="C2686" s="3" t="s">
        <v>3385</v>
      </c>
      <c r="D2686" s="12">
        <v>17871.212300000003</v>
      </c>
      <c r="F2686" s="19" t="str">
        <f t="shared" si="90"/>
        <v>Troy Martinez</v>
      </c>
      <c r="G2686" s="19">
        <f t="shared" si="91"/>
        <v>17887.153399999999</v>
      </c>
    </row>
    <row r="2687" spans="3:7" x14ac:dyDescent="0.3">
      <c r="C2687" s="3" t="s">
        <v>16524</v>
      </c>
      <c r="D2687" s="12">
        <v>17870.3027</v>
      </c>
      <c r="F2687" s="19" t="str">
        <f t="shared" si="90"/>
        <v>Taylor Williams</v>
      </c>
      <c r="G2687" s="19">
        <f t="shared" si="91"/>
        <v>17877.266100000001</v>
      </c>
    </row>
    <row r="2688" spans="3:7" x14ac:dyDescent="0.3">
      <c r="C2688" s="3" t="s">
        <v>11640</v>
      </c>
      <c r="D2688" s="12">
        <v>17864.100200000001</v>
      </c>
      <c r="F2688" s="19" t="str">
        <f t="shared" si="90"/>
        <v>Bryce Morgan</v>
      </c>
      <c r="G2688" s="19">
        <f t="shared" si="91"/>
        <v>17871.212300000003</v>
      </c>
    </row>
    <row r="2689" spans="3:7" x14ac:dyDescent="0.3">
      <c r="C2689" s="3" t="s">
        <v>1921</v>
      </c>
      <c r="D2689" s="12">
        <v>17859.627099999998</v>
      </c>
      <c r="F2689" s="19" t="str">
        <f t="shared" si="90"/>
        <v>Sara Hernandez</v>
      </c>
      <c r="G2689" s="19">
        <f t="shared" si="91"/>
        <v>17870.3027</v>
      </c>
    </row>
    <row r="2690" spans="3:7" x14ac:dyDescent="0.3">
      <c r="C2690" s="3" t="s">
        <v>1730</v>
      </c>
      <c r="D2690" s="12">
        <v>17852.706600000001</v>
      </c>
      <c r="F2690" s="19" t="str">
        <f t="shared" si="90"/>
        <v>Kristi Moreno</v>
      </c>
      <c r="G2690" s="19">
        <f t="shared" si="91"/>
        <v>17864.100200000001</v>
      </c>
    </row>
    <row r="2691" spans="3:7" x14ac:dyDescent="0.3">
      <c r="C2691" s="3" t="s">
        <v>4164</v>
      </c>
      <c r="D2691" s="12">
        <v>17849.4794</v>
      </c>
      <c r="F2691" s="19" t="str">
        <f t="shared" si="90"/>
        <v>Angela Murphy</v>
      </c>
      <c r="G2691" s="19">
        <f t="shared" si="91"/>
        <v>17859.627099999998</v>
      </c>
    </row>
    <row r="2692" spans="3:7" x14ac:dyDescent="0.3">
      <c r="C2692" s="3" t="s">
        <v>14204</v>
      </c>
      <c r="D2692" s="12">
        <v>17848.200700000001</v>
      </c>
      <c r="F2692" s="19" t="str">
        <f t="shared" ref="F2692:F2755" si="92">C2690</f>
        <v>Andre Patel</v>
      </c>
      <c r="G2692" s="19">
        <f t="shared" ref="G2692:G2755" si="93">D2690</f>
        <v>17852.706600000001</v>
      </c>
    </row>
    <row r="2693" spans="3:7" x14ac:dyDescent="0.3">
      <c r="C2693" s="3" t="s">
        <v>8177</v>
      </c>
      <c r="D2693" s="12">
        <v>17848.1414</v>
      </c>
      <c r="F2693" s="19" t="str">
        <f t="shared" si="92"/>
        <v>Charles Scott</v>
      </c>
      <c r="G2693" s="19">
        <f t="shared" si="93"/>
        <v>17849.4794</v>
      </c>
    </row>
    <row r="2694" spans="3:7" x14ac:dyDescent="0.3">
      <c r="C2694" s="3" t="s">
        <v>701</v>
      </c>
      <c r="D2694" s="12">
        <v>17835.6754</v>
      </c>
      <c r="F2694" s="19" t="str">
        <f t="shared" si="92"/>
        <v>Monique Suarez</v>
      </c>
      <c r="G2694" s="19">
        <f t="shared" si="93"/>
        <v>17848.200700000001</v>
      </c>
    </row>
    <row r="2695" spans="3:7" x14ac:dyDescent="0.3">
      <c r="C2695" s="3" t="s">
        <v>17192</v>
      </c>
      <c r="D2695" s="12">
        <v>17830.147799999999</v>
      </c>
      <c r="F2695" s="19" t="str">
        <f t="shared" si="92"/>
        <v>Ian Griffin</v>
      </c>
      <c r="G2695" s="19">
        <f t="shared" si="93"/>
        <v>17848.1414</v>
      </c>
    </row>
    <row r="2696" spans="3:7" x14ac:dyDescent="0.3">
      <c r="C2696" s="3" t="s">
        <v>5094</v>
      </c>
      <c r="D2696" s="12">
        <v>17827.464400000001</v>
      </c>
      <c r="F2696" s="19" t="str">
        <f t="shared" si="92"/>
        <v>Abigail Patterson</v>
      </c>
      <c r="G2696" s="19">
        <f t="shared" si="93"/>
        <v>17835.6754</v>
      </c>
    </row>
    <row r="2697" spans="3:7" x14ac:dyDescent="0.3">
      <c r="C2697" s="3" t="s">
        <v>8036</v>
      </c>
      <c r="D2697" s="12">
        <v>17818.787899999999</v>
      </c>
      <c r="F2697" s="19" t="str">
        <f t="shared" si="92"/>
        <v>Stefanie Fernandez</v>
      </c>
      <c r="G2697" s="19">
        <f t="shared" si="93"/>
        <v>17830.147799999999</v>
      </c>
    </row>
    <row r="2698" spans="3:7" x14ac:dyDescent="0.3">
      <c r="C2698" s="3" t="s">
        <v>720</v>
      </c>
      <c r="D2698" s="12">
        <v>17815.441600000002</v>
      </c>
      <c r="F2698" s="19" t="str">
        <f t="shared" si="92"/>
        <v>Dalton Cox</v>
      </c>
      <c r="G2698" s="19">
        <f t="shared" si="93"/>
        <v>17827.464400000001</v>
      </c>
    </row>
    <row r="2699" spans="3:7" x14ac:dyDescent="0.3">
      <c r="C2699" s="3" t="s">
        <v>11397</v>
      </c>
      <c r="D2699" s="12">
        <v>17811.027000000002</v>
      </c>
      <c r="F2699" s="19" t="str">
        <f t="shared" si="92"/>
        <v>Heidi Suri</v>
      </c>
      <c r="G2699" s="19">
        <f t="shared" si="93"/>
        <v>17818.787899999999</v>
      </c>
    </row>
    <row r="2700" spans="3:7" x14ac:dyDescent="0.3">
      <c r="C2700" s="3" t="s">
        <v>3568</v>
      </c>
      <c r="D2700" s="12">
        <v>17810.690299999998</v>
      </c>
      <c r="F2700" s="19" t="str">
        <f t="shared" si="92"/>
        <v>Abigail Thompson</v>
      </c>
      <c r="G2700" s="19">
        <f t="shared" si="93"/>
        <v>17815.441600000002</v>
      </c>
    </row>
    <row r="2701" spans="3:7" x14ac:dyDescent="0.3">
      <c r="C2701" s="3" t="s">
        <v>6868</v>
      </c>
      <c r="D2701" s="12">
        <v>17798.0494</v>
      </c>
      <c r="F2701" s="19" t="str">
        <f t="shared" si="92"/>
        <v>Kelsey Chande</v>
      </c>
      <c r="G2701" s="19">
        <f t="shared" si="93"/>
        <v>17811.027000000002</v>
      </c>
    </row>
    <row r="2702" spans="3:7" x14ac:dyDescent="0.3">
      <c r="C2702" s="3" t="s">
        <v>16948</v>
      </c>
      <c r="D2702" s="12">
        <v>17795.4804</v>
      </c>
      <c r="F2702" s="19" t="str">
        <f t="shared" si="92"/>
        <v>Candace Madan</v>
      </c>
      <c r="G2702" s="19">
        <f t="shared" si="93"/>
        <v>17810.690299999998</v>
      </c>
    </row>
    <row r="2703" spans="3:7" x14ac:dyDescent="0.3">
      <c r="C2703" s="3" t="s">
        <v>16974</v>
      </c>
      <c r="D2703" s="12">
        <v>17784.693899999998</v>
      </c>
      <c r="F2703" s="19" t="str">
        <f t="shared" si="92"/>
        <v>Ethan Simmons</v>
      </c>
      <c r="G2703" s="19">
        <f t="shared" si="93"/>
        <v>17798.0494</v>
      </c>
    </row>
    <row r="2704" spans="3:7" x14ac:dyDescent="0.3">
      <c r="C2704" s="3" t="s">
        <v>2538</v>
      </c>
      <c r="D2704" s="12">
        <v>17784.4218</v>
      </c>
      <c r="F2704" s="19" t="str">
        <f t="shared" si="92"/>
        <v>Shawn Nara</v>
      </c>
      <c r="G2704" s="19">
        <f t="shared" si="93"/>
        <v>17795.4804</v>
      </c>
    </row>
    <row r="2705" spans="3:7" x14ac:dyDescent="0.3">
      <c r="C2705" s="3" t="s">
        <v>10892</v>
      </c>
      <c r="D2705" s="12">
        <v>17782.530600000002</v>
      </c>
      <c r="F2705" s="19" t="str">
        <f t="shared" si="92"/>
        <v>Shawna Raje</v>
      </c>
      <c r="G2705" s="19">
        <f t="shared" si="93"/>
        <v>17784.693899999998</v>
      </c>
    </row>
    <row r="2706" spans="3:7" x14ac:dyDescent="0.3">
      <c r="C2706" s="3" t="s">
        <v>2849</v>
      </c>
      <c r="D2706" s="12">
        <v>17778.107800000002</v>
      </c>
      <c r="F2706" s="19" t="str">
        <f t="shared" si="92"/>
        <v>Barbara Andersen</v>
      </c>
      <c r="G2706" s="19">
        <f t="shared" si="93"/>
        <v>17784.4218</v>
      </c>
    </row>
    <row r="2707" spans="3:7" x14ac:dyDescent="0.3">
      <c r="C2707" s="3" t="s">
        <v>14580</v>
      </c>
      <c r="D2707" s="12">
        <v>17777.2709</v>
      </c>
      <c r="F2707" s="19" t="str">
        <f t="shared" si="92"/>
        <v>Karl Andersen</v>
      </c>
      <c r="G2707" s="19">
        <f t="shared" si="93"/>
        <v>17782.530600000002</v>
      </c>
    </row>
    <row r="2708" spans="3:7" x14ac:dyDescent="0.3">
      <c r="C2708" s="3" t="s">
        <v>13755</v>
      </c>
      <c r="D2708" s="12">
        <v>17773.535599999999</v>
      </c>
      <c r="F2708" s="19" t="str">
        <f t="shared" si="92"/>
        <v>Bonnie Raji</v>
      </c>
      <c r="G2708" s="19">
        <f t="shared" si="93"/>
        <v>17778.107800000002</v>
      </c>
    </row>
    <row r="2709" spans="3:7" x14ac:dyDescent="0.3">
      <c r="C2709" s="3" t="s">
        <v>11726</v>
      </c>
      <c r="D2709" s="12">
        <v>17762.7412</v>
      </c>
      <c r="F2709" s="19" t="str">
        <f t="shared" si="92"/>
        <v>Neil Dominguez</v>
      </c>
      <c r="G2709" s="19">
        <f t="shared" si="93"/>
        <v>17777.2709</v>
      </c>
    </row>
    <row r="2710" spans="3:7" x14ac:dyDescent="0.3">
      <c r="C2710" s="3" t="s">
        <v>1370</v>
      </c>
      <c r="D2710" s="12">
        <v>17757.870799999997</v>
      </c>
      <c r="F2710" s="19" t="str">
        <f t="shared" si="92"/>
        <v>Melody Ramos</v>
      </c>
      <c r="G2710" s="19">
        <f t="shared" si="93"/>
        <v>17773.535599999999</v>
      </c>
    </row>
    <row r="2711" spans="3:7" x14ac:dyDescent="0.3">
      <c r="C2711" s="3" t="s">
        <v>14163</v>
      </c>
      <c r="D2711" s="12">
        <v>17754.546600000001</v>
      </c>
      <c r="F2711" s="19" t="str">
        <f t="shared" si="92"/>
        <v>Kristopher Gonzalez</v>
      </c>
      <c r="G2711" s="19">
        <f t="shared" si="93"/>
        <v>17762.7412</v>
      </c>
    </row>
    <row r="2712" spans="3:7" x14ac:dyDescent="0.3">
      <c r="C2712" s="3" t="s">
        <v>9059</v>
      </c>
      <c r="D2712" s="12">
        <v>17750.445500000002</v>
      </c>
      <c r="F2712" s="19" t="str">
        <f t="shared" si="92"/>
        <v>Alisha Wang</v>
      </c>
      <c r="G2712" s="19">
        <f t="shared" si="93"/>
        <v>17757.870799999997</v>
      </c>
    </row>
    <row r="2713" spans="3:7" x14ac:dyDescent="0.3">
      <c r="C2713" s="3" t="s">
        <v>14292</v>
      </c>
      <c r="D2713" s="12">
        <v>17745.482899999999</v>
      </c>
      <c r="F2713" s="19" t="str">
        <f t="shared" si="92"/>
        <v>Molly Schmidt</v>
      </c>
      <c r="G2713" s="19">
        <f t="shared" si="93"/>
        <v>17754.546600000001</v>
      </c>
    </row>
    <row r="2714" spans="3:7" x14ac:dyDescent="0.3">
      <c r="C2714" s="3" t="s">
        <v>11118</v>
      </c>
      <c r="D2714" s="12">
        <v>17743.195400000001</v>
      </c>
      <c r="F2714" s="19" t="str">
        <f t="shared" si="92"/>
        <v>Jarrod Madan</v>
      </c>
      <c r="G2714" s="19">
        <f t="shared" si="93"/>
        <v>17750.445500000002</v>
      </c>
    </row>
    <row r="2715" spans="3:7" x14ac:dyDescent="0.3">
      <c r="C2715" s="3" t="s">
        <v>18916</v>
      </c>
      <c r="D2715" s="12">
        <v>17733.782800000001</v>
      </c>
      <c r="F2715" s="19" t="str">
        <f t="shared" si="92"/>
        <v>Morgan Watson</v>
      </c>
      <c r="G2715" s="19">
        <f t="shared" si="93"/>
        <v>17745.482899999999</v>
      </c>
    </row>
    <row r="2716" spans="3:7" x14ac:dyDescent="0.3">
      <c r="C2716" s="3" t="s">
        <v>17752</v>
      </c>
      <c r="D2716" s="12">
        <v>17731.1479</v>
      </c>
      <c r="F2716" s="19" t="str">
        <f t="shared" si="92"/>
        <v>Kathleen Rubio</v>
      </c>
      <c r="G2716" s="19">
        <f t="shared" si="93"/>
        <v>17743.195400000001</v>
      </c>
    </row>
    <row r="2717" spans="3:7" x14ac:dyDescent="0.3">
      <c r="C2717" s="3" t="s">
        <v>6513</v>
      </c>
      <c r="D2717" s="12">
        <v>17731.1479</v>
      </c>
      <c r="F2717" s="19" t="str">
        <f t="shared" si="92"/>
        <v>Yvonne Schleger</v>
      </c>
      <c r="G2717" s="19">
        <f t="shared" si="93"/>
        <v>17733.782800000001</v>
      </c>
    </row>
    <row r="2718" spans="3:7" x14ac:dyDescent="0.3">
      <c r="C2718" s="3" t="s">
        <v>13984</v>
      </c>
      <c r="D2718" s="12">
        <v>17728.392899999999</v>
      </c>
      <c r="F2718" s="19" t="str">
        <f t="shared" si="92"/>
        <v>Terrance Gonzalez</v>
      </c>
      <c r="G2718" s="19">
        <f t="shared" si="93"/>
        <v>17731.1479</v>
      </c>
    </row>
    <row r="2719" spans="3:7" x14ac:dyDescent="0.3">
      <c r="C2719" s="3" t="s">
        <v>13684</v>
      </c>
      <c r="D2719" s="12">
        <v>17724.284899999999</v>
      </c>
      <c r="F2719" s="19" t="str">
        <f t="shared" si="92"/>
        <v>Emily Clark</v>
      </c>
      <c r="G2719" s="19">
        <f t="shared" si="93"/>
        <v>17731.1479</v>
      </c>
    </row>
    <row r="2720" spans="3:7" x14ac:dyDescent="0.3">
      <c r="C2720" s="3" t="s">
        <v>14177</v>
      </c>
      <c r="D2720" s="12">
        <v>17722.747200000002</v>
      </c>
      <c r="F2720" s="19" t="str">
        <f t="shared" si="92"/>
        <v>Miguel Baker</v>
      </c>
      <c r="G2720" s="19">
        <f t="shared" si="93"/>
        <v>17728.392899999999</v>
      </c>
    </row>
    <row r="2721" spans="3:7" x14ac:dyDescent="0.3">
      <c r="C2721" s="3" t="s">
        <v>17360</v>
      </c>
      <c r="D2721" s="12">
        <v>17714.716100000001</v>
      </c>
      <c r="F2721" s="19" t="str">
        <f t="shared" si="92"/>
        <v>Melinda Gutierrez</v>
      </c>
      <c r="G2721" s="19">
        <f t="shared" si="93"/>
        <v>17724.284899999999</v>
      </c>
    </row>
    <row r="2722" spans="3:7" x14ac:dyDescent="0.3">
      <c r="C2722" s="3" t="s">
        <v>18052</v>
      </c>
      <c r="D2722" s="12">
        <v>17708.354200000002</v>
      </c>
      <c r="F2722" s="19" t="str">
        <f t="shared" si="92"/>
        <v>Monica Mehta</v>
      </c>
      <c r="G2722" s="19">
        <f t="shared" si="93"/>
        <v>17722.747200000002</v>
      </c>
    </row>
    <row r="2723" spans="3:7" x14ac:dyDescent="0.3">
      <c r="C2723" s="3" t="s">
        <v>14196</v>
      </c>
      <c r="D2723" s="12">
        <v>17707.070299999999</v>
      </c>
      <c r="F2723" s="19" t="str">
        <f t="shared" si="92"/>
        <v>Susan She</v>
      </c>
      <c r="G2723" s="19">
        <f t="shared" si="93"/>
        <v>17714.716100000001</v>
      </c>
    </row>
    <row r="2724" spans="3:7" x14ac:dyDescent="0.3">
      <c r="C2724" s="3" t="s">
        <v>12626</v>
      </c>
      <c r="D2724" s="12">
        <v>17701.0108</v>
      </c>
      <c r="F2724" s="19" t="str">
        <f t="shared" si="92"/>
        <v>Tommy Goel</v>
      </c>
      <c r="G2724" s="19">
        <f t="shared" si="93"/>
        <v>17708.354200000002</v>
      </c>
    </row>
    <row r="2725" spans="3:7" x14ac:dyDescent="0.3">
      <c r="C2725" s="3" t="s">
        <v>16333</v>
      </c>
      <c r="D2725" s="12">
        <v>17691.7189</v>
      </c>
      <c r="F2725" s="19" t="str">
        <f t="shared" si="92"/>
        <v>Monique Munoz</v>
      </c>
      <c r="G2725" s="19">
        <f t="shared" si="93"/>
        <v>17707.070299999999</v>
      </c>
    </row>
    <row r="2726" spans="3:7" x14ac:dyDescent="0.3">
      <c r="C2726" s="3" t="s">
        <v>2646</v>
      </c>
      <c r="D2726" s="12">
        <v>17691.646000000001</v>
      </c>
      <c r="F2726" s="19" t="str">
        <f t="shared" si="92"/>
        <v>Luke Perry</v>
      </c>
      <c r="G2726" s="19">
        <f t="shared" si="93"/>
        <v>17701.0108</v>
      </c>
    </row>
    <row r="2727" spans="3:7" x14ac:dyDescent="0.3">
      <c r="C2727" s="3" t="s">
        <v>13756</v>
      </c>
      <c r="D2727" s="12">
        <v>17691.549600000002</v>
      </c>
      <c r="F2727" s="19" t="str">
        <f t="shared" si="92"/>
        <v>Ryan Ross</v>
      </c>
      <c r="G2727" s="19">
        <f t="shared" si="93"/>
        <v>17691.7189</v>
      </c>
    </row>
    <row r="2728" spans="3:7" x14ac:dyDescent="0.3">
      <c r="C2728" s="3" t="s">
        <v>11869</v>
      </c>
      <c r="D2728" s="12">
        <v>17688.786</v>
      </c>
      <c r="F2728" s="19" t="str">
        <f t="shared" si="92"/>
        <v>Benjamin Thompson</v>
      </c>
      <c r="G2728" s="19">
        <f t="shared" si="93"/>
        <v>17691.646000000001</v>
      </c>
    </row>
    <row r="2729" spans="3:7" x14ac:dyDescent="0.3">
      <c r="C2729" s="3" t="s">
        <v>17281</v>
      </c>
      <c r="D2729" s="12">
        <v>17678.3125</v>
      </c>
      <c r="F2729" s="19" t="str">
        <f t="shared" si="92"/>
        <v>Melody Romero</v>
      </c>
      <c r="G2729" s="19">
        <f t="shared" si="93"/>
        <v>17691.549600000002</v>
      </c>
    </row>
    <row r="2730" spans="3:7" x14ac:dyDescent="0.3">
      <c r="C2730" s="3" t="s">
        <v>3639</v>
      </c>
      <c r="D2730" s="12">
        <v>17676.938299999998</v>
      </c>
      <c r="F2730" s="19" t="str">
        <f t="shared" si="92"/>
        <v>Lacey Gao</v>
      </c>
      <c r="G2730" s="19">
        <f t="shared" si="93"/>
        <v>17688.786</v>
      </c>
    </row>
    <row r="2731" spans="3:7" x14ac:dyDescent="0.3">
      <c r="C2731" s="3" t="s">
        <v>14308</v>
      </c>
      <c r="D2731" s="12">
        <v>17675.6993</v>
      </c>
      <c r="F2731" s="19" t="str">
        <f t="shared" si="92"/>
        <v>Steve Guo</v>
      </c>
      <c r="G2731" s="19">
        <f t="shared" si="93"/>
        <v>17678.3125</v>
      </c>
    </row>
    <row r="2732" spans="3:7" x14ac:dyDescent="0.3">
      <c r="C2732" s="3" t="s">
        <v>9426</v>
      </c>
      <c r="D2732" s="12">
        <v>17674.445299999999</v>
      </c>
      <c r="F2732" s="19" t="str">
        <f t="shared" si="92"/>
        <v>Carl Raje</v>
      </c>
      <c r="G2732" s="19">
        <f t="shared" si="93"/>
        <v>17676.938299999998</v>
      </c>
    </row>
    <row r="2733" spans="3:7" x14ac:dyDescent="0.3">
      <c r="C2733" s="3" t="s">
        <v>10202</v>
      </c>
      <c r="D2733" s="12">
        <v>17665.2271</v>
      </c>
      <c r="F2733" s="19" t="str">
        <f t="shared" si="92"/>
        <v>Mya Gonzales</v>
      </c>
      <c r="G2733" s="19">
        <f t="shared" si="93"/>
        <v>17675.6993</v>
      </c>
    </row>
    <row r="2734" spans="3:7" x14ac:dyDescent="0.3">
      <c r="C2734" s="3" t="s">
        <v>14533</v>
      </c>
      <c r="D2734" s="12">
        <v>17664.684700000002</v>
      </c>
      <c r="F2734" s="19" t="str">
        <f t="shared" si="92"/>
        <v>Jenny Zeng</v>
      </c>
      <c r="G2734" s="19">
        <f t="shared" si="93"/>
        <v>17674.445299999999</v>
      </c>
    </row>
    <row r="2735" spans="3:7" x14ac:dyDescent="0.3">
      <c r="C2735" s="3" t="s">
        <v>3211</v>
      </c>
      <c r="D2735" s="12">
        <v>17664.0802</v>
      </c>
      <c r="F2735" s="19" t="str">
        <f t="shared" si="92"/>
        <v>Jordan Campbell</v>
      </c>
      <c r="G2735" s="19">
        <f t="shared" si="93"/>
        <v>17665.2271</v>
      </c>
    </row>
    <row r="2736" spans="3:7" x14ac:dyDescent="0.3">
      <c r="C2736" s="3" t="s">
        <v>5812</v>
      </c>
      <c r="D2736" s="12">
        <v>17659.589900000003</v>
      </c>
      <c r="F2736" s="19" t="str">
        <f t="shared" si="92"/>
        <v>Nathan Scott</v>
      </c>
      <c r="G2736" s="19">
        <f t="shared" si="93"/>
        <v>17664.684700000002</v>
      </c>
    </row>
    <row r="2737" spans="3:7" x14ac:dyDescent="0.3">
      <c r="C2737" s="3" t="s">
        <v>11317</v>
      </c>
      <c r="D2737" s="12">
        <v>17651.979200000002</v>
      </c>
      <c r="F2737" s="19" t="str">
        <f t="shared" si="92"/>
        <v>Bridget Nara</v>
      </c>
      <c r="G2737" s="19">
        <f t="shared" si="93"/>
        <v>17664.0802</v>
      </c>
    </row>
    <row r="2738" spans="3:7" x14ac:dyDescent="0.3">
      <c r="C2738" s="3" t="s">
        <v>10810</v>
      </c>
      <c r="D2738" s="12">
        <v>17649.541099999999</v>
      </c>
      <c r="F2738" s="19" t="str">
        <f t="shared" si="92"/>
        <v>Devin Thompson</v>
      </c>
      <c r="G2738" s="19">
        <f t="shared" si="93"/>
        <v>17659.589900000003</v>
      </c>
    </row>
    <row r="2739" spans="3:7" x14ac:dyDescent="0.3">
      <c r="C2739" s="3" t="s">
        <v>15218</v>
      </c>
      <c r="D2739" s="12">
        <v>17647.0173</v>
      </c>
      <c r="F2739" s="19" t="str">
        <f t="shared" si="92"/>
        <v>Kelli Hu</v>
      </c>
      <c r="G2739" s="19">
        <f t="shared" si="93"/>
        <v>17651.979200000002</v>
      </c>
    </row>
    <row r="2740" spans="3:7" x14ac:dyDescent="0.3">
      <c r="C2740" s="3" t="s">
        <v>9563</v>
      </c>
      <c r="D2740" s="12">
        <v>17643.588299999999</v>
      </c>
      <c r="F2740" s="19" t="str">
        <f t="shared" si="92"/>
        <v>Kara Lal</v>
      </c>
      <c r="G2740" s="19">
        <f t="shared" si="93"/>
        <v>17649.541099999999</v>
      </c>
    </row>
    <row r="2741" spans="3:7" x14ac:dyDescent="0.3">
      <c r="C2741" s="3" t="s">
        <v>2022</v>
      </c>
      <c r="D2741" s="12">
        <v>17636.478200000001</v>
      </c>
      <c r="F2741" s="19" t="str">
        <f t="shared" si="92"/>
        <v>Philip Hernandez</v>
      </c>
      <c r="G2741" s="19">
        <f t="shared" si="93"/>
        <v>17647.0173</v>
      </c>
    </row>
    <row r="2742" spans="3:7" x14ac:dyDescent="0.3">
      <c r="C2742" s="3" t="s">
        <v>17831</v>
      </c>
      <c r="D2742" s="12">
        <v>17627.379800000002</v>
      </c>
      <c r="F2742" s="19" t="str">
        <f t="shared" si="92"/>
        <v>Jerome Serrano</v>
      </c>
      <c r="G2742" s="19">
        <f t="shared" si="93"/>
        <v>17643.588299999999</v>
      </c>
    </row>
    <row r="2743" spans="3:7" x14ac:dyDescent="0.3">
      <c r="C2743" s="3" t="s">
        <v>1824</v>
      </c>
      <c r="D2743" s="12">
        <v>17624.867099999999</v>
      </c>
      <c r="F2743" s="19" t="str">
        <f t="shared" si="92"/>
        <v>Anna Martin</v>
      </c>
      <c r="G2743" s="19">
        <f t="shared" si="93"/>
        <v>17636.478200000001</v>
      </c>
    </row>
    <row r="2744" spans="3:7" x14ac:dyDescent="0.3">
      <c r="C2744" s="3" t="s">
        <v>954</v>
      </c>
      <c r="D2744" s="12">
        <v>17622.106</v>
      </c>
      <c r="F2744" s="19" t="str">
        <f t="shared" si="92"/>
        <v>Theodore Ruiz</v>
      </c>
      <c r="G2744" s="19">
        <f t="shared" si="93"/>
        <v>17627.379800000002</v>
      </c>
    </row>
    <row r="2745" spans="3:7" x14ac:dyDescent="0.3">
      <c r="C2745" s="3" t="s">
        <v>5010</v>
      </c>
      <c r="D2745" s="12">
        <v>17620.226600000002</v>
      </c>
      <c r="F2745" s="19" t="str">
        <f t="shared" si="92"/>
        <v>Andrew Walker</v>
      </c>
      <c r="G2745" s="19">
        <f t="shared" si="93"/>
        <v>17624.867099999999</v>
      </c>
    </row>
    <row r="2746" spans="3:7" x14ac:dyDescent="0.3">
      <c r="C2746" s="3" t="s">
        <v>2806</v>
      </c>
      <c r="D2746" s="12">
        <v>17615.849999999999</v>
      </c>
      <c r="F2746" s="19" t="str">
        <f t="shared" si="92"/>
        <v>Alejandro Cai</v>
      </c>
      <c r="G2746" s="19">
        <f t="shared" si="93"/>
        <v>17622.106</v>
      </c>
    </row>
    <row r="2747" spans="3:7" x14ac:dyDescent="0.3">
      <c r="C2747" s="3" t="s">
        <v>3628</v>
      </c>
      <c r="D2747" s="12">
        <v>17611.905799999997</v>
      </c>
      <c r="F2747" s="19" t="str">
        <f t="shared" si="92"/>
        <v>Cynthia Sanchez</v>
      </c>
      <c r="G2747" s="19">
        <f t="shared" si="93"/>
        <v>17620.226600000002</v>
      </c>
    </row>
    <row r="2748" spans="3:7" x14ac:dyDescent="0.3">
      <c r="C2748" s="3" t="s">
        <v>18769</v>
      </c>
      <c r="D2748" s="12">
        <v>17610.491000000002</v>
      </c>
      <c r="F2748" s="19" t="str">
        <f t="shared" si="92"/>
        <v>Blake Thomas</v>
      </c>
      <c r="G2748" s="19">
        <f t="shared" si="93"/>
        <v>17615.849999999999</v>
      </c>
    </row>
    <row r="2749" spans="3:7" x14ac:dyDescent="0.3">
      <c r="C2749" s="3" t="s">
        <v>13686</v>
      </c>
      <c r="D2749" s="12">
        <v>17606.112499999999</v>
      </c>
      <c r="F2749" s="19" t="str">
        <f t="shared" si="92"/>
        <v>Carl Beck</v>
      </c>
      <c r="G2749" s="19">
        <f t="shared" si="93"/>
        <v>17611.905799999997</v>
      </c>
    </row>
    <row r="2750" spans="3:7" x14ac:dyDescent="0.3">
      <c r="C2750" s="3" t="s">
        <v>16044</v>
      </c>
      <c r="D2750" s="12">
        <v>17605.634000000002</v>
      </c>
      <c r="F2750" s="19" t="str">
        <f t="shared" si="92"/>
        <v>Wyatt Jones</v>
      </c>
      <c r="G2750" s="19">
        <f t="shared" si="93"/>
        <v>17610.491000000002</v>
      </c>
    </row>
    <row r="2751" spans="3:7" x14ac:dyDescent="0.3">
      <c r="C2751" s="3" t="s">
        <v>9748</v>
      </c>
      <c r="D2751" s="12">
        <v>17605.583900000001</v>
      </c>
      <c r="F2751" s="19" t="str">
        <f t="shared" si="92"/>
        <v>Melinda Jimenez</v>
      </c>
      <c r="G2751" s="19">
        <f t="shared" si="93"/>
        <v>17606.112499999999</v>
      </c>
    </row>
    <row r="2752" spans="3:7" x14ac:dyDescent="0.3">
      <c r="C2752" s="3" t="s">
        <v>11266</v>
      </c>
      <c r="D2752" s="12">
        <v>17605.386599999998</v>
      </c>
      <c r="F2752" s="19" t="str">
        <f t="shared" si="92"/>
        <v>Roger Wang</v>
      </c>
      <c r="G2752" s="19">
        <f t="shared" si="93"/>
        <v>17605.634000000002</v>
      </c>
    </row>
    <row r="2753" spans="3:7" x14ac:dyDescent="0.3">
      <c r="C2753" s="3" t="s">
        <v>4621</v>
      </c>
      <c r="D2753" s="12">
        <v>17602.901600000001</v>
      </c>
      <c r="F2753" s="19" t="str">
        <f t="shared" si="92"/>
        <v>Jessie Zheng</v>
      </c>
      <c r="G2753" s="19">
        <f t="shared" si="93"/>
        <v>17605.583900000001</v>
      </c>
    </row>
    <row r="2754" spans="3:7" x14ac:dyDescent="0.3">
      <c r="C2754" s="3" t="s">
        <v>12410</v>
      </c>
      <c r="D2754" s="12">
        <v>17598.807700000001</v>
      </c>
      <c r="F2754" s="19" t="str">
        <f t="shared" si="92"/>
        <v>Kaylee Phillips</v>
      </c>
      <c r="G2754" s="19">
        <f t="shared" si="93"/>
        <v>17605.386599999998</v>
      </c>
    </row>
    <row r="2755" spans="3:7" x14ac:dyDescent="0.3">
      <c r="C2755" s="3" t="s">
        <v>4698</v>
      </c>
      <c r="D2755" s="12">
        <v>17594.735499999999</v>
      </c>
      <c r="F2755" s="19" t="str">
        <f t="shared" si="92"/>
        <v>Clifford Chapman</v>
      </c>
      <c r="G2755" s="19">
        <f t="shared" si="93"/>
        <v>17602.901600000001</v>
      </c>
    </row>
    <row r="2756" spans="3:7" x14ac:dyDescent="0.3">
      <c r="C2756" s="3" t="s">
        <v>5569</v>
      </c>
      <c r="D2756" s="12">
        <v>17574.045600000001</v>
      </c>
      <c r="F2756" s="19" t="str">
        <f t="shared" ref="F2756:F2819" si="94">C2754</f>
        <v>Louis He</v>
      </c>
      <c r="G2756" s="19">
        <f t="shared" ref="G2756:G2819" si="95">D2754</f>
        <v>17598.807700000001</v>
      </c>
    </row>
    <row r="2757" spans="3:7" x14ac:dyDescent="0.3">
      <c r="C2757" s="3" t="s">
        <v>15269</v>
      </c>
      <c r="D2757" s="12">
        <v>17572.417300000001</v>
      </c>
      <c r="F2757" s="19" t="str">
        <f t="shared" si="94"/>
        <v>Cole Rivera</v>
      </c>
      <c r="G2757" s="19">
        <f t="shared" si="95"/>
        <v>17594.735499999999</v>
      </c>
    </row>
    <row r="2758" spans="3:7" x14ac:dyDescent="0.3">
      <c r="C2758" s="3" t="s">
        <v>8455</v>
      </c>
      <c r="D2758" s="12">
        <v>17567.6001</v>
      </c>
      <c r="F2758" s="19" t="str">
        <f t="shared" si="94"/>
        <v>Denise Mehta</v>
      </c>
      <c r="G2758" s="19">
        <f t="shared" si="95"/>
        <v>17574.045600000001</v>
      </c>
    </row>
    <row r="2759" spans="3:7" x14ac:dyDescent="0.3">
      <c r="C2759" s="3" t="s">
        <v>12033</v>
      </c>
      <c r="D2759" s="12">
        <v>17566.7084</v>
      </c>
      <c r="F2759" s="19" t="str">
        <f t="shared" si="94"/>
        <v>Preston Sai</v>
      </c>
      <c r="G2759" s="19">
        <f t="shared" si="95"/>
        <v>17572.417300000001</v>
      </c>
    </row>
    <row r="2760" spans="3:7" x14ac:dyDescent="0.3">
      <c r="C2760" s="3" t="s">
        <v>6592</v>
      </c>
      <c r="D2760" s="12">
        <v>17566.7084</v>
      </c>
      <c r="F2760" s="19" t="str">
        <f t="shared" si="94"/>
        <v>Isaiah Sanchez</v>
      </c>
      <c r="G2760" s="19">
        <f t="shared" si="95"/>
        <v>17567.6001</v>
      </c>
    </row>
    <row r="2761" spans="3:7" x14ac:dyDescent="0.3">
      <c r="C2761" s="3" t="s">
        <v>1811</v>
      </c>
      <c r="D2761" s="12">
        <v>17566.7084</v>
      </c>
      <c r="F2761" s="19" t="str">
        <f t="shared" si="94"/>
        <v>Lauren Cook</v>
      </c>
      <c r="G2761" s="19">
        <f t="shared" si="95"/>
        <v>17566.7084</v>
      </c>
    </row>
    <row r="2762" spans="3:7" x14ac:dyDescent="0.3">
      <c r="C2762" s="3" t="s">
        <v>4272</v>
      </c>
      <c r="D2762" s="12">
        <v>17565.031900000005</v>
      </c>
      <c r="F2762" s="19" t="str">
        <f t="shared" si="94"/>
        <v>Emma Morgan</v>
      </c>
      <c r="G2762" s="19">
        <f t="shared" si="95"/>
        <v>17566.7084</v>
      </c>
    </row>
    <row r="2763" spans="3:7" x14ac:dyDescent="0.3">
      <c r="C2763" s="3" t="s">
        <v>4042</v>
      </c>
      <c r="D2763" s="12">
        <v>17561.0468</v>
      </c>
      <c r="F2763" s="19" t="str">
        <f t="shared" si="94"/>
        <v>Andrew Johnson</v>
      </c>
      <c r="G2763" s="19">
        <f t="shared" si="95"/>
        <v>17566.7084</v>
      </c>
    </row>
    <row r="2764" spans="3:7" x14ac:dyDescent="0.3">
      <c r="C2764" s="3" t="s">
        <v>5409</v>
      </c>
      <c r="D2764" s="12">
        <v>17560.202000000001</v>
      </c>
      <c r="F2764" s="19" t="str">
        <f t="shared" si="94"/>
        <v>Chloe Garcia</v>
      </c>
      <c r="G2764" s="19">
        <f t="shared" si="95"/>
        <v>17565.031900000005</v>
      </c>
    </row>
    <row r="2765" spans="3:7" x14ac:dyDescent="0.3">
      <c r="C2765" s="3" t="s">
        <v>1431</v>
      </c>
      <c r="D2765" s="12">
        <v>17559.698400000005</v>
      </c>
      <c r="F2765" s="19" t="str">
        <f t="shared" si="94"/>
        <v>Cedric Liu</v>
      </c>
      <c r="G2765" s="19">
        <f t="shared" si="95"/>
        <v>17561.0468</v>
      </c>
    </row>
    <row r="2766" spans="3:7" x14ac:dyDescent="0.3">
      <c r="C2766" s="3" t="s">
        <v>2304</v>
      </c>
      <c r="D2766" s="12">
        <v>17556.680200000003</v>
      </c>
      <c r="F2766" s="19" t="str">
        <f t="shared" si="94"/>
        <v>David Jenkins</v>
      </c>
      <c r="G2766" s="19">
        <f t="shared" si="95"/>
        <v>17560.202000000001</v>
      </c>
    </row>
    <row r="2767" spans="3:7" x14ac:dyDescent="0.3">
      <c r="C2767" s="3" t="s">
        <v>8064</v>
      </c>
      <c r="D2767" s="12">
        <v>17551.157299999999</v>
      </c>
      <c r="F2767" s="19" t="str">
        <f t="shared" si="94"/>
        <v>Allison Brooks</v>
      </c>
      <c r="G2767" s="19">
        <f t="shared" si="95"/>
        <v>17559.698400000005</v>
      </c>
    </row>
    <row r="2768" spans="3:7" x14ac:dyDescent="0.3">
      <c r="C2768" s="3" t="s">
        <v>18728</v>
      </c>
      <c r="D2768" s="12">
        <v>17549.647799999999</v>
      </c>
      <c r="F2768" s="19" t="str">
        <f t="shared" si="94"/>
        <v>Arturo Pal</v>
      </c>
      <c r="G2768" s="19">
        <f t="shared" si="95"/>
        <v>17556.680200000003</v>
      </c>
    </row>
    <row r="2769" spans="3:7" x14ac:dyDescent="0.3">
      <c r="C2769" s="3" t="s">
        <v>2370</v>
      </c>
      <c r="D2769" s="12">
        <v>17549.307200000003</v>
      </c>
      <c r="F2769" s="19" t="str">
        <f t="shared" si="94"/>
        <v>Holly Fernandez</v>
      </c>
      <c r="G2769" s="19">
        <f t="shared" si="95"/>
        <v>17551.157299999999</v>
      </c>
    </row>
    <row r="2770" spans="3:7" x14ac:dyDescent="0.3">
      <c r="C2770" s="3" t="s">
        <v>17646</v>
      </c>
      <c r="D2770" s="12">
        <v>17546.958899999998</v>
      </c>
      <c r="F2770" s="19" t="str">
        <f t="shared" si="94"/>
        <v>Willie Yuan</v>
      </c>
      <c r="G2770" s="19">
        <f t="shared" si="95"/>
        <v>17549.647799999999</v>
      </c>
    </row>
    <row r="2771" spans="3:7" x14ac:dyDescent="0.3">
      <c r="C2771" s="3" t="s">
        <v>10634</v>
      </c>
      <c r="D2771" s="12">
        <v>17534.306700000001</v>
      </c>
      <c r="F2771" s="19" t="str">
        <f t="shared" si="94"/>
        <v>Ashley Johnson</v>
      </c>
      <c r="G2771" s="19">
        <f t="shared" si="95"/>
        <v>17549.307200000003</v>
      </c>
    </row>
    <row r="2772" spans="3:7" x14ac:dyDescent="0.3">
      <c r="C2772" s="3" t="s">
        <v>18482</v>
      </c>
      <c r="D2772" s="12">
        <v>17522.248799999998</v>
      </c>
      <c r="F2772" s="19" t="str">
        <f t="shared" si="94"/>
        <v>Tasha Nath</v>
      </c>
      <c r="G2772" s="19">
        <f t="shared" si="95"/>
        <v>17546.958899999998</v>
      </c>
    </row>
    <row r="2773" spans="3:7" x14ac:dyDescent="0.3">
      <c r="C2773" s="3" t="s">
        <v>16613</v>
      </c>
      <c r="D2773" s="12">
        <v>17515.7526</v>
      </c>
      <c r="F2773" s="19" t="str">
        <f t="shared" si="94"/>
        <v>Julio Serrano</v>
      </c>
      <c r="G2773" s="19">
        <f t="shared" si="95"/>
        <v>17534.306700000001</v>
      </c>
    </row>
    <row r="2774" spans="3:7" x14ac:dyDescent="0.3">
      <c r="C2774" s="3" t="s">
        <v>9632</v>
      </c>
      <c r="D2774" s="12">
        <v>17513.094300000001</v>
      </c>
      <c r="F2774" s="19" t="str">
        <f t="shared" si="94"/>
        <v>Vincent He</v>
      </c>
      <c r="G2774" s="19">
        <f t="shared" si="95"/>
        <v>17522.248799999998</v>
      </c>
    </row>
    <row r="2775" spans="3:7" x14ac:dyDescent="0.3">
      <c r="C2775" s="3" t="s">
        <v>10572</v>
      </c>
      <c r="D2775" s="12">
        <v>17512.872800000001</v>
      </c>
      <c r="F2775" s="19" t="str">
        <f t="shared" si="94"/>
        <v>Savannah Edwards</v>
      </c>
      <c r="G2775" s="19">
        <f t="shared" si="95"/>
        <v>17515.7526</v>
      </c>
    </row>
    <row r="2776" spans="3:7" x14ac:dyDescent="0.3">
      <c r="C2776" s="3" t="s">
        <v>13261</v>
      </c>
      <c r="D2776" s="12">
        <v>17509.624400000001</v>
      </c>
      <c r="F2776" s="19" t="str">
        <f t="shared" si="94"/>
        <v>Jesse Turner</v>
      </c>
      <c r="G2776" s="19">
        <f t="shared" si="95"/>
        <v>17513.094300000001</v>
      </c>
    </row>
    <row r="2777" spans="3:7" x14ac:dyDescent="0.3">
      <c r="C2777" s="3" t="s">
        <v>7664</v>
      </c>
      <c r="D2777" s="12">
        <v>17501.529200000001</v>
      </c>
      <c r="F2777" s="19" t="str">
        <f t="shared" si="94"/>
        <v>Julian Barnes</v>
      </c>
      <c r="G2777" s="19">
        <f t="shared" si="95"/>
        <v>17512.872800000001</v>
      </c>
    </row>
    <row r="2778" spans="3:7" x14ac:dyDescent="0.3">
      <c r="C2778" s="3" t="s">
        <v>5635</v>
      </c>
      <c r="D2778" s="12">
        <v>17501.386099999996</v>
      </c>
      <c r="F2778" s="19" t="str">
        <f t="shared" si="94"/>
        <v>Marshall Sutton</v>
      </c>
      <c r="G2778" s="19">
        <f t="shared" si="95"/>
        <v>17509.624400000001</v>
      </c>
    </row>
    <row r="2779" spans="3:7" x14ac:dyDescent="0.3">
      <c r="C2779" s="3" t="s">
        <v>2444</v>
      </c>
      <c r="D2779" s="12">
        <v>17485.880499999999</v>
      </c>
      <c r="F2779" s="19" t="str">
        <f t="shared" si="94"/>
        <v>Grace Bailey</v>
      </c>
      <c r="G2779" s="19">
        <f t="shared" si="95"/>
        <v>17501.529200000001</v>
      </c>
    </row>
    <row r="2780" spans="3:7" x14ac:dyDescent="0.3">
      <c r="C2780" s="3" t="s">
        <v>3571</v>
      </c>
      <c r="D2780" s="12">
        <v>17479.969300000001</v>
      </c>
      <c r="F2780" s="19" t="str">
        <f t="shared" si="94"/>
        <v>Derrick Jiménez</v>
      </c>
      <c r="G2780" s="19">
        <f t="shared" si="95"/>
        <v>17501.386099999996</v>
      </c>
    </row>
    <row r="2781" spans="3:7" x14ac:dyDescent="0.3">
      <c r="C2781" s="3" t="s">
        <v>4053</v>
      </c>
      <c r="D2781" s="12">
        <v>17476.538099999994</v>
      </c>
      <c r="F2781" s="19" t="str">
        <f t="shared" si="94"/>
        <v>Austin Kumar</v>
      </c>
      <c r="G2781" s="19">
        <f t="shared" si="95"/>
        <v>17485.880499999999</v>
      </c>
    </row>
    <row r="2782" spans="3:7" x14ac:dyDescent="0.3">
      <c r="C2782" s="3" t="s">
        <v>6656</v>
      </c>
      <c r="D2782" s="12">
        <v>17473.514299999999</v>
      </c>
      <c r="F2782" s="19" t="str">
        <f t="shared" si="94"/>
        <v>Candace Mehta</v>
      </c>
      <c r="G2782" s="19">
        <f t="shared" si="95"/>
        <v>17479.969300000001</v>
      </c>
    </row>
    <row r="2783" spans="3:7" x14ac:dyDescent="0.3">
      <c r="C2783" s="3" t="s">
        <v>4029</v>
      </c>
      <c r="D2783" s="12">
        <v>17472.575000000001</v>
      </c>
      <c r="F2783" s="19" t="str">
        <f t="shared" si="94"/>
        <v>Cedric Sun</v>
      </c>
      <c r="G2783" s="19">
        <f t="shared" si="95"/>
        <v>17476.538099999994</v>
      </c>
    </row>
    <row r="2784" spans="3:7" x14ac:dyDescent="0.3">
      <c r="C2784" s="3" t="s">
        <v>17371</v>
      </c>
      <c r="D2784" s="12">
        <v>17471.087499999998</v>
      </c>
      <c r="F2784" s="19" t="str">
        <f t="shared" si="94"/>
        <v>Eric Foster</v>
      </c>
      <c r="G2784" s="19">
        <f t="shared" si="95"/>
        <v>17473.514299999999</v>
      </c>
    </row>
    <row r="2785" spans="3:7" x14ac:dyDescent="0.3">
      <c r="C2785" s="3" t="s">
        <v>17741</v>
      </c>
      <c r="D2785" s="12">
        <v>17469.065399999999</v>
      </c>
      <c r="F2785" s="19" t="str">
        <f t="shared" si="94"/>
        <v>Cedric Cai</v>
      </c>
      <c r="G2785" s="19">
        <f t="shared" si="95"/>
        <v>17472.575000000001</v>
      </c>
    </row>
    <row r="2786" spans="3:7" x14ac:dyDescent="0.3">
      <c r="C2786" s="3" t="s">
        <v>4178</v>
      </c>
      <c r="D2786" s="12">
        <v>17469.065399999999</v>
      </c>
      <c r="F2786" s="19" t="str">
        <f t="shared" si="94"/>
        <v>Susan Zhou</v>
      </c>
      <c r="G2786" s="19">
        <f t="shared" si="95"/>
        <v>17471.087499999998</v>
      </c>
    </row>
    <row r="2787" spans="3:7" x14ac:dyDescent="0.3">
      <c r="C2787" s="3" t="s">
        <v>1158</v>
      </c>
      <c r="D2787" s="12">
        <v>17457.736500000003</v>
      </c>
      <c r="F2787" s="19" t="str">
        <f t="shared" si="94"/>
        <v>Teresa Ortega</v>
      </c>
      <c r="G2787" s="19">
        <f t="shared" si="95"/>
        <v>17469.065399999999</v>
      </c>
    </row>
    <row r="2788" spans="3:7" x14ac:dyDescent="0.3">
      <c r="C2788" s="3" t="s">
        <v>3498</v>
      </c>
      <c r="D2788" s="12">
        <v>17454.814299999998</v>
      </c>
      <c r="F2788" s="19" t="str">
        <f t="shared" si="94"/>
        <v>Chase Bailey</v>
      </c>
      <c r="G2788" s="19">
        <f t="shared" si="95"/>
        <v>17469.065399999999</v>
      </c>
    </row>
    <row r="2789" spans="3:7" x14ac:dyDescent="0.3">
      <c r="C2789" s="3" t="s">
        <v>15369</v>
      </c>
      <c r="D2789" s="12">
        <v>17450.5982</v>
      </c>
      <c r="F2789" s="19" t="str">
        <f t="shared" si="94"/>
        <v>Alexandra Ross</v>
      </c>
      <c r="G2789" s="19">
        <f t="shared" si="95"/>
        <v>17457.736500000003</v>
      </c>
    </row>
    <row r="2790" spans="3:7" x14ac:dyDescent="0.3">
      <c r="C2790" s="3" t="s">
        <v>15927</v>
      </c>
      <c r="D2790" s="12">
        <v>17445.519999999997</v>
      </c>
      <c r="F2790" s="19" t="str">
        <f t="shared" si="94"/>
        <v>Calvin Kumar</v>
      </c>
      <c r="G2790" s="19">
        <f t="shared" si="95"/>
        <v>17454.814299999998</v>
      </c>
    </row>
    <row r="2791" spans="3:7" x14ac:dyDescent="0.3">
      <c r="C2791" s="3" t="s">
        <v>4177</v>
      </c>
      <c r="D2791" s="12">
        <v>17444.891100000001</v>
      </c>
      <c r="F2791" s="19" t="str">
        <f t="shared" si="94"/>
        <v>Rachel Rodriguez</v>
      </c>
      <c r="G2791" s="19">
        <f t="shared" si="95"/>
        <v>17450.5982</v>
      </c>
    </row>
    <row r="2792" spans="3:7" x14ac:dyDescent="0.3">
      <c r="C2792" s="3" t="s">
        <v>14679</v>
      </c>
      <c r="D2792" s="12">
        <v>17444.732299999996</v>
      </c>
      <c r="F2792" s="19" t="str">
        <f t="shared" si="94"/>
        <v>Robert Turner</v>
      </c>
      <c r="G2792" s="19">
        <f t="shared" si="95"/>
        <v>17445.519999999997</v>
      </c>
    </row>
    <row r="2793" spans="3:7" x14ac:dyDescent="0.3">
      <c r="C2793" s="3" t="s">
        <v>6204</v>
      </c>
      <c r="D2793" s="12">
        <v>17444.428899999995</v>
      </c>
      <c r="F2793" s="19" t="str">
        <f t="shared" si="94"/>
        <v>Charles Wilson</v>
      </c>
      <c r="G2793" s="19">
        <f t="shared" si="95"/>
        <v>17444.891100000001</v>
      </c>
    </row>
    <row r="2794" spans="3:7" x14ac:dyDescent="0.3">
      <c r="C2794" s="3" t="s">
        <v>3191</v>
      </c>
      <c r="D2794" s="12">
        <v>17441.8318</v>
      </c>
      <c r="F2794" s="19" t="str">
        <f t="shared" si="94"/>
        <v>Nicolas Xie</v>
      </c>
      <c r="G2794" s="19">
        <f t="shared" si="95"/>
        <v>17444.732299999996</v>
      </c>
    </row>
    <row r="2795" spans="3:7" x14ac:dyDescent="0.3">
      <c r="C2795" s="3" t="s">
        <v>3732</v>
      </c>
      <c r="D2795" s="12">
        <v>17431.986400000002</v>
      </c>
      <c r="F2795" s="19" t="str">
        <f t="shared" si="94"/>
        <v>Eduardo Alexander</v>
      </c>
      <c r="G2795" s="19">
        <f t="shared" si="95"/>
        <v>17444.428899999995</v>
      </c>
    </row>
    <row r="2796" spans="3:7" x14ac:dyDescent="0.3">
      <c r="C2796" s="3" t="s">
        <v>17556</v>
      </c>
      <c r="D2796" s="12">
        <v>17425.197900000003</v>
      </c>
      <c r="F2796" s="19" t="str">
        <f t="shared" si="94"/>
        <v>Brianna Stewart</v>
      </c>
      <c r="G2796" s="19">
        <f t="shared" si="95"/>
        <v>17441.8318</v>
      </c>
    </row>
    <row r="2797" spans="3:7" x14ac:dyDescent="0.3">
      <c r="C2797" s="3" t="s">
        <v>12849</v>
      </c>
      <c r="D2797" s="12">
        <v>17421.891100000001</v>
      </c>
      <c r="F2797" s="19" t="str">
        <f t="shared" si="94"/>
        <v>Carly Raje</v>
      </c>
      <c r="G2797" s="19">
        <f t="shared" si="95"/>
        <v>17431.986400000002</v>
      </c>
    </row>
    <row r="2798" spans="3:7" x14ac:dyDescent="0.3">
      <c r="C2798" s="3" t="s">
        <v>14392</v>
      </c>
      <c r="D2798" s="12">
        <v>17417.620000000003</v>
      </c>
      <c r="F2798" s="19" t="str">
        <f t="shared" si="94"/>
        <v>Tamara Shen</v>
      </c>
      <c r="G2798" s="19">
        <f t="shared" si="95"/>
        <v>17425.197900000003</v>
      </c>
    </row>
    <row r="2799" spans="3:7" x14ac:dyDescent="0.3">
      <c r="C2799" s="3" t="s">
        <v>11116</v>
      </c>
      <c r="D2799" s="12">
        <v>17416.2726</v>
      </c>
      <c r="F2799" s="19" t="str">
        <f t="shared" si="94"/>
        <v>Manuel Madan</v>
      </c>
      <c r="G2799" s="19">
        <f t="shared" si="95"/>
        <v>17421.891100000001</v>
      </c>
    </row>
    <row r="2800" spans="3:7" x14ac:dyDescent="0.3">
      <c r="C2800" s="3" t="s">
        <v>13922</v>
      </c>
      <c r="D2800" s="12">
        <v>17403.354300000003</v>
      </c>
      <c r="F2800" s="19" t="str">
        <f t="shared" si="94"/>
        <v>Natalie Griffin</v>
      </c>
      <c r="G2800" s="19">
        <f t="shared" si="95"/>
        <v>17417.620000000003</v>
      </c>
    </row>
    <row r="2801" spans="3:7" x14ac:dyDescent="0.3">
      <c r="C2801" s="3" t="s">
        <v>6013</v>
      </c>
      <c r="D2801" s="12">
        <v>17392.046999999999</v>
      </c>
      <c r="F2801" s="19" t="str">
        <f t="shared" si="94"/>
        <v>Kathleen Ramos</v>
      </c>
      <c r="G2801" s="19">
        <f t="shared" si="95"/>
        <v>17416.2726</v>
      </c>
    </row>
    <row r="2802" spans="3:7" x14ac:dyDescent="0.3">
      <c r="C2802" s="3" t="s">
        <v>7005</v>
      </c>
      <c r="D2802" s="12">
        <v>17391.463199999998</v>
      </c>
      <c r="F2802" s="19" t="str">
        <f t="shared" si="94"/>
        <v>Michele Martin</v>
      </c>
      <c r="G2802" s="19">
        <f t="shared" si="95"/>
        <v>17403.354300000003</v>
      </c>
    </row>
    <row r="2803" spans="3:7" x14ac:dyDescent="0.3">
      <c r="C2803" s="3" t="s">
        <v>9989</v>
      </c>
      <c r="D2803" s="12">
        <v>17383.4571</v>
      </c>
      <c r="F2803" s="19" t="str">
        <f t="shared" si="94"/>
        <v>Drew Shan</v>
      </c>
      <c r="G2803" s="19">
        <f t="shared" si="95"/>
        <v>17392.046999999999</v>
      </c>
    </row>
    <row r="2804" spans="3:7" x14ac:dyDescent="0.3">
      <c r="C2804" s="3" t="s">
        <v>2346</v>
      </c>
      <c r="D2804" s="12">
        <v>17381.359799999998</v>
      </c>
      <c r="F2804" s="19" t="str">
        <f t="shared" si="94"/>
        <v>Faith Simmons</v>
      </c>
      <c r="G2804" s="19">
        <f t="shared" si="95"/>
        <v>17391.463199999998</v>
      </c>
    </row>
    <row r="2805" spans="3:7" x14ac:dyDescent="0.3">
      <c r="C2805" s="3" t="s">
        <v>5878</v>
      </c>
      <c r="D2805" s="12">
        <v>17376.446200000002</v>
      </c>
      <c r="F2805" s="19" t="str">
        <f t="shared" si="94"/>
        <v>Joel Sai</v>
      </c>
      <c r="G2805" s="19">
        <f t="shared" si="95"/>
        <v>17383.4571</v>
      </c>
    </row>
    <row r="2806" spans="3:7" x14ac:dyDescent="0.3">
      <c r="C2806" s="3" t="s">
        <v>16105</v>
      </c>
      <c r="D2806" s="12">
        <v>17376.223099999999</v>
      </c>
      <c r="F2806" s="19" t="str">
        <f t="shared" si="94"/>
        <v>Ashlee Xu</v>
      </c>
      <c r="G2806" s="19">
        <f t="shared" si="95"/>
        <v>17381.359799999998</v>
      </c>
    </row>
    <row r="2807" spans="3:7" x14ac:dyDescent="0.3">
      <c r="C2807" s="3" t="s">
        <v>18153</v>
      </c>
      <c r="D2807" s="12">
        <v>17374.308099999998</v>
      </c>
      <c r="F2807" s="19" t="str">
        <f t="shared" si="94"/>
        <v>Diane Rubio</v>
      </c>
      <c r="G2807" s="19">
        <f t="shared" si="95"/>
        <v>17376.446200000002</v>
      </c>
    </row>
    <row r="2808" spans="3:7" x14ac:dyDescent="0.3">
      <c r="C2808" s="3" t="s">
        <v>16782</v>
      </c>
      <c r="D2808" s="12">
        <v>17363.1895</v>
      </c>
      <c r="F2808" s="19" t="str">
        <f t="shared" si="94"/>
        <v>Rosa Guo</v>
      </c>
      <c r="G2808" s="19">
        <f t="shared" si="95"/>
        <v>17376.223099999999</v>
      </c>
    </row>
    <row r="2809" spans="3:7" x14ac:dyDescent="0.3">
      <c r="C2809" s="3" t="s">
        <v>17137</v>
      </c>
      <c r="D2809" s="12">
        <v>17361.011600000002</v>
      </c>
      <c r="F2809" s="19" t="str">
        <f t="shared" si="94"/>
        <v>Tracy Xu</v>
      </c>
      <c r="G2809" s="19">
        <f t="shared" si="95"/>
        <v>17374.308099999998</v>
      </c>
    </row>
    <row r="2810" spans="3:7" x14ac:dyDescent="0.3">
      <c r="C2810" s="3" t="s">
        <v>6292</v>
      </c>
      <c r="D2810" s="12">
        <v>17359.546900000001</v>
      </c>
      <c r="F2810" s="19" t="str">
        <f t="shared" si="94"/>
        <v>Seth Jenkins</v>
      </c>
      <c r="G2810" s="19">
        <f t="shared" si="95"/>
        <v>17363.1895</v>
      </c>
    </row>
    <row r="2811" spans="3:7" x14ac:dyDescent="0.3">
      <c r="C2811" s="3" t="s">
        <v>15727</v>
      </c>
      <c r="D2811" s="12">
        <v>17356.159899999999</v>
      </c>
      <c r="F2811" s="19" t="str">
        <f t="shared" si="94"/>
        <v>Stacey Sun</v>
      </c>
      <c r="G2811" s="19">
        <f t="shared" si="95"/>
        <v>17361.011600000002</v>
      </c>
    </row>
    <row r="2812" spans="3:7" x14ac:dyDescent="0.3">
      <c r="C2812" s="3" t="s">
        <v>11935</v>
      </c>
      <c r="D2812" s="12">
        <v>17345.526599999997</v>
      </c>
      <c r="F2812" s="19" t="str">
        <f t="shared" si="94"/>
        <v>Eduardo Young</v>
      </c>
      <c r="G2812" s="19">
        <f t="shared" si="95"/>
        <v>17359.546900000001</v>
      </c>
    </row>
    <row r="2813" spans="3:7" x14ac:dyDescent="0.3">
      <c r="C2813" s="3" t="s">
        <v>7391</v>
      </c>
      <c r="D2813" s="12">
        <v>17344.635600000001</v>
      </c>
      <c r="F2813" s="19" t="str">
        <f t="shared" si="94"/>
        <v>Richard Edwards</v>
      </c>
      <c r="G2813" s="19">
        <f t="shared" si="95"/>
        <v>17356.159899999999</v>
      </c>
    </row>
    <row r="2814" spans="3:7" x14ac:dyDescent="0.3">
      <c r="C2814" s="3" t="s">
        <v>7609</v>
      </c>
      <c r="D2814" s="12">
        <v>17342.589400000001</v>
      </c>
      <c r="F2814" s="19" t="str">
        <f t="shared" si="94"/>
        <v>Larry Dominguez</v>
      </c>
      <c r="G2814" s="19">
        <f t="shared" si="95"/>
        <v>17345.526599999997</v>
      </c>
    </row>
    <row r="2815" spans="3:7" x14ac:dyDescent="0.3">
      <c r="C2815" s="3" t="s">
        <v>18238</v>
      </c>
      <c r="D2815" s="12">
        <v>17341.252800000002</v>
      </c>
      <c r="F2815" s="19" t="str">
        <f t="shared" si="94"/>
        <v>Gail Griffin</v>
      </c>
      <c r="G2815" s="19">
        <f t="shared" si="95"/>
        <v>17344.635600000001</v>
      </c>
    </row>
    <row r="2816" spans="3:7" x14ac:dyDescent="0.3">
      <c r="C2816" s="3" t="s">
        <v>1979</v>
      </c>
      <c r="D2816" s="12">
        <v>17332.750499999998</v>
      </c>
      <c r="F2816" s="19" t="str">
        <f t="shared" si="94"/>
        <v>Gina Schmidt</v>
      </c>
      <c r="G2816" s="19">
        <f t="shared" si="95"/>
        <v>17342.589400000001</v>
      </c>
    </row>
    <row r="2817" spans="3:7" x14ac:dyDescent="0.3">
      <c r="C2817" s="3" t="s">
        <v>17453</v>
      </c>
      <c r="D2817" s="12">
        <v>17330.390300000003</v>
      </c>
      <c r="F2817" s="19" t="str">
        <f t="shared" si="94"/>
        <v>Tristan Perry</v>
      </c>
      <c r="G2817" s="19">
        <f t="shared" si="95"/>
        <v>17341.252800000002</v>
      </c>
    </row>
    <row r="2818" spans="3:7" x14ac:dyDescent="0.3">
      <c r="C2818" s="3" t="s">
        <v>15966</v>
      </c>
      <c r="D2818" s="12">
        <v>17330.213400000001</v>
      </c>
      <c r="F2818" s="19" t="str">
        <f t="shared" si="94"/>
        <v>Ann Rana</v>
      </c>
      <c r="G2818" s="19">
        <f t="shared" si="95"/>
        <v>17332.750499999998</v>
      </c>
    </row>
    <row r="2819" spans="3:7" x14ac:dyDescent="0.3">
      <c r="C2819" s="3" t="s">
        <v>11103</v>
      </c>
      <c r="D2819" s="12">
        <v>17327.575099999998</v>
      </c>
      <c r="F2819" s="19" t="str">
        <f t="shared" si="94"/>
        <v>Sydney Perez</v>
      </c>
      <c r="G2819" s="19">
        <f t="shared" si="95"/>
        <v>17330.390300000003</v>
      </c>
    </row>
    <row r="2820" spans="3:7" x14ac:dyDescent="0.3">
      <c r="C2820" s="3" t="s">
        <v>13770</v>
      </c>
      <c r="D2820" s="12">
        <v>17326.775400000002</v>
      </c>
      <c r="F2820" s="19" t="str">
        <f t="shared" ref="F2820:F2883" si="96">C2818</f>
        <v>Robin Navarro</v>
      </c>
      <c r="G2820" s="19">
        <f t="shared" ref="G2820:G2883" si="97">D2818</f>
        <v>17330.213400000001</v>
      </c>
    </row>
    <row r="2821" spans="3:7" x14ac:dyDescent="0.3">
      <c r="C2821" s="3" t="s">
        <v>16368</v>
      </c>
      <c r="D2821" s="12">
        <v>17326.763500000001</v>
      </c>
      <c r="F2821" s="19" t="str">
        <f t="shared" si="96"/>
        <v>Kathleen Alvarez</v>
      </c>
      <c r="G2821" s="19">
        <f t="shared" si="97"/>
        <v>17327.575099999998</v>
      </c>
    </row>
    <row r="2822" spans="3:7" x14ac:dyDescent="0.3">
      <c r="C2822" s="3" t="s">
        <v>4236</v>
      </c>
      <c r="D2822" s="12">
        <v>17323.734599999996</v>
      </c>
      <c r="F2822" s="19" t="str">
        <f t="shared" si="96"/>
        <v>Melvin Kumar</v>
      </c>
      <c r="G2822" s="19">
        <f t="shared" si="97"/>
        <v>17326.775400000002</v>
      </c>
    </row>
    <row r="2823" spans="3:7" x14ac:dyDescent="0.3">
      <c r="C2823" s="3" t="s">
        <v>11894</v>
      </c>
      <c r="D2823" s="12">
        <v>17321.580299999998</v>
      </c>
      <c r="F2823" s="19" t="str">
        <f t="shared" si="96"/>
        <v>Samantha Alexander</v>
      </c>
      <c r="G2823" s="19">
        <f t="shared" si="97"/>
        <v>17326.763500000001</v>
      </c>
    </row>
    <row r="2824" spans="3:7" x14ac:dyDescent="0.3">
      <c r="C2824" s="3" t="s">
        <v>15670</v>
      </c>
      <c r="D2824" s="12">
        <v>17317.027700000002</v>
      </c>
      <c r="F2824" s="19" t="str">
        <f t="shared" si="96"/>
        <v>Cheryl Martin</v>
      </c>
      <c r="G2824" s="19">
        <f t="shared" si="97"/>
        <v>17323.734599999996</v>
      </c>
    </row>
    <row r="2825" spans="3:7" x14ac:dyDescent="0.3">
      <c r="C2825" s="3" t="s">
        <v>15875</v>
      </c>
      <c r="D2825" s="12">
        <v>17315.059499999999</v>
      </c>
      <c r="F2825" s="19" t="str">
        <f t="shared" si="96"/>
        <v>Lacey Wang</v>
      </c>
      <c r="G2825" s="19">
        <f t="shared" si="97"/>
        <v>17321.580299999998</v>
      </c>
    </row>
    <row r="2826" spans="3:7" x14ac:dyDescent="0.3">
      <c r="C2826" s="3" t="s">
        <v>10447</v>
      </c>
      <c r="D2826" s="12">
        <v>17313.196900000003</v>
      </c>
      <c r="F2826" s="19" t="str">
        <f t="shared" si="96"/>
        <v>Renee Hernandez</v>
      </c>
      <c r="G2826" s="19">
        <f t="shared" si="97"/>
        <v>17317.027700000002</v>
      </c>
    </row>
    <row r="2827" spans="3:7" x14ac:dyDescent="0.3">
      <c r="C2827" s="3" t="s">
        <v>1737</v>
      </c>
      <c r="D2827" s="12">
        <v>17304.121600000002</v>
      </c>
      <c r="F2827" s="19" t="str">
        <f t="shared" si="96"/>
        <v>Robert Clark</v>
      </c>
      <c r="G2827" s="19">
        <f t="shared" si="97"/>
        <v>17315.059499999999</v>
      </c>
    </row>
    <row r="2828" spans="3:7" x14ac:dyDescent="0.3">
      <c r="C2828" s="3" t="s">
        <v>5217</v>
      </c>
      <c r="D2828" s="12">
        <v>17300.1836</v>
      </c>
      <c r="F2828" s="19" t="str">
        <f t="shared" si="96"/>
        <v>Joy Torres</v>
      </c>
      <c r="G2828" s="19">
        <f t="shared" si="97"/>
        <v>17313.196900000003</v>
      </c>
    </row>
    <row r="2829" spans="3:7" x14ac:dyDescent="0.3">
      <c r="C2829" s="3" t="s">
        <v>11809</v>
      </c>
      <c r="D2829" s="12">
        <v>17294.864399999999</v>
      </c>
      <c r="F2829" s="19" t="str">
        <f t="shared" si="96"/>
        <v>Andre Sara</v>
      </c>
      <c r="G2829" s="19">
        <f t="shared" si="97"/>
        <v>17304.121600000002</v>
      </c>
    </row>
    <row r="2830" spans="3:7" x14ac:dyDescent="0.3">
      <c r="C2830" s="3" t="s">
        <v>4109</v>
      </c>
      <c r="D2830" s="12">
        <v>17288.9048</v>
      </c>
      <c r="F2830" s="19" t="str">
        <f t="shared" si="96"/>
        <v>Dana Moreno</v>
      </c>
      <c r="G2830" s="19">
        <f t="shared" si="97"/>
        <v>17300.1836</v>
      </c>
    </row>
    <row r="2831" spans="3:7" x14ac:dyDescent="0.3">
      <c r="C2831" s="3" t="s">
        <v>18347</v>
      </c>
      <c r="D2831" s="12">
        <v>17280.980699999996</v>
      </c>
      <c r="F2831" s="19" t="str">
        <f t="shared" si="96"/>
        <v>Kurt Xu</v>
      </c>
      <c r="G2831" s="19">
        <f t="shared" si="97"/>
        <v>17294.864399999999</v>
      </c>
    </row>
    <row r="2832" spans="3:7" x14ac:dyDescent="0.3">
      <c r="C2832" s="3" t="s">
        <v>7181</v>
      </c>
      <c r="D2832" s="12">
        <v>17274.469799999999</v>
      </c>
      <c r="F2832" s="19" t="str">
        <f t="shared" si="96"/>
        <v>Chad Yuan</v>
      </c>
      <c r="G2832" s="19">
        <f t="shared" si="97"/>
        <v>17288.9048</v>
      </c>
    </row>
    <row r="2833" spans="3:7" x14ac:dyDescent="0.3">
      <c r="C2833" s="3" t="s">
        <v>6053</v>
      </c>
      <c r="D2833" s="12">
        <v>17273.906499999997</v>
      </c>
      <c r="F2833" s="19" t="str">
        <f t="shared" si="96"/>
        <v>Vanessa Foster</v>
      </c>
      <c r="G2833" s="19">
        <f t="shared" si="97"/>
        <v>17280.980699999996</v>
      </c>
    </row>
    <row r="2834" spans="3:7" x14ac:dyDescent="0.3">
      <c r="C2834" s="3" t="s">
        <v>16171</v>
      </c>
      <c r="D2834" s="12">
        <v>17272.679799999998</v>
      </c>
      <c r="F2834" s="19" t="str">
        <f t="shared" si="96"/>
        <v>Franklin Ma</v>
      </c>
      <c r="G2834" s="19">
        <f t="shared" si="97"/>
        <v>17274.469799999999</v>
      </c>
    </row>
    <row r="2835" spans="3:7" x14ac:dyDescent="0.3">
      <c r="C2835" s="3" t="s">
        <v>8400</v>
      </c>
      <c r="D2835" s="12">
        <v>17269.728900000002</v>
      </c>
      <c r="F2835" s="19" t="str">
        <f t="shared" si="96"/>
        <v>Dwayne Munoz</v>
      </c>
      <c r="G2835" s="19">
        <f t="shared" si="97"/>
        <v>17273.906499999997</v>
      </c>
    </row>
    <row r="2836" spans="3:7" x14ac:dyDescent="0.3">
      <c r="C2836" s="3" t="s">
        <v>2719</v>
      </c>
      <c r="D2836" s="12">
        <v>17266.947100000001</v>
      </c>
      <c r="F2836" s="19" t="str">
        <f t="shared" si="96"/>
        <v>Roy Chandra</v>
      </c>
      <c r="G2836" s="19">
        <f t="shared" si="97"/>
        <v>17272.679799999998</v>
      </c>
    </row>
    <row r="2837" spans="3:7" x14ac:dyDescent="0.3">
      <c r="C2837" s="3" t="s">
        <v>13543</v>
      </c>
      <c r="D2837" s="12">
        <v>17266.493999999999</v>
      </c>
      <c r="F2837" s="19" t="str">
        <f t="shared" si="96"/>
        <v>Isabelle Bryant</v>
      </c>
      <c r="G2837" s="19">
        <f t="shared" si="97"/>
        <v>17269.728900000002</v>
      </c>
    </row>
    <row r="2838" spans="3:7" x14ac:dyDescent="0.3">
      <c r="C2838" s="3" t="s">
        <v>7883</v>
      </c>
      <c r="D2838" s="12">
        <v>17256.638800000001</v>
      </c>
      <c r="F2838" s="19" t="str">
        <f t="shared" si="96"/>
        <v>Bianca Zheng</v>
      </c>
      <c r="G2838" s="19">
        <f t="shared" si="97"/>
        <v>17266.947100000001</v>
      </c>
    </row>
    <row r="2839" spans="3:7" x14ac:dyDescent="0.3">
      <c r="C2839" s="3" t="s">
        <v>10905</v>
      </c>
      <c r="D2839" s="12">
        <v>17250.028399999999</v>
      </c>
      <c r="F2839" s="19" t="str">
        <f t="shared" si="96"/>
        <v>Megan Anderson</v>
      </c>
      <c r="G2839" s="19">
        <f t="shared" si="97"/>
        <v>17266.493999999999</v>
      </c>
    </row>
    <row r="2840" spans="3:7" x14ac:dyDescent="0.3">
      <c r="C2840" s="3" t="s">
        <v>10950</v>
      </c>
      <c r="D2840" s="12">
        <v>17249.022099999998</v>
      </c>
      <c r="F2840" s="19" t="str">
        <f t="shared" si="96"/>
        <v>Haley Patterson</v>
      </c>
      <c r="G2840" s="19">
        <f t="shared" si="97"/>
        <v>17256.638800000001</v>
      </c>
    </row>
    <row r="2841" spans="3:7" x14ac:dyDescent="0.3">
      <c r="C2841" s="3" t="s">
        <v>9524</v>
      </c>
      <c r="D2841" s="12">
        <v>17248.160900000003</v>
      </c>
      <c r="F2841" s="19" t="str">
        <f t="shared" si="96"/>
        <v>Karl Raji</v>
      </c>
      <c r="G2841" s="19">
        <f t="shared" si="97"/>
        <v>17250.028399999999</v>
      </c>
    </row>
    <row r="2842" spans="3:7" x14ac:dyDescent="0.3">
      <c r="C2842" s="3" t="s">
        <v>12794</v>
      </c>
      <c r="D2842" s="12">
        <v>17247.906200000001</v>
      </c>
      <c r="F2842" s="19" t="str">
        <f t="shared" si="96"/>
        <v>Kate Raje</v>
      </c>
      <c r="G2842" s="19">
        <f t="shared" si="97"/>
        <v>17249.022099999998</v>
      </c>
    </row>
    <row r="2843" spans="3:7" x14ac:dyDescent="0.3">
      <c r="C2843" s="3" t="s">
        <v>3425</v>
      </c>
      <c r="D2843" s="12">
        <v>17246.463</v>
      </c>
      <c r="F2843" s="19" t="str">
        <f t="shared" si="96"/>
        <v>Jeremy Young</v>
      </c>
      <c r="G2843" s="19">
        <f t="shared" si="97"/>
        <v>17248.160900000003</v>
      </c>
    </row>
    <row r="2844" spans="3:7" x14ac:dyDescent="0.3">
      <c r="C2844" s="3" t="s">
        <v>17473</v>
      </c>
      <c r="D2844" s="12">
        <v>17243.391</v>
      </c>
      <c r="F2844" s="19" t="str">
        <f t="shared" si="96"/>
        <v>Makayla Rogers</v>
      </c>
      <c r="G2844" s="19">
        <f t="shared" si="97"/>
        <v>17247.906200000001</v>
      </c>
    </row>
    <row r="2845" spans="3:7" x14ac:dyDescent="0.3">
      <c r="C2845" s="3" t="s">
        <v>14097</v>
      </c>
      <c r="D2845" s="12">
        <v>17242.463100000001</v>
      </c>
      <c r="F2845" s="19" t="str">
        <f t="shared" si="96"/>
        <v>Caitlin Morris</v>
      </c>
      <c r="G2845" s="19">
        <f t="shared" si="97"/>
        <v>17246.463</v>
      </c>
    </row>
    <row r="2846" spans="3:7" x14ac:dyDescent="0.3">
      <c r="C2846" s="3" t="s">
        <v>6953</v>
      </c>
      <c r="D2846" s="12">
        <v>17235.3603</v>
      </c>
      <c r="F2846" s="19" t="str">
        <f t="shared" si="96"/>
        <v>Sydney Thomas</v>
      </c>
      <c r="G2846" s="19">
        <f t="shared" si="97"/>
        <v>17243.391</v>
      </c>
    </row>
    <row r="2847" spans="3:7" x14ac:dyDescent="0.3">
      <c r="C2847" s="3" t="s">
        <v>14252</v>
      </c>
      <c r="D2847" s="12">
        <v>17228.1247</v>
      </c>
      <c r="F2847" s="19" t="str">
        <f t="shared" si="96"/>
        <v>Miranda Ross</v>
      </c>
      <c r="G2847" s="19">
        <f t="shared" si="97"/>
        <v>17242.463100000001</v>
      </c>
    </row>
    <row r="2848" spans="3:7" x14ac:dyDescent="0.3">
      <c r="C2848" s="3" t="s">
        <v>11119</v>
      </c>
      <c r="D2848" s="12">
        <v>17226.836899999998</v>
      </c>
      <c r="F2848" s="19" t="str">
        <f t="shared" si="96"/>
        <v>Evelyn Fernandez</v>
      </c>
      <c r="G2848" s="19">
        <f t="shared" si="97"/>
        <v>17235.3603</v>
      </c>
    </row>
    <row r="2849" spans="3:7" x14ac:dyDescent="0.3">
      <c r="C2849" s="3" t="s">
        <v>18934</v>
      </c>
      <c r="D2849" s="12">
        <v>17223.355599999999</v>
      </c>
      <c r="F2849" s="19" t="str">
        <f t="shared" si="96"/>
        <v>Morgan Lee</v>
      </c>
      <c r="G2849" s="19">
        <f t="shared" si="97"/>
        <v>17228.1247</v>
      </c>
    </row>
    <row r="2850" spans="3:7" x14ac:dyDescent="0.3">
      <c r="C2850" s="3" t="s">
        <v>18719</v>
      </c>
      <c r="D2850" s="12">
        <v>17221.076799999999</v>
      </c>
      <c r="F2850" s="19" t="str">
        <f t="shared" si="96"/>
        <v>Kathleen Serrano</v>
      </c>
      <c r="G2850" s="19">
        <f t="shared" si="97"/>
        <v>17226.836899999998</v>
      </c>
    </row>
    <row r="2851" spans="3:7" x14ac:dyDescent="0.3">
      <c r="C2851" s="3" t="s">
        <v>7629</v>
      </c>
      <c r="D2851" s="12">
        <v>17214.011200000001</v>
      </c>
      <c r="F2851" s="19" t="str">
        <f t="shared" si="96"/>
        <v>Zachary Jackson</v>
      </c>
      <c r="G2851" s="19">
        <f t="shared" si="97"/>
        <v>17223.355599999999</v>
      </c>
    </row>
    <row r="2852" spans="3:7" x14ac:dyDescent="0.3">
      <c r="C2852" s="3" t="s">
        <v>5510</v>
      </c>
      <c r="D2852" s="12">
        <v>17211.935700000002</v>
      </c>
      <c r="F2852" s="19" t="str">
        <f t="shared" si="96"/>
        <v>Willie Shan</v>
      </c>
      <c r="G2852" s="19">
        <f t="shared" si="97"/>
        <v>17221.076799999999</v>
      </c>
    </row>
    <row r="2853" spans="3:7" x14ac:dyDescent="0.3">
      <c r="C2853" s="3" t="s">
        <v>4059</v>
      </c>
      <c r="D2853" s="12">
        <v>17210.586600000002</v>
      </c>
      <c r="F2853" s="19" t="str">
        <f t="shared" si="96"/>
        <v>Glenn Sun</v>
      </c>
      <c r="G2853" s="19">
        <f t="shared" si="97"/>
        <v>17214.011200000001</v>
      </c>
    </row>
    <row r="2854" spans="3:7" x14ac:dyDescent="0.3">
      <c r="C2854" s="3" t="s">
        <v>5901</v>
      </c>
      <c r="D2854" s="12">
        <v>17203.8122</v>
      </c>
      <c r="F2854" s="19" t="str">
        <f t="shared" si="96"/>
        <v>Deanna Mehta</v>
      </c>
      <c r="G2854" s="19">
        <f t="shared" si="97"/>
        <v>17211.935700000002</v>
      </c>
    </row>
    <row r="2855" spans="3:7" x14ac:dyDescent="0.3">
      <c r="C2855" s="3" t="s">
        <v>8867</v>
      </c>
      <c r="D2855" s="12">
        <v>17194.281600000002</v>
      </c>
      <c r="F2855" s="19" t="str">
        <f t="shared" si="96"/>
        <v>Cedric Yang</v>
      </c>
      <c r="G2855" s="19">
        <f t="shared" si="97"/>
        <v>17210.586600000002</v>
      </c>
    </row>
    <row r="2856" spans="3:7" x14ac:dyDescent="0.3">
      <c r="C2856" s="3" t="s">
        <v>10576</v>
      </c>
      <c r="D2856" s="12">
        <v>17184.317300000002</v>
      </c>
      <c r="F2856" s="19" t="str">
        <f t="shared" si="96"/>
        <v>Dominic Sai</v>
      </c>
      <c r="G2856" s="19">
        <f t="shared" si="97"/>
        <v>17203.8122</v>
      </c>
    </row>
    <row r="2857" spans="3:7" x14ac:dyDescent="0.3">
      <c r="C2857" s="3" t="s">
        <v>11720</v>
      </c>
      <c r="D2857" s="12">
        <v>17177.728500000001</v>
      </c>
      <c r="F2857" s="19" t="str">
        <f t="shared" si="96"/>
        <v>James Harris</v>
      </c>
      <c r="G2857" s="19">
        <f t="shared" si="97"/>
        <v>17194.281600000002</v>
      </c>
    </row>
    <row r="2858" spans="3:7" x14ac:dyDescent="0.3">
      <c r="C2858" s="3" t="s">
        <v>18097</v>
      </c>
      <c r="D2858" s="12">
        <v>17177.130499999999</v>
      </c>
      <c r="F2858" s="19" t="str">
        <f t="shared" si="96"/>
        <v>Julian Coleman</v>
      </c>
      <c r="G2858" s="19">
        <f t="shared" si="97"/>
        <v>17184.317300000002</v>
      </c>
    </row>
    <row r="2859" spans="3:7" x14ac:dyDescent="0.3">
      <c r="C2859" s="3" t="s">
        <v>12732</v>
      </c>
      <c r="D2859" s="12">
        <v>17174.398499999999</v>
      </c>
      <c r="F2859" s="19" t="str">
        <f t="shared" si="96"/>
        <v>Kristine Serrano</v>
      </c>
      <c r="G2859" s="19">
        <f t="shared" si="97"/>
        <v>17177.728500000001</v>
      </c>
    </row>
    <row r="2860" spans="3:7" x14ac:dyDescent="0.3">
      <c r="C2860" s="3" t="s">
        <v>13230</v>
      </c>
      <c r="D2860" s="12">
        <v>17170.699399999998</v>
      </c>
      <c r="F2860" s="19" t="str">
        <f t="shared" si="96"/>
        <v>Tony Kumar</v>
      </c>
      <c r="G2860" s="19">
        <f t="shared" si="97"/>
        <v>17177.130499999999</v>
      </c>
    </row>
    <row r="2861" spans="3:7" x14ac:dyDescent="0.3">
      <c r="C2861" s="3" t="s">
        <v>8528</v>
      </c>
      <c r="D2861" s="12">
        <v>17169.457700000003</v>
      </c>
      <c r="F2861" s="19" t="str">
        <f t="shared" si="96"/>
        <v>Madison Alexander</v>
      </c>
      <c r="G2861" s="19">
        <f t="shared" si="97"/>
        <v>17174.398499999999</v>
      </c>
    </row>
    <row r="2862" spans="3:7" x14ac:dyDescent="0.3">
      <c r="C2862" s="3" t="s">
        <v>7272</v>
      </c>
      <c r="D2862" s="12">
        <v>17167.39</v>
      </c>
      <c r="F2862" s="19" t="str">
        <f t="shared" si="96"/>
        <v>Marshall Andersen</v>
      </c>
      <c r="G2862" s="19">
        <f t="shared" si="97"/>
        <v>17170.699399999998</v>
      </c>
    </row>
    <row r="2863" spans="3:7" x14ac:dyDescent="0.3">
      <c r="C2863" s="3" t="s">
        <v>16907</v>
      </c>
      <c r="D2863" s="12">
        <v>17164.1466</v>
      </c>
      <c r="F2863" s="19" t="str">
        <f t="shared" si="96"/>
        <v>Jack Shan</v>
      </c>
      <c r="G2863" s="19">
        <f t="shared" si="97"/>
        <v>17169.457700000003</v>
      </c>
    </row>
    <row r="2864" spans="3:7" x14ac:dyDescent="0.3">
      <c r="C2864" s="3" t="s">
        <v>9522</v>
      </c>
      <c r="D2864" s="12">
        <v>17164.1466</v>
      </c>
      <c r="F2864" s="19" t="str">
        <f t="shared" si="96"/>
        <v>Gabriel Wright</v>
      </c>
      <c r="G2864" s="19">
        <f t="shared" si="97"/>
        <v>17167.39</v>
      </c>
    </row>
    <row r="2865" spans="3:7" x14ac:dyDescent="0.3">
      <c r="C2865" s="3" t="s">
        <v>15842</v>
      </c>
      <c r="D2865" s="12">
        <v>17159.719799999999</v>
      </c>
      <c r="F2865" s="19" t="str">
        <f t="shared" si="96"/>
        <v>Sharon Raje</v>
      </c>
      <c r="G2865" s="19">
        <f t="shared" si="97"/>
        <v>17164.1466</v>
      </c>
    </row>
    <row r="2866" spans="3:7" x14ac:dyDescent="0.3">
      <c r="C2866" s="3" t="s">
        <v>9499</v>
      </c>
      <c r="D2866" s="12">
        <v>17157.4097</v>
      </c>
      <c r="F2866" s="19" t="str">
        <f t="shared" si="96"/>
        <v>Jeremy Wood</v>
      </c>
      <c r="G2866" s="19">
        <f t="shared" si="97"/>
        <v>17164.1466</v>
      </c>
    </row>
    <row r="2867" spans="3:7" x14ac:dyDescent="0.3">
      <c r="C2867" s="3" t="s">
        <v>7017</v>
      </c>
      <c r="D2867" s="12">
        <v>17154.14</v>
      </c>
      <c r="F2867" s="19" t="str">
        <f t="shared" si="96"/>
        <v>Riley Morgan</v>
      </c>
      <c r="G2867" s="19">
        <f t="shared" si="97"/>
        <v>17159.719799999999</v>
      </c>
    </row>
    <row r="2868" spans="3:7" x14ac:dyDescent="0.3">
      <c r="C2868" s="3" t="s">
        <v>8561</v>
      </c>
      <c r="D2868" s="12">
        <v>17149.3747</v>
      </c>
      <c r="F2868" s="19" t="str">
        <f t="shared" si="96"/>
        <v>Jeremy Murphy</v>
      </c>
      <c r="G2868" s="19">
        <f t="shared" si="97"/>
        <v>17157.4097</v>
      </c>
    </row>
    <row r="2869" spans="3:7" x14ac:dyDescent="0.3">
      <c r="C2869" s="3" t="s">
        <v>12209</v>
      </c>
      <c r="D2869" s="12">
        <v>17140.509900000001</v>
      </c>
      <c r="F2869" s="19" t="str">
        <f t="shared" si="96"/>
        <v>Felicia Gomez</v>
      </c>
      <c r="G2869" s="19">
        <f t="shared" si="97"/>
        <v>17154.14</v>
      </c>
    </row>
    <row r="2870" spans="3:7" x14ac:dyDescent="0.3">
      <c r="C2870" s="3" t="s">
        <v>11278</v>
      </c>
      <c r="D2870" s="12">
        <v>17136.235400000001</v>
      </c>
      <c r="F2870" s="19" t="str">
        <f t="shared" si="96"/>
        <v>Jackson Jai</v>
      </c>
      <c r="G2870" s="19">
        <f t="shared" si="97"/>
        <v>17149.3747</v>
      </c>
    </row>
    <row r="2871" spans="3:7" x14ac:dyDescent="0.3">
      <c r="C2871" s="3" t="s">
        <v>12096</v>
      </c>
      <c r="D2871" s="12">
        <v>17133.403999999999</v>
      </c>
      <c r="F2871" s="19" t="str">
        <f t="shared" si="96"/>
        <v>Levi Raman</v>
      </c>
      <c r="G2871" s="19">
        <f t="shared" si="97"/>
        <v>17140.509900000001</v>
      </c>
    </row>
    <row r="2872" spans="3:7" x14ac:dyDescent="0.3">
      <c r="C2872" s="3" t="s">
        <v>13630</v>
      </c>
      <c r="D2872" s="12">
        <v>17133.168799999999</v>
      </c>
      <c r="F2872" s="19" t="str">
        <f t="shared" si="96"/>
        <v>Kaylee Watson</v>
      </c>
      <c r="G2872" s="19">
        <f t="shared" si="97"/>
        <v>17136.235400000001</v>
      </c>
    </row>
    <row r="2873" spans="3:7" x14ac:dyDescent="0.3">
      <c r="C2873" s="3" t="s">
        <v>3110</v>
      </c>
      <c r="D2873" s="12">
        <v>17129.153900000001</v>
      </c>
      <c r="F2873" s="19" t="str">
        <f t="shared" si="96"/>
        <v>Lawrence Gutierrez</v>
      </c>
      <c r="G2873" s="19">
        <f t="shared" si="97"/>
        <v>17133.403999999999</v>
      </c>
    </row>
    <row r="2874" spans="3:7" x14ac:dyDescent="0.3">
      <c r="C2874" s="3" t="s">
        <v>3972</v>
      </c>
      <c r="D2874" s="12">
        <v>17127.4931</v>
      </c>
      <c r="F2874" s="19" t="str">
        <f t="shared" si="96"/>
        <v>Meghan Torres</v>
      </c>
      <c r="G2874" s="19">
        <f t="shared" si="97"/>
        <v>17133.168799999999</v>
      </c>
    </row>
    <row r="2875" spans="3:7" x14ac:dyDescent="0.3">
      <c r="C2875" s="3" t="s">
        <v>8369</v>
      </c>
      <c r="D2875" s="12">
        <v>17122.165799999999</v>
      </c>
      <c r="F2875" s="19" t="str">
        <f t="shared" si="96"/>
        <v>Brian Sanchez</v>
      </c>
      <c r="G2875" s="19">
        <f t="shared" si="97"/>
        <v>17129.153900000001</v>
      </c>
    </row>
    <row r="2876" spans="3:7" x14ac:dyDescent="0.3">
      <c r="C2876" s="3" t="s">
        <v>3029</v>
      </c>
      <c r="D2876" s="12">
        <v>17120.397299999997</v>
      </c>
      <c r="F2876" s="19" t="str">
        <f t="shared" si="96"/>
        <v>Cassidy Henderson</v>
      </c>
      <c r="G2876" s="19">
        <f t="shared" si="97"/>
        <v>17127.4931</v>
      </c>
    </row>
    <row r="2877" spans="3:7" x14ac:dyDescent="0.3">
      <c r="C2877" s="3" t="s">
        <v>17387</v>
      </c>
      <c r="D2877" s="12">
        <v>17108.857900000003</v>
      </c>
      <c r="F2877" s="19" t="str">
        <f t="shared" si="96"/>
        <v>Isabella Price</v>
      </c>
      <c r="G2877" s="19">
        <f t="shared" si="97"/>
        <v>17122.165799999999</v>
      </c>
    </row>
    <row r="2878" spans="3:7" x14ac:dyDescent="0.3">
      <c r="C2878" s="3" t="s">
        <v>5588</v>
      </c>
      <c r="D2878" s="12">
        <v>17101.2654</v>
      </c>
      <c r="F2878" s="19" t="str">
        <f t="shared" si="96"/>
        <v>Brendan Goldstein</v>
      </c>
      <c r="G2878" s="19">
        <f t="shared" si="97"/>
        <v>17120.397299999997</v>
      </c>
    </row>
    <row r="2879" spans="3:7" x14ac:dyDescent="0.3">
      <c r="C2879" s="3" t="s">
        <v>2013</v>
      </c>
      <c r="D2879" s="12">
        <v>17090.079999999998</v>
      </c>
      <c r="F2879" s="19" t="str">
        <f t="shared" si="96"/>
        <v>Suzanne Sun</v>
      </c>
      <c r="G2879" s="19">
        <f t="shared" si="97"/>
        <v>17108.857900000003</v>
      </c>
    </row>
    <row r="2880" spans="3:7" x14ac:dyDescent="0.3">
      <c r="C2880" s="3" t="s">
        <v>8296</v>
      </c>
      <c r="D2880" s="12">
        <v>17076.926200000002</v>
      </c>
      <c r="F2880" s="19" t="str">
        <f t="shared" si="96"/>
        <v>Dennis Huang</v>
      </c>
      <c r="G2880" s="19">
        <f t="shared" si="97"/>
        <v>17101.2654</v>
      </c>
    </row>
    <row r="2881" spans="3:7" x14ac:dyDescent="0.3">
      <c r="C2881" s="3" t="s">
        <v>18827</v>
      </c>
      <c r="D2881" s="12">
        <v>17072.078799999999</v>
      </c>
      <c r="F2881" s="19" t="str">
        <f t="shared" si="96"/>
        <v>Anna Hughes</v>
      </c>
      <c r="G2881" s="19">
        <f t="shared" si="97"/>
        <v>17090.079999999998</v>
      </c>
    </row>
    <row r="2882" spans="3:7" x14ac:dyDescent="0.3">
      <c r="C2882" s="3" t="s">
        <v>2864</v>
      </c>
      <c r="D2882" s="12">
        <v>17071.894</v>
      </c>
      <c r="F2882" s="19" t="str">
        <f t="shared" si="96"/>
        <v>Isabel Jenkins</v>
      </c>
      <c r="G2882" s="19">
        <f t="shared" si="97"/>
        <v>17076.926200000002</v>
      </c>
    </row>
    <row r="2883" spans="3:7" x14ac:dyDescent="0.3">
      <c r="C2883" s="3" t="s">
        <v>14359</v>
      </c>
      <c r="D2883" s="12">
        <v>17068.894499999999</v>
      </c>
      <c r="F2883" s="19" t="str">
        <f t="shared" si="96"/>
        <v>Xavier Edwards</v>
      </c>
      <c r="G2883" s="19">
        <f t="shared" si="97"/>
        <v>17072.078799999999</v>
      </c>
    </row>
    <row r="2884" spans="3:7" x14ac:dyDescent="0.3">
      <c r="C2884" s="3" t="s">
        <v>6758</v>
      </c>
      <c r="D2884" s="12">
        <v>17055.266299999999</v>
      </c>
      <c r="F2884" s="19" t="str">
        <f t="shared" ref="F2884:F2947" si="98">C2882</f>
        <v>Brad Deng</v>
      </c>
      <c r="G2884" s="19">
        <f t="shared" ref="G2884:G2947" si="99">D2882</f>
        <v>17071.894</v>
      </c>
    </row>
    <row r="2885" spans="3:7" x14ac:dyDescent="0.3">
      <c r="C2885" s="3" t="s">
        <v>4575</v>
      </c>
      <c r="D2885" s="12">
        <v>17053.019</v>
      </c>
      <c r="F2885" s="19" t="str">
        <f t="shared" si="98"/>
        <v>Naomi Serrano</v>
      </c>
      <c r="G2885" s="19">
        <f t="shared" si="99"/>
        <v>17068.894499999999</v>
      </c>
    </row>
    <row r="2886" spans="3:7" x14ac:dyDescent="0.3">
      <c r="C2886" s="3" t="s">
        <v>7488</v>
      </c>
      <c r="D2886" s="12">
        <v>17050.900900000001</v>
      </c>
      <c r="F2886" s="19" t="str">
        <f t="shared" si="98"/>
        <v>Erik Suarez</v>
      </c>
      <c r="G2886" s="19">
        <f t="shared" si="99"/>
        <v>17055.266299999999</v>
      </c>
    </row>
    <row r="2887" spans="3:7" x14ac:dyDescent="0.3">
      <c r="C2887" s="3" t="s">
        <v>8708</v>
      </c>
      <c r="D2887" s="12">
        <v>17041.9202</v>
      </c>
      <c r="F2887" s="19" t="str">
        <f t="shared" si="98"/>
        <v>Claudia Zeng</v>
      </c>
      <c r="G2887" s="19">
        <f t="shared" si="99"/>
        <v>17053.019</v>
      </c>
    </row>
    <row r="2888" spans="3:7" x14ac:dyDescent="0.3">
      <c r="C2888" s="3" t="s">
        <v>3745</v>
      </c>
      <c r="D2888" s="12">
        <v>17038.841500000002</v>
      </c>
      <c r="F2888" s="19" t="str">
        <f t="shared" si="98"/>
        <v>George Gonzalez</v>
      </c>
      <c r="G2888" s="19">
        <f t="shared" si="99"/>
        <v>17050.900900000001</v>
      </c>
    </row>
    <row r="2889" spans="3:7" x14ac:dyDescent="0.3">
      <c r="C2889" s="3" t="s">
        <v>4326</v>
      </c>
      <c r="D2889" s="12">
        <v>17037.570900000002</v>
      </c>
      <c r="F2889" s="19" t="str">
        <f t="shared" si="98"/>
        <v>Jacquelyn Gutierrez</v>
      </c>
      <c r="G2889" s="19">
        <f t="shared" si="99"/>
        <v>17041.9202</v>
      </c>
    </row>
    <row r="2890" spans="3:7" x14ac:dyDescent="0.3">
      <c r="C2890" s="3" t="s">
        <v>6735</v>
      </c>
      <c r="D2890" s="12">
        <v>17034.634899999997</v>
      </c>
      <c r="F2890" s="19" t="str">
        <f t="shared" si="98"/>
        <v>Carmen Lopez</v>
      </c>
      <c r="G2890" s="19">
        <f t="shared" si="99"/>
        <v>17038.841500000002</v>
      </c>
    </row>
    <row r="2891" spans="3:7" x14ac:dyDescent="0.3">
      <c r="C2891" s="3" t="s">
        <v>5964</v>
      </c>
      <c r="D2891" s="12">
        <v>17032.426200000002</v>
      </c>
      <c r="F2891" s="19" t="str">
        <f t="shared" si="98"/>
        <v>Chloe Walker</v>
      </c>
      <c r="G2891" s="19">
        <f t="shared" si="99"/>
        <v>17037.570900000002</v>
      </c>
    </row>
    <row r="2892" spans="3:7" x14ac:dyDescent="0.3">
      <c r="C2892" s="3" t="s">
        <v>7233</v>
      </c>
      <c r="D2892" s="12">
        <v>17030.465499999998</v>
      </c>
      <c r="F2892" s="19" t="str">
        <f t="shared" si="98"/>
        <v>Erick Srini</v>
      </c>
      <c r="G2892" s="19">
        <f t="shared" si="99"/>
        <v>17034.634899999997</v>
      </c>
    </row>
    <row r="2893" spans="3:7" x14ac:dyDescent="0.3">
      <c r="C2893" s="3" t="s">
        <v>13176</v>
      </c>
      <c r="D2893" s="12">
        <v>17026.3017</v>
      </c>
      <c r="F2893" s="19" t="str">
        <f t="shared" si="98"/>
        <v>Donna Pal</v>
      </c>
      <c r="G2893" s="19">
        <f t="shared" si="99"/>
        <v>17032.426200000002</v>
      </c>
    </row>
    <row r="2894" spans="3:7" x14ac:dyDescent="0.3">
      <c r="C2894" s="3" t="s">
        <v>9704</v>
      </c>
      <c r="D2894" s="12">
        <v>17026.244500000001</v>
      </c>
      <c r="F2894" s="19" t="str">
        <f t="shared" si="98"/>
        <v>Gabriel Collins</v>
      </c>
      <c r="G2894" s="19">
        <f t="shared" si="99"/>
        <v>17030.465499999998</v>
      </c>
    </row>
    <row r="2895" spans="3:7" x14ac:dyDescent="0.3">
      <c r="C2895" s="3" t="s">
        <v>8660</v>
      </c>
      <c r="D2895" s="12">
        <v>17024.080900000001</v>
      </c>
      <c r="F2895" s="19" t="str">
        <f t="shared" si="98"/>
        <v>Marie Sai</v>
      </c>
      <c r="G2895" s="19">
        <f t="shared" si="99"/>
        <v>17026.3017</v>
      </c>
    </row>
    <row r="2896" spans="3:7" x14ac:dyDescent="0.3">
      <c r="C2896" s="3" t="s">
        <v>10740</v>
      </c>
      <c r="D2896" s="12">
        <v>17011.9195</v>
      </c>
      <c r="F2896" s="19" t="str">
        <f t="shared" si="98"/>
        <v>Jessica Ward</v>
      </c>
      <c r="G2896" s="19">
        <f t="shared" si="99"/>
        <v>17026.244500000001</v>
      </c>
    </row>
    <row r="2897" spans="3:7" x14ac:dyDescent="0.3">
      <c r="C2897" s="3" t="s">
        <v>6542</v>
      </c>
      <c r="D2897" s="12">
        <v>17006.826000000001</v>
      </c>
      <c r="F2897" s="19" t="str">
        <f t="shared" si="98"/>
        <v>Jacqueline Butler</v>
      </c>
      <c r="G2897" s="19">
        <f t="shared" si="99"/>
        <v>17024.080900000001</v>
      </c>
    </row>
    <row r="2898" spans="3:7" x14ac:dyDescent="0.3">
      <c r="C2898" s="3" t="s">
        <v>13911</v>
      </c>
      <c r="D2898" s="12">
        <v>17000.55</v>
      </c>
      <c r="F2898" s="19" t="str">
        <f t="shared" si="98"/>
        <v>Kaitlyn Gonzales</v>
      </c>
      <c r="G2898" s="19">
        <f t="shared" si="99"/>
        <v>17011.9195</v>
      </c>
    </row>
    <row r="2899" spans="3:7" x14ac:dyDescent="0.3">
      <c r="C2899" s="3" t="s">
        <v>12006</v>
      </c>
      <c r="D2899" s="12">
        <v>16992.048000000003</v>
      </c>
      <c r="F2899" s="19" t="str">
        <f t="shared" si="98"/>
        <v>Emily Ross</v>
      </c>
      <c r="G2899" s="19">
        <f t="shared" si="99"/>
        <v>17006.826000000001</v>
      </c>
    </row>
    <row r="2900" spans="3:7" x14ac:dyDescent="0.3">
      <c r="C2900" s="3" t="s">
        <v>1346</v>
      </c>
      <c r="D2900" s="12">
        <v>16991.886799999997</v>
      </c>
      <c r="F2900" s="19" t="str">
        <f t="shared" si="98"/>
        <v>Michele Gutierrez</v>
      </c>
      <c r="G2900" s="19">
        <f t="shared" si="99"/>
        <v>17000.55</v>
      </c>
    </row>
    <row r="2901" spans="3:7" x14ac:dyDescent="0.3">
      <c r="C2901" s="3" t="s">
        <v>6465</v>
      </c>
      <c r="D2901" s="12">
        <v>16981.8868</v>
      </c>
      <c r="F2901" s="19" t="str">
        <f t="shared" si="98"/>
        <v>Laura Huang</v>
      </c>
      <c r="G2901" s="19">
        <f t="shared" si="99"/>
        <v>16992.048000000003</v>
      </c>
    </row>
    <row r="2902" spans="3:7" x14ac:dyDescent="0.3">
      <c r="C2902" s="3" t="s">
        <v>16205</v>
      </c>
      <c r="D2902" s="12">
        <v>16979.3583</v>
      </c>
      <c r="F2902" s="19" t="str">
        <f t="shared" si="98"/>
        <v>Alisha He</v>
      </c>
      <c r="G2902" s="19">
        <f t="shared" si="99"/>
        <v>16991.886799999997</v>
      </c>
    </row>
    <row r="2903" spans="3:7" x14ac:dyDescent="0.3">
      <c r="C2903" s="3" t="s">
        <v>17104</v>
      </c>
      <c r="D2903" s="12">
        <v>16979.187600000001</v>
      </c>
      <c r="F2903" s="19" t="str">
        <f t="shared" si="98"/>
        <v>Elizabeth Clark</v>
      </c>
      <c r="G2903" s="19">
        <f t="shared" si="99"/>
        <v>16981.8868</v>
      </c>
    </row>
    <row r="2904" spans="3:7" x14ac:dyDescent="0.3">
      <c r="C2904" s="3" t="s">
        <v>15902</v>
      </c>
      <c r="D2904" s="12">
        <v>16979.187600000001</v>
      </c>
      <c r="F2904" s="19" t="str">
        <f t="shared" si="98"/>
        <v>Roy Torres</v>
      </c>
      <c r="G2904" s="19">
        <f t="shared" si="99"/>
        <v>16979.3583</v>
      </c>
    </row>
    <row r="2905" spans="3:7" x14ac:dyDescent="0.3">
      <c r="C2905" s="3" t="s">
        <v>8165</v>
      </c>
      <c r="D2905" s="12">
        <v>16979.187600000001</v>
      </c>
      <c r="F2905" s="19" t="str">
        <f t="shared" si="98"/>
        <v>Spencer Flores</v>
      </c>
      <c r="G2905" s="19">
        <f t="shared" si="99"/>
        <v>16979.187600000001</v>
      </c>
    </row>
    <row r="2906" spans="3:7" x14ac:dyDescent="0.3">
      <c r="C2906" s="3" t="s">
        <v>15697</v>
      </c>
      <c r="D2906" s="12">
        <v>16976.240300000001</v>
      </c>
      <c r="F2906" s="19" t="str">
        <f t="shared" si="98"/>
        <v>Robert Li</v>
      </c>
      <c r="G2906" s="19">
        <f t="shared" si="99"/>
        <v>16979.187600000001</v>
      </c>
    </row>
    <row r="2907" spans="3:7" x14ac:dyDescent="0.3">
      <c r="C2907" s="3" t="s">
        <v>7716</v>
      </c>
      <c r="D2907" s="12">
        <v>16973.411100000001</v>
      </c>
      <c r="F2907" s="19" t="str">
        <f t="shared" si="98"/>
        <v>Ian Cook</v>
      </c>
      <c r="G2907" s="19">
        <f t="shared" si="99"/>
        <v>16979.187600000001</v>
      </c>
    </row>
    <row r="2908" spans="3:7" x14ac:dyDescent="0.3">
      <c r="C2908" s="3" t="s">
        <v>7424</v>
      </c>
      <c r="D2908" s="12">
        <v>16966.781400000003</v>
      </c>
      <c r="F2908" s="19" t="str">
        <f t="shared" si="98"/>
        <v>Ricardo Raje</v>
      </c>
      <c r="G2908" s="19">
        <f t="shared" si="99"/>
        <v>16976.240300000001</v>
      </c>
    </row>
    <row r="2909" spans="3:7" x14ac:dyDescent="0.3">
      <c r="C2909" s="3" t="s">
        <v>11411</v>
      </c>
      <c r="D2909" s="12">
        <v>16963.247800000001</v>
      </c>
      <c r="F2909" s="19" t="str">
        <f t="shared" si="98"/>
        <v>Grace Simmons</v>
      </c>
      <c r="G2909" s="19">
        <f t="shared" si="99"/>
        <v>16973.411100000001</v>
      </c>
    </row>
    <row r="2910" spans="3:7" x14ac:dyDescent="0.3">
      <c r="C2910" s="3" t="s">
        <v>13750</v>
      </c>
      <c r="D2910" s="12">
        <v>16962.7922</v>
      </c>
      <c r="F2910" s="19" t="str">
        <f t="shared" si="98"/>
        <v>Gary Dominguez</v>
      </c>
      <c r="G2910" s="19">
        <f t="shared" si="99"/>
        <v>16966.781400000003</v>
      </c>
    </row>
    <row r="2911" spans="3:7" x14ac:dyDescent="0.3">
      <c r="C2911" s="3" t="s">
        <v>7743</v>
      </c>
      <c r="D2911" s="12">
        <v>16962.274300000001</v>
      </c>
      <c r="F2911" s="19" t="str">
        <f t="shared" si="98"/>
        <v>Kelsey Shen</v>
      </c>
      <c r="G2911" s="19">
        <f t="shared" si="99"/>
        <v>16963.247800000001</v>
      </c>
    </row>
    <row r="2912" spans="3:7" x14ac:dyDescent="0.3">
      <c r="C2912" s="3" t="s">
        <v>4335</v>
      </c>
      <c r="D2912" s="12">
        <v>16948.4925</v>
      </c>
      <c r="F2912" s="19" t="str">
        <f t="shared" si="98"/>
        <v>Melody Jimenez</v>
      </c>
      <c r="G2912" s="19">
        <f t="shared" si="99"/>
        <v>16962.7922</v>
      </c>
    </row>
    <row r="2913" spans="3:7" x14ac:dyDescent="0.3">
      <c r="C2913" s="3" t="s">
        <v>9252</v>
      </c>
      <c r="D2913" s="12">
        <v>16946.038299999997</v>
      </c>
      <c r="F2913" s="19" t="str">
        <f t="shared" si="98"/>
        <v>Grant Rai</v>
      </c>
      <c r="G2913" s="19">
        <f t="shared" si="99"/>
        <v>16962.274300000001</v>
      </c>
    </row>
    <row r="2914" spans="3:7" x14ac:dyDescent="0.3">
      <c r="C2914" s="3" t="s">
        <v>14289</v>
      </c>
      <c r="D2914" s="12">
        <v>16944.521100000002</v>
      </c>
      <c r="F2914" s="19" t="str">
        <f t="shared" si="98"/>
        <v>Chloe Young</v>
      </c>
      <c r="G2914" s="19">
        <f t="shared" si="99"/>
        <v>16948.4925</v>
      </c>
    </row>
    <row r="2915" spans="3:7" x14ac:dyDescent="0.3">
      <c r="C2915" s="3" t="s">
        <v>6274</v>
      </c>
      <c r="D2915" s="12">
        <v>16930.433099999998</v>
      </c>
      <c r="F2915" s="19" t="str">
        <f t="shared" si="98"/>
        <v>Jeffery He</v>
      </c>
      <c r="G2915" s="19">
        <f t="shared" si="99"/>
        <v>16946.038299999997</v>
      </c>
    </row>
    <row r="2916" spans="3:7" x14ac:dyDescent="0.3">
      <c r="C2916" s="3" t="s">
        <v>18738</v>
      </c>
      <c r="D2916" s="12">
        <v>16921.147399999998</v>
      </c>
      <c r="F2916" s="19" t="str">
        <f t="shared" si="98"/>
        <v>Morgan Walker</v>
      </c>
      <c r="G2916" s="19">
        <f t="shared" si="99"/>
        <v>16944.521100000002</v>
      </c>
    </row>
    <row r="2917" spans="3:7" x14ac:dyDescent="0.3">
      <c r="C2917" s="3" t="s">
        <v>10380</v>
      </c>
      <c r="D2917" s="12">
        <v>16912.014999999999</v>
      </c>
      <c r="F2917" s="19" t="str">
        <f t="shared" si="98"/>
        <v>Eduardo Sanchez</v>
      </c>
      <c r="G2917" s="19">
        <f t="shared" si="99"/>
        <v>16930.433099999998</v>
      </c>
    </row>
    <row r="2918" spans="3:7" x14ac:dyDescent="0.3">
      <c r="C2918" s="3" t="s">
        <v>7382</v>
      </c>
      <c r="D2918" s="12">
        <v>16908.813999999998</v>
      </c>
      <c r="F2918" s="19" t="str">
        <f t="shared" si="98"/>
        <v>Wyatt Barnes</v>
      </c>
      <c r="G2918" s="19">
        <f t="shared" si="99"/>
        <v>16921.147399999998</v>
      </c>
    </row>
    <row r="2919" spans="3:7" x14ac:dyDescent="0.3">
      <c r="C2919" s="3" t="s">
        <v>9003</v>
      </c>
      <c r="D2919" s="12">
        <v>16907.586399999997</v>
      </c>
      <c r="F2919" s="19" t="str">
        <f t="shared" si="98"/>
        <v>Joseph Garcia</v>
      </c>
      <c r="G2919" s="19">
        <f t="shared" si="99"/>
        <v>16912.014999999999</v>
      </c>
    </row>
    <row r="2920" spans="3:7" x14ac:dyDescent="0.3">
      <c r="C2920" s="3" t="s">
        <v>1644</v>
      </c>
      <c r="D2920" s="12">
        <v>16900.0648</v>
      </c>
      <c r="F2920" s="19" t="str">
        <f t="shared" si="98"/>
        <v>Gabrielle Turner</v>
      </c>
      <c r="G2920" s="19">
        <f t="shared" si="99"/>
        <v>16908.813999999998</v>
      </c>
    </row>
    <row r="2921" spans="3:7" x14ac:dyDescent="0.3">
      <c r="C2921" s="3" t="s">
        <v>6718</v>
      </c>
      <c r="D2921" s="12">
        <v>16898.703599999997</v>
      </c>
      <c r="F2921" s="19" t="str">
        <f t="shared" si="98"/>
        <v>Janet Gomez</v>
      </c>
      <c r="G2921" s="19">
        <f t="shared" si="99"/>
        <v>16907.586399999997</v>
      </c>
    </row>
    <row r="2922" spans="3:7" x14ac:dyDescent="0.3">
      <c r="C2922" s="3" t="s">
        <v>10651</v>
      </c>
      <c r="D2922" s="12">
        <v>16894.534200000002</v>
      </c>
      <c r="F2922" s="19" t="str">
        <f t="shared" si="98"/>
        <v>Amanda Turner</v>
      </c>
      <c r="G2922" s="19">
        <f t="shared" si="99"/>
        <v>16900.0648</v>
      </c>
    </row>
    <row r="2923" spans="3:7" x14ac:dyDescent="0.3">
      <c r="C2923" s="3" t="s">
        <v>11623</v>
      </c>
      <c r="D2923" s="12">
        <v>16891.4257</v>
      </c>
      <c r="F2923" s="19" t="str">
        <f t="shared" si="98"/>
        <v>Erick Fernandez</v>
      </c>
      <c r="G2923" s="19">
        <f t="shared" si="99"/>
        <v>16898.703599999997</v>
      </c>
    </row>
    <row r="2924" spans="3:7" x14ac:dyDescent="0.3">
      <c r="C2924" s="3" t="s">
        <v>17082</v>
      </c>
      <c r="D2924" s="12">
        <v>16883.709599999998</v>
      </c>
      <c r="F2924" s="19" t="str">
        <f t="shared" si="98"/>
        <v>Justin Gonzales</v>
      </c>
      <c r="G2924" s="19">
        <f t="shared" si="99"/>
        <v>16894.534200000002</v>
      </c>
    </row>
    <row r="2925" spans="3:7" x14ac:dyDescent="0.3">
      <c r="C2925" s="3" t="s">
        <v>17033</v>
      </c>
      <c r="D2925" s="12">
        <v>16883.709599999998</v>
      </c>
      <c r="F2925" s="19" t="str">
        <f t="shared" si="98"/>
        <v>Kristi Chapman</v>
      </c>
      <c r="G2925" s="19">
        <f t="shared" si="99"/>
        <v>16891.4257</v>
      </c>
    </row>
    <row r="2926" spans="3:7" x14ac:dyDescent="0.3">
      <c r="C2926" s="3" t="s">
        <v>17032</v>
      </c>
      <c r="D2926" s="12">
        <v>16883.709599999998</v>
      </c>
      <c r="F2926" s="19" t="str">
        <f t="shared" si="98"/>
        <v>Sophia Hall</v>
      </c>
      <c r="G2926" s="19">
        <f t="shared" si="99"/>
        <v>16883.709599999998</v>
      </c>
    </row>
    <row r="2927" spans="3:7" x14ac:dyDescent="0.3">
      <c r="C2927" s="3" t="s">
        <v>13994</v>
      </c>
      <c r="D2927" s="12">
        <v>16883.709599999998</v>
      </c>
      <c r="F2927" s="19" t="str">
        <f t="shared" si="98"/>
        <v>Shelby Gray</v>
      </c>
      <c r="G2927" s="19">
        <f t="shared" si="99"/>
        <v>16883.709599999998</v>
      </c>
    </row>
    <row r="2928" spans="3:7" x14ac:dyDescent="0.3">
      <c r="C2928" s="3" t="s">
        <v>11077</v>
      </c>
      <c r="D2928" s="12">
        <v>16883.709599999998</v>
      </c>
      <c r="F2928" s="19" t="str">
        <f t="shared" si="98"/>
        <v>Shelby Cox</v>
      </c>
      <c r="G2928" s="19">
        <f t="shared" si="99"/>
        <v>16883.709599999998</v>
      </c>
    </row>
    <row r="2929" spans="3:7" x14ac:dyDescent="0.3">
      <c r="C2929" s="3" t="s">
        <v>8347</v>
      </c>
      <c r="D2929" s="12">
        <v>16883.709599999998</v>
      </c>
      <c r="F2929" s="19" t="str">
        <f t="shared" si="98"/>
        <v>Miguel Davis</v>
      </c>
      <c r="G2929" s="19">
        <f t="shared" si="99"/>
        <v>16883.709599999998</v>
      </c>
    </row>
    <row r="2930" spans="3:7" x14ac:dyDescent="0.3">
      <c r="C2930" s="3" t="s">
        <v>6784</v>
      </c>
      <c r="D2930" s="12">
        <v>16883.709599999998</v>
      </c>
      <c r="F2930" s="19" t="str">
        <f t="shared" si="98"/>
        <v>Katherine Rodriguez</v>
      </c>
      <c r="G2930" s="19">
        <f t="shared" si="99"/>
        <v>16883.709599999998</v>
      </c>
    </row>
    <row r="2931" spans="3:7" x14ac:dyDescent="0.3">
      <c r="C2931" s="3" t="s">
        <v>6445</v>
      </c>
      <c r="D2931" s="12">
        <v>16883.709599999998</v>
      </c>
      <c r="F2931" s="19" t="str">
        <f t="shared" si="98"/>
        <v>Isabella Johnson</v>
      </c>
      <c r="G2931" s="19">
        <f t="shared" si="99"/>
        <v>16883.709599999998</v>
      </c>
    </row>
    <row r="2932" spans="3:7" x14ac:dyDescent="0.3">
      <c r="C2932" s="3" t="s">
        <v>7303</v>
      </c>
      <c r="D2932" s="12">
        <v>16883.709599999998</v>
      </c>
      <c r="F2932" s="19" t="str">
        <f t="shared" si="98"/>
        <v>Erin Cook</v>
      </c>
      <c r="G2932" s="19">
        <f t="shared" si="99"/>
        <v>16883.709599999998</v>
      </c>
    </row>
    <row r="2933" spans="3:7" x14ac:dyDescent="0.3">
      <c r="C2933" s="3" t="s">
        <v>12978</v>
      </c>
      <c r="D2933" s="12">
        <v>16880.772200000003</v>
      </c>
      <c r="F2933" s="19" t="str">
        <f t="shared" si="98"/>
        <v>Elijah Phillips</v>
      </c>
      <c r="G2933" s="19">
        <f t="shared" si="99"/>
        <v>16883.709599999998</v>
      </c>
    </row>
    <row r="2934" spans="3:7" x14ac:dyDescent="0.3">
      <c r="C2934" s="3" t="s">
        <v>3370</v>
      </c>
      <c r="D2934" s="12">
        <v>16880.346600000001</v>
      </c>
      <c r="F2934" s="19" t="str">
        <f t="shared" si="98"/>
        <v>Gabriella Murphy</v>
      </c>
      <c r="G2934" s="19">
        <f t="shared" si="99"/>
        <v>16883.709599999998</v>
      </c>
    </row>
    <row r="2935" spans="3:7" x14ac:dyDescent="0.3">
      <c r="C2935" s="3" t="s">
        <v>18710</v>
      </c>
      <c r="D2935" s="12">
        <v>16878.231100000001</v>
      </c>
      <c r="F2935" s="19" t="str">
        <f t="shared" si="98"/>
        <v>Marcus Ramirez</v>
      </c>
      <c r="G2935" s="19">
        <f t="shared" si="99"/>
        <v>16880.772200000003</v>
      </c>
    </row>
    <row r="2936" spans="3:7" x14ac:dyDescent="0.3">
      <c r="C2936" s="3" t="s">
        <v>13476</v>
      </c>
      <c r="D2936" s="12">
        <v>16877.095499999999</v>
      </c>
      <c r="F2936" s="19" t="str">
        <f t="shared" si="98"/>
        <v>Bryant Sai</v>
      </c>
      <c r="G2936" s="19">
        <f t="shared" si="99"/>
        <v>16880.346600000001</v>
      </c>
    </row>
    <row r="2937" spans="3:7" x14ac:dyDescent="0.3">
      <c r="C2937" s="3" t="s">
        <v>2380</v>
      </c>
      <c r="D2937" s="12">
        <v>16873.789700000001</v>
      </c>
      <c r="F2937" s="19" t="str">
        <f t="shared" si="98"/>
        <v>Willie Liu</v>
      </c>
      <c r="G2937" s="19">
        <f t="shared" si="99"/>
        <v>16878.231100000001</v>
      </c>
    </row>
    <row r="2938" spans="3:7" x14ac:dyDescent="0.3">
      <c r="C2938" s="3" t="s">
        <v>8993</v>
      </c>
      <c r="D2938" s="12">
        <v>16861.432299999997</v>
      </c>
      <c r="F2938" s="19" t="str">
        <f t="shared" si="98"/>
        <v>Maurice Tang</v>
      </c>
      <c r="G2938" s="19">
        <f t="shared" si="99"/>
        <v>16877.095499999999</v>
      </c>
    </row>
    <row r="2939" spans="3:7" x14ac:dyDescent="0.3">
      <c r="C2939" s="3" t="s">
        <v>932</v>
      </c>
      <c r="D2939" s="12">
        <v>16858.2166</v>
      </c>
      <c r="F2939" s="19" t="str">
        <f t="shared" si="98"/>
        <v>Ashley Perry</v>
      </c>
      <c r="G2939" s="19">
        <f t="shared" si="99"/>
        <v>16873.789700000001</v>
      </c>
    </row>
    <row r="2940" spans="3:7" x14ac:dyDescent="0.3">
      <c r="C2940" s="3" t="s">
        <v>12727</v>
      </c>
      <c r="D2940" s="12">
        <v>16856.647700000001</v>
      </c>
      <c r="F2940" s="19" t="str">
        <f t="shared" si="98"/>
        <v>Janelle Sanchez</v>
      </c>
      <c r="G2940" s="19">
        <f t="shared" si="99"/>
        <v>16861.432299999997</v>
      </c>
    </row>
    <row r="2941" spans="3:7" x14ac:dyDescent="0.3">
      <c r="C2941" s="3" t="s">
        <v>14384</v>
      </c>
      <c r="D2941" s="12">
        <v>16852.855499999998</v>
      </c>
      <c r="F2941" s="19" t="str">
        <f t="shared" si="98"/>
        <v>Alberto Blanco</v>
      </c>
      <c r="G2941" s="19">
        <f t="shared" si="99"/>
        <v>16858.2166</v>
      </c>
    </row>
    <row r="2942" spans="3:7" x14ac:dyDescent="0.3">
      <c r="C2942" s="3" t="s">
        <v>5989</v>
      </c>
      <c r="D2942" s="12">
        <v>16844.0301</v>
      </c>
      <c r="F2942" s="19" t="str">
        <f t="shared" si="98"/>
        <v>Madeline Phillips</v>
      </c>
      <c r="G2942" s="19">
        <f t="shared" si="99"/>
        <v>16856.647700000001</v>
      </c>
    </row>
    <row r="2943" spans="3:7" x14ac:dyDescent="0.3">
      <c r="C2943" s="3" t="s">
        <v>742</v>
      </c>
      <c r="D2943" s="12">
        <v>16837.803099999997</v>
      </c>
      <c r="F2943" s="19" t="str">
        <f t="shared" si="98"/>
        <v>Natalie Edwards</v>
      </c>
      <c r="G2943" s="19">
        <f t="shared" si="99"/>
        <v>16852.855499999998</v>
      </c>
    </row>
    <row r="2944" spans="3:7" x14ac:dyDescent="0.3">
      <c r="C2944" s="3" t="s">
        <v>8257</v>
      </c>
      <c r="D2944" s="12">
        <v>16835.7245</v>
      </c>
      <c r="F2944" s="19" t="str">
        <f t="shared" si="98"/>
        <v>Douglas Rodriguez</v>
      </c>
      <c r="G2944" s="19">
        <f t="shared" si="99"/>
        <v>16844.0301</v>
      </c>
    </row>
    <row r="2945" spans="3:7" x14ac:dyDescent="0.3">
      <c r="C2945" s="3" t="s">
        <v>6276</v>
      </c>
      <c r="D2945" s="12">
        <v>16830.444599999999</v>
      </c>
      <c r="F2945" s="19" t="str">
        <f t="shared" si="98"/>
        <v>Adam Green</v>
      </c>
      <c r="G2945" s="19">
        <f t="shared" si="99"/>
        <v>16837.803099999997</v>
      </c>
    </row>
    <row r="2946" spans="3:7" x14ac:dyDescent="0.3">
      <c r="C2946" s="3" t="s">
        <v>12491</v>
      </c>
      <c r="D2946" s="12">
        <v>16824.1646</v>
      </c>
      <c r="F2946" s="19" t="str">
        <f t="shared" si="98"/>
        <v>Isaac Howard</v>
      </c>
      <c r="G2946" s="19">
        <f t="shared" si="99"/>
        <v>16835.7245</v>
      </c>
    </row>
    <row r="2947" spans="3:7" x14ac:dyDescent="0.3">
      <c r="C2947" s="3" t="s">
        <v>12315</v>
      </c>
      <c r="D2947" s="12">
        <v>16821.0975</v>
      </c>
      <c r="F2947" s="19" t="str">
        <f t="shared" si="98"/>
        <v>Eduardo Scott</v>
      </c>
      <c r="G2947" s="19">
        <f t="shared" si="99"/>
        <v>16830.444599999999</v>
      </c>
    </row>
    <row r="2948" spans="3:7" x14ac:dyDescent="0.3">
      <c r="C2948" s="3" t="s">
        <v>5706</v>
      </c>
      <c r="D2948" s="12">
        <v>16820.497900000002</v>
      </c>
      <c r="F2948" s="19" t="str">
        <f t="shared" ref="F2948:F3011" si="100">C2946</f>
        <v>Lucas Martin</v>
      </c>
      <c r="G2948" s="19">
        <f t="shared" ref="G2948:G3011" si="101">D2946</f>
        <v>16824.1646</v>
      </c>
    </row>
    <row r="2949" spans="3:7" x14ac:dyDescent="0.3">
      <c r="C2949" s="3" t="s">
        <v>2947</v>
      </c>
      <c r="D2949" s="12">
        <v>16813.141299999999</v>
      </c>
      <c r="F2949" s="19" t="str">
        <f t="shared" si="100"/>
        <v>Logan Bryant</v>
      </c>
      <c r="G2949" s="19">
        <f t="shared" si="101"/>
        <v>16821.0975</v>
      </c>
    </row>
    <row r="2950" spans="3:7" x14ac:dyDescent="0.3">
      <c r="C2950" s="3" t="s">
        <v>979</v>
      </c>
      <c r="D2950" s="12">
        <v>16797.066299999999</v>
      </c>
      <c r="F2950" s="19" t="str">
        <f t="shared" si="100"/>
        <v>Destiny Morgan</v>
      </c>
      <c r="G2950" s="19">
        <f t="shared" si="101"/>
        <v>16820.497900000002</v>
      </c>
    </row>
    <row r="2951" spans="3:7" x14ac:dyDescent="0.3">
      <c r="C2951" s="3" t="s">
        <v>11848</v>
      </c>
      <c r="D2951" s="12">
        <v>16785.9244</v>
      </c>
      <c r="F2951" s="19" t="str">
        <f t="shared" si="100"/>
        <v>Brandon Johnson</v>
      </c>
      <c r="G2951" s="19">
        <f t="shared" si="101"/>
        <v>16813.141299999999</v>
      </c>
    </row>
    <row r="2952" spans="3:7" x14ac:dyDescent="0.3">
      <c r="C2952" s="3" t="s">
        <v>13514</v>
      </c>
      <c r="D2952" s="12">
        <v>16783.763599999998</v>
      </c>
      <c r="F2952" s="19" t="str">
        <f t="shared" si="100"/>
        <v>Alejandro She</v>
      </c>
      <c r="G2952" s="19">
        <f t="shared" si="101"/>
        <v>16797.066299999999</v>
      </c>
    </row>
    <row r="2953" spans="3:7" x14ac:dyDescent="0.3">
      <c r="C2953" s="3" t="s">
        <v>18580</v>
      </c>
      <c r="D2953" s="12">
        <v>16756.991000000002</v>
      </c>
      <c r="F2953" s="19" t="str">
        <f t="shared" si="100"/>
        <v>Kyle Roberts</v>
      </c>
      <c r="G2953" s="19">
        <f t="shared" si="101"/>
        <v>16785.9244</v>
      </c>
    </row>
    <row r="2954" spans="3:7" x14ac:dyDescent="0.3">
      <c r="C2954" s="3" t="s">
        <v>5207</v>
      </c>
      <c r="D2954" s="12">
        <v>16756.259000000002</v>
      </c>
      <c r="F2954" s="19" t="str">
        <f t="shared" si="100"/>
        <v>Mayra Raman</v>
      </c>
      <c r="G2954" s="19">
        <f t="shared" si="101"/>
        <v>16783.763599999998</v>
      </c>
    </row>
    <row r="2955" spans="3:7" x14ac:dyDescent="0.3">
      <c r="C2955" s="3" t="s">
        <v>15135</v>
      </c>
      <c r="D2955" s="12">
        <v>16755.468300000004</v>
      </c>
      <c r="F2955" s="19" t="str">
        <f t="shared" si="100"/>
        <v>Warren Zeng</v>
      </c>
      <c r="G2955" s="19">
        <f t="shared" si="101"/>
        <v>16756.991000000002</v>
      </c>
    </row>
    <row r="2956" spans="3:7" x14ac:dyDescent="0.3">
      <c r="C2956" s="3" t="s">
        <v>16218</v>
      </c>
      <c r="D2956" s="12">
        <v>16755.29</v>
      </c>
      <c r="F2956" s="19" t="str">
        <f t="shared" si="100"/>
        <v>Dana Alvarez</v>
      </c>
      <c r="G2956" s="19">
        <f t="shared" si="101"/>
        <v>16756.259000000002</v>
      </c>
    </row>
    <row r="2957" spans="3:7" x14ac:dyDescent="0.3">
      <c r="C2957" s="3" t="s">
        <v>9507</v>
      </c>
      <c r="D2957" s="12">
        <v>16751.801899999999</v>
      </c>
      <c r="F2957" s="19" t="str">
        <f t="shared" si="100"/>
        <v>Paula Ortega</v>
      </c>
      <c r="G2957" s="19">
        <f t="shared" si="101"/>
        <v>16755.468300000004</v>
      </c>
    </row>
    <row r="2958" spans="3:7" x14ac:dyDescent="0.3">
      <c r="C2958" s="3" t="s">
        <v>10183</v>
      </c>
      <c r="D2958" s="12">
        <v>16739.071199999998</v>
      </c>
      <c r="F2958" s="19" t="str">
        <f t="shared" si="100"/>
        <v>Ruben Gomez</v>
      </c>
      <c r="G2958" s="19">
        <f t="shared" si="101"/>
        <v>16755.29</v>
      </c>
    </row>
    <row r="2959" spans="3:7" x14ac:dyDescent="0.3">
      <c r="C2959" s="3" t="s">
        <v>10578</v>
      </c>
      <c r="D2959" s="12">
        <v>16728.7628</v>
      </c>
      <c r="F2959" s="19" t="str">
        <f t="shared" si="100"/>
        <v>Jeremy Powell</v>
      </c>
      <c r="G2959" s="19">
        <f t="shared" si="101"/>
        <v>16751.801899999999</v>
      </c>
    </row>
    <row r="2960" spans="3:7" x14ac:dyDescent="0.3">
      <c r="C2960" s="3" t="s">
        <v>5057</v>
      </c>
      <c r="D2960" s="12">
        <v>16702.2431</v>
      </c>
      <c r="F2960" s="19" t="str">
        <f t="shared" si="100"/>
        <v>Jonathon Gutierrez</v>
      </c>
      <c r="G2960" s="19">
        <f t="shared" si="101"/>
        <v>16739.071199999998</v>
      </c>
    </row>
    <row r="2961" spans="3:7" x14ac:dyDescent="0.3">
      <c r="C2961" s="3" t="s">
        <v>12413</v>
      </c>
      <c r="D2961" s="12">
        <v>16697.7088</v>
      </c>
      <c r="F2961" s="19" t="str">
        <f t="shared" si="100"/>
        <v>Julian Flores</v>
      </c>
      <c r="G2961" s="19">
        <f t="shared" si="101"/>
        <v>16728.7628</v>
      </c>
    </row>
    <row r="2962" spans="3:7" x14ac:dyDescent="0.3">
      <c r="C2962" s="3" t="s">
        <v>8214</v>
      </c>
      <c r="D2962" s="12">
        <v>16688.139200000001</v>
      </c>
      <c r="F2962" s="19" t="str">
        <f t="shared" si="100"/>
        <v>Dale Chande</v>
      </c>
      <c r="G2962" s="19">
        <f t="shared" si="101"/>
        <v>16702.2431</v>
      </c>
    </row>
    <row r="2963" spans="3:7" x14ac:dyDescent="0.3">
      <c r="C2963" s="3" t="s">
        <v>4844</v>
      </c>
      <c r="D2963" s="12">
        <v>16688.139200000001</v>
      </c>
      <c r="F2963" s="19" t="str">
        <f t="shared" si="100"/>
        <v>Louis Kumar</v>
      </c>
      <c r="G2963" s="19">
        <f t="shared" si="101"/>
        <v>16697.7088</v>
      </c>
    </row>
    <row r="2964" spans="3:7" x14ac:dyDescent="0.3">
      <c r="C2964" s="3" t="s">
        <v>17230</v>
      </c>
      <c r="D2964" s="12">
        <v>16673.859</v>
      </c>
      <c r="F2964" s="19" t="str">
        <f t="shared" si="100"/>
        <v>Ian Robinson</v>
      </c>
      <c r="G2964" s="19">
        <f t="shared" si="101"/>
        <v>16688.139200000001</v>
      </c>
    </row>
    <row r="2965" spans="3:7" x14ac:dyDescent="0.3">
      <c r="C2965" s="3" t="s">
        <v>1598</v>
      </c>
      <c r="D2965" s="12">
        <v>16671.415200000003</v>
      </c>
      <c r="F2965" s="19" t="str">
        <f t="shared" si="100"/>
        <v>Connor Winston</v>
      </c>
      <c r="G2965" s="19">
        <f t="shared" si="101"/>
        <v>16688.139200000001</v>
      </c>
    </row>
    <row r="2966" spans="3:7" x14ac:dyDescent="0.3">
      <c r="C2966" s="3" t="s">
        <v>16371</v>
      </c>
      <c r="D2966" s="12">
        <v>16667.396000000001</v>
      </c>
      <c r="F2966" s="19" t="str">
        <f t="shared" si="100"/>
        <v>Stephanie Flores</v>
      </c>
      <c r="G2966" s="19">
        <f t="shared" si="101"/>
        <v>16673.859</v>
      </c>
    </row>
    <row r="2967" spans="3:7" x14ac:dyDescent="0.3">
      <c r="C2967" s="3" t="s">
        <v>12024</v>
      </c>
      <c r="D2967" s="12">
        <v>16665.084999999999</v>
      </c>
      <c r="F2967" s="19" t="str">
        <f t="shared" si="100"/>
        <v>Amanda Cooper</v>
      </c>
      <c r="G2967" s="19">
        <f t="shared" si="101"/>
        <v>16671.415200000003</v>
      </c>
    </row>
    <row r="2968" spans="3:7" x14ac:dyDescent="0.3">
      <c r="C2968" s="3" t="s">
        <v>5033</v>
      </c>
      <c r="D2968" s="12">
        <v>16661.6921</v>
      </c>
      <c r="F2968" s="19" t="str">
        <f t="shared" si="100"/>
        <v>Samantha Bennett</v>
      </c>
      <c r="G2968" s="19">
        <f t="shared" si="101"/>
        <v>16667.396000000001</v>
      </c>
    </row>
    <row r="2969" spans="3:7" x14ac:dyDescent="0.3">
      <c r="C2969" s="3" t="s">
        <v>13067</v>
      </c>
      <c r="D2969" s="12">
        <v>16654.5481</v>
      </c>
      <c r="F2969" s="19" t="str">
        <f t="shared" si="100"/>
        <v>Lauren Barnes</v>
      </c>
      <c r="G2969" s="19">
        <f t="shared" si="101"/>
        <v>16665.084999999999</v>
      </c>
    </row>
    <row r="2970" spans="3:7" x14ac:dyDescent="0.3">
      <c r="C2970" s="3" t="s">
        <v>17507</v>
      </c>
      <c r="D2970" s="12">
        <v>16651.930099999998</v>
      </c>
      <c r="F2970" s="19" t="str">
        <f t="shared" si="100"/>
        <v>Daisy Suarez</v>
      </c>
      <c r="G2970" s="19">
        <f t="shared" si="101"/>
        <v>16661.6921</v>
      </c>
    </row>
    <row r="2971" spans="3:7" x14ac:dyDescent="0.3">
      <c r="C2971" s="3" t="s">
        <v>14397</v>
      </c>
      <c r="D2971" s="12">
        <v>16642.144799999998</v>
      </c>
      <c r="F2971" s="19" t="str">
        <f t="shared" si="100"/>
        <v>Maria King</v>
      </c>
      <c r="G2971" s="19">
        <f t="shared" si="101"/>
        <v>16654.5481</v>
      </c>
    </row>
    <row r="2972" spans="3:7" x14ac:dyDescent="0.3">
      <c r="C2972" s="3" t="s">
        <v>8522</v>
      </c>
      <c r="D2972" s="12">
        <v>16642.144799999998</v>
      </c>
      <c r="F2972" s="19" t="str">
        <f t="shared" si="100"/>
        <v>Tabitha Moreno</v>
      </c>
      <c r="G2972" s="19">
        <f t="shared" si="101"/>
        <v>16651.930099999998</v>
      </c>
    </row>
    <row r="2973" spans="3:7" x14ac:dyDescent="0.3">
      <c r="C2973" s="3" t="s">
        <v>2144</v>
      </c>
      <c r="D2973" s="12">
        <v>16642.144799999998</v>
      </c>
      <c r="F2973" s="19" t="str">
        <f t="shared" si="100"/>
        <v>Natalie Hill</v>
      </c>
      <c r="G2973" s="19">
        <f t="shared" si="101"/>
        <v>16642.144799999998</v>
      </c>
    </row>
    <row r="2974" spans="3:7" x14ac:dyDescent="0.3">
      <c r="C2974" s="3" t="s">
        <v>2655</v>
      </c>
      <c r="D2974" s="12">
        <v>16636.744099999996</v>
      </c>
      <c r="F2974" s="19" t="str">
        <f t="shared" si="100"/>
        <v>Jack Phillips</v>
      </c>
      <c r="G2974" s="19">
        <f t="shared" si="101"/>
        <v>16642.144799999998</v>
      </c>
    </row>
    <row r="2975" spans="3:7" x14ac:dyDescent="0.3">
      <c r="C2975" s="3" t="s">
        <v>4885</v>
      </c>
      <c r="D2975" s="12">
        <v>16621.046900000001</v>
      </c>
      <c r="F2975" s="19" t="str">
        <f t="shared" si="100"/>
        <v>Ariana Bell</v>
      </c>
      <c r="G2975" s="19">
        <f t="shared" si="101"/>
        <v>16642.144799999998</v>
      </c>
    </row>
    <row r="2976" spans="3:7" x14ac:dyDescent="0.3">
      <c r="C2976" s="3" t="s">
        <v>4175</v>
      </c>
      <c r="D2976" s="12">
        <v>16614.940600000002</v>
      </c>
      <c r="F2976" s="19" t="str">
        <f t="shared" si="100"/>
        <v>Beth Alonso</v>
      </c>
      <c r="G2976" s="19">
        <f t="shared" si="101"/>
        <v>16636.744099999996</v>
      </c>
    </row>
    <row r="2977" spans="3:7" x14ac:dyDescent="0.3">
      <c r="C2977" s="3" t="s">
        <v>12163</v>
      </c>
      <c r="D2977" s="12">
        <v>16612.091800000002</v>
      </c>
      <c r="F2977" s="19" t="str">
        <f t="shared" si="100"/>
        <v>Cory Sara</v>
      </c>
      <c r="G2977" s="19">
        <f t="shared" si="101"/>
        <v>16621.046900000001</v>
      </c>
    </row>
    <row r="2978" spans="3:7" x14ac:dyDescent="0.3">
      <c r="C2978" s="3" t="s">
        <v>1000</v>
      </c>
      <c r="D2978" s="12">
        <v>16598.738300000001</v>
      </c>
      <c r="F2978" s="19" t="str">
        <f t="shared" si="100"/>
        <v>Charles Weisman</v>
      </c>
      <c r="G2978" s="19">
        <f t="shared" si="101"/>
        <v>16614.940600000002</v>
      </c>
    </row>
    <row r="2979" spans="3:7" x14ac:dyDescent="0.3">
      <c r="C2979" s="3" t="s">
        <v>3602</v>
      </c>
      <c r="D2979" s="12">
        <v>16595.881099999999</v>
      </c>
      <c r="F2979" s="19" t="str">
        <f t="shared" si="100"/>
        <v>Leonard Pal</v>
      </c>
      <c r="G2979" s="19">
        <f t="shared" si="101"/>
        <v>16612.091800000002</v>
      </c>
    </row>
    <row r="2980" spans="3:7" x14ac:dyDescent="0.3">
      <c r="C2980" s="3" t="s">
        <v>15268</v>
      </c>
      <c r="D2980" s="12">
        <v>16595.116699999999</v>
      </c>
      <c r="F2980" s="19" t="str">
        <f t="shared" si="100"/>
        <v>Alex Bell</v>
      </c>
      <c r="G2980" s="19">
        <f t="shared" si="101"/>
        <v>16598.738300000001</v>
      </c>
    </row>
    <row r="2981" spans="3:7" x14ac:dyDescent="0.3">
      <c r="C2981" s="3" t="s">
        <v>11373</v>
      </c>
      <c r="D2981" s="12">
        <v>16593.0052</v>
      </c>
      <c r="F2981" s="19" t="str">
        <f t="shared" si="100"/>
        <v>Candice Zhao</v>
      </c>
      <c r="G2981" s="19">
        <f t="shared" si="101"/>
        <v>16595.881099999999</v>
      </c>
    </row>
    <row r="2982" spans="3:7" x14ac:dyDescent="0.3">
      <c r="C2982" s="3" t="s">
        <v>4790</v>
      </c>
      <c r="D2982" s="12">
        <v>16578.8747</v>
      </c>
      <c r="F2982" s="19" t="str">
        <f t="shared" si="100"/>
        <v>Preston Rodriguez</v>
      </c>
      <c r="G2982" s="19">
        <f t="shared" si="101"/>
        <v>16595.116699999999</v>
      </c>
    </row>
    <row r="2983" spans="3:7" x14ac:dyDescent="0.3">
      <c r="C2983" s="3" t="s">
        <v>12718</v>
      </c>
      <c r="D2983" s="12">
        <v>16575.823700000001</v>
      </c>
      <c r="F2983" s="19" t="str">
        <f t="shared" si="100"/>
        <v>Kelly Bennett</v>
      </c>
      <c r="G2983" s="19">
        <f t="shared" si="101"/>
        <v>16593.0052</v>
      </c>
    </row>
    <row r="2984" spans="3:7" x14ac:dyDescent="0.3">
      <c r="C2984" s="3" t="s">
        <v>7237</v>
      </c>
      <c r="D2984" s="12">
        <v>16571.192199999998</v>
      </c>
      <c r="F2984" s="19" t="str">
        <f t="shared" si="100"/>
        <v>Colleen Zhang</v>
      </c>
      <c r="G2984" s="19">
        <f t="shared" si="101"/>
        <v>16578.8747</v>
      </c>
    </row>
    <row r="2985" spans="3:7" x14ac:dyDescent="0.3">
      <c r="C2985" s="3" t="s">
        <v>4157</v>
      </c>
      <c r="D2985" s="12">
        <v>16565.480100000001</v>
      </c>
      <c r="F2985" s="19" t="str">
        <f t="shared" si="100"/>
        <v>Madeline Hall</v>
      </c>
      <c r="G2985" s="19">
        <f t="shared" si="101"/>
        <v>16575.823700000001</v>
      </c>
    </row>
    <row r="2986" spans="3:7" x14ac:dyDescent="0.3">
      <c r="C2986" s="3" t="s">
        <v>16790</v>
      </c>
      <c r="D2986" s="12">
        <v>16553.756300000001</v>
      </c>
      <c r="F2986" s="19" t="str">
        <f t="shared" si="100"/>
        <v>Gabriel Foster</v>
      </c>
      <c r="G2986" s="19">
        <f t="shared" si="101"/>
        <v>16571.192199999998</v>
      </c>
    </row>
    <row r="2987" spans="3:7" x14ac:dyDescent="0.3">
      <c r="C2987" s="3" t="s">
        <v>3950</v>
      </c>
      <c r="D2987" s="12">
        <v>16551.689200000001</v>
      </c>
      <c r="F2987" s="19" t="str">
        <f t="shared" si="100"/>
        <v>Charles Richardson</v>
      </c>
      <c r="G2987" s="19">
        <f t="shared" si="101"/>
        <v>16565.480100000001</v>
      </c>
    </row>
    <row r="2988" spans="3:7" x14ac:dyDescent="0.3">
      <c r="C2988" s="3" t="s">
        <v>17796</v>
      </c>
      <c r="D2988" s="12">
        <v>16545.3874</v>
      </c>
      <c r="F2988" s="19" t="str">
        <f t="shared" si="100"/>
        <v>Seth Martin</v>
      </c>
      <c r="G2988" s="19">
        <f t="shared" si="101"/>
        <v>16553.756300000001</v>
      </c>
    </row>
    <row r="2989" spans="3:7" x14ac:dyDescent="0.3">
      <c r="C2989" s="3" t="s">
        <v>7299</v>
      </c>
      <c r="D2989" s="12">
        <v>16529.225900000001</v>
      </c>
      <c r="F2989" s="19" t="str">
        <f t="shared" si="100"/>
        <v>Cassandra Prasad</v>
      </c>
      <c r="G2989" s="19">
        <f t="shared" si="101"/>
        <v>16551.689200000001</v>
      </c>
    </row>
    <row r="2990" spans="3:7" x14ac:dyDescent="0.3">
      <c r="C2990" s="3" t="s">
        <v>15028</v>
      </c>
      <c r="D2990" s="12">
        <v>16528.593000000001</v>
      </c>
      <c r="F2990" s="19" t="str">
        <f t="shared" si="100"/>
        <v>Terry Jai</v>
      </c>
      <c r="G2990" s="19">
        <f t="shared" si="101"/>
        <v>16545.3874</v>
      </c>
    </row>
    <row r="2991" spans="3:7" x14ac:dyDescent="0.3">
      <c r="C2991" s="3" t="s">
        <v>1062</v>
      </c>
      <c r="D2991" s="12">
        <v>16527.9964</v>
      </c>
      <c r="F2991" s="19" t="str">
        <f t="shared" si="100"/>
        <v>Gabriella Lopez</v>
      </c>
      <c r="G2991" s="19">
        <f t="shared" si="101"/>
        <v>16529.225900000001</v>
      </c>
    </row>
    <row r="2992" spans="3:7" x14ac:dyDescent="0.3">
      <c r="C2992" s="3" t="s">
        <v>18701</v>
      </c>
      <c r="D2992" s="12">
        <v>16526.591</v>
      </c>
      <c r="F2992" s="19" t="str">
        <f t="shared" si="100"/>
        <v>Paige Hughes</v>
      </c>
      <c r="G2992" s="19">
        <f t="shared" si="101"/>
        <v>16528.593000000001</v>
      </c>
    </row>
    <row r="2993" spans="3:7" x14ac:dyDescent="0.3">
      <c r="C2993" s="3" t="s">
        <v>10476</v>
      </c>
      <c r="D2993" s="12">
        <v>16525.166000000001</v>
      </c>
      <c r="F2993" s="19" t="str">
        <f t="shared" si="100"/>
        <v>Alexa Sanders</v>
      </c>
      <c r="G2993" s="19">
        <f t="shared" si="101"/>
        <v>16527.9964</v>
      </c>
    </row>
    <row r="2994" spans="3:7" x14ac:dyDescent="0.3">
      <c r="C2994" s="3" t="s">
        <v>2265</v>
      </c>
      <c r="D2994" s="12">
        <v>16512.897799999999</v>
      </c>
      <c r="F2994" s="19" t="str">
        <f t="shared" si="100"/>
        <v>Willie Gao</v>
      </c>
      <c r="G2994" s="19">
        <f t="shared" si="101"/>
        <v>16526.591</v>
      </c>
    </row>
    <row r="2995" spans="3:7" x14ac:dyDescent="0.3">
      <c r="C2995" s="3" t="s">
        <v>13584</v>
      </c>
      <c r="D2995" s="12">
        <v>16509.414700000001</v>
      </c>
      <c r="F2995" s="19" t="str">
        <f t="shared" si="100"/>
        <v>Juan Vazquez</v>
      </c>
      <c r="G2995" s="19">
        <f t="shared" si="101"/>
        <v>16525.166000000001</v>
      </c>
    </row>
    <row r="2996" spans="3:7" x14ac:dyDescent="0.3">
      <c r="C2996" s="3" t="s">
        <v>9508</v>
      </c>
      <c r="D2996" s="12">
        <v>16505.918000000001</v>
      </c>
      <c r="F2996" s="19" t="str">
        <f t="shared" si="100"/>
        <v>Arthur Romero</v>
      </c>
      <c r="G2996" s="19">
        <f t="shared" si="101"/>
        <v>16512.897799999999</v>
      </c>
    </row>
    <row r="2997" spans="3:7" x14ac:dyDescent="0.3">
      <c r="C2997" s="3" t="s">
        <v>10367</v>
      </c>
      <c r="D2997" s="12">
        <v>16505.483400000001</v>
      </c>
      <c r="F2997" s="19" t="str">
        <f t="shared" si="100"/>
        <v>Megan Ramirez</v>
      </c>
      <c r="G2997" s="19">
        <f t="shared" si="101"/>
        <v>16509.414700000001</v>
      </c>
    </row>
    <row r="2998" spans="3:7" x14ac:dyDescent="0.3">
      <c r="C2998" s="3" t="s">
        <v>14964</v>
      </c>
      <c r="D2998" s="12">
        <v>16503.735700000001</v>
      </c>
      <c r="F2998" s="19" t="str">
        <f t="shared" si="100"/>
        <v>Jeremy Price</v>
      </c>
      <c r="G2998" s="19">
        <f t="shared" si="101"/>
        <v>16505.918000000001</v>
      </c>
    </row>
    <row r="2999" spans="3:7" x14ac:dyDescent="0.3">
      <c r="C2999" s="3" t="s">
        <v>8195</v>
      </c>
      <c r="D2999" s="12">
        <v>16498.644799999998</v>
      </c>
      <c r="F2999" s="19" t="str">
        <f t="shared" si="100"/>
        <v>Jose Wang</v>
      </c>
      <c r="G2999" s="19">
        <f t="shared" si="101"/>
        <v>16505.483400000001</v>
      </c>
    </row>
    <row r="3000" spans="3:7" x14ac:dyDescent="0.3">
      <c r="C3000" s="3" t="s">
        <v>7856</v>
      </c>
      <c r="D3000" s="12">
        <v>16497.0743</v>
      </c>
      <c r="F3000" s="19" t="str">
        <f t="shared" si="100"/>
        <v>Orlando Blanco</v>
      </c>
      <c r="G3000" s="19">
        <f t="shared" si="101"/>
        <v>16503.735700000001</v>
      </c>
    </row>
    <row r="3001" spans="3:7" x14ac:dyDescent="0.3">
      <c r="C3001" s="3" t="s">
        <v>2511</v>
      </c>
      <c r="D3001" s="12">
        <v>16494.937000000002</v>
      </c>
      <c r="F3001" s="19" t="str">
        <f t="shared" si="100"/>
        <v>Ian Martinez</v>
      </c>
      <c r="G3001" s="19">
        <f t="shared" si="101"/>
        <v>16498.644799999998</v>
      </c>
    </row>
    <row r="3002" spans="3:7" x14ac:dyDescent="0.3">
      <c r="C3002" s="3" t="s">
        <v>13071</v>
      </c>
      <c r="D3002" s="12">
        <v>16493.550500000001</v>
      </c>
      <c r="F3002" s="19" t="str">
        <f t="shared" si="100"/>
        <v>Haley Cooper</v>
      </c>
      <c r="G3002" s="19">
        <f t="shared" si="101"/>
        <v>16497.0743</v>
      </c>
    </row>
    <row r="3003" spans="3:7" x14ac:dyDescent="0.3">
      <c r="C3003" s="3" t="s">
        <v>11597</v>
      </c>
      <c r="D3003" s="12">
        <v>16489.702800000003</v>
      </c>
      <c r="F3003" s="19" t="str">
        <f t="shared" si="100"/>
        <v>Bailey Hill</v>
      </c>
      <c r="G3003" s="19">
        <f t="shared" si="101"/>
        <v>16494.937000000002</v>
      </c>
    </row>
    <row r="3004" spans="3:7" x14ac:dyDescent="0.3">
      <c r="C3004" s="3" t="s">
        <v>8154</v>
      </c>
      <c r="D3004" s="12">
        <v>16489.616300000002</v>
      </c>
      <c r="F3004" s="19" t="str">
        <f t="shared" si="100"/>
        <v>Maria Morgan</v>
      </c>
      <c r="G3004" s="19">
        <f t="shared" si="101"/>
        <v>16493.550500000001</v>
      </c>
    </row>
    <row r="3005" spans="3:7" x14ac:dyDescent="0.3">
      <c r="C3005" s="3" t="s">
        <v>9322</v>
      </c>
      <c r="D3005" s="12">
        <v>16488.912500000002</v>
      </c>
      <c r="F3005" s="19" t="str">
        <f t="shared" si="100"/>
        <v>Krista Torres</v>
      </c>
      <c r="G3005" s="19">
        <f t="shared" si="101"/>
        <v>16489.702800000003</v>
      </c>
    </row>
    <row r="3006" spans="3:7" x14ac:dyDescent="0.3">
      <c r="C3006" s="3" t="s">
        <v>10343</v>
      </c>
      <c r="D3006" s="12">
        <v>16480.387900000002</v>
      </c>
      <c r="F3006" s="19" t="str">
        <f t="shared" si="100"/>
        <v>Ian Baker</v>
      </c>
      <c r="G3006" s="19">
        <f t="shared" si="101"/>
        <v>16489.616300000002</v>
      </c>
    </row>
    <row r="3007" spans="3:7" x14ac:dyDescent="0.3">
      <c r="C3007" s="3" t="s">
        <v>13810</v>
      </c>
      <c r="D3007" s="12">
        <v>16476.081200000001</v>
      </c>
      <c r="F3007" s="19" t="str">
        <f t="shared" si="100"/>
        <v>Jennifer Foster</v>
      </c>
      <c r="G3007" s="19">
        <f t="shared" si="101"/>
        <v>16488.912500000002</v>
      </c>
    </row>
    <row r="3008" spans="3:7" x14ac:dyDescent="0.3">
      <c r="C3008" s="3" t="s">
        <v>12516</v>
      </c>
      <c r="D3008" s="12">
        <v>16465.823499999999</v>
      </c>
      <c r="F3008" s="19" t="str">
        <f t="shared" si="100"/>
        <v>José Miller</v>
      </c>
      <c r="G3008" s="19">
        <f t="shared" si="101"/>
        <v>16480.387900000002</v>
      </c>
    </row>
    <row r="3009" spans="3:7" x14ac:dyDescent="0.3">
      <c r="C3009" s="3" t="s">
        <v>13593</v>
      </c>
      <c r="D3009" s="12">
        <v>16464.917300000001</v>
      </c>
      <c r="F3009" s="19" t="str">
        <f t="shared" si="100"/>
        <v>Meredith Prasad</v>
      </c>
      <c r="G3009" s="19">
        <f t="shared" si="101"/>
        <v>16476.081200000001</v>
      </c>
    </row>
    <row r="3010" spans="3:7" x14ac:dyDescent="0.3">
      <c r="C3010" s="3" t="s">
        <v>8436</v>
      </c>
      <c r="D3010" s="12">
        <v>16459.9283</v>
      </c>
      <c r="F3010" s="19" t="str">
        <f t="shared" si="100"/>
        <v>Lucas Sanchez</v>
      </c>
      <c r="G3010" s="19">
        <f t="shared" si="101"/>
        <v>16465.823499999999</v>
      </c>
    </row>
    <row r="3011" spans="3:7" x14ac:dyDescent="0.3">
      <c r="C3011" s="3" t="s">
        <v>11817</v>
      </c>
      <c r="D3011" s="12">
        <v>16456.4067</v>
      </c>
      <c r="F3011" s="19" t="str">
        <f t="shared" si="100"/>
        <v>Megan Sanchez</v>
      </c>
      <c r="G3011" s="19">
        <f t="shared" si="101"/>
        <v>16464.917300000001</v>
      </c>
    </row>
    <row r="3012" spans="3:7" x14ac:dyDescent="0.3">
      <c r="C3012" s="3" t="s">
        <v>2500</v>
      </c>
      <c r="D3012" s="12">
        <v>16449.4182</v>
      </c>
      <c r="F3012" s="19" t="str">
        <f t="shared" ref="F3012:F3075" si="102">C3010</f>
        <v>Isaiah Howard</v>
      </c>
      <c r="G3012" s="19">
        <f t="shared" ref="G3012:G3075" si="103">D3010</f>
        <v>16459.9283</v>
      </c>
    </row>
    <row r="3013" spans="3:7" x14ac:dyDescent="0.3">
      <c r="C3013" s="3" t="s">
        <v>3113</v>
      </c>
      <c r="D3013" s="12">
        <v>16445.616700000002</v>
      </c>
      <c r="F3013" s="19" t="str">
        <f t="shared" si="102"/>
        <v>Kyle Carter</v>
      </c>
      <c r="G3013" s="19">
        <f t="shared" si="103"/>
        <v>16456.4067</v>
      </c>
    </row>
    <row r="3014" spans="3:7" x14ac:dyDescent="0.3">
      <c r="C3014" s="3" t="s">
        <v>15170</v>
      </c>
      <c r="D3014" s="12">
        <v>16443.305</v>
      </c>
      <c r="F3014" s="19" t="str">
        <f t="shared" si="102"/>
        <v>Bailey Carter</v>
      </c>
      <c r="G3014" s="19">
        <f t="shared" si="103"/>
        <v>16449.4182</v>
      </c>
    </row>
    <row r="3015" spans="3:7" x14ac:dyDescent="0.3">
      <c r="C3015" s="3" t="s">
        <v>11963</v>
      </c>
      <c r="D3015" s="12">
        <v>16438.2608</v>
      </c>
      <c r="F3015" s="19" t="str">
        <f t="shared" si="102"/>
        <v>Brian Torres</v>
      </c>
      <c r="G3015" s="19">
        <f t="shared" si="103"/>
        <v>16445.616700000002</v>
      </c>
    </row>
    <row r="3016" spans="3:7" x14ac:dyDescent="0.3">
      <c r="C3016" s="3" t="s">
        <v>14929</v>
      </c>
      <c r="D3016" s="12">
        <v>16432.293000000001</v>
      </c>
      <c r="F3016" s="19" t="str">
        <f t="shared" si="102"/>
        <v>Pedro Rana</v>
      </c>
      <c r="G3016" s="19">
        <f t="shared" si="103"/>
        <v>16443.305</v>
      </c>
    </row>
    <row r="3017" spans="3:7" x14ac:dyDescent="0.3">
      <c r="C3017" s="3" t="s">
        <v>4447</v>
      </c>
      <c r="D3017" s="12">
        <v>16431.724300000002</v>
      </c>
      <c r="F3017" s="19" t="str">
        <f t="shared" si="102"/>
        <v>Latasha Gutierrez</v>
      </c>
      <c r="G3017" s="19">
        <f t="shared" si="103"/>
        <v>16438.2608</v>
      </c>
    </row>
    <row r="3018" spans="3:7" x14ac:dyDescent="0.3">
      <c r="C3018" s="3" t="s">
        <v>6753</v>
      </c>
      <c r="D3018" s="12">
        <v>16424.284800000001</v>
      </c>
      <c r="F3018" s="19" t="str">
        <f t="shared" si="102"/>
        <v>Omar He</v>
      </c>
      <c r="G3018" s="19">
        <f t="shared" si="103"/>
        <v>16432.293000000001</v>
      </c>
    </row>
    <row r="3019" spans="3:7" x14ac:dyDescent="0.3">
      <c r="C3019" s="3" t="s">
        <v>8568</v>
      </c>
      <c r="D3019" s="12">
        <v>16420.176299999999</v>
      </c>
      <c r="F3019" s="19" t="str">
        <f t="shared" si="102"/>
        <v>Christopher Thomas</v>
      </c>
      <c r="G3019" s="19">
        <f t="shared" si="103"/>
        <v>16431.724300000002</v>
      </c>
    </row>
    <row r="3020" spans="3:7" x14ac:dyDescent="0.3">
      <c r="C3020" s="3" t="s">
        <v>8632</v>
      </c>
      <c r="D3020" s="12">
        <v>16418.771200000003</v>
      </c>
      <c r="F3020" s="19" t="str">
        <f t="shared" si="102"/>
        <v>Erik Romero</v>
      </c>
      <c r="G3020" s="19">
        <f t="shared" si="103"/>
        <v>16424.284800000001</v>
      </c>
    </row>
    <row r="3021" spans="3:7" x14ac:dyDescent="0.3">
      <c r="C3021" s="3" t="s">
        <v>10286</v>
      </c>
      <c r="D3021" s="12">
        <v>16415.173900000002</v>
      </c>
      <c r="F3021" s="19" t="str">
        <f t="shared" si="102"/>
        <v>Jackson Lopez</v>
      </c>
      <c r="G3021" s="19">
        <f t="shared" si="103"/>
        <v>16420.176299999999</v>
      </c>
    </row>
    <row r="3022" spans="3:7" x14ac:dyDescent="0.3">
      <c r="C3022" s="3" t="s">
        <v>791</v>
      </c>
      <c r="D3022" s="12">
        <v>16410.261900000001</v>
      </c>
      <c r="F3022" s="19" t="str">
        <f t="shared" si="102"/>
        <v>Jaclyn Zheng</v>
      </c>
      <c r="G3022" s="19">
        <f t="shared" si="103"/>
        <v>16418.771200000003</v>
      </c>
    </row>
    <row r="3023" spans="3:7" x14ac:dyDescent="0.3">
      <c r="C3023" s="3" t="s">
        <v>3075</v>
      </c>
      <c r="D3023" s="12">
        <v>16409.370999999999</v>
      </c>
      <c r="F3023" s="19" t="str">
        <f t="shared" si="102"/>
        <v>Jorge Sun</v>
      </c>
      <c r="G3023" s="19">
        <f t="shared" si="103"/>
        <v>16415.173900000002</v>
      </c>
    </row>
    <row r="3024" spans="3:7" x14ac:dyDescent="0.3">
      <c r="C3024" s="3" t="s">
        <v>16091</v>
      </c>
      <c r="D3024" s="12">
        <v>16402.165699999998</v>
      </c>
      <c r="F3024" s="19" t="str">
        <f t="shared" si="102"/>
        <v>Adrian Ramirez</v>
      </c>
      <c r="G3024" s="19">
        <f t="shared" si="103"/>
        <v>16410.261900000001</v>
      </c>
    </row>
    <row r="3025" spans="3:7" x14ac:dyDescent="0.3">
      <c r="C3025" s="3" t="s">
        <v>1144</v>
      </c>
      <c r="D3025" s="12">
        <v>16394.9653</v>
      </c>
      <c r="F3025" s="19" t="str">
        <f t="shared" si="102"/>
        <v>Brett Malhotra</v>
      </c>
      <c r="G3025" s="19">
        <f t="shared" si="103"/>
        <v>16409.370999999999</v>
      </c>
    </row>
    <row r="3026" spans="3:7" x14ac:dyDescent="0.3">
      <c r="C3026" s="3" t="s">
        <v>3607</v>
      </c>
      <c r="D3026" s="12">
        <v>16390.6044</v>
      </c>
      <c r="F3026" s="19" t="str">
        <f t="shared" si="102"/>
        <v>Ronnie Lu</v>
      </c>
      <c r="G3026" s="19">
        <f t="shared" si="103"/>
        <v>16402.165699999998</v>
      </c>
    </row>
    <row r="3027" spans="3:7" x14ac:dyDescent="0.3">
      <c r="C3027" s="3" t="s">
        <v>14720</v>
      </c>
      <c r="D3027" s="12">
        <v>16387.508700000002</v>
      </c>
      <c r="F3027" s="19" t="str">
        <f t="shared" si="102"/>
        <v>Alexandra Parker</v>
      </c>
      <c r="G3027" s="19">
        <f t="shared" si="103"/>
        <v>16394.9653</v>
      </c>
    </row>
    <row r="3028" spans="3:7" x14ac:dyDescent="0.3">
      <c r="C3028" s="3" t="s">
        <v>9450</v>
      </c>
      <c r="D3028" s="12">
        <v>16381.8292</v>
      </c>
      <c r="F3028" s="19" t="str">
        <f t="shared" si="102"/>
        <v>Cara Gao</v>
      </c>
      <c r="G3028" s="19">
        <f t="shared" si="103"/>
        <v>16390.6044</v>
      </c>
    </row>
    <row r="3029" spans="3:7" x14ac:dyDescent="0.3">
      <c r="C3029" s="3" t="s">
        <v>10488</v>
      </c>
      <c r="D3029" s="12">
        <v>16380.823</v>
      </c>
      <c r="F3029" s="19" t="str">
        <f t="shared" si="102"/>
        <v>Nicole Morris</v>
      </c>
      <c r="G3029" s="19">
        <f t="shared" si="103"/>
        <v>16387.508700000002</v>
      </c>
    </row>
    <row r="3030" spans="3:7" x14ac:dyDescent="0.3">
      <c r="C3030" s="3" t="s">
        <v>1069</v>
      </c>
      <c r="D3030" s="12">
        <v>16373.134800000002</v>
      </c>
      <c r="F3030" s="19" t="str">
        <f t="shared" si="102"/>
        <v>Jeremiah Jackson</v>
      </c>
      <c r="G3030" s="19">
        <f t="shared" si="103"/>
        <v>16381.8292</v>
      </c>
    </row>
    <row r="3031" spans="3:7" x14ac:dyDescent="0.3">
      <c r="C3031" s="3" t="s">
        <v>15803</v>
      </c>
      <c r="D3031" s="12">
        <v>16371.234399999999</v>
      </c>
      <c r="F3031" s="19" t="str">
        <f t="shared" si="102"/>
        <v>Julia Bailey</v>
      </c>
      <c r="G3031" s="19">
        <f t="shared" si="103"/>
        <v>16380.823</v>
      </c>
    </row>
    <row r="3032" spans="3:7" x14ac:dyDescent="0.3">
      <c r="C3032" s="3" t="s">
        <v>5954</v>
      </c>
      <c r="D3032" s="12">
        <v>16370.717199999999</v>
      </c>
      <c r="F3032" s="19" t="str">
        <f t="shared" si="102"/>
        <v>Alexander Davis</v>
      </c>
      <c r="G3032" s="19">
        <f t="shared" si="103"/>
        <v>16373.134800000002</v>
      </c>
    </row>
    <row r="3033" spans="3:7" x14ac:dyDescent="0.3">
      <c r="C3033" s="3" t="s">
        <v>16346</v>
      </c>
      <c r="D3033" s="12">
        <v>16369.800000000001</v>
      </c>
      <c r="F3033" s="19" t="str">
        <f t="shared" si="102"/>
        <v>Ricky Diaz</v>
      </c>
      <c r="G3033" s="19">
        <f t="shared" si="103"/>
        <v>16371.234399999999</v>
      </c>
    </row>
    <row r="3034" spans="3:7" x14ac:dyDescent="0.3">
      <c r="C3034" s="3" t="s">
        <v>6179</v>
      </c>
      <c r="D3034" s="12">
        <v>16359.986999999999</v>
      </c>
      <c r="F3034" s="19" t="str">
        <f t="shared" si="102"/>
        <v>Donna Anand</v>
      </c>
      <c r="G3034" s="19">
        <f t="shared" si="103"/>
        <v>16370.717199999999</v>
      </c>
    </row>
    <row r="3035" spans="3:7" x14ac:dyDescent="0.3">
      <c r="C3035" s="3" t="s">
        <v>8595</v>
      </c>
      <c r="D3035" s="12">
        <v>16359.6039</v>
      </c>
      <c r="F3035" s="19" t="str">
        <f t="shared" si="102"/>
        <v>Ryan Yang</v>
      </c>
      <c r="G3035" s="19">
        <f t="shared" si="103"/>
        <v>16369.800000000001</v>
      </c>
    </row>
    <row r="3036" spans="3:7" x14ac:dyDescent="0.3">
      <c r="C3036" s="3" t="s">
        <v>1161</v>
      </c>
      <c r="D3036" s="12">
        <v>16356.695299999999</v>
      </c>
      <c r="F3036" s="19" t="str">
        <f t="shared" si="102"/>
        <v>Eddie Vazquez</v>
      </c>
      <c r="G3036" s="19">
        <f t="shared" si="103"/>
        <v>16359.986999999999</v>
      </c>
    </row>
    <row r="3037" spans="3:7" x14ac:dyDescent="0.3">
      <c r="C3037" s="3" t="s">
        <v>16678</v>
      </c>
      <c r="D3037" s="12">
        <v>16355.920100000001</v>
      </c>
      <c r="F3037" s="19" t="str">
        <f t="shared" si="102"/>
        <v>Jaclyn Chander</v>
      </c>
      <c r="G3037" s="19">
        <f t="shared" si="103"/>
        <v>16359.6039</v>
      </c>
    </row>
    <row r="3038" spans="3:7" x14ac:dyDescent="0.3">
      <c r="C3038" s="3" t="s">
        <v>17847</v>
      </c>
      <c r="D3038" s="12">
        <v>16354.072000000002</v>
      </c>
      <c r="F3038" s="19" t="str">
        <f t="shared" si="102"/>
        <v>Alexandra Sanders</v>
      </c>
      <c r="G3038" s="19">
        <f t="shared" si="103"/>
        <v>16356.695299999999</v>
      </c>
    </row>
    <row r="3039" spans="3:7" x14ac:dyDescent="0.3">
      <c r="C3039" s="3" t="s">
        <v>15968</v>
      </c>
      <c r="D3039" s="12">
        <v>16353.739599999999</v>
      </c>
      <c r="F3039" s="19" t="str">
        <f t="shared" si="102"/>
        <v>Sean Murphy</v>
      </c>
      <c r="G3039" s="19">
        <f t="shared" si="103"/>
        <v>16355.920100000001</v>
      </c>
    </row>
    <row r="3040" spans="3:7" x14ac:dyDescent="0.3">
      <c r="C3040" s="3" t="s">
        <v>18601</v>
      </c>
      <c r="D3040" s="12">
        <v>16353.4601</v>
      </c>
      <c r="F3040" s="19" t="str">
        <f t="shared" si="102"/>
        <v>Theresa Ramos</v>
      </c>
      <c r="G3040" s="19">
        <f t="shared" si="103"/>
        <v>16354.072000000002</v>
      </c>
    </row>
    <row r="3041" spans="3:7" x14ac:dyDescent="0.3">
      <c r="C3041" s="3" t="s">
        <v>8194</v>
      </c>
      <c r="D3041" s="12">
        <v>16343.8614</v>
      </c>
      <c r="F3041" s="19" t="str">
        <f t="shared" si="102"/>
        <v>Robin Ramos</v>
      </c>
      <c r="G3041" s="19">
        <f t="shared" si="103"/>
        <v>16353.739599999999</v>
      </c>
    </row>
    <row r="3042" spans="3:7" x14ac:dyDescent="0.3">
      <c r="C3042" s="3" t="s">
        <v>11309</v>
      </c>
      <c r="D3042" s="12">
        <v>16342.531500000001</v>
      </c>
      <c r="F3042" s="19" t="str">
        <f t="shared" si="102"/>
        <v>Wayne Shan</v>
      </c>
      <c r="G3042" s="19">
        <f t="shared" si="103"/>
        <v>16353.4601</v>
      </c>
    </row>
    <row r="3043" spans="3:7" x14ac:dyDescent="0.3">
      <c r="C3043" s="3" t="s">
        <v>8719</v>
      </c>
      <c r="D3043" s="12">
        <v>16337.792100000001</v>
      </c>
      <c r="F3043" s="19" t="str">
        <f t="shared" si="102"/>
        <v>Ian Martin</v>
      </c>
      <c r="G3043" s="19">
        <f t="shared" si="103"/>
        <v>16343.8614</v>
      </c>
    </row>
    <row r="3044" spans="3:7" x14ac:dyDescent="0.3">
      <c r="C3044" s="3" t="s">
        <v>12397</v>
      </c>
      <c r="D3044" s="12">
        <v>16335.6908</v>
      </c>
      <c r="F3044" s="19" t="str">
        <f t="shared" si="102"/>
        <v>Kelli Cai</v>
      </c>
      <c r="G3044" s="19">
        <f t="shared" si="103"/>
        <v>16342.531500000001</v>
      </c>
    </row>
    <row r="3045" spans="3:7" x14ac:dyDescent="0.3">
      <c r="C3045" s="3" t="s">
        <v>6205</v>
      </c>
      <c r="D3045" s="12">
        <v>16327.5375</v>
      </c>
      <c r="F3045" s="19" t="str">
        <f t="shared" si="102"/>
        <v>Jacquelyn Ruiz</v>
      </c>
      <c r="G3045" s="19">
        <f t="shared" si="103"/>
        <v>16337.792100000001</v>
      </c>
    </row>
    <row r="3046" spans="3:7" x14ac:dyDescent="0.3">
      <c r="C3046" s="3" t="s">
        <v>17624</v>
      </c>
      <c r="D3046" s="12">
        <v>16325.9926</v>
      </c>
      <c r="F3046" s="19" t="str">
        <f t="shared" si="102"/>
        <v>Lori Sanz</v>
      </c>
      <c r="G3046" s="19">
        <f t="shared" si="103"/>
        <v>16335.6908</v>
      </c>
    </row>
    <row r="3047" spans="3:7" x14ac:dyDescent="0.3">
      <c r="C3047" s="3" t="s">
        <v>638</v>
      </c>
      <c r="D3047" s="12">
        <v>16322.3788</v>
      </c>
      <c r="F3047" s="19" t="str">
        <f t="shared" si="102"/>
        <v>Eduardo Allen</v>
      </c>
      <c r="G3047" s="19">
        <f t="shared" si="103"/>
        <v>16327.5375</v>
      </c>
    </row>
    <row r="3048" spans="3:7" x14ac:dyDescent="0.3">
      <c r="C3048" s="3" t="s">
        <v>11127</v>
      </c>
      <c r="D3048" s="12">
        <v>16320.023199999998</v>
      </c>
      <c r="F3048" s="19" t="str">
        <f t="shared" si="102"/>
        <v>Tara Rai</v>
      </c>
      <c r="G3048" s="19">
        <f t="shared" si="103"/>
        <v>16325.9926</v>
      </c>
    </row>
    <row r="3049" spans="3:7" x14ac:dyDescent="0.3">
      <c r="C3049" s="3" t="s">
        <v>8749</v>
      </c>
      <c r="D3049" s="12">
        <v>16319.793300000001</v>
      </c>
      <c r="F3049" s="19" t="str">
        <f t="shared" si="102"/>
        <v>Aaron Wang</v>
      </c>
      <c r="G3049" s="19">
        <f t="shared" si="103"/>
        <v>16322.3788</v>
      </c>
    </row>
    <row r="3050" spans="3:7" x14ac:dyDescent="0.3">
      <c r="C3050" s="3" t="s">
        <v>12522</v>
      </c>
      <c r="D3050" s="12">
        <v>16312.313400000001</v>
      </c>
      <c r="F3050" s="19" t="str">
        <f t="shared" si="102"/>
        <v>Kathryn Deng</v>
      </c>
      <c r="G3050" s="19">
        <f t="shared" si="103"/>
        <v>16320.023199999998</v>
      </c>
    </row>
    <row r="3051" spans="3:7" x14ac:dyDescent="0.3">
      <c r="C3051" s="3" t="s">
        <v>13074</v>
      </c>
      <c r="D3051" s="12">
        <v>16312.132399999999</v>
      </c>
      <c r="F3051" s="19" t="str">
        <f t="shared" si="102"/>
        <v>Jada Roberts</v>
      </c>
      <c r="G3051" s="19">
        <f t="shared" si="103"/>
        <v>16319.793300000001</v>
      </c>
    </row>
    <row r="3052" spans="3:7" x14ac:dyDescent="0.3">
      <c r="C3052" s="3" t="s">
        <v>16929</v>
      </c>
      <c r="D3052" s="12">
        <v>16311.537899999999</v>
      </c>
      <c r="F3052" s="19" t="str">
        <f t="shared" si="102"/>
        <v>Lucas Taylor</v>
      </c>
      <c r="G3052" s="19">
        <f t="shared" si="103"/>
        <v>16312.313400000001</v>
      </c>
    </row>
    <row r="3053" spans="3:7" x14ac:dyDescent="0.3">
      <c r="C3053" s="3" t="s">
        <v>10839</v>
      </c>
      <c r="D3053" s="12">
        <v>16309.6284</v>
      </c>
      <c r="F3053" s="19" t="str">
        <f t="shared" si="102"/>
        <v>Maria Oliver</v>
      </c>
      <c r="G3053" s="19">
        <f t="shared" si="103"/>
        <v>16312.132399999999</v>
      </c>
    </row>
    <row r="3054" spans="3:7" x14ac:dyDescent="0.3">
      <c r="C3054" s="3" t="s">
        <v>5573</v>
      </c>
      <c r="D3054" s="12">
        <v>16302.0442</v>
      </c>
      <c r="F3054" s="19" t="str">
        <f t="shared" si="102"/>
        <v>Shaun Pal</v>
      </c>
      <c r="G3054" s="19">
        <f t="shared" si="103"/>
        <v>16311.537899999999</v>
      </c>
    </row>
    <row r="3055" spans="3:7" x14ac:dyDescent="0.3">
      <c r="C3055" s="3" t="s">
        <v>6820</v>
      </c>
      <c r="D3055" s="12">
        <v>16299.075500000001</v>
      </c>
      <c r="F3055" s="19" t="str">
        <f t="shared" si="102"/>
        <v>Karen Sun</v>
      </c>
      <c r="G3055" s="19">
        <f t="shared" si="103"/>
        <v>16309.6284</v>
      </c>
    </row>
    <row r="3056" spans="3:7" x14ac:dyDescent="0.3">
      <c r="C3056" s="3" t="s">
        <v>2427</v>
      </c>
      <c r="D3056" s="12">
        <v>16290.456</v>
      </c>
      <c r="F3056" s="19" t="str">
        <f t="shared" si="102"/>
        <v>Denise Raman</v>
      </c>
      <c r="G3056" s="19">
        <f t="shared" si="103"/>
        <v>16302.0442</v>
      </c>
    </row>
    <row r="3057" spans="3:7" x14ac:dyDescent="0.3">
      <c r="C3057" s="3" t="s">
        <v>11799</v>
      </c>
      <c r="D3057" s="12">
        <v>16287.384099999999</v>
      </c>
      <c r="F3057" s="19" t="str">
        <f t="shared" si="102"/>
        <v>Ernest Xu</v>
      </c>
      <c r="G3057" s="19">
        <f t="shared" si="103"/>
        <v>16299.075500000001</v>
      </c>
    </row>
    <row r="3058" spans="3:7" x14ac:dyDescent="0.3">
      <c r="C3058" s="3" t="s">
        <v>11093</v>
      </c>
      <c r="D3058" s="12">
        <v>16285.011399999999</v>
      </c>
      <c r="F3058" s="19" t="str">
        <f t="shared" si="102"/>
        <v>Austin Chen</v>
      </c>
      <c r="G3058" s="19">
        <f t="shared" si="103"/>
        <v>16290.456</v>
      </c>
    </row>
    <row r="3059" spans="3:7" x14ac:dyDescent="0.3">
      <c r="C3059" s="3" t="s">
        <v>17309</v>
      </c>
      <c r="D3059" s="12">
        <v>16284.287600000001</v>
      </c>
      <c r="F3059" s="19" t="str">
        <f t="shared" si="102"/>
        <v>Kurt Nara</v>
      </c>
      <c r="G3059" s="19">
        <f t="shared" si="103"/>
        <v>16287.384099999999</v>
      </c>
    </row>
    <row r="3060" spans="3:7" x14ac:dyDescent="0.3">
      <c r="C3060" s="3" t="s">
        <v>15206</v>
      </c>
      <c r="D3060" s="12">
        <v>16282.1852</v>
      </c>
      <c r="F3060" s="19" t="str">
        <f t="shared" si="102"/>
        <v>Katherine Ward</v>
      </c>
      <c r="G3060" s="19">
        <f t="shared" si="103"/>
        <v>16285.011399999999</v>
      </c>
    </row>
    <row r="3061" spans="3:7" x14ac:dyDescent="0.3">
      <c r="C3061" s="3" t="s">
        <v>4482</v>
      </c>
      <c r="D3061" s="12">
        <v>16271.487700000001</v>
      </c>
      <c r="F3061" s="19" t="str">
        <f t="shared" si="102"/>
        <v>Steven Kelly</v>
      </c>
      <c r="G3061" s="19">
        <f t="shared" si="103"/>
        <v>16284.287600000001</v>
      </c>
    </row>
    <row r="3062" spans="3:7" x14ac:dyDescent="0.3">
      <c r="C3062" s="3" t="s">
        <v>17414</v>
      </c>
      <c r="D3062" s="12">
        <v>16265.179200000002</v>
      </c>
      <c r="F3062" s="19" t="str">
        <f t="shared" si="102"/>
        <v>Peter Xu</v>
      </c>
      <c r="G3062" s="19">
        <f t="shared" si="103"/>
        <v>16282.1852</v>
      </c>
    </row>
    <row r="3063" spans="3:7" x14ac:dyDescent="0.3">
      <c r="C3063" s="3" t="s">
        <v>16001</v>
      </c>
      <c r="D3063" s="12">
        <v>16260.281500000001</v>
      </c>
      <c r="F3063" s="19" t="str">
        <f t="shared" si="102"/>
        <v>Christy Tang</v>
      </c>
      <c r="G3063" s="19">
        <f t="shared" si="103"/>
        <v>16271.487700000001</v>
      </c>
    </row>
    <row r="3064" spans="3:7" x14ac:dyDescent="0.3">
      <c r="C3064" s="3" t="s">
        <v>10736</v>
      </c>
      <c r="D3064" s="12">
        <v>16258.941999999999</v>
      </c>
      <c r="F3064" s="19" t="str">
        <f t="shared" si="102"/>
        <v>Sydney Collins</v>
      </c>
      <c r="G3064" s="19">
        <f t="shared" si="103"/>
        <v>16265.179200000002</v>
      </c>
    </row>
    <row r="3065" spans="3:7" x14ac:dyDescent="0.3">
      <c r="C3065" s="3" t="s">
        <v>9189</v>
      </c>
      <c r="D3065" s="12">
        <v>16258.065699999999</v>
      </c>
      <c r="F3065" s="19" t="str">
        <f t="shared" si="102"/>
        <v>Rodney Navarro</v>
      </c>
      <c r="G3065" s="19">
        <f t="shared" si="103"/>
        <v>16260.281500000001</v>
      </c>
    </row>
    <row r="3066" spans="3:7" x14ac:dyDescent="0.3">
      <c r="C3066" s="3" t="s">
        <v>1284</v>
      </c>
      <c r="D3066" s="12">
        <v>16254.176300000001</v>
      </c>
      <c r="F3066" s="19" t="str">
        <f t="shared" si="102"/>
        <v>Kaitlyn Evans</v>
      </c>
      <c r="G3066" s="19">
        <f t="shared" si="103"/>
        <v>16258.941999999999</v>
      </c>
    </row>
    <row r="3067" spans="3:7" x14ac:dyDescent="0.3">
      <c r="C3067" s="3" t="s">
        <v>10759</v>
      </c>
      <c r="D3067" s="12">
        <v>16250.287399999999</v>
      </c>
      <c r="F3067" s="19" t="str">
        <f t="shared" si="102"/>
        <v>Javier Gill</v>
      </c>
      <c r="G3067" s="19">
        <f t="shared" si="103"/>
        <v>16258.065699999999</v>
      </c>
    </row>
    <row r="3068" spans="3:7" x14ac:dyDescent="0.3">
      <c r="C3068" s="3" t="s">
        <v>13035</v>
      </c>
      <c r="D3068" s="12">
        <v>16245.8516</v>
      </c>
      <c r="F3068" s="19" t="str">
        <f t="shared" si="102"/>
        <v>Alexis Thomas</v>
      </c>
      <c r="G3068" s="19">
        <f t="shared" si="103"/>
        <v>16254.176300000001</v>
      </c>
    </row>
    <row r="3069" spans="3:7" x14ac:dyDescent="0.3">
      <c r="C3069" s="3" t="s">
        <v>7221</v>
      </c>
      <c r="D3069" s="12">
        <v>16245.8516</v>
      </c>
      <c r="F3069" s="19" t="str">
        <f t="shared" si="102"/>
        <v>Kaitlyn Lee</v>
      </c>
      <c r="G3069" s="19">
        <f t="shared" si="103"/>
        <v>16250.287399999999</v>
      </c>
    </row>
    <row r="3070" spans="3:7" x14ac:dyDescent="0.3">
      <c r="C3070" s="3" t="s">
        <v>17562</v>
      </c>
      <c r="D3070" s="12">
        <v>16238.3778</v>
      </c>
      <c r="F3070" s="19" t="str">
        <f t="shared" si="102"/>
        <v>Maria Alexander</v>
      </c>
      <c r="G3070" s="19">
        <f t="shared" si="103"/>
        <v>16245.8516</v>
      </c>
    </row>
    <row r="3071" spans="3:7" x14ac:dyDescent="0.3">
      <c r="C3071" s="3" t="s">
        <v>3730</v>
      </c>
      <c r="D3071" s="12">
        <v>16232.326799999999</v>
      </c>
      <c r="F3071" s="19" t="str">
        <f t="shared" si="102"/>
        <v>Frederick Suri</v>
      </c>
      <c r="G3071" s="19">
        <f t="shared" si="103"/>
        <v>16245.8516</v>
      </c>
    </row>
    <row r="3072" spans="3:7" x14ac:dyDescent="0.3">
      <c r="C3072" s="3" t="s">
        <v>1298</v>
      </c>
      <c r="D3072" s="12">
        <v>16231.9195</v>
      </c>
      <c r="F3072" s="19" t="str">
        <f t="shared" si="102"/>
        <v>Tamara Xu</v>
      </c>
      <c r="G3072" s="19">
        <f t="shared" si="103"/>
        <v>16238.3778</v>
      </c>
    </row>
    <row r="3073" spans="3:7" x14ac:dyDescent="0.3">
      <c r="C3073" s="3" t="s">
        <v>7994</v>
      </c>
      <c r="D3073" s="12">
        <v>16230.1929</v>
      </c>
      <c r="F3073" s="19" t="str">
        <f t="shared" si="102"/>
        <v>Carly Nath</v>
      </c>
      <c r="G3073" s="19">
        <f t="shared" si="103"/>
        <v>16232.326799999999</v>
      </c>
    </row>
    <row r="3074" spans="3:7" x14ac:dyDescent="0.3">
      <c r="C3074" s="3" t="s">
        <v>16016</v>
      </c>
      <c r="D3074" s="12">
        <v>16223.543799999999</v>
      </c>
      <c r="F3074" s="19" t="str">
        <f t="shared" si="102"/>
        <v>Alfredo Gomez</v>
      </c>
      <c r="G3074" s="19">
        <f t="shared" si="103"/>
        <v>16231.9195</v>
      </c>
    </row>
    <row r="3075" spans="3:7" x14ac:dyDescent="0.3">
      <c r="C3075" s="3" t="s">
        <v>14152</v>
      </c>
      <c r="D3075" s="12">
        <v>16220.818000000003</v>
      </c>
      <c r="F3075" s="19" t="str">
        <f t="shared" si="102"/>
        <v>Hector Blanco</v>
      </c>
      <c r="G3075" s="19">
        <f t="shared" si="103"/>
        <v>16230.1929</v>
      </c>
    </row>
    <row r="3076" spans="3:7" x14ac:dyDescent="0.3">
      <c r="C3076" s="3" t="s">
        <v>11873</v>
      </c>
      <c r="D3076" s="12">
        <v>16216.390599999999</v>
      </c>
      <c r="F3076" s="19" t="str">
        <f t="shared" ref="F3076:F3139" si="104">C3074</f>
        <v>Roger Chander</v>
      </c>
      <c r="G3076" s="19">
        <f t="shared" ref="G3076:G3139" si="105">D3074</f>
        <v>16223.543799999999</v>
      </c>
    </row>
    <row r="3077" spans="3:7" x14ac:dyDescent="0.3">
      <c r="C3077" s="3" t="s">
        <v>1502</v>
      </c>
      <c r="D3077" s="12">
        <v>16216.390599999999</v>
      </c>
      <c r="F3077" s="19" t="str">
        <f t="shared" si="104"/>
        <v>Molly Lopez</v>
      </c>
      <c r="G3077" s="19">
        <f t="shared" si="105"/>
        <v>16220.818000000003</v>
      </c>
    </row>
    <row r="3078" spans="3:7" x14ac:dyDescent="0.3">
      <c r="C3078" s="3" t="s">
        <v>15750</v>
      </c>
      <c r="D3078" s="12">
        <v>16212.7448</v>
      </c>
      <c r="F3078" s="19" t="str">
        <f t="shared" si="104"/>
        <v>Lacey Hu</v>
      </c>
      <c r="G3078" s="19">
        <f t="shared" si="105"/>
        <v>16216.390599999999</v>
      </c>
    </row>
    <row r="3079" spans="3:7" x14ac:dyDescent="0.3">
      <c r="C3079" s="3" t="s">
        <v>8830</v>
      </c>
      <c r="D3079" s="12">
        <v>16210.582700000001</v>
      </c>
      <c r="F3079" s="19" t="str">
        <f t="shared" si="104"/>
        <v>Alvin Sun</v>
      </c>
      <c r="G3079" s="19">
        <f t="shared" si="105"/>
        <v>16216.390599999999</v>
      </c>
    </row>
    <row r="3080" spans="3:7" x14ac:dyDescent="0.3">
      <c r="C3080" s="3" t="s">
        <v>2494</v>
      </c>
      <c r="D3080" s="12">
        <v>16206.446099999999</v>
      </c>
      <c r="F3080" s="19" t="str">
        <f t="shared" si="104"/>
        <v>Richard Lee</v>
      </c>
      <c r="G3080" s="19">
        <f t="shared" si="105"/>
        <v>16212.7448</v>
      </c>
    </row>
    <row r="3081" spans="3:7" x14ac:dyDescent="0.3">
      <c r="C3081" s="3" t="s">
        <v>13422</v>
      </c>
      <c r="D3081" s="12">
        <v>16206.4352</v>
      </c>
      <c r="F3081" s="19" t="str">
        <f t="shared" si="104"/>
        <v>Jake She</v>
      </c>
      <c r="G3081" s="19">
        <f t="shared" si="105"/>
        <v>16210.582700000001</v>
      </c>
    </row>
    <row r="3082" spans="3:7" x14ac:dyDescent="0.3">
      <c r="C3082" s="3" t="s">
        <v>10720</v>
      </c>
      <c r="D3082" s="12">
        <v>16202.163999999999</v>
      </c>
      <c r="F3082" s="19" t="str">
        <f t="shared" si="104"/>
        <v>Bailey Adams</v>
      </c>
      <c r="G3082" s="19">
        <f t="shared" si="105"/>
        <v>16206.446099999999</v>
      </c>
    </row>
    <row r="3083" spans="3:7" x14ac:dyDescent="0.3">
      <c r="C3083" s="3" t="s">
        <v>15511</v>
      </c>
      <c r="D3083" s="12">
        <v>16199.660400000001</v>
      </c>
      <c r="F3083" s="19" t="str">
        <f t="shared" si="104"/>
        <v>Mathew Moreno</v>
      </c>
      <c r="G3083" s="19">
        <f t="shared" si="105"/>
        <v>16206.4352</v>
      </c>
    </row>
    <row r="3084" spans="3:7" x14ac:dyDescent="0.3">
      <c r="C3084" s="3" t="s">
        <v>13401</v>
      </c>
      <c r="D3084" s="12">
        <v>16194.218200000001</v>
      </c>
      <c r="F3084" s="19" t="str">
        <f t="shared" si="104"/>
        <v>Kaitlyn Bennett</v>
      </c>
      <c r="G3084" s="19">
        <f t="shared" si="105"/>
        <v>16202.163999999999</v>
      </c>
    </row>
    <row r="3085" spans="3:7" x14ac:dyDescent="0.3">
      <c r="C3085" s="3" t="s">
        <v>10867</v>
      </c>
      <c r="D3085" s="12">
        <v>16185.884599999999</v>
      </c>
      <c r="F3085" s="19" t="str">
        <f t="shared" si="104"/>
        <v>Raquel Hernandez</v>
      </c>
      <c r="G3085" s="19">
        <f t="shared" si="105"/>
        <v>16199.660400000001</v>
      </c>
    </row>
    <row r="3086" spans="3:7" x14ac:dyDescent="0.3">
      <c r="C3086" s="3" t="s">
        <v>6825</v>
      </c>
      <c r="D3086" s="12">
        <v>16184.723399999999</v>
      </c>
      <c r="F3086" s="19" t="str">
        <f t="shared" si="104"/>
        <v>Mason Phillips</v>
      </c>
      <c r="G3086" s="19">
        <f t="shared" si="105"/>
        <v>16194.218200000001</v>
      </c>
    </row>
    <row r="3087" spans="3:7" x14ac:dyDescent="0.3">
      <c r="C3087" s="3" t="s">
        <v>8831</v>
      </c>
      <c r="D3087" s="12">
        <v>16176.751999999999</v>
      </c>
      <c r="F3087" s="19" t="str">
        <f t="shared" si="104"/>
        <v>Kari Malhotra</v>
      </c>
      <c r="G3087" s="19">
        <f t="shared" si="105"/>
        <v>16185.884599999999</v>
      </c>
    </row>
    <row r="3088" spans="3:7" x14ac:dyDescent="0.3">
      <c r="C3088" s="3" t="s">
        <v>18145</v>
      </c>
      <c r="D3088" s="12">
        <v>16173.8542</v>
      </c>
      <c r="F3088" s="19" t="str">
        <f t="shared" si="104"/>
        <v>Ernest Zhou</v>
      </c>
      <c r="G3088" s="19">
        <f t="shared" si="105"/>
        <v>16184.723399999999</v>
      </c>
    </row>
    <row r="3089" spans="3:7" x14ac:dyDescent="0.3">
      <c r="C3089" s="3" t="s">
        <v>4478</v>
      </c>
      <c r="D3089" s="12">
        <v>16172.208699999999</v>
      </c>
      <c r="F3089" s="19" t="str">
        <f t="shared" si="104"/>
        <v>Jake Wang</v>
      </c>
      <c r="G3089" s="19">
        <f t="shared" si="105"/>
        <v>16176.751999999999</v>
      </c>
    </row>
    <row r="3090" spans="3:7" x14ac:dyDescent="0.3">
      <c r="C3090" s="3" t="s">
        <v>8527</v>
      </c>
      <c r="D3090" s="12">
        <v>16158.943799999999</v>
      </c>
      <c r="F3090" s="19" t="str">
        <f t="shared" si="104"/>
        <v>Tracy Pal</v>
      </c>
      <c r="G3090" s="19">
        <f t="shared" si="105"/>
        <v>16173.8542</v>
      </c>
    </row>
    <row r="3091" spans="3:7" x14ac:dyDescent="0.3">
      <c r="C3091" s="3" t="s">
        <v>13464</v>
      </c>
      <c r="D3091" s="12">
        <v>16151.759500000002</v>
      </c>
      <c r="F3091" s="19" t="str">
        <f t="shared" si="104"/>
        <v>Christy Raje</v>
      </c>
      <c r="G3091" s="19">
        <f t="shared" si="105"/>
        <v>16172.208699999999</v>
      </c>
    </row>
    <row r="3092" spans="3:7" x14ac:dyDescent="0.3">
      <c r="C3092" s="3" t="s">
        <v>16007</v>
      </c>
      <c r="D3092" s="12">
        <v>16147.2101</v>
      </c>
      <c r="F3092" s="19" t="str">
        <f t="shared" si="104"/>
        <v>Jack Scott</v>
      </c>
      <c r="G3092" s="19">
        <f t="shared" si="105"/>
        <v>16158.943799999999</v>
      </c>
    </row>
    <row r="3093" spans="3:7" x14ac:dyDescent="0.3">
      <c r="C3093" s="3" t="s">
        <v>16901</v>
      </c>
      <c r="D3093" s="12">
        <v>16144.9899</v>
      </c>
      <c r="F3093" s="19" t="str">
        <f t="shared" si="104"/>
        <v>Maurice Lal</v>
      </c>
      <c r="G3093" s="19">
        <f t="shared" si="105"/>
        <v>16151.759500000002</v>
      </c>
    </row>
    <row r="3094" spans="3:7" x14ac:dyDescent="0.3">
      <c r="C3094" s="3" t="s">
        <v>14890</v>
      </c>
      <c r="D3094" s="12">
        <v>16129.629199999999</v>
      </c>
      <c r="F3094" s="19" t="str">
        <f t="shared" si="104"/>
        <v>Rodney Serrano</v>
      </c>
      <c r="G3094" s="19">
        <f t="shared" si="105"/>
        <v>16147.2101</v>
      </c>
    </row>
    <row r="3095" spans="3:7" x14ac:dyDescent="0.3">
      <c r="C3095" s="3" t="s">
        <v>3193</v>
      </c>
      <c r="D3095" s="12">
        <v>16120.377700000001</v>
      </c>
      <c r="F3095" s="19" t="str">
        <f t="shared" si="104"/>
        <v>Sharon Kumar</v>
      </c>
      <c r="G3095" s="19">
        <f t="shared" si="105"/>
        <v>16144.9899</v>
      </c>
    </row>
    <row r="3096" spans="3:7" x14ac:dyDescent="0.3">
      <c r="C3096" s="3" t="s">
        <v>11791</v>
      </c>
      <c r="D3096" s="12">
        <v>16108.7333</v>
      </c>
      <c r="F3096" s="19" t="str">
        <f t="shared" si="104"/>
        <v>Olivia Murphy</v>
      </c>
      <c r="G3096" s="19">
        <f t="shared" si="105"/>
        <v>16129.629199999999</v>
      </c>
    </row>
    <row r="3097" spans="3:7" x14ac:dyDescent="0.3">
      <c r="C3097" s="3" t="s">
        <v>1312</v>
      </c>
      <c r="D3097" s="12">
        <v>16104.9221</v>
      </c>
      <c r="F3097" s="19" t="str">
        <f t="shared" si="104"/>
        <v>Brianna Thomas</v>
      </c>
      <c r="G3097" s="19">
        <f t="shared" si="105"/>
        <v>16120.377700000001</v>
      </c>
    </row>
    <row r="3098" spans="3:7" x14ac:dyDescent="0.3">
      <c r="C3098" s="3" t="s">
        <v>5397</v>
      </c>
      <c r="D3098" s="12">
        <v>16102.8573</v>
      </c>
      <c r="F3098" s="19" t="str">
        <f t="shared" si="104"/>
        <v>Kurt Chander</v>
      </c>
      <c r="G3098" s="19">
        <f t="shared" si="105"/>
        <v>16108.7333</v>
      </c>
    </row>
    <row r="3099" spans="3:7" x14ac:dyDescent="0.3">
      <c r="C3099" s="3" t="s">
        <v>1635</v>
      </c>
      <c r="D3099" s="12">
        <v>16101.984499999999</v>
      </c>
      <c r="F3099" s="19" t="str">
        <f t="shared" si="104"/>
        <v>Alfredo Serrano</v>
      </c>
      <c r="G3099" s="19">
        <f t="shared" si="105"/>
        <v>16104.9221</v>
      </c>
    </row>
    <row r="3100" spans="3:7" x14ac:dyDescent="0.3">
      <c r="C3100" s="3" t="s">
        <v>18312</v>
      </c>
      <c r="D3100" s="12">
        <v>16097.816399999998</v>
      </c>
      <c r="F3100" s="19" t="str">
        <f t="shared" si="104"/>
        <v>David Diaz</v>
      </c>
      <c r="G3100" s="19">
        <f t="shared" si="105"/>
        <v>16102.8573</v>
      </c>
    </row>
    <row r="3101" spans="3:7" x14ac:dyDescent="0.3">
      <c r="C3101" s="3" t="s">
        <v>5810</v>
      </c>
      <c r="D3101" s="12">
        <v>16090.0337</v>
      </c>
      <c r="F3101" s="19" t="str">
        <f t="shared" si="104"/>
        <v>Amanda Roberts</v>
      </c>
      <c r="G3101" s="19">
        <f t="shared" si="105"/>
        <v>16101.984499999999</v>
      </c>
    </row>
    <row r="3102" spans="3:7" x14ac:dyDescent="0.3">
      <c r="C3102" s="3" t="s">
        <v>13457</v>
      </c>
      <c r="D3102" s="12">
        <v>16089.548999999999</v>
      </c>
      <c r="F3102" s="19" t="str">
        <f t="shared" si="104"/>
        <v>Tyrone Serrano</v>
      </c>
      <c r="G3102" s="19">
        <f t="shared" si="105"/>
        <v>16097.816399999998</v>
      </c>
    </row>
    <row r="3103" spans="3:7" x14ac:dyDescent="0.3">
      <c r="C3103" s="3" t="s">
        <v>14456</v>
      </c>
      <c r="D3103" s="12">
        <v>16084.5407</v>
      </c>
      <c r="F3103" s="19" t="str">
        <f t="shared" si="104"/>
        <v>Devin Taylor</v>
      </c>
      <c r="G3103" s="19">
        <f t="shared" si="105"/>
        <v>16090.0337</v>
      </c>
    </row>
    <row r="3104" spans="3:7" x14ac:dyDescent="0.3">
      <c r="C3104" s="3" t="s">
        <v>4563</v>
      </c>
      <c r="D3104" s="12">
        <v>16080.358</v>
      </c>
      <c r="F3104" s="19" t="str">
        <f t="shared" si="104"/>
        <v>Maurice Ashe</v>
      </c>
      <c r="G3104" s="19">
        <f t="shared" si="105"/>
        <v>16089.548999999999</v>
      </c>
    </row>
    <row r="3105" spans="3:7" x14ac:dyDescent="0.3">
      <c r="C3105" s="3" t="s">
        <v>10271</v>
      </c>
      <c r="D3105" s="12">
        <v>16079.883400000001</v>
      </c>
      <c r="F3105" s="19" t="str">
        <f t="shared" si="104"/>
        <v>Natasha Blanco</v>
      </c>
      <c r="G3105" s="19">
        <f t="shared" si="105"/>
        <v>16084.5407</v>
      </c>
    </row>
    <row r="3106" spans="3:7" x14ac:dyDescent="0.3">
      <c r="C3106" s="3" t="s">
        <v>8407</v>
      </c>
      <c r="D3106" s="12">
        <v>16079.395699999999</v>
      </c>
      <c r="F3106" s="19" t="str">
        <f t="shared" si="104"/>
        <v>Claudia He</v>
      </c>
      <c r="G3106" s="19">
        <f t="shared" si="105"/>
        <v>16080.358</v>
      </c>
    </row>
    <row r="3107" spans="3:7" x14ac:dyDescent="0.3">
      <c r="C3107" s="3" t="s">
        <v>9445</v>
      </c>
      <c r="D3107" s="12">
        <v>16072.0789</v>
      </c>
      <c r="F3107" s="19" t="str">
        <f t="shared" si="104"/>
        <v>Jorge Cai</v>
      </c>
      <c r="G3107" s="19">
        <f t="shared" si="105"/>
        <v>16079.883400000001</v>
      </c>
    </row>
    <row r="3108" spans="3:7" x14ac:dyDescent="0.3">
      <c r="C3108" s="3" t="s">
        <v>6693</v>
      </c>
      <c r="D3108" s="12">
        <v>16064.277999999998</v>
      </c>
      <c r="F3108" s="19" t="str">
        <f t="shared" si="104"/>
        <v>Isabelle Henderson</v>
      </c>
      <c r="G3108" s="19">
        <f t="shared" si="105"/>
        <v>16079.395699999999</v>
      </c>
    </row>
    <row r="3109" spans="3:7" x14ac:dyDescent="0.3">
      <c r="C3109" s="3" t="s">
        <v>12808</v>
      </c>
      <c r="D3109" s="12">
        <v>16056.4982</v>
      </c>
      <c r="F3109" s="19" t="str">
        <f t="shared" si="104"/>
        <v>Jeremiah Henderson</v>
      </c>
      <c r="G3109" s="19">
        <f t="shared" si="105"/>
        <v>16072.0789</v>
      </c>
    </row>
    <row r="3110" spans="3:7" x14ac:dyDescent="0.3">
      <c r="C3110" s="3" t="s">
        <v>11919</v>
      </c>
      <c r="D3110" s="12">
        <v>16050.008</v>
      </c>
      <c r="F3110" s="19" t="str">
        <f t="shared" si="104"/>
        <v>Eric Young</v>
      </c>
      <c r="G3110" s="19">
        <f t="shared" si="105"/>
        <v>16064.277999999998</v>
      </c>
    </row>
    <row r="3111" spans="3:7" x14ac:dyDescent="0.3">
      <c r="C3111" s="3" t="s">
        <v>17794</v>
      </c>
      <c r="D3111" s="12">
        <v>16035.8994</v>
      </c>
      <c r="F3111" s="19" t="str">
        <f t="shared" si="104"/>
        <v>Mallory Gutierrez</v>
      </c>
      <c r="G3111" s="19">
        <f t="shared" si="105"/>
        <v>16056.4982</v>
      </c>
    </row>
    <row r="3112" spans="3:7" x14ac:dyDescent="0.3">
      <c r="C3112" s="3" t="s">
        <v>14268</v>
      </c>
      <c r="D3112" s="12">
        <v>16035.8994</v>
      </c>
      <c r="F3112" s="19" t="str">
        <f t="shared" si="104"/>
        <v>Lance Navarro</v>
      </c>
      <c r="G3112" s="19">
        <f t="shared" si="105"/>
        <v>16050.008</v>
      </c>
    </row>
    <row r="3113" spans="3:7" x14ac:dyDescent="0.3">
      <c r="C3113" s="3" t="s">
        <v>14315</v>
      </c>
      <c r="D3113" s="12">
        <v>16035.8994</v>
      </c>
      <c r="F3113" s="19" t="str">
        <f t="shared" si="104"/>
        <v>Terry Chander</v>
      </c>
      <c r="G3113" s="19">
        <f t="shared" si="105"/>
        <v>16035.8994</v>
      </c>
    </row>
    <row r="3114" spans="3:7" x14ac:dyDescent="0.3">
      <c r="C3114" s="3" t="s">
        <v>11537</v>
      </c>
      <c r="D3114" s="12">
        <v>16035.8994</v>
      </c>
      <c r="F3114" s="19" t="str">
        <f t="shared" si="104"/>
        <v>Morgan Powell</v>
      </c>
      <c r="G3114" s="19">
        <f t="shared" si="105"/>
        <v>16035.8994</v>
      </c>
    </row>
    <row r="3115" spans="3:7" x14ac:dyDescent="0.3">
      <c r="C3115" s="3" t="s">
        <v>11214</v>
      </c>
      <c r="D3115" s="12">
        <v>16035.8994</v>
      </c>
      <c r="F3115" s="19" t="str">
        <f t="shared" si="104"/>
        <v>Mya Perry</v>
      </c>
      <c r="G3115" s="19">
        <f t="shared" si="105"/>
        <v>16035.8994</v>
      </c>
    </row>
    <row r="3116" spans="3:7" x14ac:dyDescent="0.3">
      <c r="C3116" s="3" t="s">
        <v>6833</v>
      </c>
      <c r="D3116" s="12">
        <v>16035.8994</v>
      </c>
      <c r="F3116" s="19" t="str">
        <f t="shared" si="104"/>
        <v>Kevin Perry</v>
      </c>
      <c r="G3116" s="19">
        <f t="shared" si="105"/>
        <v>16035.8994</v>
      </c>
    </row>
    <row r="3117" spans="3:7" x14ac:dyDescent="0.3">
      <c r="C3117" s="3" t="s">
        <v>6541</v>
      </c>
      <c r="D3117" s="12">
        <v>16035.8994</v>
      </c>
      <c r="F3117" s="19" t="str">
        <f t="shared" si="104"/>
        <v>Kayla Martin</v>
      </c>
      <c r="G3117" s="19">
        <f t="shared" si="105"/>
        <v>16035.8994</v>
      </c>
    </row>
    <row r="3118" spans="3:7" x14ac:dyDescent="0.3">
      <c r="C3118" s="3" t="s">
        <v>5197</v>
      </c>
      <c r="D3118" s="12">
        <v>16034.594500000001</v>
      </c>
      <c r="F3118" s="19" t="str">
        <f t="shared" si="104"/>
        <v>Ethan Clark</v>
      </c>
      <c r="G3118" s="19">
        <f t="shared" si="105"/>
        <v>16035.8994</v>
      </c>
    </row>
    <row r="3119" spans="3:7" x14ac:dyDescent="0.3">
      <c r="C3119" s="3" t="s">
        <v>1441</v>
      </c>
      <c r="D3119" s="12">
        <v>16034.094899999998</v>
      </c>
      <c r="F3119" s="19" t="str">
        <f t="shared" si="104"/>
        <v>Emily Rodriguez</v>
      </c>
      <c r="G3119" s="19">
        <f t="shared" si="105"/>
        <v>16035.8994</v>
      </c>
    </row>
    <row r="3120" spans="3:7" x14ac:dyDescent="0.3">
      <c r="C3120" s="3" t="s">
        <v>12409</v>
      </c>
      <c r="D3120" s="12">
        <v>16026.974</v>
      </c>
      <c r="F3120" s="19" t="str">
        <f t="shared" si="104"/>
        <v>Damien Xie</v>
      </c>
      <c r="G3120" s="19">
        <f t="shared" si="105"/>
        <v>16034.594500000001</v>
      </c>
    </row>
    <row r="3121" spans="3:7" x14ac:dyDescent="0.3">
      <c r="C3121" s="3" t="s">
        <v>8773</v>
      </c>
      <c r="D3121" s="12">
        <v>16026.9679</v>
      </c>
      <c r="F3121" s="19" t="str">
        <f t="shared" si="104"/>
        <v>Allison Green</v>
      </c>
      <c r="G3121" s="19">
        <f t="shared" si="105"/>
        <v>16034.094899999998</v>
      </c>
    </row>
    <row r="3122" spans="3:7" x14ac:dyDescent="0.3">
      <c r="C3122" s="3" t="s">
        <v>10774</v>
      </c>
      <c r="D3122" s="12">
        <v>16022.0069</v>
      </c>
      <c r="F3122" s="19" t="str">
        <f t="shared" si="104"/>
        <v>Louis Guo</v>
      </c>
      <c r="G3122" s="19">
        <f t="shared" si="105"/>
        <v>16026.974</v>
      </c>
    </row>
    <row r="3123" spans="3:7" x14ac:dyDescent="0.3">
      <c r="C3123" s="3" t="s">
        <v>616</v>
      </c>
      <c r="D3123" s="12">
        <v>16019.131899999998</v>
      </c>
      <c r="F3123" s="19" t="str">
        <f t="shared" si="104"/>
        <v>Jaime Alonso</v>
      </c>
      <c r="G3123" s="19">
        <f t="shared" si="105"/>
        <v>16026.9679</v>
      </c>
    </row>
    <row r="3124" spans="3:7" x14ac:dyDescent="0.3">
      <c r="C3124" s="3" t="s">
        <v>4048</v>
      </c>
      <c r="D3124" s="12">
        <v>16012.1237</v>
      </c>
      <c r="F3124" s="19" t="str">
        <f t="shared" si="104"/>
        <v>Kaitlyn Peterson</v>
      </c>
      <c r="G3124" s="19">
        <f t="shared" si="105"/>
        <v>16022.0069</v>
      </c>
    </row>
    <row r="3125" spans="3:7" x14ac:dyDescent="0.3">
      <c r="C3125" s="3" t="s">
        <v>13148</v>
      </c>
      <c r="D3125" s="12">
        <v>16006.1679</v>
      </c>
      <c r="F3125" s="19" t="str">
        <f t="shared" si="104"/>
        <v>Aaron Hughes</v>
      </c>
      <c r="G3125" s="19">
        <f t="shared" si="105"/>
        <v>16019.131899999998</v>
      </c>
    </row>
    <row r="3126" spans="3:7" x14ac:dyDescent="0.3">
      <c r="C3126" s="3" t="s">
        <v>2292</v>
      </c>
      <c r="D3126" s="12">
        <v>16003.992399999999</v>
      </c>
      <c r="F3126" s="19" t="str">
        <f t="shared" si="104"/>
        <v>Cedric Raji</v>
      </c>
      <c r="G3126" s="19">
        <f t="shared" si="105"/>
        <v>16012.1237</v>
      </c>
    </row>
    <row r="3127" spans="3:7" x14ac:dyDescent="0.3">
      <c r="C3127" s="3" t="s">
        <v>10298</v>
      </c>
      <c r="D3127" s="12">
        <v>15994.2742</v>
      </c>
      <c r="F3127" s="19" t="str">
        <f t="shared" si="104"/>
        <v>Marie Chandra</v>
      </c>
      <c r="G3127" s="19">
        <f t="shared" si="105"/>
        <v>16006.1679</v>
      </c>
    </row>
    <row r="3128" spans="3:7" x14ac:dyDescent="0.3">
      <c r="C3128" s="3" t="s">
        <v>13275</v>
      </c>
      <c r="D3128" s="12">
        <v>15991.237800000001</v>
      </c>
      <c r="F3128" s="19" t="str">
        <f t="shared" si="104"/>
        <v>Arturo Huang</v>
      </c>
      <c r="G3128" s="19">
        <f t="shared" si="105"/>
        <v>16003.992399999999</v>
      </c>
    </row>
    <row r="3129" spans="3:7" x14ac:dyDescent="0.3">
      <c r="C3129" s="3" t="s">
        <v>11937</v>
      </c>
      <c r="D3129" s="12">
        <v>15991.237800000001</v>
      </c>
      <c r="F3129" s="19" t="str">
        <f t="shared" si="104"/>
        <v>Jose Alexander</v>
      </c>
      <c r="G3129" s="19">
        <f t="shared" si="105"/>
        <v>15994.2742</v>
      </c>
    </row>
    <row r="3130" spans="3:7" x14ac:dyDescent="0.3">
      <c r="C3130" s="3" t="s">
        <v>7598</v>
      </c>
      <c r="D3130" s="12">
        <v>15991.237800000001</v>
      </c>
      <c r="F3130" s="19" t="str">
        <f t="shared" si="104"/>
        <v>Martha Hee</v>
      </c>
      <c r="G3130" s="19">
        <f t="shared" si="105"/>
        <v>15991.237800000001</v>
      </c>
    </row>
    <row r="3131" spans="3:7" x14ac:dyDescent="0.3">
      <c r="C3131" s="3" t="s">
        <v>1135</v>
      </c>
      <c r="D3131" s="12">
        <v>15972.9779</v>
      </c>
      <c r="F3131" s="19" t="str">
        <f t="shared" si="104"/>
        <v>Larry Gomez</v>
      </c>
      <c r="G3131" s="19">
        <f t="shared" si="105"/>
        <v>15991.237800000001</v>
      </c>
    </row>
    <row r="3132" spans="3:7" x14ac:dyDescent="0.3">
      <c r="C3132" s="3" t="s">
        <v>11896</v>
      </c>
      <c r="D3132" s="12">
        <v>15971.572899999999</v>
      </c>
      <c r="F3132" s="19" t="str">
        <f t="shared" si="104"/>
        <v>Gina Diaz</v>
      </c>
      <c r="G3132" s="19">
        <f t="shared" si="105"/>
        <v>15991.237800000001</v>
      </c>
    </row>
    <row r="3133" spans="3:7" x14ac:dyDescent="0.3">
      <c r="C3133" s="3" t="s">
        <v>7989</v>
      </c>
      <c r="D3133" s="12">
        <v>15969.1852</v>
      </c>
      <c r="F3133" s="19" t="str">
        <f t="shared" si="104"/>
        <v>Alexandra Martin</v>
      </c>
      <c r="G3133" s="19">
        <f t="shared" si="105"/>
        <v>15972.9779</v>
      </c>
    </row>
    <row r="3134" spans="3:7" x14ac:dyDescent="0.3">
      <c r="C3134" s="3" t="s">
        <v>14570</v>
      </c>
      <c r="D3134" s="12">
        <v>15968.883400000001</v>
      </c>
      <c r="F3134" s="19" t="str">
        <f t="shared" si="104"/>
        <v>Lacey Xu</v>
      </c>
      <c r="G3134" s="19">
        <f t="shared" si="105"/>
        <v>15971.572899999999</v>
      </c>
    </row>
    <row r="3135" spans="3:7" x14ac:dyDescent="0.3">
      <c r="C3135" s="3" t="s">
        <v>18328</v>
      </c>
      <c r="D3135" s="12">
        <v>15963.3298</v>
      </c>
      <c r="F3135" s="19" t="str">
        <f t="shared" si="104"/>
        <v>Heather Zhao</v>
      </c>
      <c r="G3135" s="19">
        <f t="shared" si="105"/>
        <v>15969.1852</v>
      </c>
    </row>
    <row r="3136" spans="3:7" x14ac:dyDescent="0.3">
      <c r="C3136" s="3" t="s">
        <v>3131</v>
      </c>
      <c r="D3136" s="12">
        <v>15958.129000000001</v>
      </c>
      <c r="F3136" s="19" t="str">
        <f t="shared" si="104"/>
        <v>Nathaniel Sanchez</v>
      </c>
      <c r="G3136" s="19">
        <f t="shared" si="105"/>
        <v>15968.883400000001</v>
      </c>
    </row>
    <row r="3137" spans="3:7" x14ac:dyDescent="0.3">
      <c r="C3137" s="3" t="s">
        <v>3778</v>
      </c>
      <c r="D3137" s="12">
        <v>15956.393100000001</v>
      </c>
      <c r="F3137" s="19" t="str">
        <f t="shared" si="104"/>
        <v>Valerie She</v>
      </c>
      <c r="G3137" s="19">
        <f t="shared" si="105"/>
        <v>15963.3298</v>
      </c>
    </row>
    <row r="3138" spans="3:7" x14ac:dyDescent="0.3">
      <c r="C3138" s="3" t="s">
        <v>15296</v>
      </c>
      <c r="D3138" s="12">
        <v>15955.5566</v>
      </c>
      <c r="F3138" s="19" t="str">
        <f t="shared" si="104"/>
        <v>Briana Sandoval</v>
      </c>
      <c r="G3138" s="19">
        <f t="shared" si="105"/>
        <v>15958.129000000001</v>
      </c>
    </row>
    <row r="3139" spans="3:7" x14ac:dyDescent="0.3">
      <c r="C3139" s="3" t="s">
        <v>10590</v>
      </c>
      <c r="D3139" s="12">
        <v>15955.429</v>
      </c>
      <c r="F3139" s="19" t="str">
        <f t="shared" si="104"/>
        <v>Carol Washington</v>
      </c>
      <c r="G3139" s="19">
        <f t="shared" si="105"/>
        <v>15956.393100000001</v>
      </c>
    </row>
    <row r="3140" spans="3:7" x14ac:dyDescent="0.3">
      <c r="C3140" s="3" t="s">
        <v>5415</v>
      </c>
      <c r="D3140" s="12">
        <v>15948.893099999999</v>
      </c>
      <c r="F3140" s="19" t="str">
        <f t="shared" ref="F3140:F3203" si="106">C3138</f>
        <v>Priscilla Yuan</v>
      </c>
      <c r="G3140" s="19">
        <f t="shared" ref="G3140:G3203" si="107">D3138</f>
        <v>15955.5566</v>
      </c>
    </row>
    <row r="3141" spans="3:7" x14ac:dyDescent="0.3">
      <c r="C3141" s="3" t="s">
        <v>10053</v>
      </c>
      <c r="D3141" s="12">
        <v>15943.139200000001</v>
      </c>
      <c r="F3141" s="19" t="str">
        <f t="shared" si="106"/>
        <v>Julian Ross</v>
      </c>
      <c r="G3141" s="19">
        <f t="shared" si="107"/>
        <v>15955.429</v>
      </c>
    </row>
    <row r="3142" spans="3:7" x14ac:dyDescent="0.3">
      <c r="C3142" s="3" t="s">
        <v>10550</v>
      </c>
      <c r="D3142" s="12">
        <v>15942.4079</v>
      </c>
      <c r="F3142" s="19" t="str">
        <f t="shared" si="106"/>
        <v>David Lewis</v>
      </c>
      <c r="G3142" s="19">
        <f t="shared" si="107"/>
        <v>15948.893099999999</v>
      </c>
    </row>
    <row r="3143" spans="3:7" x14ac:dyDescent="0.3">
      <c r="C3143" s="3" t="s">
        <v>12598</v>
      </c>
      <c r="D3143" s="12">
        <v>15934.3778</v>
      </c>
      <c r="F3143" s="19" t="str">
        <f t="shared" si="106"/>
        <v>Johnny Raji</v>
      </c>
      <c r="G3143" s="19">
        <f t="shared" si="107"/>
        <v>15943.139200000001</v>
      </c>
    </row>
    <row r="3144" spans="3:7" x14ac:dyDescent="0.3">
      <c r="C3144" s="3" t="s">
        <v>4826</v>
      </c>
      <c r="D3144" s="12">
        <v>15933.096299999999</v>
      </c>
      <c r="F3144" s="19" t="str">
        <f t="shared" si="106"/>
        <v>Julia Rogers</v>
      </c>
      <c r="G3144" s="19">
        <f t="shared" si="107"/>
        <v>15942.4079</v>
      </c>
    </row>
    <row r="3145" spans="3:7" x14ac:dyDescent="0.3">
      <c r="C3145" s="3" t="s">
        <v>1098</v>
      </c>
      <c r="D3145" s="12">
        <v>15929.424300000002</v>
      </c>
      <c r="F3145" s="19" t="str">
        <f t="shared" si="106"/>
        <v>Luke Chen</v>
      </c>
      <c r="G3145" s="19">
        <f t="shared" si="107"/>
        <v>15934.3778</v>
      </c>
    </row>
    <row r="3146" spans="3:7" x14ac:dyDescent="0.3">
      <c r="C3146" s="3" t="s">
        <v>4096</v>
      </c>
      <c r="D3146" s="12">
        <v>15926.881300000001</v>
      </c>
      <c r="F3146" s="19" t="str">
        <f t="shared" si="106"/>
        <v>Connor Li</v>
      </c>
      <c r="G3146" s="19">
        <f t="shared" si="107"/>
        <v>15933.096299999999</v>
      </c>
    </row>
    <row r="3147" spans="3:7" x14ac:dyDescent="0.3">
      <c r="C3147" s="3" t="s">
        <v>9526</v>
      </c>
      <c r="D3147" s="12">
        <v>15924.6774</v>
      </c>
      <c r="F3147" s="19" t="str">
        <f t="shared" si="106"/>
        <v>Alexandra Brown</v>
      </c>
      <c r="G3147" s="19">
        <f t="shared" si="107"/>
        <v>15929.424300000002</v>
      </c>
    </row>
    <row r="3148" spans="3:7" x14ac:dyDescent="0.3">
      <c r="C3148" s="3" t="s">
        <v>2418</v>
      </c>
      <c r="D3148" s="12">
        <v>15918.900000000001</v>
      </c>
      <c r="F3148" s="19" t="str">
        <f t="shared" si="106"/>
        <v>Chad Luo</v>
      </c>
      <c r="G3148" s="19">
        <f t="shared" si="107"/>
        <v>15926.881300000001</v>
      </c>
    </row>
    <row r="3149" spans="3:7" x14ac:dyDescent="0.3">
      <c r="C3149" s="3" t="s">
        <v>13073</v>
      </c>
      <c r="D3149" s="12">
        <v>15917.779699999999</v>
      </c>
      <c r="F3149" s="19" t="str">
        <f t="shared" si="106"/>
        <v>Jermaine Chandra</v>
      </c>
      <c r="G3149" s="19">
        <f t="shared" si="107"/>
        <v>15924.6774</v>
      </c>
    </row>
    <row r="3150" spans="3:7" x14ac:dyDescent="0.3">
      <c r="C3150" s="3" t="s">
        <v>11882</v>
      </c>
      <c r="D3150" s="12">
        <v>15912.097299999999</v>
      </c>
      <c r="F3150" s="19" t="str">
        <f t="shared" si="106"/>
        <v>Audrey Serrano</v>
      </c>
      <c r="G3150" s="19">
        <f t="shared" si="107"/>
        <v>15918.900000000001</v>
      </c>
    </row>
    <row r="3151" spans="3:7" x14ac:dyDescent="0.3">
      <c r="C3151" s="3" t="s">
        <v>9907</v>
      </c>
      <c r="D3151" s="12">
        <v>15904.060999999998</v>
      </c>
      <c r="F3151" s="19" t="str">
        <f t="shared" si="106"/>
        <v>Maria Murphy</v>
      </c>
      <c r="G3151" s="19">
        <f t="shared" si="107"/>
        <v>15917.779699999999</v>
      </c>
    </row>
    <row r="3152" spans="3:7" x14ac:dyDescent="0.3">
      <c r="C3152" s="3" t="s">
        <v>9083</v>
      </c>
      <c r="D3152" s="12">
        <v>15898.114500000001</v>
      </c>
      <c r="F3152" s="19" t="str">
        <f t="shared" si="106"/>
        <v>Lacey Luo</v>
      </c>
      <c r="G3152" s="19">
        <f t="shared" si="107"/>
        <v>15912.097299999999</v>
      </c>
    </row>
    <row r="3153" spans="3:7" x14ac:dyDescent="0.3">
      <c r="C3153" s="3" t="s">
        <v>6501</v>
      </c>
      <c r="D3153" s="12">
        <v>15897.9372</v>
      </c>
      <c r="F3153" s="19" t="str">
        <f t="shared" si="106"/>
        <v>Jocelyn Wood</v>
      </c>
      <c r="G3153" s="19">
        <f t="shared" si="107"/>
        <v>15904.060999999998</v>
      </c>
    </row>
    <row r="3154" spans="3:7" x14ac:dyDescent="0.3">
      <c r="C3154" s="3" t="s">
        <v>3132</v>
      </c>
      <c r="D3154" s="12">
        <v>15894.9349</v>
      </c>
      <c r="F3154" s="19" t="str">
        <f t="shared" si="106"/>
        <v>Jasmine Butler</v>
      </c>
      <c r="G3154" s="19">
        <f t="shared" si="107"/>
        <v>15898.114500000001</v>
      </c>
    </row>
    <row r="3155" spans="3:7" x14ac:dyDescent="0.3">
      <c r="C3155" s="3" t="s">
        <v>1090</v>
      </c>
      <c r="D3155" s="12">
        <v>15891.2806</v>
      </c>
      <c r="F3155" s="19" t="str">
        <f t="shared" si="106"/>
        <v>Elizabeth Weisman</v>
      </c>
      <c r="G3155" s="19">
        <f t="shared" si="107"/>
        <v>15897.9372</v>
      </c>
    </row>
    <row r="3156" spans="3:7" x14ac:dyDescent="0.3">
      <c r="C3156" s="3" t="s">
        <v>7837</v>
      </c>
      <c r="D3156" s="12">
        <v>15890.776599999999</v>
      </c>
      <c r="F3156" s="19" t="str">
        <f t="shared" si="106"/>
        <v>Briana Suarez</v>
      </c>
      <c r="G3156" s="19">
        <f t="shared" si="107"/>
        <v>15894.9349</v>
      </c>
    </row>
    <row r="3157" spans="3:7" x14ac:dyDescent="0.3">
      <c r="C3157" s="3" t="s">
        <v>16381</v>
      </c>
      <c r="D3157" s="12">
        <v>15887.618899999999</v>
      </c>
      <c r="F3157" s="19" t="str">
        <f t="shared" si="106"/>
        <v>Alexandra Allen</v>
      </c>
      <c r="G3157" s="19">
        <f t="shared" si="107"/>
        <v>15891.2806</v>
      </c>
    </row>
    <row r="3158" spans="3:7" x14ac:dyDescent="0.3">
      <c r="C3158" s="3" t="s">
        <v>13986</v>
      </c>
      <c r="D3158" s="12">
        <v>15883.485900000001</v>
      </c>
      <c r="F3158" s="19" t="str">
        <f t="shared" si="106"/>
        <v>Hailey Simmons</v>
      </c>
      <c r="G3158" s="19">
        <f t="shared" si="107"/>
        <v>15890.776599999999</v>
      </c>
    </row>
    <row r="3159" spans="3:7" x14ac:dyDescent="0.3">
      <c r="C3159" s="3" t="s">
        <v>9728</v>
      </c>
      <c r="D3159" s="12">
        <v>15881.144199999999</v>
      </c>
      <c r="F3159" s="19" t="str">
        <f t="shared" si="106"/>
        <v>Samantha Hall</v>
      </c>
      <c r="G3159" s="19">
        <f t="shared" si="107"/>
        <v>15887.618899999999</v>
      </c>
    </row>
    <row r="3160" spans="3:7" x14ac:dyDescent="0.3">
      <c r="C3160" s="3" t="s">
        <v>1996</v>
      </c>
      <c r="D3160" s="12">
        <v>15879.041999999999</v>
      </c>
      <c r="F3160" s="19" t="str">
        <f t="shared" si="106"/>
        <v>Miguel Bennett</v>
      </c>
      <c r="G3160" s="19">
        <f t="shared" si="107"/>
        <v>15883.485900000001</v>
      </c>
    </row>
    <row r="3161" spans="3:7" x14ac:dyDescent="0.3">
      <c r="C3161" s="3" t="s">
        <v>7865</v>
      </c>
      <c r="D3161" s="12">
        <v>15876.796200000001</v>
      </c>
      <c r="F3161" s="19" t="str">
        <f t="shared" si="106"/>
        <v>Jessie Moreno</v>
      </c>
      <c r="G3161" s="19">
        <f t="shared" si="107"/>
        <v>15881.144199999999</v>
      </c>
    </row>
    <row r="3162" spans="3:7" x14ac:dyDescent="0.3">
      <c r="C3162" s="3" t="s">
        <v>9513</v>
      </c>
      <c r="D3162" s="12">
        <v>15875.137200000001</v>
      </c>
      <c r="F3162" s="19" t="str">
        <f t="shared" si="106"/>
        <v>Anna Clark</v>
      </c>
      <c r="G3162" s="19">
        <f t="shared" si="107"/>
        <v>15879.041999999999</v>
      </c>
    </row>
    <row r="3163" spans="3:7" x14ac:dyDescent="0.3">
      <c r="C3163" s="3" t="s">
        <v>2367</v>
      </c>
      <c r="D3163" s="12">
        <v>15858.1041</v>
      </c>
      <c r="F3163" s="19" t="str">
        <f t="shared" si="106"/>
        <v>Haley Gray</v>
      </c>
      <c r="G3163" s="19">
        <f t="shared" si="107"/>
        <v>15876.796200000001</v>
      </c>
    </row>
    <row r="3164" spans="3:7" x14ac:dyDescent="0.3">
      <c r="C3164" s="3" t="s">
        <v>1883</v>
      </c>
      <c r="D3164" s="12">
        <v>15854.228700000001</v>
      </c>
      <c r="F3164" s="19" t="str">
        <f t="shared" si="106"/>
        <v>Jeremy Roberts</v>
      </c>
      <c r="G3164" s="19">
        <f t="shared" si="107"/>
        <v>15875.137200000001</v>
      </c>
    </row>
    <row r="3165" spans="3:7" x14ac:dyDescent="0.3">
      <c r="C3165" s="3" t="s">
        <v>9217</v>
      </c>
      <c r="D3165" s="12">
        <v>15843.0612</v>
      </c>
      <c r="F3165" s="19" t="str">
        <f t="shared" si="106"/>
        <v>Ashley Hughes</v>
      </c>
      <c r="G3165" s="19">
        <f t="shared" si="107"/>
        <v>15858.1041</v>
      </c>
    </row>
    <row r="3166" spans="3:7" x14ac:dyDescent="0.3">
      <c r="C3166" s="3" t="s">
        <v>3144</v>
      </c>
      <c r="D3166" s="12">
        <v>15838.656799999999</v>
      </c>
      <c r="F3166" s="19" t="str">
        <f t="shared" si="106"/>
        <v>Angel Rivera</v>
      </c>
      <c r="G3166" s="19">
        <f t="shared" si="107"/>
        <v>15854.228700000001</v>
      </c>
    </row>
    <row r="3167" spans="3:7" x14ac:dyDescent="0.3">
      <c r="C3167" s="3" t="s">
        <v>5819</v>
      </c>
      <c r="D3167" s="12">
        <v>15838.122899999998</v>
      </c>
      <c r="F3167" s="19" t="str">
        <f t="shared" si="106"/>
        <v>Jay Kapoor</v>
      </c>
      <c r="G3167" s="19">
        <f t="shared" si="107"/>
        <v>15843.0612</v>
      </c>
    </row>
    <row r="3168" spans="3:7" x14ac:dyDescent="0.3">
      <c r="C3168" s="3" t="s">
        <v>9890</v>
      </c>
      <c r="D3168" s="12">
        <v>15833.4499</v>
      </c>
      <c r="F3168" s="19" t="str">
        <f t="shared" si="106"/>
        <v>Brianna Cox</v>
      </c>
      <c r="G3168" s="19">
        <f t="shared" si="107"/>
        <v>15838.656799999999</v>
      </c>
    </row>
    <row r="3169" spans="3:7" x14ac:dyDescent="0.3">
      <c r="C3169" s="3" t="s">
        <v>8311</v>
      </c>
      <c r="D3169" s="12">
        <v>15820.185799999999</v>
      </c>
      <c r="F3169" s="19" t="str">
        <f t="shared" si="106"/>
        <v>Devin Williams</v>
      </c>
      <c r="G3169" s="19">
        <f t="shared" si="107"/>
        <v>15838.122899999998</v>
      </c>
    </row>
    <row r="3170" spans="3:7" x14ac:dyDescent="0.3">
      <c r="C3170" s="3" t="s">
        <v>9566</v>
      </c>
      <c r="D3170" s="12">
        <v>15816.026900000001</v>
      </c>
      <c r="F3170" s="19" t="str">
        <f t="shared" si="106"/>
        <v>Jocelyn Diaz</v>
      </c>
      <c r="G3170" s="19">
        <f t="shared" si="107"/>
        <v>15833.4499</v>
      </c>
    </row>
    <row r="3171" spans="3:7" x14ac:dyDescent="0.3">
      <c r="C3171" s="3" t="s">
        <v>16682</v>
      </c>
      <c r="D3171" s="12">
        <v>15815.557500000001</v>
      </c>
      <c r="F3171" s="19" t="str">
        <f t="shared" si="106"/>
        <v>Isabella Baker</v>
      </c>
      <c r="G3171" s="19">
        <f t="shared" si="107"/>
        <v>15820.185799999999</v>
      </c>
    </row>
    <row r="3172" spans="3:7" x14ac:dyDescent="0.3">
      <c r="C3172" s="3" t="s">
        <v>14049</v>
      </c>
      <c r="D3172" s="12">
        <v>15815.557500000001</v>
      </c>
      <c r="F3172" s="19" t="str">
        <f t="shared" si="106"/>
        <v>Jerome Vazquez</v>
      </c>
      <c r="G3172" s="19">
        <f t="shared" si="107"/>
        <v>15816.026900000001</v>
      </c>
    </row>
    <row r="3173" spans="3:7" x14ac:dyDescent="0.3">
      <c r="C3173" s="3" t="s">
        <v>6367</v>
      </c>
      <c r="D3173" s="12">
        <v>15815.4256</v>
      </c>
      <c r="F3173" s="19" t="str">
        <f t="shared" si="106"/>
        <v>Sean Peterson</v>
      </c>
      <c r="G3173" s="19">
        <f t="shared" si="107"/>
        <v>15815.557500000001</v>
      </c>
    </row>
    <row r="3174" spans="3:7" x14ac:dyDescent="0.3">
      <c r="C3174" s="3" t="s">
        <v>15427</v>
      </c>
      <c r="D3174" s="12">
        <v>15814.945</v>
      </c>
      <c r="F3174" s="19" t="str">
        <f t="shared" si="106"/>
        <v>Miguel Wilson</v>
      </c>
      <c r="G3174" s="19">
        <f t="shared" si="107"/>
        <v>15815.557500000001</v>
      </c>
    </row>
    <row r="3175" spans="3:7" x14ac:dyDescent="0.3">
      <c r="C3175" s="3" t="s">
        <v>15257</v>
      </c>
      <c r="D3175" s="12">
        <v>15813.114799999999</v>
      </c>
      <c r="F3175" s="19" t="str">
        <f t="shared" si="106"/>
        <v>Edwin Deng</v>
      </c>
      <c r="G3175" s="19">
        <f t="shared" si="107"/>
        <v>15815.4256</v>
      </c>
    </row>
    <row r="3176" spans="3:7" x14ac:dyDescent="0.3">
      <c r="C3176" s="3" t="s">
        <v>17020</v>
      </c>
      <c r="D3176" s="12">
        <v>15807.3244</v>
      </c>
      <c r="F3176" s="19" t="str">
        <f t="shared" si="106"/>
        <v>Rafael Yuan</v>
      </c>
      <c r="G3176" s="19">
        <f t="shared" si="107"/>
        <v>15814.945</v>
      </c>
    </row>
    <row r="3177" spans="3:7" x14ac:dyDescent="0.3">
      <c r="C3177" s="3" t="s">
        <v>12336</v>
      </c>
      <c r="D3177" s="12">
        <v>15798.931199999999</v>
      </c>
      <c r="F3177" s="19" t="str">
        <f t="shared" si="106"/>
        <v>Preston Garcia</v>
      </c>
      <c r="G3177" s="19">
        <f t="shared" si="107"/>
        <v>15813.114799999999</v>
      </c>
    </row>
    <row r="3178" spans="3:7" x14ac:dyDescent="0.3">
      <c r="C3178" s="3" t="s">
        <v>12669</v>
      </c>
      <c r="D3178" s="12">
        <v>15791.808300000001</v>
      </c>
      <c r="F3178" s="19" t="str">
        <f t="shared" si="106"/>
        <v>Sheila Romero</v>
      </c>
      <c r="G3178" s="19">
        <f t="shared" si="107"/>
        <v>15807.3244</v>
      </c>
    </row>
    <row r="3179" spans="3:7" x14ac:dyDescent="0.3">
      <c r="C3179" s="3" t="s">
        <v>1007</v>
      </c>
      <c r="D3179" s="12">
        <v>15780.800300000001</v>
      </c>
      <c r="F3179" s="19" t="str">
        <f t="shared" si="106"/>
        <v>Logan Hill</v>
      </c>
      <c r="G3179" s="19">
        <f t="shared" si="107"/>
        <v>15798.931199999999</v>
      </c>
    </row>
    <row r="3180" spans="3:7" x14ac:dyDescent="0.3">
      <c r="C3180" s="3" t="s">
        <v>13107</v>
      </c>
      <c r="D3180" s="12">
        <v>15777.4892</v>
      </c>
      <c r="F3180" s="19" t="str">
        <f t="shared" si="106"/>
        <v>Mackenzie Campbell</v>
      </c>
      <c r="G3180" s="19">
        <f t="shared" si="107"/>
        <v>15791.808300000001</v>
      </c>
    </row>
    <row r="3181" spans="3:7" x14ac:dyDescent="0.3">
      <c r="C3181" s="3" t="s">
        <v>2909</v>
      </c>
      <c r="D3181" s="12">
        <v>15777.338299999999</v>
      </c>
      <c r="F3181" s="19" t="str">
        <f t="shared" si="106"/>
        <v>Alex Cox</v>
      </c>
      <c r="G3181" s="19">
        <f t="shared" si="107"/>
        <v>15780.800300000001</v>
      </c>
    </row>
    <row r="3182" spans="3:7" x14ac:dyDescent="0.3">
      <c r="C3182" s="3" t="s">
        <v>17246</v>
      </c>
      <c r="D3182" s="12">
        <v>15776.260399999999</v>
      </c>
      <c r="F3182" s="19" t="str">
        <f t="shared" si="106"/>
        <v>Mariah Cox</v>
      </c>
      <c r="G3182" s="19">
        <f t="shared" si="107"/>
        <v>15777.4892</v>
      </c>
    </row>
    <row r="3183" spans="3:7" x14ac:dyDescent="0.3">
      <c r="C3183" s="3" t="s">
        <v>17194</v>
      </c>
      <c r="D3183" s="12">
        <v>15774.3197</v>
      </c>
      <c r="F3183" s="19" t="str">
        <f t="shared" si="106"/>
        <v>Brandi Diaz</v>
      </c>
      <c r="G3183" s="19">
        <f t="shared" si="107"/>
        <v>15777.338299999999</v>
      </c>
    </row>
    <row r="3184" spans="3:7" x14ac:dyDescent="0.3">
      <c r="C3184" s="3" t="s">
        <v>12883</v>
      </c>
      <c r="D3184" s="12">
        <v>15769.821500000002</v>
      </c>
      <c r="F3184" s="19" t="str">
        <f t="shared" si="106"/>
        <v>Stephanie King</v>
      </c>
      <c r="G3184" s="19">
        <f t="shared" si="107"/>
        <v>15776.260399999999</v>
      </c>
    </row>
    <row r="3185" spans="3:7" x14ac:dyDescent="0.3">
      <c r="C3185" s="3" t="s">
        <v>15521</v>
      </c>
      <c r="D3185" s="12">
        <v>15764.924300000001</v>
      </c>
      <c r="F3185" s="19" t="str">
        <f t="shared" si="106"/>
        <v>Stefanie Gonzalez</v>
      </c>
      <c r="G3185" s="19">
        <f t="shared" si="107"/>
        <v>15774.3197</v>
      </c>
    </row>
    <row r="3186" spans="3:7" x14ac:dyDescent="0.3">
      <c r="C3186" s="3" t="s">
        <v>17344</v>
      </c>
      <c r="D3186" s="12">
        <v>15764.187100000001</v>
      </c>
      <c r="F3186" s="19" t="str">
        <f t="shared" si="106"/>
        <v>Marc Schmidt</v>
      </c>
      <c r="G3186" s="19">
        <f t="shared" si="107"/>
        <v>15769.821500000002</v>
      </c>
    </row>
    <row r="3187" spans="3:7" x14ac:dyDescent="0.3">
      <c r="C3187" s="3" t="s">
        <v>5915</v>
      </c>
      <c r="D3187" s="12">
        <v>15755.6026</v>
      </c>
      <c r="F3187" s="19" t="str">
        <f t="shared" si="106"/>
        <v>Raul Kumar</v>
      </c>
      <c r="G3187" s="19">
        <f t="shared" si="107"/>
        <v>15764.924300000001</v>
      </c>
    </row>
    <row r="3188" spans="3:7" x14ac:dyDescent="0.3">
      <c r="C3188" s="3" t="s">
        <v>16284</v>
      </c>
      <c r="D3188" s="12">
        <v>15755.457999999999</v>
      </c>
      <c r="F3188" s="19" t="str">
        <f t="shared" si="106"/>
        <v>Summer Smith</v>
      </c>
      <c r="G3188" s="19">
        <f t="shared" si="107"/>
        <v>15764.187100000001</v>
      </c>
    </row>
    <row r="3189" spans="3:7" x14ac:dyDescent="0.3">
      <c r="C3189" s="3" t="s">
        <v>3753</v>
      </c>
      <c r="D3189" s="12">
        <v>15754.648999999999</v>
      </c>
      <c r="F3189" s="19" t="str">
        <f t="shared" si="106"/>
        <v>Dominique Malhotra</v>
      </c>
      <c r="G3189" s="19">
        <f t="shared" si="107"/>
        <v>15755.6026</v>
      </c>
    </row>
    <row r="3190" spans="3:7" x14ac:dyDescent="0.3">
      <c r="C3190" s="3" t="s">
        <v>1720</v>
      </c>
      <c r="D3190" s="12">
        <v>15753.054300000002</v>
      </c>
      <c r="F3190" s="19" t="str">
        <f t="shared" si="106"/>
        <v>Ruth Raman</v>
      </c>
      <c r="G3190" s="19">
        <f t="shared" si="107"/>
        <v>15755.457999999999</v>
      </c>
    </row>
    <row r="3191" spans="3:7" x14ac:dyDescent="0.3">
      <c r="C3191" s="3" t="s">
        <v>3915</v>
      </c>
      <c r="D3191" s="12">
        <v>15745.743999999999</v>
      </c>
      <c r="F3191" s="19" t="str">
        <f t="shared" si="106"/>
        <v>Carmen Raman</v>
      </c>
      <c r="G3191" s="19">
        <f t="shared" si="107"/>
        <v>15754.648999999999</v>
      </c>
    </row>
    <row r="3192" spans="3:7" x14ac:dyDescent="0.3">
      <c r="C3192" s="3" t="s">
        <v>14590</v>
      </c>
      <c r="D3192" s="12">
        <v>15743.7595</v>
      </c>
      <c r="F3192" s="19" t="str">
        <f t="shared" si="106"/>
        <v>Andre Arun</v>
      </c>
      <c r="G3192" s="19">
        <f t="shared" si="107"/>
        <v>15753.054300000002</v>
      </c>
    </row>
    <row r="3193" spans="3:7" x14ac:dyDescent="0.3">
      <c r="C3193" s="3" t="s">
        <v>9685</v>
      </c>
      <c r="D3193" s="12">
        <v>15730.5123</v>
      </c>
      <c r="F3193" s="19" t="str">
        <f t="shared" si="106"/>
        <v>Casey Navarro</v>
      </c>
      <c r="G3193" s="19">
        <f t="shared" si="107"/>
        <v>15745.743999999999</v>
      </c>
    </row>
    <row r="3194" spans="3:7" x14ac:dyDescent="0.3">
      <c r="C3194" s="3" t="s">
        <v>11241</v>
      </c>
      <c r="D3194" s="12">
        <v>15728.9218</v>
      </c>
      <c r="F3194" s="19" t="str">
        <f t="shared" si="106"/>
        <v>Neil Ruiz</v>
      </c>
      <c r="G3194" s="19">
        <f t="shared" si="107"/>
        <v>15743.7595</v>
      </c>
    </row>
    <row r="3195" spans="3:7" x14ac:dyDescent="0.3">
      <c r="C3195" s="3" t="s">
        <v>17482</v>
      </c>
      <c r="D3195" s="12">
        <v>15725.6108</v>
      </c>
      <c r="F3195" s="19" t="str">
        <f t="shared" si="106"/>
        <v>Jessica Ramirez</v>
      </c>
      <c r="G3195" s="19">
        <f t="shared" si="107"/>
        <v>15730.5123</v>
      </c>
    </row>
    <row r="3196" spans="3:7" x14ac:dyDescent="0.3">
      <c r="C3196" s="3" t="s">
        <v>17497</v>
      </c>
      <c r="D3196" s="12">
        <v>15724.4398</v>
      </c>
      <c r="F3196" s="19" t="str">
        <f t="shared" si="106"/>
        <v>Kaylee Carter</v>
      </c>
      <c r="G3196" s="19">
        <f t="shared" si="107"/>
        <v>15728.9218</v>
      </c>
    </row>
    <row r="3197" spans="3:7" x14ac:dyDescent="0.3">
      <c r="C3197" s="3" t="s">
        <v>963</v>
      </c>
      <c r="D3197" s="12">
        <v>15722.111400000002</v>
      </c>
      <c r="F3197" s="19" t="str">
        <f t="shared" si="106"/>
        <v>Sydney Wilson</v>
      </c>
      <c r="G3197" s="19">
        <f t="shared" si="107"/>
        <v>15725.6108</v>
      </c>
    </row>
    <row r="3198" spans="3:7" x14ac:dyDescent="0.3">
      <c r="C3198" s="3" t="s">
        <v>11522</v>
      </c>
      <c r="D3198" s="12">
        <v>15717.5831</v>
      </c>
      <c r="F3198" s="19" t="str">
        <f t="shared" si="106"/>
        <v>Tabitha Gomez</v>
      </c>
      <c r="G3198" s="19">
        <f t="shared" si="107"/>
        <v>15724.4398</v>
      </c>
    </row>
    <row r="3199" spans="3:7" x14ac:dyDescent="0.3">
      <c r="C3199" s="3" t="s">
        <v>12544</v>
      </c>
      <c r="D3199" s="12">
        <v>15717.581200000001</v>
      </c>
      <c r="F3199" s="19" t="str">
        <f t="shared" si="106"/>
        <v>Alejandro Huang</v>
      </c>
      <c r="G3199" s="19">
        <f t="shared" si="107"/>
        <v>15722.111400000002</v>
      </c>
    </row>
    <row r="3200" spans="3:7" x14ac:dyDescent="0.3">
      <c r="C3200" s="3" t="s">
        <v>17694</v>
      </c>
      <c r="D3200" s="12">
        <v>15716.8336</v>
      </c>
      <c r="F3200" s="19" t="str">
        <f t="shared" si="106"/>
        <v>Kevin Hernandez</v>
      </c>
      <c r="G3200" s="19">
        <f t="shared" si="107"/>
        <v>15717.5831</v>
      </c>
    </row>
    <row r="3201" spans="3:7" x14ac:dyDescent="0.3">
      <c r="C3201" s="3" t="s">
        <v>4676</v>
      </c>
      <c r="D3201" s="12">
        <v>15714.731199999998</v>
      </c>
      <c r="F3201" s="19" t="str">
        <f t="shared" si="106"/>
        <v>Luis Carter</v>
      </c>
      <c r="G3201" s="19">
        <f t="shared" si="107"/>
        <v>15717.581200000001</v>
      </c>
    </row>
    <row r="3202" spans="3:7" x14ac:dyDescent="0.3">
      <c r="C3202" s="3" t="s">
        <v>949</v>
      </c>
      <c r="D3202" s="12">
        <v>15700.857799999998</v>
      </c>
      <c r="F3202" s="19" t="str">
        <f t="shared" si="106"/>
        <v>Taylor Martinez</v>
      </c>
      <c r="G3202" s="19">
        <f t="shared" si="107"/>
        <v>15716.8336</v>
      </c>
    </row>
    <row r="3203" spans="3:7" x14ac:dyDescent="0.3">
      <c r="C3203" s="3" t="s">
        <v>2647</v>
      </c>
      <c r="D3203" s="12">
        <v>15699.960900000002</v>
      </c>
      <c r="F3203" s="19" t="str">
        <f t="shared" si="106"/>
        <v>Cody Sanchez</v>
      </c>
      <c r="G3203" s="19">
        <f t="shared" si="107"/>
        <v>15714.731199999998</v>
      </c>
    </row>
    <row r="3204" spans="3:7" x14ac:dyDescent="0.3">
      <c r="C3204" s="3" t="s">
        <v>9432</v>
      </c>
      <c r="D3204" s="12">
        <v>15694.598100000003</v>
      </c>
      <c r="F3204" s="19" t="str">
        <f t="shared" ref="F3204:F3267" si="108">C3202</f>
        <v>Alberto Serrano</v>
      </c>
      <c r="G3204" s="19">
        <f t="shared" ref="G3204:G3267" si="109">D3202</f>
        <v>15700.857799999998</v>
      </c>
    </row>
    <row r="3205" spans="3:7" x14ac:dyDescent="0.3">
      <c r="C3205" s="3" t="s">
        <v>4777</v>
      </c>
      <c r="D3205" s="12">
        <v>15691.798600000002</v>
      </c>
      <c r="F3205" s="19" t="str">
        <f t="shared" si="108"/>
        <v>Benjamin Walker</v>
      </c>
      <c r="G3205" s="19">
        <f t="shared" si="109"/>
        <v>15699.960900000002</v>
      </c>
    </row>
    <row r="3206" spans="3:7" x14ac:dyDescent="0.3">
      <c r="C3206" s="3" t="s">
        <v>18120</v>
      </c>
      <c r="D3206" s="12">
        <v>15690.8655</v>
      </c>
      <c r="F3206" s="19" t="str">
        <f t="shared" si="108"/>
        <v>Jeremiah Diaz</v>
      </c>
      <c r="G3206" s="19">
        <f t="shared" si="109"/>
        <v>15694.598100000003</v>
      </c>
    </row>
    <row r="3207" spans="3:7" x14ac:dyDescent="0.3">
      <c r="C3207" s="3" t="s">
        <v>16695</v>
      </c>
      <c r="D3207" s="12">
        <v>15689.617499999998</v>
      </c>
      <c r="F3207" s="19" t="str">
        <f t="shared" si="108"/>
        <v>Colleen Shan</v>
      </c>
      <c r="G3207" s="19">
        <f t="shared" si="109"/>
        <v>15691.798600000002</v>
      </c>
    </row>
    <row r="3208" spans="3:7" x14ac:dyDescent="0.3">
      <c r="C3208" s="3" t="s">
        <v>5419</v>
      </c>
      <c r="D3208" s="12">
        <v>15689.182100000002</v>
      </c>
      <c r="F3208" s="19" t="str">
        <f t="shared" si="108"/>
        <v>Tonya Kumar</v>
      </c>
      <c r="G3208" s="19">
        <f t="shared" si="109"/>
        <v>15690.8655</v>
      </c>
    </row>
    <row r="3209" spans="3:7" x14ac:dyDescent="0.3">
      <c r="C3209" s="3" t="s">
        <v>8778</v>
      </c>
      <c r="D3209" s="12">
        <v>15688.950499999999</v>
      </c>
      <c r="F3209" s="19" t="str">
        <f t="shared" si="108"/>
        <v>Sean Ward</v>
      </c>
      <c r="G3209" s="19">
        <f t="shared" si="109"/>
        <v>15689.617499999998</v>
      </c>
    </row>
    <row r="3210" spans="3:7" x14ac:dyDescent="0.3">
      <c r="C3210" s="3" t="s">
        <v>15034</v>
      </c>
      <c r="D3210" s="12">
        <v>15683.351099999998</v>
      </c>
      <c r="F3210" s="19" t="str">
        <f t="shared" si="108"/>
        <v>David Martinez</v>
      </c>
      <c r="G3210" s="19">
        <f t="shared" si="109"/>
        <v>15689.182100000002</v>
      </c>
    </row>
    <row r="3211" spans="3:7" x14ac:dyDescent="0.3">
      <c r="C3211" s="3" t="s">
        <v>6158</v>
      </c>
      <c r="D3211" s="12">
        <v>15682.646200000001</v>
      </c>
      <c r="F3211" s="19" t="str">
        <f t="shared" si="108"/>
        <v>Jaime Carlson</v>
      </c>
      <c r="G3211" s="19">
        <f t="shared" si="109"/>
        <v>15688.950499999999</v>
      </c>
    </row>
    <row r="3212" spans="3:7" x14ac:dyDescent="0.3">
      <c r="C3212" s="3" t="s">
        <v>1094</v>
      </c>
      <c r="D3212" s="12">
        <v>15678.3091</v>
      </c>
      <c r="F3212" s="19" t="str">
        <f t="shared" si="108"/>
        <v>Paige Murphy</v>
      </c>
      <c r="G3212" s="19">
        <f t="shared" si="109"/>
        <v>15683.351099999998</v>
      </c>
    </row>
    <row r="3213" spans="3:7" x14ac:dyDescent="0.3">
      <c r="C3213" s="3" t="s">
        <v>11617</v>
      </c>
      <c r="D3213" s="12">
        <v>15677.1718</v>
      </c>
      <c r="F3213" s="19" t="str">
        <f t="shared" si="108"/>
        <v>Eddie Alonso</v>
      </c>
      <c r="G3213" s="19">
        <f t="shared" si="109"/>
        <v>15682.646200000001</v>
      </c>
    </row>
    <row r="3214" spans="3:7" x14ac:dyDescent="0.3">
      <c r="C3214" s="3" t="s">
        <v>12529</v>
      </c>
      <c r="D3214" s="12">
        <v>15672.6495</v>
      </c>
      <c r="F3214" s="19" t="str">
        <f t="shared" si="108"/>
        <v>Alexandra Barnes</v>
      </c>
      <c r="G3214" s="19">
        <f t="shared" si="109"/>
        <v>15678.3091</v>
      </c>
    </row>
    <row r="3215" spans="3:7" x14ac:dyDescent="0.3">
      <c r="C3215" s="3" t="s">
        <v>4902</v>
      </c>
      <c r="D3215" s="12">
        <v>15671.113000000001</v>
      </c>
      <c r="F3215" s="19" t="str">
        <f t="shared" si="108"/>
        <v>Kristen Zheng</v>
      </c>
      <c r="G3215" s="19">
        <f t="shared" si="109"/>
        <v>15677.1718</v>
      </c>
    </row>
    <row r="3216" spans="3:7" x14ac:dyDescent="0.3">
      <c r="C3216" s="3" t="s">
        <v>17354</v>
      </c>
      <c r="D3216" s="12">
        <v>15664.8012</v>
      </c>
      <c r="F3216" s="19" t="str">
        <f t="shared" si="108"/>
        <v>Lucas Washington</v>
      </c>
      <c r="G3216" s="19">
        <f t="shared" si="109"/>
        <v>15672.6495</v>
      </c>
    </row>
    <row r="3217" spans="3:7" x14ac:dyDescent="0.3">
      <c r="C3217" s="3" t="s">
        <v>1215</v>
      </c>
      <c r="D3217" s="12">
        <v>15664.8012</v>
      </c>
      <c r="F3217" s="19" t="str">
        <f t="shared" si="108"/>
        <v>Courtney Lopez</v>
      </c>
      <c r="G3217" s="19">
        <f t="shared" si="109"/>
        <v>15671.113000000001</v>
      </c>
    </row>
    <row r="3218" spans="3:7" x14ac:dyDescent="0.3">
      <c r="C3218" s="3" t="s">
        <v>14232</v>
      </c>
      <c r="D3218" s="12">
        <v>15664.3244</v>
      </c>
      <c r="F3218" s="19" t="str">
        <f t="shared" si="108"/>
        <v>Susan Li</v>
      </c>
      <c r="G3218" s="19">
        <f t="shared" si="109"/>
        <v>15664.8012</v>
      </c>
    </row>
    <row r="3219" spans="3:7" x14ac:dyDescent="0.3">
      <c r="C3219" s="3" t="s">
        <v>17716</v>
      </c>
      <c r="D3219" s="12">
        <v>15663.116000000002</v>
      </c>
      <c r="F3219" s="19" t="str">
        <f t="shared" si="108"/>
        <v>Alexandria Ross</v>
      </c>
      <c r="G3219" s="19">
        <f t="shared" si="109"/>
        <v>15664.8012</v>
      </c>
    </row>
    <row r="3220" spans="3:7" x14ac:dyDescent="0.3">
      <c r="C3220" s="3" t="s">
        <v>9195</v>
      </c>
      <c r="D3220" s="12">
        <v>15645.130499999999</v>
      </c>
      <c r="F3220" s="19" t="str">
        <f t="shared" si="108"/>
        <v>Morgan Garcia</v>
      </c>
      <c r="G3220" s="19">
        <f t="shared" si="109"/>
        <v>15664.3244</v>
      </c>
    </row>
    <row r="3221" spans="3:7" x14ac:dyDescent="0.3">
      <c r="C3221" s="3" t="s">
        <v>12763</v>
      </c>
      <c r="D3221" s="12">
        <v>15642.836599999999</v>
      </c>
      <c r="F3221" s="19" t="str">
        <f t="shared" si="108"/>
        <v>Taylor Stewart</v>
      </c>
      <c r="G3221" s="19">
        <f t="shared" si="109"/>
        <v>15663.116000000002</v>
      </c>
    </row>
    <row r="3222" spans="3:7" x14ac:dyDescent="0.3">
      <c r="C3222" s="3" t="s">
        <v>9740</v>
      </c>
      <c r="D3222" s="12">
        <v>15631.917600000001</v>
      </c>
      <c r="F3222" s="19" t="str">
        <f t="shared" si="108"/>
        <v>Javier Ortega</v>
      </c>
      <c r="G3222" s="19">
        <f t="shared" si="109"/>
        <v>15645.130499999999</v>
      </c>
    </row>
    <row r="3223" spans="3:7" x14ac:dyDescent="0.3">
      <c r="C3223" s="3" t="s">
        <v>1963</v>
      </c>
      <c r="D3223" s="12">
        <v>15629.768600000001</v>
      </c>
      <c r="F3223" s="19" t="str">
        <f t="shared" si="108"/>
        <v>Madison Patterson</v>
      </c>
      <c r="G3223" s="19">
        <f t="shared" si="109"/>
        <v>15642.836599999999</v>
      </c>
    </row>
    <row r="3224" spans="3:7" x14ac:dyDescent="0.3">
      <c r="C3224" s="3" t="s">
        <v>10400</v>
      </c>
      <c r="D3224" s="12">
        <v>15620.321399999999</v>
      </c>
      <c r="F3224" s="19" t="str">
        <f t="shared" si="108"/>
        <v>Jessie Vazquez</v>
      </c>
      <c r="G3224" s="19">
        <f t="shared" si="109"/>
        <v>15631.917600000001</v>
      </c>
    </row>
    <row r="3225" spans="3:7" x14ac:dyDescent="0.3">
      <c r="C3225" s="3" t="s">
        <v>14341</v>
      </c>
      <c r="D3225" s="12">
        <v>15618.523499999999</v>
      </c>
      <c r="F3225" s="19" t="str">
        <f t="shared" si="108"/>
        <v>Angelica Washington</v>
      </c>
      <c r="G3225" s="19">
        <f t="shared" si="109"/>
        <v>15629.768600000001</v>
      </c>
    </row>
    <row r="3226" spans="3:7" x14ac:dyDescent="0.3">
      <c r="C3226" s="3" t="s">
        <v>13421</v>
      </c>
      <c r="D3226" s="12">
        <v>15607.3279</v>
      </c>
      <c r="F3226" s="19" t="str">
        <f t="shared" si="108"/>
        <v>Joseph Wilson</v>
      </c>
      <c r="G3226" s="19">
        <f t="shared" si="109"/>
        <v>15620.321399999999</v>
      </c>
    </row>
    <row r="3227" spans="3:7" x14ac:dyDescent="0.3">
      <c r="C3227" s="3" t="s">
        <v>7889</v>
      </c>
      <c r="D3227" s="12">
        <v>15606.432199999999</v>
      </c>
      <c r="F3227" s="19" t="str">
        <f t="shared" si="108"/>
        <v>Naomi Alonso</v>
      </c>
      <c r="G3227" s="19">
        <f t="shared" si="109"/>
        <v>15618.523499999999</v>
      </c>
    </row>
    <row r="3228" spans="3:7" x14ac:dyDescent="0.3">
      <c r="C3228" s="3" t="s">
        <v>16752</v>
      </c>
      <c r="D3228" s="12">
        <v>15599.916900000002</v>
      </c>
      <c r="F3228" s="19" t="str">
        <f t="shared" si="108"/>
        <v>Mathew Hernandez</v>
      </c>
      <c r="G3228" s="19">
        <f t="shared" si="109"/>
        <v>15607.3279</v>
      </c>
    </row>
    <row r="3229" spans="3:7" x14ac:dyDescent="0.3">
      <c r="C3229" s="3" t="s">
        <v>13356</v>
      </c>
      <c r="D3229" s="12">
        <v>15596.0785</v>
      </c>
      <c r="F3229" s="19" t="str">
        <f t="shared" si="108"/>
        <v>Haley Richardson</v>
      </c>
      <c r="G3229" s="19">
        <f t="shared" si="109"/>
        <v>15606.432199999999</v>
      </c>
    </row>
    <row r="3230" spans="3:7" x14ac:dyDescent="0.3">
      <c r="C3230" s="3" t="s">
        <v>13848</v>
      </c>
      <c r="D3230" s="12">
        <v>15595.304599999999</v>
      </c>
      <c r="F3230" s="19" t="str">
        <f t="shared" si="108"/>
        <v>Seth Brown</v>
      </c>
      <c r="G3230" s="19">
        <f t="shared" si="109"/>
        <v>15599.916900000002</v>
      </c>
    </row>
    <row r="3231" spans="3:7" x14ac:dyDescent="0.3">
      <c r="C3231" s="3" t="s">
        <v>11376</v>
      </c>
      <c r="D3231" s="12">
        <v>15593.013800000001</v>
      </c>
      <c r="F3231" s="19" t="str">
        <f t="shared" si="108"/>
        <v>Mary Nelson</v>
      </c>
      <c r="G3231" s="19">
        <f t="shared" si="109"/>
        <v>15596.0785</v>
      </c>
    </row>
    <row r="3232" spans="3:7" x14ac:dyDescent="0.3">
      <c r="C3232" s="3" t="s">
        <v>6602</v>
      </c>
      <c r="D3232" s="12">
        <v>15579.257300000001</v>
      </c>
      <c r="F3232" s="19" t="str">
        <f t="shared" si="108"/>
        <v>Micah Zhao</v>
      </c>
      <c r="G3232" s="19">
        <f t="shared" si="109"/>
        <v>15595.304599999999</v>
      </c>
    </row>
    <row r="3233" spans="3:7" x14ac:dyDescent="0.3">
      <c r="C3233" s="3" t="s">
        <v>4627</v>
      </c>
      <c r="D3233" s="12">
        <v>15577.186399999999</v>
      </c>
      <c r="F3233" s="19" t="str">
        <f t="shared" si="108"/>
        <v>Kelly Coleman</v>
      </c>
      <c r="G3233" s="19">
        <f t="shared" si="109"/>
        <v>15593.013800000001</v>
      </c>
    </row>
    <row r="3234" spans="3:7" x14ac:dyDescent="0.3">
      <c r="C3234" s="3" t="s">
        <v>16437</v>
      </c>
      <c r="D3234" s="12">
        <v>15538.8421</v>
      </c>
      <c r="F3234" s="19" t="str">
        <f t="shared" si="108"/>
        <v>Emma Rivera</v>
      </c>
      <c r="G3234" s="19">
        <f t="shared" si="109"/>
        <v>15579.257300000001</v>
      </c>
    </row>
    <row r="3235" spans="3:7" x14ac:dyDescent="0.3">
      <c r="C3235" s="3" t="s">
        <v>16686</v>
      </c>
      <c r="D3235" s="12">
        <v>15537.590700000001</v>
      </c>
      <c r="F3235" s="19" t="str">
        <f t="shared" si="108"/>
        <v>Clifford Malhotra</v>
      </c>
      <c r="G3235" s="19">
        <f t="shared" si="109"/>
        <v>15577.186399999999</v>
      </c>
    </row>
    <row r="3236" spans="3:7" x14ac:dyDescent="0.3">
      <c r="C3236" s="3" t="s">
        <v>17132</v>
      </c>
      <c r="D3236" s="12">
        <v>15536.3886</v>
      </c>
      <c r="F3236" s="19" t="str">
        <f t="shared" si="108"/>
        <v>Samuel Henderson</v>
      </c>
      <c r="G3236" s="19">
        <f t="shared" si="109"/>
        <v>15538.8421</v>
      </c>
    </row>
    <row r="3237" spans="3:7" x14ac:dyDescent="0.3">
      <c r="C3237" s="3" t="s">
        <v>16103</v>
      </c>
      <c r="D3237" s="12">
        <v>15522.387900000002</v>
      </c>
      <c r="F3237" s="19" t="str">
        <f t="shared" si="108"/>
        <v>Sean Rivera</v>
      </c>
      <c r="G3237" s="19">
        <f t="shared" si="109"/>
        <v>15537.590700000001</v>
      </c>
    </row>
    <row r="3238" spans="3:7" x14ac:dyDescent="0.3">
      <c r="C3238" s="3" t="s">
        <v>14599</v>
      </c>
      <c r="D3238" s="12">
        <v>15513.4787</v>
      </c>
      <c r="F3238" s="19" t="str">
        <f t="shared" si="108"/>
        <v>Stacey Lin</v>
      </c>
      <c r="G3238" s="19">
        <f t="shared" si="109"/>
        <v>15536.3886</v>
      </c>
    </row>
    <row r="3239" spans="3:7" x14ac:dyDescent="0.3">
      <c r="C3239" s="3" t="s">
        <v>2290</v>
      </c>
      <c r="D3239" s="12">
        <v>15512.0005</v>
      </c>
      <c r="F3239" s="19" t="str">
        <f t="shared" si="108"/>
        <v>Rosa Chen</v>
      </c>
      <c r="G3239" s="19">
        <f t="shared" si="109"/>
        <v>15522.387900000002</v>
      </c>
    </row>
    <row r="3240" spans="3:7" x14ac:dyDescent="0.3">
      <c r="C3240" s="3" t="s">
        <v>1536</v>
      </c>
      <c r="D3240" s="12">
        <v>15511.4753</v>
      </c>
      <c r="F3240" s="19" t="str">
        <f t="shared" si="108"/>
        <v>Nelson Diaz</v>
      </c>
      <c r="G3240" s="19">
        <f t="shared" si="109"/>
        <v>15513.4787</v>
      </c>
    </row>
    <row r="3241" spans="3:7" x14ac:dyDescent="0.3">
      <c r="C3241" s="3" t="s">
        <v>13732</v>
      </c>
      <c r="D3241" s="12">
        <v>15506.1132</v>
      </c>
      <c r="F3241" s="19" t="str">
        <f t="shared" si="108"/>
        <v>Arturo He</v>
      </c>
      <c r="G3241" s="19">
        <f t="shared" si="109"/>
        <v>15512.0005</v>
      </c>
    </row>
    <row r="3242" spans="3:7" x14ac:dyDescent="0.3">
      <c r="C3242" s="3" t="s">
        <v>8150</v>
      </c>
      <c r="D3242" s="12">
        <v>15496.413900000001</v>
      </c>
      <c r="F3242" s="19" t="str">
        <f t="shared" si="108"/>
        <v>Alyssa Hall</v>
      </c>
      <c r="G3242" s="19">
        <f t="shared" si="109"/>
        <v>15511.4753</v>
      </c>
    </row>
    <row r="3243" spans="3:7" x14ac:dyDescent="0.3">
      <c r="C3243" s="3" t="s">
        <v>17320</v>
      </c>
      <c r="D3243" s="12">
        <v>15495.8166</v>
      </c>
      <c r="F3243" s="19" t="str">
        <f t="shared" si="108"/>
        <v>Melissa Rogers</v>
      </c>
      <c r="G3243" s="19">
        <f t="shared" si="109"/>
        <v>15506.1132</v>
      </c>
    </row>
    <row r="3244" spans="3:7" x14ac:dyDescent="0.3">
      <c r="C3244" s="3" t="s">
        <v>16493</v>
      </c>
      <c r="D3244" s="12">
        <v>15493.8053</v>
      </c>
      <c r="F3244" s="19" t="str">
        <f t="shared" si="108"/>
        <v>Ian Alexander</v>
      </c>
      <c r="G3244" s="19">
        <f t="shared" si="109"/>
        <v>15496.413900000001</v>
      </c>
    </row>
    <row r="3245" spans="3:7" x14ac:dyDescent="0.3">
      <c r="C3245" s="3" t="s">
        <v>5934</v>
      </c>
      <c r="D3245" s="12">
        <v>15487.693200000002</v>
      </c>
      <c r="F3245" s="19" t="str">
        <f t="shared" si="108"/>
        <v>Steven Sanders</v>
      </c>
      <c r="G3245" s="19">
        <f t="shared" si="109"/>
        <v>15495.8166</v>
      </c>
    </row>
    <row r="3246" spans="3:7" x14ac:dyDescent="0.3">
      <c r="C3246" s="3" t="s">
        <v>16241</v>
      </c>
      <c r="D3246" s="12">
        <v>15482.166300000001</v>
      </c>
      <c r="F3246" s="19" t="str">
        <f t="shared" si="108"/>
        <v>Sandra Lu</v>
      </c>
      <c r="G3246" s="19">
        <f t="shared" si="109"/>
        <v>15493.8053</v>
      </c>
    </row>
    <row r="3247" spans="3:7" x14ac:dyDescent="0.3">
      <c r="C3247" s="3" t="s">
        <v>17471</v>
      </c>
      <c r="D3247" s="12">
        <v>15476.7338</v>
      </c>
      <c r="F3247" s="19" t="str">
        <f t="shared" si="108"/>
        <v>Donald Fernandez</v>
      </c>
      <c r="G3247" s="19">
        <f t="shared" si="109"/>
        <v>15487.693200000002</v>
      </c>
    </row>
    <row r="3248" spans="3:7" x14ac:dyDescent="0.3">
      <c r="C3248" s="3" t="s">
        <v>16058</v>
      </c>
      <c r="D3248" s="12">
        <v>15476.7338</v>
      </c>
      <c r="F3248" s="19" t="str">
        <f t="shared" si="108"/>
        <v>Ruben Sai</v>
      </c>
      <c r="G3248" s="19">
        <f t="shared" si="109"/>
        <v>15482.166300000001</v>
      </c>
    </row>
    <row r="3249" spans="3:7" x14ac:dyDescent="0.3">
      <c r="C3249" s="3" t="s">
        <v>14706</v>
      </c>
      <c r="D3249" s="12">
        <v>15476.7338</v>
      </c>
      <c r="F3249" s="19" t="str">
        <f t="shared" si="108"/>
        <v>Sydney Smith</v>
      </c>
      <c r="G3249" s="19">
        <f t="shared" si="109"/>
        <v>15476.7338</v>
      </c>
    </row>
    <row r="3250" spans="3:7" x14ac:dyDescent="0.3">
      <c r="C3250" s="3" t="s">
        <v>14876</v>
      </c>
      <c r="D3250" s="12">
        <v>15476.7338</v>
      </c>
      <c r="F3250" s="19" t="str">
        <f t="shared" si="108"/>
        <v>Rolando Smith</v>
      </c>
      <c r="G3250" s="19">
        <f t="shared" si="109"/>
        <v>15476.7338</v>
      </c>
    </row>
    <row r="3251" spans="3:7" x14ac:dyDescent="0.3">
      <c r="C3251" s="3" t="s">
        <v>14243</v>
      </c>
      <c r="D3251" s="12">
        <v>15476.7338</v>
      </c>
      <c r="F3251" s="19" t="str">
        <f t="shared" si="108"/>
        <v>Nicole Howard</v>
      </c>
      <c r="G3251" s="19">
        <f t="shared" si="109"/>
        <v>15476.7338</v>
      </c>
    </row>
    <row r="3252" spans="3:7" x14ac:dyDescent="0.3">
      <c r="C3252" s="3" t="s">
        <v>11046</v>
      </c>
      <c r="D3252" s="12">
        <v>15476.7338</v>
      </c>
      <c r="F3252" s="19" t="str">
        <f t="shared" si="108"/>
        <v>Olivia Jackson</v>
      </c>
      <c r="G3252" s="19">
        <f t="shared" si="109"/>
        <v>15476.7338</v>
      </c>
    </row>
    <row r="3253" spans="3:7" x14ac:dyDescent="0.3">
      <c r="C3253" s="3" t="s">
        <v>10415</v>
      </c>
      <c r="D3253" s="12">
        <v>15476.7338</v>
      </c>
      <c r="F3253" s="19" t="str">
        <f t="shared" si="108"/>
        <v>Morgan Howard</v>
      </c>
      <c r="G3253" s="19">
        <f t="shared" si="109"/>
        <v>15476.7338</v>
      </c>
    </row>
    <row r="3254" spans="3:7" x14ac:dyDescent="0.3">
      <c r="C3254" s="3" t="s">
        <v>10560</v>
      </c>
      <c r="D3254" s="12">
        <v>15476.7338</v>
      </c>
      <c r="F3254" s="19" t="str">
        <f t="shared" si="108"/>
        <v>Katherine James</v>
      </c>
      <c r="G3254" s="19">
        <f t="shared" si="109"/>
        <v>15476.7338</v>
      </c>
    </row>
    <row r="3255" spans="3:7" x14ac:dyDescent="0.3">
      <c r="C3255" s="3" t="s">
        <v>10377</v>
      </c>
      <c r="D3255" s="12">
        <v>15476.7338</v>
      </c>
      <c r="F3255" s="19" t="str">
        <f t="shared" si="108"/>
        <v>Joshua Robinson</v>
      </c>
      <c r="G3255" s="19">
        <f t="shared" si="109"/>
        <v>15476.7338</v>
      </c>
    </row>
    <row r="3256" spans="3:7" x14ac:dyDescent="0.3">
      <c r="C3256" s="3" t="s">
        <v>5438</v>
      </c>
      <c r="D3256" s="12">
        <v>15476.7338</v>
      </c>
      <c r="F3256" s="19" t="str">
        <f t="shared" si="108"/>
        <v>Julia Thompson</v>
      </c>
      <c r="G3256" s="19">
        <f t="shared" si="109"/>
        <v>15476.7338</v>
      </c>
    </row>
    <row r="3257" spans="3:7" x14ac:dyDescent="0.3">
      <c r="C3257" s="3" t="s">
        <v>1088</v>
      </c>
      <c r="D3257" s="12">
        <v>15476.7338</v>
      </c>
      <c r="F3257" s="19" t="str">
        <f t="shared" si="108"/>
        <v>Joseph Brown</v>
      </c>
      <c r="G3257" s="19">
        <f t="shared" si="109"/>
        <v>15476.7338</v>
      </c>
    </row>
    <row r="3258" spans="3:7" x14ac:dyDescent="0.3">
      <c r="C3258" s="3" t="s">
        <v>3319</v>
      </c>
      <c r="D3258" s="12">
        <v>15467.488600000001</v>
      </c>
      <c r="F3258" s="19" t="str">
        <f t="shared" si="108"/>
        <v>David Washington</v>
      </c>
      <c r="G3258" s="19">
        <f t="shared" si="109"/>
        <v>15476.7338</v>
      </c>
    </row>
    <row r="3259" spans="3:7" x14ac:dyDescent="0.3">
      <c r="C3259" s="3" t="s">
        <v>9270</v>
      </c>
      <c r="D3259" s="12">
        <v>15465.355299999999</v>
      </c>
      <c r="F3259" s="19" t="str">
        <f t="shared" si="108"/>
        <v>Alexandra Adams</v>
      </c>
      <c r="G3259" s="19">
        <f t="shared" si="109"/>
        <v>15476.7338</v>
      </c>
    </row>
    <row r="3260" spans="3:7" x14ac:dyDescent="0.3">
      <c r="C3260" s="3" t="s">
        <v>9533</v>
      </c>
      <c r="D3260" s="12">
        <v>15458.632799999999</v>
      </c>
      <c r="F3260" s="19" t="str">
        <f t="shared" si="108"/>
        <v>Bruce Raman</v>
      </c>
      <c r="G3260" s="19">
        <f t="shared" si="109"/>
        <v>15467.488600000001</v>
      </c>
    </row>
    <row r="3261" spans="3:7" x14ac:dyDescent="0.3">
      <c r="C3261" s="3" t="s">
        <v>4762</v>
      </c>
      <c r="D3261" s="12">
        <v>15449.571199999998</v>
      </c>
      <c r="F3261" s="19" t="str">
        <f t="shared" si="108"/>
        <v>Jeffery Zheng</v>
      </c>
      <c r="G3261" s="19">
        <f t="shared" si="109"/>
        <v>15465.355299999999</v>
      </c>
    </row>
    <row r="3262" spans="3:7" x14ac:dyDescent="0.3">
      <c r="C3262" s="3" t="s">
        <v>18919</v>
      </c>
      <c r="D3262" s="12">
        <v>15443.551799999999</v>
      </c>
      <c r="F3262" s="19" t="str">
        <f t="shared" si="108"/>
        <v>Jermaine Martinez</v>
      </c>
      <c r="G3262" s="19">
        <f t="shared" si="109"/>
        <v>15458.632799999999</v>
      </c>
    </row>
    <row r="3263" spans="3:7" x14ac:dyDescent="0.3">
      <c r="C3263" s="3" t="s">
        <v>11273</v>
      </c>
      <c r="D3263" s="12">
        <v>15437.8359</v>
      </c>
      <c r="F3263" s="19" t="str">
        <f t="shared" si="108"/>
        <v>Colleen Huang</v>
      </c>
      <c r="G3263" s="19">
        <f t="shared" si="109"/>
        <v>15449.571199999998</v>
      </c>
    </row>
    <row r="3264" spans="3:7" x14ac:dyDescent="0.3">
      <c r="C3264" s="3" t="s">
        <v>11857</v>
      </c>
      <c r="D3264" s="12">
        <v>15431.2538</v>
      </c>
      <c r="F3264" s="19" t="str">
        <f t="shared" si="108"/>
        <v>Zachary Bryant</v>
      </c>
      <c r="G3264" s="19">
        <f t="shared" si="109"/>
        <v>15443.551799999999</v>
      </c>
    </row>
    <row r="3265" spans="3:7" x14ac:dyDescent="0.3">
      <c r="C3265" s="3" t="s">
        <v>7215</v>
      </c>
      <c r="D3265" s="12">
        <v>15424.123199999998</v>
      </c>
      <c r="F3265" s="19" t="str">
        <f t="shared" si="108"/>
        <v>Kaylee Sanders</v>
      </c>
      <c r="G3265" s="19">
        <f t="shared" si="109"/>
        <v>15437.8359</v>
      </c>
    </row>
    <row r="3266" spans="3:7" x14ac:dyDescent="0.3">
      <c r="C3266" s="3" t="s">
        <v>5365</v>
      </c>
      <c r="D3266" s="12">
        <v>15423.860499999999</v>
      </c>
      <c r="F3266" s="19" t="str">
        <f t="shared" si="108"/>
        <v>Kyle Washington</v>
      </c>
      <c r="G3266" s="19">
        <f t="shared" si="109"/>
        <v>15431.2538</v>
      </c>
    </row>
    <row r="3267" spans="3:7" x14ac:dyDescent="0.3">
      <c r="C3267" s="3" t="s">
        <v>11725</v>
      </c>
      <c r="D3267" s="12">
        <v>15422.765299999999</v>
      </c>
      <c r="F3267" s="19" t="str">
        <f t="shared" si="108"/>
        <v>Frederick Rodriguez</v>
      </c>
      <c r="G3267" s="19">
        <f t="shared" si="109"/>
        <v>15424.123199999998</v>
      </c>
    </row>
    <row r="3268" spans="3:7" x14ac:dyDescent="0.3">
      <c r="C3268" s="3" t="s">
        <v>4065</v>
      </c>
      <c r="D3268" s="12">
        <v>15422.6764</v>
      </c>
      <c r="F3268" s="19" t="str">
        <f t="shared" ref="F3268:F3331" si="110">C3266</f>
        <v>Darryl Chen</v>
      </c>
      <c r="G3268" s="19">
        <f t="shared" ref="G3268:G3331" si="111">D3266</f>
        <v>15423.860499999999</v>
      </c>
    </row>
    <row r="3269" spans="3:7" x14ac:dyDescent="0.3">
      <c r="C3269" s="3" t="s">
        <v>4894</v>
      </c>
      <c r="D3269" s="12">
        <v>15412.9859</v>
      </c>
      <c r="F3269" s="19" t="str">
        <f t="shared" si="110"/>
        <v>Kristopher Garcia</v>
      </c>
      <c r="G3269" s="19">
        <f t="shared" si="111"/>
        <v>15422.765299999999</v>
      </c>
    </row>
    <row r="3270" spans="3:7" x14ac:dyDescent="0.3">
      <c r="C3270" s="3" t="s">
        <v>2915</v>
      </c>
      <c r="D3270" s="12">
        <v>15412.254199999999</v>
      </c>
      <c r="F3270" s="19" t="str">
        <f t="shared" si="110"/>
        <v>Cedric Zhou</v>
      </c>
      <c r="G3270" s="19">
        <f t="shared" si="111"/>
        <v>15422.6764</v>
      </c>
    </row>
    <row r="3271" spans="3:7" x14ac:dyDescent="0.3">
      <c r="C3271" s="3" t="s">
        <v>17173</v>
      </c>
      <c r="D3271" s="12">
        <v>15397.993399999999</v>
      </c>
      <c r="F3271" s="19" t="str">
        <f t="shared" si="110"/>
        <v>Courtney Edwards</v>
      </c>
      <c r="G3271" s="19">
        <f t="shared" si="111"/>
        <v>15412.9859</v>
      </c>
    </row>
    <row r="3272" spans="3:7" x14ac:dyDescent="0.3">
      <c r="C3272" s="3" t="s">
        <v>6449</v>
      </c>
      <c r="D3272" s="12">
        <v>15396.843599999998</v>
      </c>
      <c r="F3272" s="19" t="str">
        <f t="shared" si="110"/>
        <v>Brandi Jiménez</v>
      </c>
      <c r="G3272" s="19">
        <f t="shared" si="111"/>
        <v>15412.254199999999</v>
      </c>
    </row>
    <row r="3273" spans="3:7" x14ac:dyDescent="0.3">
      <c r="C3273" s="3" t="s">
        <v>7804</v>
      </c>
      <c r="D3273" s="12">
        <v>15395.5164</v>
      </c>
      <c r="F3273" s="19" t="str">
        <f t="shared" si="110"/>
        <v>Stanley Gonzalez</v>
      </c>
      <c r="G3273" s="19">
        <f t="shared" si="111"/>
        <v>15397.993399999999</v>
      </c>
    </row>
    <row r="3274" spans="3:7" x14ac:dyDescent="0.3">
      <c r="C3274" s="3" t="s">
        <v>14977</v>
      </c>
      <c r="D3274" s="12">
        <v>15394.631000000001</v>
      </c>
      <c r="F3274" s="19" t="str">
        <f t="shared" si="110"/>
        <v>Elijah Russell</v>
      </c>
      <c r="G3274" s="19">
        <f t="shared" si="111"/>
        <v>15396.843599999998</v>
      </c>
    </row>
    <row r="3275" spans="3:7" x14ac:dyDescent="0.3">
      <c r="C3275" s="3" t="s">
        <v>973</v>
      </c>
      <c r="D3275" s="12">
        <v>15393.945000000002</v>
      </c>
      <c r="F3275" s="19" t="str">
        <f t="shared" si="110"/>
        <v>Hailey Gonzales</v>
      </c>
      <c r="G3275" s="19">
        <f t="shared" si="111"/>
        <v>15395.5164</v>
      </c>
    </row>
    <row r="3276" spans="3:7" x14ac:dyDescent="0.3">
      <c r="C3276" s="3" t="s">
        <v>6313</v>
      </c>
      <c r="D3276" s="12">
        <v>15390.7734</v>
      </c>
      <c r="F3276" s="19" t="str">
        <f t="shared" si="110"/>
        <v>Orlando Rubio</v>
      </c>
      <c r="G3276" s="19">
        <f t="shared" si="111"/>
        <v>15394.631000000001</v>
      </c>
    </row>
    <row r="3277" spans="3:7" x14ac:dyDescent="0.3">
      <c r="C3277" s="3" t="s">
        <v>7592</v>
      </c>
      <c r="D3277" s="12">
        <v>15382.945</v>
      </c>
      <c r="F3277" s="19" t="str">
        <f t="shared" si="110"/>
        <v>Alejandro Nara</v>
      </c>
      <c r="G3277" s="19">
        <f t="shared" si="111"/>
        <v>15393.945000000002</v>
      </c>
    </row>
    <row r="3278" spans="3:7" x14ac:dyDescent="0.3">
      <c r="C3278" s="3" t="s">
        <v>17772</v>
      </c>
      <c r="D3278" s="12">
        <v>15382.642</v>
      </c>
      <c r="F3278" s="19" t="str">
        <f t="shared" si="110"/>
        <v>Edward Gonzalez</v>
      </c>
      <c r="G3278" s="19">
        <f t="shared" si="111"/>
        <v>15390.7734</v>
      </c>
    </row>
    <row r="3279" spans="3:7" x14ac:dyDescent="0.3">
      <c r="C3279" s="3" t="s">
        <v>13837</v>
      </c>
      <c r="D3279" s="12">
        <v>15378.5908</v>
      </c>
      <c r="F3279" s="19" t="str">
        <f t="shared" si="110"/>
        <v>Gilbert Zhou</v>
      </c>
      <c r="G3279" s="19">
        <f t="shared" si="111"/>
        <v>15382.945</v>
      </c>
    </row>
    <row r="3280" spans="3:7" x14ac:dyDescent="0.3">
      <c r="C3280" s="3" t="s">
        <v>16854</v>
      </c>
      <c r="D3280" s="12">
        <v>15375.531999999999</v>
      </c>
      <c r="F3280" s="19" t="str">
        <f t="shared" si="110"/>
        <v>Terrence Carson</v>
      </c>
      <c r="G3280" s="19">
        <f t="shared" si="111"/>
        <v>15382.642</v>
      </c>
    </row>
    <row r="3281" spans="3:7" x14ac:dyDescent="0.3">
      <c r="C3281" s="3" t="s">
        <v>18775</v>
      </c>
      <c r="D3281" s="12">
        <v>15366.156700000001</v>
      </c>
      <c r="F3281" s="19" t="str">
        <f t="shared" si="110"/>
        <v>Micah Lin</v>
      </c>
      <c r="G3281" s="19">
        <f t="shared" si="111"/>
        <v>15378.5908</v>
      </c>
    </row>
    <row r="3282" spans="3:7" x14ac:dyDescent="0.3">
      <c r="C3282" s="3" t="s">
        <v>792</v>
      </c>
      <c r="D3282" s="12">
        <v>15365.988000000001</v>
      </c>
      <c r="F3282" s="19" t="str">
        <f t="shared" si="110"/>
        <v>Shannon Alonso</v>
      </c>
      <c r="G3282" s="19">
        <f t="shared" si="111"/>
        <v>15375.531999999999</v>
      </c>
    </row>
    <row r="3283" spans="3:7" x14ac:dyDescent="0.3">
      <c r="C3283" s="3" t="s">
        <v>13981</v>
      </c>
      <c r="D3283" s="12">
        <v>15363.7883</v>
      </c>
      <c r="F3283" s="19" t="str">
        <f t="shared" si="110"/>
        <v>Wyatt Martinez</v>
      </c>
      <c r="G3283" s="19">
        <f t="shared" si="111"/>
        <v>15366.156700000001</v>
      </c>
    </row>
    <row r="3284" spans="3:7" x14ac:dyDescent="0.3">
      <c r="C3284" s="3" t="s">
        <v>3243</v>
      </c>
      <c r="D3284" s="12">
        <v>15362.3141</v>
      </c>
      <c r="F3284" s="19" t="str">
        <f t="shared" si="110"/>
        <v>Adrian Richardson</v>
      </c>
      <c r="G3284" s="19">
        <f t="shared" si="111"/>
        <v>15365.988000000001</v>
      </c>
    </row>
    <row r="3285" spans="3:7" x14ac:dyDescent="0.3">
      <c r="C3285" s="3" t="s">
        <v>11182</v>
      </c>
      <c r="D3285" s="12">
        <v>15362.082699999999</v>
      </c>
      <c r="F3285" s="19" t="str">
        <f t="shared" si="110"/>
        <v>Miguel Alexander</v>
      </c>
      <c r="G3285" s="19">
        <f t="shared" si="111"/>
        <v>15363.7883</v>
      </c>
    </row>
    <row r="3286" spans="3:7" x14ac:dyDescent="0.3">
      <c r="C3286" s="3" t="s">
        <v>4860</v>
      </c>
      <c r="D3286" s="12">
        <v>15358.279200000001</v>
      </c>
      <c r="F3286" s="19" t="str">
        <f t="shared" si="110"/>
        <v>Brittany Price</v>
      </c>
      <c r="G3286" s="19">
        <f t="shared" si="111"/>
        <v>15362.3141</v>
      </c>
    </row>
    <row r="3287" spans="3:7" x14ac:dyDescent="0.3">
      <c r="C3287" s="3" t="s">
        <v>3837</v>
      </c>
      <c r="D3287" s="12">
        <v>15358.1494</v>
      </c>
      <c r="F3287" s="19" t="str">
        <f t="shared" si="110"/>
        <v>Katrina Shen</v>
      </c>
      <c r="G3287" s="19">
        <f t="shared" si="111"/>
        <v>15362.082699999999</v>
      </c>
    </row>
    <row r="3288" spans="3:7" x14ac:dyDescent="0.3">
      <c r="C3288" s="3" t="s">
        <v>765</v>
      </c>
      <c r="D3288" s="12">
        <v>15355.8027</v>
      </c>
      <c r="F3288" s="19" t="str">
        <f t="shared" si="110"/>
        <v>Corey Pal</v>
      </c>
      <c r="G3288" s="19">
        <f t="shared" si="111"/>
        <v>15358.279200000001</v>
      </c>
    </row>
    <row r="3289" spans="3:7" x14ac:dyDescent="0.3">
      <c r="C3289" s="3" t="s">
        <v>9951</v>
      </c>
      <c r="D3289" s="12">
        <v>15348.8259</v>
      </c>
      <c r="F3289" s="19" t="str">
        <f t="shared" si="110"/>
        <v>Carolyn Sanchez</v>
      </c>
      <c r="G3289" s="19">
        <f t="shared" si="111"/>
        <v>15358.1494</v>
      </c>
    </row>
    <row r="3290" spans="3:7" x14ac:dyDescent="0.3">
      <c r="C3290" s="3" t="s">
        <v>5976</v>
      </c>
      <c r="D3290" s="12">
        <v>15344.440199999999</v>
      </c>
      <c r="F3290" s="19" t="str">
        <f t="shared" si="110"/>
        <v>Adam Powell</v>
      </c>
      <c r="G3290" s="19">
        <f t="shared" si="111"/>
        <v>15355.8027</v>
      </c>
    </row>
    <row r="3291" spans="3:7" x14ac:dyDescent="0.3">
      <c r="C3291" s="3" t="s">
        <v>14849</v>
      </c>
      <c r="D3291" s="12">
        <v>15336.245699999999</v>
      </c>
      <c r="F3291" s="19" t="str">
        <f t="shared" si="110"/>
        <v>Joe Martinez</v>
      </c>
      <c r="G3291" s="19">
        <f t="shared" si="111"/>
        <v>15348.8259</v>
      </c>
    </row>
    <row r="3292" spans="3:7" x14ac:dyDescent="0.3">
      <c r="C3292" s="3" t="s">
        <v>3357</v>
      </c>
      <c r="D3292" s="12">
        <v>15336.245699999999</v>
      </c>
      <c r="F3292" s="19" t="str">
        <f t="shared" si="110"/>
        <v>Douglas Fernandez</v>
      </c>
      <c r="G3292" s="19">
        <f t="shared" si="111"/>
        <v>15344.440199999999</v>
      </c>
    </row>
    <row r="3293" spans="3:7" x14ac:dyDescent="0.3">
      <c r="C3293" s="3" t="s">
        <v>3257</v>
      </c>
      <c r="D3293" s="12">
        <v>15330.869899999998</v>
      </c>
      <c r="F3293" s="19" t="str">
        <f t="shared" si="110"/>
        <v>Nuan Wu</v>
      </c>
      <c r="G3293" s="19">
        <f t="shared" si="111"/>
        <v>15336.245699999999</v>
      </c>
    </row>
    <row r="3294" spans="3:7" x14ac:dyDescent="0.3">
      <c r="C3294" s="3" t="s">
        <v>15671</v>
      </c>
      <c r="D3294" s="12">
        <v>15310.427500000002</v>
      </c>
      <c r="F3294" s="19" t="str">
        <f t="shared" si="110"/>
        <v>Bryant Chapman</v>
      </c>
      <c r="G3294" s="19">
        <f t="shared" si="111"/>
        <v>15336.245699999999</v>
      </c>
    </row>
    <row r="3295" spans="3:7" x14ac:dyDescent="0.3">
      <c r="C3295" s="3" t="s">
        <v>9222</v>
      </c>
      <c r="D3295" s="12">
        <v>15307.1636</v>
      </c>
      <c r="F3295" s="19" t="str">
        <f t="shared" si="110"/>
        <v>Brittney Ma</v>
      </c>
      <c r="G3295" s="19">
        <f t="shared" si="111"/>
        <v>15330.869899999998</v>
      </c>
    </row>
    <row r="3296" spans="3:7" x14ac:dyDescent="0.3">
      <c r="C3296" s="3" t="s">
        <v>9240</v>
      </c>
      <c r="D3296" s="12">
        <v>15303.329600000001</v>
      </c>
      <c r="F3296" s="19" t="str">
        <f t="shared" si="110"/>
        <v>Renee Jimenez</v>
      </c>
      <c r="G3296" s="19">
        <f t="shared" si="111"/>
        <v>15310.427500000002</v>
      </c>
    </row>
    <row r="3297" spans="3:7" x14ac:dyDescent="0.3">
      <c r="C3297" s="3" t="s">
        <v>18114</v>
      </c>
      <c r="D3297" s="12">
        <v>15302.171899999999</v>
      </c>
      <c r="F3297" s="19" t="str">
        <f t="shared" si="110"/>
        <v>Jay Martinez</v>
      </c>
      <c r="G3297" s="19">
        <f t="shared" si="111"/>
        <v>15307.1636</v>
      </c>
    </row>
    <row r="3298" spans="3:7" x14ac:dyDescent="0.3">
      <c r="C3298" s="3" t="s">
        <v>3189</v>
      </c>
      <c r="D3298" s="12">
        <v>15297.369800000002</v>
      </c>
      <c r="F3298" s="19" t="str">
        <f t="shared" si="110"/>
        <v>Jay Sara</v>
      </c>
      <c r="G3298" s="19">
        <f t="shared" si="111"/>
        <v>15303.329600000001</v>
      </c>
    </row>
    <row r="3299" spans="3:7" x14ac:dyDescent="0.3">
      <c r="C3299" s="3" t="s">
        <v>8450</v>
      </c>
      <c r="D3299" s="12">
        <v>15293.2235</v>
      </c>
      <c r="F3299" s="19" t="str">
        <f t="shared" si="110"/>
        <v>Tonya Andersen</v>
      </c>
      <c r="G3299" s="19">
        <f t="shared" si="111"/>
        <v>15302.171899999999</v>
      </c>
    </row>
    <row r="3300" spans="3:7" x14ac:dyDescent="0.3">
      <c r="C3300" s="3" t="s">
        <v>7139</v>
      </c>
      <c r="D3300" s="12">
        <v>15288.660099999999</v>
      </c>
      <c r="F3300" s="19" t="str">
        <f t="shared" si="110"/>
        <v>Brianna Simmons</v>
      </c>
      <c r="G3300" s="19">
        <f t="shared" si="111"/>
        <v>15297.369800000002</v>
      </c>
    </row>
    <row r="3301" spans="3:7" x14ac:dyDescent="0.3">
      <c r="C3301" s="3" t="s">
        <v>17103</v>
      </c>
      <c r="D3301" s="12">
        <v>15287.333599999998</v>
      </c>
      <c r="F3301" s="19" t="str">
        <f t="shared" si="110"/>
        <v>Isaiah Reed</v>
      </c>
      <c r="G3301" s="19">
        <f t="shared" si="111"/>
        <v>15293.2235</v>
      </c>
    </row>
    <row r="3302" spans="3:7" x14ac:dyDescent="0.3">
      <c r="C3302" s="3" t="s">
        <v>16263</v>
      </c>
      <c r="D3302" s="12">
        <v>15283.461299999999</v>
      </c>
      <c r="F3302" s="19" t="str">
        <f t="shared" si="110"/>
        <v>Francisco Subram</v>
      </c>
      <c r="G3302" s="19">
        <f t="shared" si="111"/>
        <v>15288.660099999999</v>
      </c>
    </row>
    <row r="3303" spans="3:7" x14ac:dyDescent="0.3">
      <c r="C3303" s="3" t="s">
        <v>1680</v>
      </c>
      <c r="D3303" s="12">
        <v>15281.163399999999</v>
      </c>
      <c r="F3303" s="19" t="str">
        <f t="shared" si="110"/>
        <v>Spencer Diaz</v>
      </c>
      <c r="G3303" s="19">
        <f t="shared" si="111"/>
        <v>15287.333599999998</v>
      </c>
    </row>
    <row r="3304" spans="3:7" x14ac:dyDescent="0.3">
      <c r="C3304" s="3" t="s">
        <v>18484</v>
      </c>
      <c r="D3304" s="12">
        <v>15277.466100000001</v>
      </c>
      <c r="F3304" s="19" t="str">
        <f t="shared" si="110"/>
        <v>Russell Nath</v>
      </c>
      <c r="G3304" s="19">
        <f t="shared" si="111"/>
        <v>15283.461299999999</v>
      </c>
    </row>
    <row r="3305" spans="3:7" x14ac:dyDescent="0.3">
      <c r="C3305" s="3" t="s">
        <v>16237</v>
      </c>
      <c r="D3305" s="12">
        <v>15270.4357</v>
      </c>
      <c r="F3305" s="19" t="str">
        <f t="shared" si="110"/>
        <v>Amy He</v>
      </c>
      <c r="G3305" s="19">
        <f t="shared" si="111"/>
        <v>15281.163399999999</v>
      </c>
    </row>
    <row r="3306" spans="3:7" x14ac:dyDescent="0.3">
      <c r="C3306" s="3" t="s">
        <v>5776</v>
      </c>
      <c r="D3306" s="12">
        <v>15268.084999999999</v>
      </c>
      <c r="F3306" s="19" t="str">
        <f t="shared" si="110"/>
        <v>Vincent Huang</v>
      </c>
      <c r="G3306" s="19">
        <f t="shared" si="111"/>
        <v>15277.466100000001</v>
      </c>
    </row>
    <row r="3307" spans="3:7" x14ac:dyDescent="0.3">
      <c r="C3307" s="3" t="s">
        <v>15905</v>
      </c>
      <c r="D3307" s="12">
        <v>15263.574299999998</v>
      </c>
      <c r="F3307" s="19" t="str">
        <f t="shared" si="110"/>
        <v>Ruben Rodriguez</v>
      </c>
      <c r="G3307" s="19">
        <f t="shared" si="111"/>
        <v>15270.4357</v>
      </c>
    </row>
    <row r="3308" spans="3:7" x14ac:dyDescent="0.3">
      <c r="C3308" s="3" t="s">
        <v>9805</v>
      </c>
      <c r="D3308" s="12">
        <v>15262.8838</v>
      </c>
      <c r="F3308" s="19" t="str">
        <f t="shared" si="110"/>
        <v>Devin Kelly</v>
      </c>
      <c r="G3308" s="19">
        <f t="shared" si="111"/>
        <v>15268.084999999999</v>
      </c>
    </row>
    <row r="3309" spans="3:7" x14ac:dyDescent="0.3">
      <c r="C3309" s="3" t="s">
        <v>17730</v>
      </c>
      <c r="D3309" s="12">
        <v>15257.019200000001</v>
      </c>
      <c r="F3309" s="19" t="str">
        <f t="shared" si="110"/>
        <v>Robert Martin</v>
      </c>
      <c r="G3309" s="19">
        <f t="shared" si="111"/>
        <v>15263.574299999998</v>
      </c>
    </row>
    <row r="3310" spans="3:7" x14ac:dyDescent="0.3">
      <c r="C3310" s="3" t="s">
        <v>16672</v>
      </c>
      <c r="D3310" s="12">
        <v>15257.019200000001</v>
      </c>
      <c r="F3310" s="19" t="str">
        <f t="shared" si="110"/>
        <v>Jillian Gonzalez</v>
      </c>
      <c r="G3310" s="19">
        <f t="shared" si="111"/>
        <v>15262.8838</v>
      </c>
    </row>
    <row r="3311" spans="3:7" x14ac:dyDescent="0.3">
      <c r="C3311" s="3" t="s">
        <v>15618</v>
      </c>
      <c r="D3311" s="12">
        <v>15257.019200000001</v>
      </c>
      <c r="F3311" s="19" t="str">
        <f t="shared" si="110"/>
        <v>Teresa Blanco</v>
      </c>
      <c r="G3311" s="19">
        <f t="shared" si="111"/>
        <v>15257.019200000001</v>
      </c>
    </row>
    <row r="3312" spans="3:7" x14ac:dyDescent="0.3">
      <c r="C3312" s="3" t="s">
        <v>14018</v>
      </c>
      <c r="D3312" s="12">
        <v>15257.019200000001</v>
      </c>
      <c r="F3312" s="19" t="str">
        <f t="shared" si="110"/>
        <v>Sean Kelly</v>
      </c>
      <c r="G3312" s="19">
        <f t="shared" si="111"/>
        <v>15257.019200000001</v>
      </c>
    </row>
    <row r="3313" spans="3:7" x14ac:dyDescent="0.3">
      <c r="C3313" s="3" t="s">
        <v>5433</v>
      </c>
      <c r="D3313" s="12">
        <v>15257.019200000001</v>
      </c>
      <c r="F3313" s="19" t="str">
        <f t="shared" si="110"/>
        <v>Rebekah Torres</v>
      </c>
      <c r="G3313" s="19">
        <f t="shared" si="111"/>
        <v>15257.019200000001</v>
      </c>
    </row>
    <row r="3314" spans="3:7" x14ac:dyDescent="0.3">
      <c r="C3314" s="3" t="s">
        <v>4345</v>
      </c>
      <c r="D3314" s="12">
        <v>15257.019200000001</v>
      </c>
      <c r="F3314" s="19" t="str">
        <f t="shared" si="110"/>
        <v>Miguel Martin</v>
      </c>
      <c r="G3314" s="19">
        <f t="shared" si="111"/>
        <v>15257.019200000001</v>
      </c>
    </row>
    <row r="3315" spans="3:7" x14ac:dyDescent="0.3">
      <c r="C3315" s="3" t="s">
        <v>3467</v>
      </c>
      <c r="D3315" s="12">
        <v>15257.019200000001</v>
      </c>
      <c r="F3315" s="19" t="str">
        <f t="shared" si="110"/>
        <v>David Simpson</v>
      </c>
      <c r="G3315" s="19">
        <f t="shared" si="111"/>
        <v>15257.019200000001</v>
      </c>
    </row>
    <row r="3316" spans="3:7" x14ac:dyDescent="0.3">
      <c r="C3316" s="3" t="s">
        <v>666</v>
      </c>
      <c r="D3316" s="12">
        <v>15257.019200000001</v>
      </c>
      <c r="F3316" s="19" t="str">
        <f t="shared" si="110"/>
        <v>Christian Flores</v>
      </c>
      <c r="G3316" s="19">
        <f t="shared" si="111"/>
        <v>15257.019200000001</v>
      </c>
    </row>
    <row r="3317" spans="3:7" x14ac:dyDescent="0.3">
      <c r="C3317" s="3" t="s">
        <v>1650</v>
      </c>
      <c r="D3317" s="12">
        <v>15257.019200000001</v>
      </c>
      <c r="F3317" s="19" t="str">
        <f t="shared" si="110"/>
        <v>Caleb Lopez</v>
      </c>
      <c r="G3317" s="19">
        <f t="shared" si="111"/>
        <v>15257.019200000001</v>
      </c>
    </row>
    <row r="3318" spans="3:7" x14ac:dyDescent="0.3">
      <c r="C3318" s="3" t="s">
        <v>13374</v>
      </c>
      <c r="D3318" s="12">
        <v>15251.237400000002</v>
      </c>
      <c r="F3318" s="19" t="str">
        <f t="shared" si="110"/>
        <v>Abigail Bailey</v>
      </c>
      <c r="G3318" s="19">
        <f t="shared" si="111"/>
        <v>15257.019200000001</v>
      </c>
    </row>
    <row r="3319" spans="3:7" x14ac:dyDescent="0.3">
      <c r="C3319" s="3" t="s">
        <v>2480</v>
      </c>
      <c r="D3319" s="12">
        <v>15247.488799999999</v>
      </c>
      <c r="F3319" s="19" t="str">
        <f t="shared" si="110"/>
        <v>Amanda Young</v>
      </c>
      <c r="G3319" s="19">
        <f t="shared" si="111"/>
        <v>15257.019200000001</v>
      </c>
    </row>
    <row r="3320" spans="3:7" x14ac:dyDescent="0.3">
      <c r="C3320" s="3" t="s">
        <v>9401</v>
      </c>
      <c r="D3320" s="12">
        <v>15246.9555</v>
      </c>
      <c r="F3320" s="19" t="str">
        <f t="shared" si="110"/>
        <v>Mason Baker</v>
      </c>
      <c r="G3320" s="19">
        <f t="shared" si="111"/>
        <v>15251.237400000002</v>
      </c>
    </row>
    <row r="3321" spans="3:7" x14ac:dyDescent="0.3">
      <c r="C3321" s="3" t="s">
        <v>14567</v>
      </c>
      <c r="D3321" s="12">
        <v>15243.3171</v>
      </c>
      <c r="F3321" s="19" t="str">
        <f t="shared" si="110"/>
        <v>Autumn Lin</v>
      </c>
      <c r="G3321" s="19">
        <f t="shared" si="111"/>
        <v>15247.488799999999</v>
      </c>
    </row>
    <row r="3322" spans="3:7" x14ac:dyDescent="0.3">
      <c r="C3322" s="3" t="s">
        <v>976</v>
      </c>
      <c r="D3322" s="12">
        <v>15238.726199999999</v>
      </c>
      <c r="F3322" s="19" t="str">
        <f t="shared" si="110"/>
        <v>Jenny Kumar</v>
      </c>
      <c r="G3322" s="19">
        <f t="shared" si="111"/>
        <v>15246.9555</v>
      </c>
    </row>
    <row r="3323" spans="3:7" x14ac:dyDescent="0.3">
      <c r="C3323" s="3" t="s">
        <v>10203</v>
      </c>
      <c r="D3323" s="12">
        <v>15235.765600000001</v>
      </c>
      <c r="F3323" s="19" t="str">
        <f t="shared" si="110"/>
        <v>Nathaniel Richardson</v>
      </c>
      <c r="G3323" s="19">
        <f t="shared" si="111"/>
        <v>15243.3171</v>
      </c>
    </row>
    <row r="3324" spans="3:7" x14ac:dyDescent="0.3">
      <c r="C3324" s="3" t="s">
        <v>16773</v>
      </c>
      <c r="D3324" s="12">
        <v>15215.629300000001</v>
      </c>
      <c r="F3324" s="19" t="str">
        <f t="shared" si="110"/>
        <v>Alejandro Raji</v>
      </c>
      <c r="G3324" s="19">
        <f t="shared" si="111"/>
        <v>15238.726199999999</v>
      </c>
    </row>
    <row r="3325" spans="3:7" x14ac:dyDescent="0.3">
      <c r="C3325" s="3" t="s">
        <v>18843</v>
      </c>
      <c r="D3325" s="12">
        <v>15208.695100000001</v>
      </c>
      <c r="F3325" s="19" t="str">
        <f t="shared" si="110"/>
        <v>Jordan Carter</v>
      </c>
      <c r="G3325" s="19">
        <f t="shared" si="111"/>
        <v>15235.765600000001</v>
      </c>
    </row>
    <row r="3326" spans="3:7" x14ac:dyDescent="0.3">
      <c r="C3326" s="3" t="s">
        <v>18630</v>
      </c>
      <c r="D3326" s="12">
        <v>15199.734</v>
      </c>
      <c r="F3326" s="19" t="str">
        <f t="shared" si="110"/>
        <v>Seth Harris</v>
      </c>
      <c r="G3326" s="19">
        <f t="shared" si="111"/>
        <v>15215.629300000001</v>
      </c>
    </row>
    <row r="3327" spans="3:7" x14ac:dyDescent="0.3">
      <c r="C3327" s="3" t="s">
        <v>13141</v>
      </c>
      <c r="D3327" s="12">
        <v>15192.9126</v>
      </c>
      <c r="F3327" s="19" t="str">
        <f t="shared" si="110"/>
        <v>Xavier Howard</v>
      </c>
      <c r="G3327" s="19">
        <f t="shared" si="111"/>
        <v>15208.695100000001</v>
      </c>
    </row>
    <row r="3328" spans="3:7" x14ac:dyDescent="0.3">
      <c r="C3328" s="3" t="s">
        <v>6329</v>
      </c>
      <c r="D3328" s="12">
        <v>15191.0954</v>
      </c>
      <c r="F3328" s="19" t="str">
        <f t="shared" si="110"/>
        <v>Wesley He</v>
      </c>
      <c r="G3328" s="19">
        <f t="shared" si="111"/>
        <v>15199.734</v>
      </c>
    </row>
    <row r="3329" spans="3:7" x14ac:dyDescent="0.3">
      <c r="C3329" s="3" t="s">
        <v>6155</v>
      </c>
      <c r="D3329" s="12">
        <v>15190.450499999999</v>
      </c>
      <c r="F3329" s="19" t="str">
        <f t="shared" si="110"/>
        <v>Mariah Washington</v>
      </c>
      <c r="G3329" s="19">
        <f t="shared" si="111"/>
        <v>15192.9126</v>
      </c>
    </row>
    <row r="3330" spans="3:7" x14ac:dyDescent="0.3">
      <c r="C3330" s="3" t="s">
        <v>6152</v>
      </c>
      <c r="D3330" s="12">
        <v>15188.9599</v>
      </c>
      <c r="F3330" s="19" t="str">
        <f t="shared" si="110"/>
        <v>Edward Lewis</v>
      </c>
      <c r="G3330" s="19">
        <f t="shared" si="111"/>
        <v>15191.0954</v>
      </c>
    </row>
    <row r="3331" spans="3:7" x14ac:dyDescent="0.3">
      <c r="C3331" s="3" t="s">
        <v>1100</v>
      </c>
      <c r="D3331" s="12">
        <v>15178.9552</v>
      </c>
      <c r="F3331" s="19" t="str">
        <f t="shared" si="110"/>
        <v>Ebony Suri</v>
      </c>
      <c r="G3331" s="19">
        <f t="shared" si="111"/>
        <v>15190.450499999999</v>
      </c>
    </row>
    <row r="3332" spans="3:7" x14ac:dyDescent="0.3">
      <c r="C3332" s="3" t="s">
        <v>8376</v>
      </c>
      <c r="D3332" s="12">
        <v>15177.014700000002</v>
      </c>
      <c r="F3332" s="19" t="str">
        <f t="shared" ref="F3332:F3395" si="112">C3330</f>
        <v>Ebony Srini</v>
      </c>
      <c r="G3332" s="19">
        <f t="shared" ref="G3332:G3395" si="113">D3330</f>
        <v>15188.9599</v>
      </c>
    </row>
    <row r="3333" spans="3:7" x14ac:dyDescent="0.3">
      <c r="C3333" s="3" t="s">
        <v>14557</v>
      </c>
      <c r="D3333" s="12">
        <v>15175.136100000002</v>
      </c>
      <c r="F3333" s="19" t="str">
        <f t="shared" si="112"/>
        <v>Alexandra Campbell</v>
      </c>
      <c r="G3333" s="19">
        <f t="shared" si="113"/>
        <v>15178.9552</v>
      </c>
    </row>
    <row r="3334" spans="3:7" x14ac:dyDescent="0.3">
      <c r="C3334" s="3" t="s">
        <v>9711</v>
      </c>
      <c r="D3334" s="12">
        <v>15174.874400000001</v>
      </c>
      <c r="F3334" s="19" t="str">
        <f t="shared" si="112"/>
        <v>Isabella Ross</v>
      </c>
      <c r="G3334" s="19">
        <f t="shared" si="113"/>
        <v>15177.014700000002</v>
      </c>
    </row>
    <row r="3335" spans="3:7" x14ac:dyDescent="0.3">
      <c r="C3335" s="3" t="s">
        <v>16870</v>
      </c>
      <c r="D3335" s="12">
        <v>15164.362000000001</v>
      </c>
      <c r="F3335" s="19" t="str">
        <f t="shared" si="112"/>
        <v>Nathaniel Cox</v>
      </c>
      <c r="G3335" s="19">
        <f t="shared" si="113"/>
        <v>15175.136100000002</v>
      </c>
    </row>
    <row r="3336" spans="3:7" x14ac:dyDescent="0.3">
      <c r="C3336" s="3" t="s">
        <v>12724</v>
      </c>
      <c r="D3336" s="12">
        <v>15162.697100000001</v>
      </c>
      <c r="F3336" s="19" t="str">
        <f t="shared" si="112"/>
        <v>Jessie Alvarez</v>
      </c>
      <c r="G3336" s="19">
        <f t="shared" si="113"/>
        <v>15174.874400000001</v>
      </c>
    </row>
    <row r="3337" spans="3:7" x14ac:dyDescent="0.3">
      <c r="C3337" s="3" t="s">
        <v>5077</v>
      </c>
      <c r="D3337" s="12">
        <v>15162.3022</v>
      </c>
      <c r="F3337" s="19" t="str">
        <f t="shared" si="112"/>
        <v>Shannon Li</v>
      </c>
      <c r="G3337" s="19">
        <f t="shared" si="113"/>
        <v>15164.362000000001</v>
      </c>
    </row>
    <row r="3338" spans="3:7" x14ac:dyDescent="0.3">
      <c r="C3338" s="3" t="s">
        <v>4640</v>
      </c>
      <c r="D3338" s="12">
        <v>15159.350100000001</v>
      </c>
      <c r="F3338" s="19" t="str">
        <f t="shared" si="112"/>
        <v>Madeline Nelson</v>
      </c>
      <c r="G3338" s="19">
        <f t="shared" si="113"/>
        <v>15162.697100000001</v>
      </c>
    </row>
    <row r="3339" spans="3:7" x14ac:dyDescent="0.3">
      <c r="C3339" s="3" t="s">
        <v>11985</v>
      </c>
      <c r="D3339" s="12">
        <v>15155.708500000001</v>
      </c>
      <c r="F3339" s="19" t="str">
        <f t="shared" si="112"/>
        <v>Dalton Anderson</v>
      </c>
      <c r="G3339" s="19">
        <f t="shared" si="113"/>
        <v>15162.3022</v>
      </c>
    </row>
    <row r="3340" spans="3:7" x14ac:dyDescent="0.3">
      <c r="C3340" s="3" t="s">
        <v>10376</v>
      </c>
      <c r="D3340" s="12">
        <v>15151.365</v>
      </c>
      <c r="F3340" s="19" t="str">
        <f t="shared" si="112"/>
        <v>Clifford Weber</v>
      </c>
      <c r="G3340" s="19">
        <f t="shared" si="113"/>
        <v>15159.350100000001</v>
      </c>
    </row>
    <row r="3341" spans="3:7" x14ac:dyDescent="0.3">
      <c r="C3341" s="3" t="s">
        <v>1156</v>
      </c>
      <c r="D3341" s="12">
        <v>15145.0941</v>
      </c>
      <c r="F3341" s="19" t="str">
        <f t="shared" si="112"/>
        <v>Latoya Jai</v>
      </c>
      <c r="G3341" s="19">
        <f t="shared" si="113"/>
        <v>15155.708500000001</v>
      </c>
    </row>
    <row r="3342" spans="3:7" x14ac:dyDescent="0.3">
      <c r="C3342" s="3" t="s">
        <v>632</v>
      </c>
      <c r="D3342" s="12">
        <v>15139.7227</v>
      </c>
      <c r="F3342" s="19" t="str">
        <f t="shared" si="112"/>
        <v>Joseph Anderson</v>
      </c>
      <c r="G3342" s="19">
        <f t="shared" si="113"/>
        <v>15151.365</v>
      </c>
    </row>
    <row r="3343" spans="3:7" x14ac:dyDescent="0.3">
      <c r="C3343" s="3" t="s">
        <v>17938</v>
      </c>
      <c r="D3343" s="12">
        <v>15108.392999999998</v>
      </c>
      <c r="F3343" s="19" t="str">
        <f t="shared" si="112"/>
        <v>Alexandra Rodriguez</v>
      </c>
      <c r="G3343" s="19">
        <f t="shared" si="113"/>
        <v>15145.0941</v>
      </c>
    </row>
    <row r="3344" spans="3:7" x14ac:dyDescent="0.3">
      <c r="C3344" s="3" t="s">
        <v>16707</v>
      </c>
      <c r="D3344" s="12">
        <v>15102.8357</v>
      </c>
      <c r="F3344" s="19" t="str">
        <f t="shared" si="112"/>
        <v>Aaron Ross</v>
      </c>
      <c r="G3344" s="19">
        <f t="shared" si="113"/>
        <v>15139.7227</v>
      </c>
    </row>
    <row r="3345" spans="3:7" x14ac:dyDescent="0.3">
      <c r="C3345" s="3" t="s">
        <v>9060</v>
      </c>
      <c r="D3345" s="12">
        <v>15102.8357</v>
      </c>
      <c r="F3345" s="19" t="str">
        <f t="shared" si="112"/>
        <v>Tiffany Gao</v>
      </c>
      <c r="G3345" s="19">
        <f t="shared" si="113"/>
        <v>15108.392999999998</v>
      </c>
    </row>
    <row r="3346" spans="3:7" x14ac:dyDescent="0.3">
      <c r="C3346" s="3" t="s">
        <v>9582</v>
      </c>
      <c r="D3346" s="12">
        <v>15101.808300000001</v>
      </c>
      <c r="F3346" s="19" t="str">
        <f t="shared" si="112"/>
        <v>Sebastian Morris</v>
      </c>
      <c r="G3346" s="19">
        <f t="shared" si="113"/>
        <v>15102.8357</v>
      </c>
    </row>
    <row r="3347" spans="3:7" x14ac:dyDescent="0.3">
      <c r="C3347" s="3" t="s">
        <v>14089</v>
      </c>
      <c r="D3347" s="12">
        <v>15101.755499999999</v>
      </c>
      <c r="F3347" s="19" t="str">
        <f t="shared" si="112"/>
        <v>Jarrod Malhotra</v>
      </c>
      <c r="G3347" s="19">
        <f t="shared" si="113"/>
        <v>15102.8357</v>
      </c>
    </row>
    <row r="3348" spans="3:7" x14ac:dyDescent="0.3">
      <c r="C3348" s="3" t="s">
        <v>18047</v>
      </c>
      <c r="D3348" s="12">
        <v>15100.378200000001</v>
      </c>
      <c r="F3348" s="19" t="str">
        <f t="shared" si="112"/>
        <v>Jerry Shan</v>
      </c>
      <c r="G3348" s="19">
        <f t="shared" si="113"/>
        <v>15101.808300000001</v>
      </c>
    </row>
    <row r="3349" spans="3:7" x14ac:dyDescent="0.3">
      <c r="C3349" s="3" t="s">
        <v>12145</v>
      </c>
      <c r="D3349" s="12">
        <v>15092.611199999999</v>
      </c>
      <c r="F3349" s="19" t="str">
        <f t="shared" si="112"/>
        <v>Miranda Hayes</v>
      </c>
      <c r="G3349" s="19">
        <f t="shared" si="113"/>
        <v>15101.755499999999</v>
      </c>
    </row>
    <row r="3350" spans="3:7" x14ac:dyDescent="0.3">
      <c r="C3350" s="3" t="s">
        <v>5715</v>
      </c>
      <c r="D3350" s="12">
        <v>15079.5936</v>
      </c>
      <c r="F3350" s="19" t="str">
        <f t="shared" si="112"/>
        <v>Todd Zhu</v>
      </c>
      <c r="G3350" s="19">
        <f t="shared" si="113"/>
        <v>15100.378200000001</v>
      </c>
    </row>
    <row r="3351" spans="3:7" x14ac:dyDescent="0.3">
      <c r="C3351" s="3" t="s">
        <v>7098</v>
      </c>
      <c r="D3351" s="12">
        <v>15075.3123</v>
      </c>
      <c r="F3351" s="19" t="str">
        <f t="shared" si="112"/>
        <v>Lee Rubio</v>
      </c>
      <c r="G3351" s="19">
        <f t="shared" si="113"/>
        <v>15092.611199999999</v>
      </c>
    </row>
    <row r="3352" spans="3:7" x14ac:dyDescent="0.3">
      <c r="C3352" s="3" t="s">
        <v>5647</v>
      </c>
      <c r="D3352" s="12">
        <v>15057.9197</v>
      </c>
      <c r="F3352" s="19" t="str">
        <f t="shared" si="112"/>
        <v>Destiny Richardson</v>
      </c>
      <c r="G3352" s="19">
        <f t="shared" si="113"/>
        <v>15079.5936</v>
      </c>
    </row>
    <row r="3353" spans="3:7" x14ac:dyDescent="0.3">
      <c r="C3353" s="3" t="s">
        <v>13816</v>
      </c>
      <c r="D3353" s="12">
        <v>15056.208200000001</v>
      </c>
      <c r="F3353" s="19" t="str">
        <f t="shared" si="112"/>
        <v>Francis Alvarez</v>
      </c>
      <c r="G3353" s="19">
        <f t="shared" si="113"/>
        <v>15075.3123</v>
      </c>
    </row>
    <row r="3354" spans="3:7" x14ac:dyDescent="0.3">
      <c r="C3354" s="3" t="s">
        <v>3834</v>
      </c>
      <c r="D3354" s="12">
        <v>15055.3374</v>
      </c>
      <c r="F3354" s="19" t="str">
        <f t="shared" si="112"/>
        <v>Derrick Vazquez</v>
      </c>
      <c r="G3354" s="19">
        <f t="shared" si="113"/>
        <v>15057.9197</v>
      </c>
    </row>
    <row r="3355" spans="3:7" x14ac:dyDescent="0.3">
      <c r="C3355" s="3" t="s">
        <v>16681</v>
      </c>
      <c r="D3355" s="12">
        <v>15052.293800000001</v>
      </c>
      <c r="F3355" s="19" t="str">
        <f t="shared" si="112"/>
        <v>Meredith Ruiz</v>
      </c>
      <c r="G3355" s="19">
        <f t="shared" si="113"/>
        <v>15056.208200000001</v>
      </c>
    </row>
    <row r="3356" spans="3:7" x14ac:dyDescent="0.3">
      <c r="C3356" s="3" t="s">
        <v>10478</v>
      </c>
      <c r="D3356" s="12">
        <v>15047.965900000001</v>
      </c>
      <c r="F3356" s="19" t="str">
        <f t="shared" si="112"/>
        <v>Carolyn Rodriguez</v>
      </c>
      <c r="G3356" s="19">
        <f t="shared" si="113"/>
        <v>15055.3374</v>
      </c>
    </row>
    <row r="3357" spans="3:7" x14ac:dyDescent="0.3">
      <c r="C3357" s="3" t="s">
        <v>4967</v>
      </c>
      <c r="D3357" s="12">
        <v>15046.0798</v>
      </c>
      <c r="F3357" s="19" t="str">
        <f t="shared" si="112"/>
        <v>Sean Perez</v>
      </c>
      <c r="G3357" s="19">
        <f t="shared" si="113"/>
        <v>15052.293800000001</v>
      </c>
    </row>
    <row r="3358" spans="3:7" x14ac:dyDescent="0.3">
      <c r="C3358" s="3" t="s">
        <v>11257</v>
      </c>
      <c r="D3358" s="12">
        <v>15045.935100000001</v>
      </c>
      <c r="F3358" s="19" t="str">
        <f t="shared" si="112"/>
        <v>Juan Watson</v>
      </c>
      <c r="G3358" s="19">
        <f t="shared" si="113"/>
        <v>15047.965900000001</v>
      </c>
    </row>
    <row r="3359" spans="3:7" x14ac:dyDescent="0.3">
      <c r="C3359" s="3" t="s">
        <v>16868</v>
      </c>
      <c r="D3359" s="12">
        <v>15045.893300000002</v>
      </c>
      <c r="F3359" s="19" t="str">
        <f t="shared" si="112"/>
        <v>Crystal Zeng</v>
      </c>
      <c r="G3359" s="19">
        <f t="shared" si="113"/>
        <v>15046.0798</v>
      </c>
    </row>
    <row r="3360" spans="3:7" x14ac:dyDescent="0.3">
      <c r="C3360" s="3" t="s">
        <v>6710</v>
      </c>
      <c r="D3360" s="12">
        <v>15034.789699999999</v>
      </c>
      <c r="F3360" s="19" t="str">
        <f t="shared" si="112"/>
        <v>Kaylee Lopez</v>
      </c>
      <c r="G3360" s="19">
        <f t="shared" si="113"/>
        <v>15045.935100000001</v>
      </c>
    </row>
    <row r="3361" spans="3:7" x14ac:dyDescent="0.3">
      <c r="C3361" s="3" t="s">
        <v>1319</v>
      </c>
      <c r="D3361" s="12">
        <v>15018.540200000001</v>
      </c>
      <c r="F3361" s="19" t="str">
        <f t="shared" si="112"/>
        <v>Shannon Huang</v>
      </c>
      <c r="G3361" s="19">
        <f t="shared" si="113"/>
        <v>15045.893300000002</v>
      </c>
    </row>
    <row r="3362" spans="3:7" x14ac:dyDescent="0.3">
      <c r="C3362" s="3" t="s">
        <v>16122</v>
      </c>
      <c r="D3362" s="12">
        <v>15009.443799999999</v>
      </c>
      <c r="F3362" s="19" t="str">
        <f t="shared" si="112"/>
        <v>Erica Ye</v>
      </c>
      <c r="G3362" s="19">
        <f t="shared" si="113"/>
        <v>15034.789699999999</v>
      </c>
    </row>
    <row r="3363" spans="3:7" x14ac:dyDescent="0.3">
      <c r="C3363" s="3" t="s">
        <v>8910</v>
      </c>
      <c r="D3363" s="12">
        <v>15001.869499999999</v>
      </c>
      <c r="F3363" s="19" t="str">
        <f t="shared" si="112"/>
        <v>Alicia Chapman</v>
      </c>
      <c r="G3363" s="19">
        <f t="shared" si="113"/>
        <v>15018.540200000001</v>
      </c>
    </row>
    <row r="3364" spans="3:7" x14ac:dyDescent="0.3">
      <c r="C3364" s="3" t="s">
        <v>1717</v>
      </c>
      <c r="D3364" s="12">
        <v>14999.727499999999</v>
      </c>
      <c r="F3364" s="19" t="str">
        <f t="shared" si="112"/>
        <v>Rosa Zhang</v>
      </c>
      <c r="G3364" s="19">
        <f t="shared" si="113"/>
        <v>15009.443799999999</v>
      </c>
    </row>
    <row r="3365" spans="3:7" x14ac:dyDescent="0.3">
      <c r="C3365" s="3" t="s">
        <v>11248</v>
      </c>
      <c r="D3365" s="12">
        <v>14998.918099999999</v>
      </c>
      <c r="F3365" s="19" t="str">
        <f t="shared" si="112"/>
        <v>James Walker</v>
      </c>
      <c r="G3365" s="19">
        <f t="shared" si="113"/>
        <v>15001.869499999999</v>
      </c>
    </row>
    <row r="3366" spans="3:7" x14ac:dyDescent="0.3">
      <c r="C3366" s="3" t="s">
        <v>10256</v>
      </c>
      <c r="D3366" s="12">
        <v>14997.407799999999</v>
      </c>
      <c r="F3366" s="19" t="str">
        <f t="shared" si="112"/>
        <v>Ana Washington</v>
      </c>
      <c r="G3366" s="19">
        <f t="shared" si="113"/>
        <v>14999.727499999999</v>
      </c>
    </row>
    <row r="3367" spans="3:7" x14ac:dyDescent="0.3">
      <c r="C3367" s="3" t="s">
        <v>1475</v>
      </c>
      <c r="D3367" s="12">
        <v>14995.6299</v>
      </c>
      <c r="F3367" s="19" t="str">
        <f t="shared" si="112"/>
        <v>Kaylee Gonzalez</v>
      </c>
      <c r="G3367" s="19">
        <f t="shared" si="113"/>
        <v>14998.918099999999</v>
      </c>
    </row>
    <row r="3368" spans="3:7" x14ac:dyDescent="0.3">
      <c r="C3368" s="3" t="s">
        <v>5826</v>
      </c>
      <c r="D3368" s="12">
        <v>14983.043599999999</v>
      </c>
      <c r="F3368" s="19" t="str">
        <f t="shared" si="112"/>
        <v>Jordyn Flores</v>
      </c>
      <c r="G3368" s="19">
        <f t="shared" si="113"/>
        <v>14997.407799999999</v>
      </c>
    </row>
    <row r="3369" spans="3:7" x14ac:dyDescent="0.3">
      <c r="C3369" s="3" t="s">
        <v>10530</v>
      </c>
      <c r="D3369" s="12">
        <v>14980.160900000001</v>
      </c>
      <c r="F3369" s="19" t="str">
        <f t="shared" si="112"/>
        <v>Alvin Beck</v>
      </c>
      <c r="G3369" s="19">
        <f t="shared" si="113"/>
        <v>14995.6299</v>
      </c>
    </row>
    <row r="3370" spans="3:7" x14ac:dyDescent="0.3">
      <c r="C3370" s="3" t="s">
        <v>17952</v>
      </c>
      <c r="D3370" s="12">
        <v>14965.218699999999</v>
      </c>
      <c r="F3370" s="19" t="str">
        <f t="shared" si="112"/>
        <v>Devon Deng</v>
      </c>
      <c r="G3370" s="19">
        <f t="shared" si="113"/>
        <v>14983.043599999999</v>
      </c>
    </row>
    <row r="3371" spans="3:7" x14ac:dyDescent="0.3">
      <c r="C3371" s="3" t="s">
        <v>13027</v>
      </c>
      <c r="D3371" s="12">
        <v>14964.4328</v>
      </c>
      <c r="F3371" s="19" t="str">
        <f t="shared" si="112"/>
        <v>Julia Long</v>
      </c>
      <c r="G3371" s="19">
        <f t="shared" si="113"/>
        <v>14980.160900000001</v>
      </c>
    </row>
    <row r="3372" spans="3:7" x14ac:dyDescent="0.3">
      <c r="C3372" s="3" t="s">
        <v>15628</v>
      </c>
      <c r="D3372" s="12">
        <v>14952.054899999999</v>
      </c>
      <c r="F3372" s="19" t="str">
        <f t="shared" si="112"/>
        <v>Tiffany Yang</v>
      </c>
      <c r="G3372" s="19">
        <f t="shared" si="113"/>
        <v>14965.218699999999</v>
      </c>
    </row>
    <row r="3373" spans="3:7" x14ac:dyDescent="0.3">
      <c r="C3373" s="3" t="s">
        <v>1879</v>
      </c>
      <c r="D3373" s="12">
        <v>14951.381399999998</v>
      </c>
      <c r="F3373" s="19" t="str">
        <f t="shared" si="112"/>
        <v>Margaret Xu</v>
      </c>
      <c r="G3373" s="19">
        <f t="shared" si="113"/>
        <v>14964.4328</v>
      </c>
    </row>
    <row r="3374" spans="3:7" x14ac:dyDescent="0.3">
      <c r="C3374" s="3" t="s">
        <v>6131</v>
      </c>
      <c r="D3374" s="12">
        <v>14940.2539</v>
      </c>
      <c r="F3374" s="19" t="str">
        <f t="shared" si="112"/>
        <v>Regina Martinez</v>
      </c>
      <c r="G3374" s="19">
        <f t="shared" si="113"/>
        <v>14952.054899999999</v>
      </c>
    </row>
    <row r="3375" spans="3:7" x14ac:dyDescent="0.3">
      <c r="C3375" s="3" t="s">
        <v>4209</v>
      </c>
      <c r="D3375" s="12">
        <v>14936.558500000001</v>
      </c>
      <c r="F3375" s="19" t="str">
        <f t="shared" si="112"/>
        <v>Angel Phillips</v>
      </c>
      <c r="G3375" s="19">
        <f t="shared" si="113"/>
        <v>14951.381399999998</v>
      </c>
    </row>
    <row r="3376" spans="3:7" x14ac:dyDescent="0.3">
      <c r="C3376" s="3" t="s">
        <v>2216</v>
      </c>
      <c r="D3376" s="12">
        <v>14935.014299999999</v>
      </c>
      <c r="F3376" s="19" t="str">
        <f t="shared" si="112"/>
        <v>Ebony Jimenez</v>
      </c>
      <c r="G3376" s="19">
        <f t="shared" si="113"/>
        <v>14940.2539</v>
      </c>
    </row>
    <row r="3377" spans="3:7" x14ac:dyDescent="0.3">
      <c r="C3377" s="3" t="s">
        <v>14092</v>
      </c>
      <c r="D3377" s="12">
        <v>14930.214300000001</v>
      </c>
      <c r="F3377" s="19" t="str">
        <f t="shared" si="112"/>
        <v>Chelsea Madan</v>
      </c>
      <c r="G3377" s="19">
        <f t="shared" si="113"/>
        <v>14936.558500000001</v>
      </c>
    </row>
    <row r="3378" spans="3:7" x14ac:dyDescent="0.3">
      <c r="C3378" s="3" t="s">
        <v>15552</v>
      </c>
      <c r="D3378" s="12">
        <v>14922.737700000001</v>
      </c>
      <c r="F3378" s="19" t="str">
        <f t="shared" si="112"/>
        <v>Armando Diaz</v>
      </c>
      <c r="G3378" s="19">
        <f t="shared" si="113"/>
        <v>14935.014299999999</v>
      </c>
    </row>
    <row r="3379" spans="3:7" x14ac:dyDescent="0.3">
      <c r="C3379" s="3" t="s">
        <v>13534</v>
      </c>
      <c r="D3379" s="12">
        <v>14911.823100000001</v>
      </c>
      <c r="F3379" s="19" t="str">
        <f t="shared" si="112"/>
        <v>Miranda Jenkins</v>
      </c>
      <c r="G3379" s="19">
        <f t="shared" si="113"/>
        <v>14930.214300000001</v>
      </c>
    </row>
    <row r="3380" spans="3:7" x14ac:dyDescent="0.3">
      <c r="C3380" s="3" t="s">
        <v>6446</v>
      </c>
      <c r="D3380" s="12">
        <v>14910.105399999999</v>
      </c>
      <c r="F3380" s="19" t="str">
        <f t="shared" si="112"/>
        <v>Raymond Srini</v>
      </c>
      <c r="G3380" s="19">
        <f t="shared" si="113"/>
        <v>14922.737700000001</v>
      </c>
    </row>
    <row r="3381" spans="3:7" x14ac:dyDescent="0.3">
      <c r="C3381" s="3" t="s">
        <v>15720</v>
      </c>
      <c r="D3381" s="12">
        <v>14901.2978</v>
      </c>
      <c r="F3381" s="19" t="str">
        <f t="shared" si="112"/>
        <v>Meagan Raman</v>
      </c>
      <c r="G3381" s="19">
        <f t="shared" si="113"/>
        <v>14911.823100000001</v>
      </c>
    </row>
    <row r="3382" spans="3:7" x14ac:dyDescent="0.3">
      <c r="C3382" s="3" t="s">
        <v>6900</v>
      </c>
      <c r="D3382" s="12">
        <v>14898.492200000001</v>
      </c>
      <c r="F3382" s="19" t="str">
        <f t="shared" si="112"/>
        <v>Elijah Powell</v>
      </c>
      <c r="G3382" s="19">
        <f t="shared" si="113"/>
        <v>14910.105399999999</v>
      </c>
    </row>
    <row r="3383" spans="3:7" x14ac:dyDescent="0.3">
      <c r="C3383" s="3" t="s">
        <v>12169</v>
      </c>
      <c r="D3383" s="12">
        <v>14893.155199999999</v>
      </c>
      <c r="F3383" s="19" t="str">
        <f t="shared" si="112"/>
        <v>Richard Coleman</v>
      </c>
      <c r="G3383" s="19">
        <f t="shared" si="113"/>
        <v>14901.2978</v>
      </c>
    </row>
    <row r="3384" spans="3:7" x14ac:dyDescent="0.3">
      <c r="C3384" s="3" t="s">
        <v>2862</v>
      </c>
      <c r="D3384" s="12">
        <v>14890.2677</v>
      </c>
      <c r="F3384" s="19" t="str">
        <f t="shared" si="112"/>
        <v>Eugene Zhao</v>
      </c>
      <c r="G3384" s="19">
        <f t="shared" si="113"/>
        <v>14898.492200000001</v>
      </c>
    </row>
    <row r="3385" spans="3:7" x14ac:dyDescent="0.3">
      <c r="C3385" s="3" t="s">
        <v>7640</v>
      </c>
      <c r="D3385" s="12">
        <v>14864.429499999998</v>
      </c>
      <c r="F3385" s="19" t="str">
        <f t="shared" si="112"/>
        <v>Leonard Shen</v>
      </c>
      <c r="G3385" s="19">
        <f t="shared" si="113"/>
        <v>14893.155199999999</v>
      </c>
    </row>
    <row r="3386" spans="3:7" x14ac:dyDescent="0.3">
      <c r="C3386" s="3" t="s">
        <v>9584</v>
      </c>
      <c r="D3386" s="12">
        <v>14858.786400000001</v>
      </c>
      <c r="F3386" s="19" t="str">
        <f t="shared" si="112"/>
        <v>Brad Chande</v>
      </c>
      <c r="G3386" s="19">
        <f t="shared" si="113"/>
        <v>14890.2677</v>
      </c>
    </row>
    <row r="3387" spans="3:7" x14ac:dyDescent="0.3">
      <c r="C3387" s="3" t="s">
        <v>9717</v>
      </c>
      <c r="D3387" s="12">
        <v>14858.177800000001</v>
      </c>
      <c r="F3387" s="19" t="str">
        <f t="shared" si="112"/>
        <v>Gloria Alonso</v>
      </c>
      <c r="G3387" s="19">
        <f t="shared" si="113"/>
        <v>14864.429499999998</v>
      </c>
    </row>
    <row r="3388" spans="3:7" x14ac:dyDescent="0.3">
      <c r="C3388" s="3" t="s">
        <v>13524</v>
      </c>
      <c r="D3388" s="12">
        <v>14856.883600000001</v>
      </c>
      <c r="F3388" s="19" t="str">
        <f t="shared" si="112"/>
        <v>Jerry She</v>
      </c>
      <c r="G3388" s="19">
        <f t="shared" si="113"/>
        <v>14858.786400000001</v>
      </c>
    </row>
    <row r="3389" spans="3:7" x14ac:dyDescent="0.3">
      <c r="C3389" s="3" t="s">
        <v>3877</v>
      </c>
      <c r="D3389" s="12">
        <v>14855.9825</v>
      </c>
      <c r="F3389" s="19" t="str">
        <f t="shared" si="112"/>
        <v>Jessie Gao</v>
      </c>
      <c r="G3389" s="19">
        <f t="shared" si="113"/>
        <v>14858.177800000001</v>
      </c>
    </row>
    <row r="3390" spans="3:7" x14ac:dyDescent="0.3">
      <c r="C3390" s="3" t="s">
        <v>3353</v>
      </c>
      <c r="D3390" s="12">
        <v>14854.9799</v>
      </c>
      <c r="F3390" s="19" t="str">
        <f t="shared" si="112"/>
        <v>Meagan Fernandez</v>
      </c>
      <c r="G3390" s="19">
        <f t="shared" si="113"/>
        <v>14856.883600000001</v>
      </c>
    </row>
    <row r="3391" spans="3:7" x14ac:dyDescent="0.3">
      <c r="C3391" s="3" t="s">
        <v>7186</v>
      </c>
      <c r="D3391" s="12">
        <v>14848.846800000001</v>
      </c>
      <c r="F3391" s="19" t="str">
        <f t="shared" si="112"/>
        <v>Carson Hayes</v>
      </c>
      <c r="G3391" s="19">
        <f t="shared" si="113"/>
        <v>14855.9825</v>
      </c>
    </row>
    <row r="3392" spans="3:7" x14ac:dyDescent="0.3">
      <c r="C3392" s="3" t="s">
        <v>8557</v>
      </c>
      <c r="D3392" s="12">
        <v>14846.3575</v>
      </c>
      <c r="F3392" s="19" t="str">
        <f t="shared" si="112"/>
        <v>Bryan Sanders</v>
      </c>
      <c r="G3392" s="19">
        <f t="shared" si="113"/>
        <v>14854.9799</v>
      </c>
    </row>
    <row r="3393" spans="3:7" x14ac:dyDescent="0.3">
      <c r="C3393" s="3" t="s">
        <v>15599</v>
      </c>
      <c r="D3393" s="12">
        <v>14832.98</v>
      </c>
      <c r="F3393" s="19" t="str">
        <f t="shared" si="112"/>
        <v>Franklin Raji</v>
      </c>
      <c r="G3393" s="19">
        <f t="shared" si="113"/>
        <v>14848.846800000001</v>
      </c>
    </row>
    <row r="3394" spans="3:7" x14ac:dyDescent="0.3">
      <c r="C3394" s="3" t="s">
        <v>11765</v>
      </c>
      <c r="D3394" s="12">
        <v>14831.4031</v>
      </c>
      <c r="F3394" s="19" t="str">
        <f t="shared" si="112"/>
        <v>Jackson Henderson</v>
      </c>
      <c r="G3394" s="19">
        <f t="shared" si="113"/>
        <v>14846.3575</v>
      </c>
    </row>
    <row r="3395" spans="3:7" x14ac:dyDescent="0.3">
      <c r="C3395" s="3" t="s">
        <v>3042</v>
      </c>
      <c r="D3395" s="12">
        <v>14830.713399999999</v>
      </c>
      <c r="F3395" s="19" t="str">
        <f t="shared" si="112"/>
        <v>Rebekah Moreno</v>
      </c>
      <c r="G3395" s="19">
        <f t="shared" si="113"/>
        <v>14832.98</v>
      </c>
    </row>
    <row r="3396" spans="3:7" x14ac:dyDescent="0.3">
      <c r="C3396" s="3" t="s">
        <v>13835</v>
      </c>
      <c r="D3396" s="12">
        <v>14826.516599999999</v>
      </c>
      <c r="F3396" s="19" t="str">
        <f t="shared" ref="F3396:F3459" si="114">C3394</f>
        <v>Krystal Cai</v>
      </c>
      <c r="G3396" s="19">
        <f t="shared" ref="G3396:G3459" si="115">D3394</f>
        <v>14831.4031</v>
      </c>
    </row>
    <row r="3397" spans="3:7" x14ac:dyDescent="0.3">
      <c r="C3397" s="3" t="s">
        <v>3893</v>
      </c>
      <c r="D3397" s="12">
        <v>14820.754800000001</v>
      </c>
      <c r="F3397" s="19" t="str">
        <f t="shared" si="114"/>
        <v>Brendan Xie</v>
      </c>
      <c r="G3397" s="19">
        <f t="shared" si="115"/>
        <v>14830.713399999999</v>
      </c>
    </row>
    <row r="3398" spans="3:7" x14ac:dyDescent="0.3">
      <c r="C3398" s="3" t="s">
        <v>4803</v>
      </c>
      <c r="D3398" s="12">
        <v>14817.6649</v>
      </c>
      <c r="F3398" s="19" t="str">
        <f t="shared" si="114"/>
        <v>Micah Li</v>
      </c>
      <c r="G3398" s="19">
        <f t="shared" si="115"/>
        <v>14826.516599999999</v>
      </c>
    </row>
    <row r="3399" spans="3:7" x14ac:dyDescent="0.3">
      <c r="C3399" s="3" t="s">
        <v>12242</v>
      </c>
      <c r="D3399" s="12">
        <v>14809.414799999999</v>
      </c>
      <c r="F3399" s="19" t="str">
        <f t="shared" si="114"/>
        <v>Casey Andersen</v>
      </c>
      <c r="G3399" s="19">
        <f t="shared" si="115"/>
        <v>14820.754800000001</v>
      </c>
    </row>
    <row r="3400" spans="3:7" x14ac:dyDescent="0.3">
      <c r="C3400" s="3" t="s">
        <v>16820</v>
      </c>
      <c r="D3400" s="12">
        <v>14803.847</v>
      </c>
      <c r="F3400" s="19" t="str">
        <f t="shared" si="114"/>
        <v>Connor Butler</v>
      </c>
      <c r="G3400" s="19">
        <f t="shared" si="115"/>
        <v>14817.6649</v>
      </c>
    </row>
    <row r="3401" spans="3:7" x14ac:dyDescent="0.3">
      <c r="C3401" s="3" t="s">
        <v>6982</v>
      </c>
      <c r="D3401" s="12">
        <v>14799.655800000002</v>
      </c>
      <c r="F3401" s="19" t="str">
        <f t="shared" si="114"/>
        <v>Lindsay Chande</v>
      </c>
      <c r="G3401" s="19">
        <f t="shared" si="115"/>
        <v>14809.414799999999</v>
      </c>
    </row>
    <row r="3402" spans="3:7" x14ac:dyDescent="0.3">
      <c r="C3402" s="3" t="s">
        <v>3207</v>
      </c>
      <c r="D3402" s="12">
        <v>14799.346299999999</v>
      </c>
      <c r="F3402" s="19" t="str">
        <f t="shared" si="114"/>
        <v>Seth Taylor</v>
      </c>
      <c r="G3402" s="19">
        <f t="shared" si="115"/>
        <v>14803.847</v>
      </c>
    </row>
    <row r="3403" spans="3:7" x14ac:dyDescent="0.3">
      <c r="C3403" s="3" t="s">
        <v>18659</v>
      </c>
      <c r="D3403" s="12">
        <v>14799.330400000001</v>
      </c>
      <c r="F3403" s="19" t="str">
        <f t="shared" si="114"/>
        <v>Faith Flores</v>
      </c>
      <c r="G3403" s="19">
        <f t="shared" si="115"/>
        <v>14799.655800000002</v>
      </c>
    </row>
    <row r="3404" spans="3:7" x14ac:dyDescent="0.3">
      <c r="C3404" s="3" t="s">
        <v>8167</v>
      </c>
      <c r="D3404" s="12">
        <v>14799.210999999999</v>
      </c>
      <c r="F3404" s="19" t="str">
        <f t="shared" si="114"/>
        <v>Bridget Jai</v>
      </c>
      <c r="G3404" s="19">
        <f t="shared" si="115"/>
        <v>14799.346299999999</v>
      </c>
    </row>
    <row r="3405" spans="3:7" x14ac:dyDescent="0.3">
      <c r="C3405" s="3" t="s">
        <v>2769</v>
      </c>
      <c r="D3405" s="12">
        <v>14797.004699999998</v>
      </c>
      <c r="F3405" s="19" t="str">
        <f t="shared" si="114"/>
        <v>Whitney Patel</v>
      </c>
      <c r="G3405" s="19">
        <f t="shared" si="115"/>
        <v>14799.330400000001</v>
      </c>
    </row>
    <row r="3406" spans="3:7" x14ac:dyDescent="0.3">
      <c r="C3406" s="3" t="s">
        <v>9955</v>
      </c>
      <c r="D3406" s="12">
        <v>14796.596799999999</v>
      </c>
      <c r="F3406" s="19" t="str">
        <f t="shared" si="114"/>
        <v>Ian Cox</v>
      </c>
      <c r="G3406" s="19">
        <f t="shared" si="115"/>
        <v>14799.210999999999</v>
      </c>
    </row>
    <row r="3407" spans="3:7" x14ac:dyDescent="0.3">
      <c r="C3407" s="3" t="s">
        <v>9775</v>
      </c>
      <c r="D3407" s="12">
        <v>14795.5905</v>
      </c>
      <c r="F3407" s="19" t="str">
        <f t="shared" si="114"/>
        <v>Blake Griffin</v>
      </c>
      <c r="G3407" s="19">
        <f t="shared" si="115"/>
        <v>14797.004699999998</v>
      </c>
    </row>
    <row r="3408" spans="3:7" x14ac:dyDescent="0.3">
      <c r="C3408" s="3" t="s">
        <v>11604</v>
      </c>
      <c r="D3408" s="12">
        <v>14793.017599999999</v>
      </c>
      <c r="F3408" s="19" t="str">
        <f t="shared" si="114"/>
        <v>Joe Patel</v>
      </c>
      <c r="G3408" s="19">
        <f t="shared" si="115"/>
        <v>14796.596799999999</v>
      </c>
    </row>
    <row r="3409" spans="3:7" x14ac:dyDescent="0.3">
      <c r="C3409" s="3" t="s">
        <v>14792</v>
      </c>
      <c r="D3409" s="12">
        <v>14789.785399999999</v>
      </c>
      <c r="F3409" s="19" t="str">
        <f t="shared" si="114"/>
        <v>Jill Carlson</v>
      </c>
      <c r="G3409" s="19">
        <f t="shared" si="115"/>
        <v>14795.5905</v>
      </c>
    </row>
    <row r="3410" spans="3:7" x14ac:dyDescent="0.3">
      <c r="C3410" s="3" t="s">
        <v>9014</v>
      </c>
      <c r="D3410" s="12">
        <v>14784.910900000001</v>
      </c>
      <c r="F3410" s="19" t="str">
        <f t="shared" si="114"/>
        <v>Kristen Huang</v>
      </c>
      <c r="G3410" s="19">
        <f t="shared" si="115"/>
        <v>14793.017599999999</v>
      </c>
    </row>
    <row r="3411" spans="3:7" x14ac:dyDescent="0.3">
      <c r="C3411" s="3" t="s">
        <v>18230</v>
      </c>
      <c r="D3411" s="12">
        <v>14784.5728</v>
      </c>
      <c r="F3411" s="19" t="str">
        <f t="shared" si="114"/>
        <v>Noah Flores</v>
      </c>
      <c r="G3411" s="19">
        <f t="shared" si="115"/>
        <v>14789.785399999999</v>
      </c>
    </row>
    <row r="3412" spans="3:7" x14ac:dyDescent="0.3">
      <c r="C3412" s="3" t="s">
        <v>15217</v>
      </c>
      <c r="D3412" s="12">
        <v>14784.081399999999</v>
      </c>
      <c r="F3412" s="19" t="str">
        <f t="shared" si="114"/>
        <v>Janet Sanz</v>
      </c>
      <c r="G3412" s="19">
        <f t="shared" si="115"/>
        <v>14784.910900000001</v>
      </c>
    </row>
    <row r="3413" spans="3:7" x14ac:dyDescent="0.3">
      <c r="C3413" s="3" t="s">
        <v>18068</v>
      </c>
      <c r="D3413" s="12">
        <v>14783.829699999998</v>
      </c>
      <c r="F3413" s="19" t="str">
        <f t="shared" si="114"/>
        <v>Tristan Foster</v>
      </c>
      <c r="G3413" s="19">
        <f t="shared" si="115"/>
        <v>14784.5728</v>
      </c>
    </row>
    <row r="3414" spans="3:7" x14ac:dyDescent="0.3">
      <c r="C3414" s="3" t="s">
        <v>17268</v>
      </c>
      <c r="D3414" s="12">
        <v>14779.136100000002</v>
      </c>
      <c r="F3414" s="19" t="str">
        <f t="shared" si="114"/>
        <v>Philip Gutierrez</v>
      </c>
      <c r="G3414" s="19">
        <f t="shared" si="115"/>
        <v>14784.081399999999</v>
      </c>
    </row>
    <row r="3415" spans="3:7" x14ac:dyDescent="0.3">
      <c r="C3415" s="3" t="s">
        <v>8605</v>
      </c>
      <c r="D3415" s="12">
        <v>14772.5113</v>
      </c>
      <c r="F3415" s="19" t="str">
        <f t="shared" si="114"/>
        <v>Toni Arun</v>
      </c>
      <c r="G3415" s="19">
        <f t="shared" si="115"/>
        <v>14783.829699999998</v>
      </c>
    </row>
    <row r="3416" spans="3:7" x14ac:dyDescent="0.3">
      <c r="C3416" s="3" t="s">
        <v>3928</v>
      </c>
      <c r="D3416" s="12">
        <v>14768.956</v>
      </c>
      <c r="F3416" s="19" t="str">
        <f t="shared" si="114"/>
        <v>Stephanie Scott</v>
      </c>
      <c r="G3416" s="19">
        <f t="shared" si="115"/>
        <v>14779.136100000002</v>
      </c>
    </row>
    <row r="3417" spans="3:7" x14ac:dyDescent="0.3">
      <c r="C3417" s="3" t="s">
        <v>6581</v>
      </c>
      <c r="D3417" s="12">
        <v>14767.440699999999</v>
      </c>
      <c r="F3417" s="19" t="str">
        <f t="shared" si="114"/>
        <v>Jaclyn Li</v>
      </c>
      <c r="G3417" s="19">
        <f t="shared" si="115"/>
        <v>14772.5113</v>
      </c>
    </row>
    <row r="3418" spans="3:7" x14ac:dyDescent="0.3">
      <c r="C3418" s="3" t="s">
        <v>16656</v>
      </c>
      <c r="D3418" s="12">
        <v>14762.179600000001</v>
      </c>
      <c r="F3418" s="19" t="str">
        <f t="shared" si="114"/>
        <v>Casey She</v>
      </c>
      <c r="G3418" s="19">
        <f t="shared" si="115"/>
        <v>14768.956</v>
      </c>
    </row>
    <row r="3419" spans="3:7" x14ac:dyDescent="0.3">
      <c r="C3419" s="3" t="s">
        <v>16208</v>
      </c>
      <c r="D3419" s="12">
        <v>14761.187</v>
      </c>
      <c r="F3419" s="19" t="str">
        <f t="shared" si="114"/>
        <v>Emma James</v>
      </c>
      <c r="G3419" s="19">
        <f t="shared" si="115"/>
        <v>14767.440699999999</v>
      </c>
    </row>
    <row r="3420" spans="3:7" x14ac:dyDescent="0.3">
      <c r="C3420" s="3" t="s">
        <v>8131</v>
      </c>
      <c r="D3420" s="12">
        <v>14761.187</v>
      </c>
      <c r="F3420" s="19" t="str">
        <f t="shared" si="114"/>
        <v>Sean Brooks</v>
      </c>
      <c r="G3420" s="19">
        <f t="shared" si="115"/>
        <v>14762.179600000001</v>
      </c>
    </row>
    <row r="3421" spans="3:7" x14ac:dyDescent="0.3">
      <c r="C3421" s="3" t="s">
        <v>6323</v>
      </c>
      <c r="D3421" s="12">
        <v>14756.2016</v>
      </c>
      <c r="F3421" s="19" t="str">
        <f t="shared" si="114"/>
        <v>Ruben Alonso</v>
      </c>
      <c r="G3421" s="19">
        <f t="shared" si="115"/>
        <v>14761.187</v>
      </c>
    </row>
    <row r="3422" spans="3:7" x14ac:dyDescent="0.3">
      <c r="C3422" s="3" t="s">
        <v>15510</v>
      </c>
      <c r="D3422" s="12">
        <v>14752.115599999999</v>
      </c>
      <c r="F3422" s="19" t="str">
        <f t="shared" si="114"/>
        <v>Hunter Robinson</v>
      </c>
      <c r="G3422" s="19">
        <f t="shared" si="115"/>
        <v>14761.187</v>
      </c>
    </row>
    <row r="3423" spans="3:7" x14ac:dyDescent="0.3">
      <c r="C3423" s="3" t="s">
        <v>4238</v>
      </c>
      <c r="D3423" s="12">
        <v>14746.3217</v>
      </c>
      <c r="F3423" s="19" t="str">
        <f t="shared" si="114"/>
        <v>Edward Jackson</v>
      </c>
      <c r="G3423" s="19">
        <f t="shared" si="115"/>
        <v>14756.2016</v>
      </c>
    </row>
    <row r="3424" spans="3:7" x14ac:dyDescent="0.3">
      <c r="C3424" s="3" t="s">
        <v>11798</v>
      </c>
      <c r="D3424" s="12">
        <v>14744.900100000001</v>
      </c>
      <c r="F3424" s="19" t="str">
        <f t="shared" si="114"/>
        <v>Raquel Gutierrez</v>
      </c>
      <c r="G3424" s="19">
        <f t="shared" si="115"/>
        <v>14752.115599999999</v>
      </c>
    </row>
    <row r="3425" spans="3:7" x14ac:dyDescent="0.3">
      <c r="C3425" s="3" t="s">
        <v>10270</v>
      </c>
      <c r="D3425" s="12">
        <v>14740.7654</v>
      </c>
      <c r="F3425" s="19" t="str">
        <f t="shared" si="114"/>
        <v>Cheryl Munoz</v>
      </c>
      <c r="G3425" s="19">
        <f t="shared" si="115"/>
        <v>14746.3217</v>
      </c>
    </row>
    <row r="3426" spans="3:7" x14ac:dyDescent="0.3">
      <c r="C3426" s="3" t="s">
        <v>2287</v>
      </c>
      <c r="D3426" s="12">
        <v>14735.6692</v>
      </c>
      <c r="F3426" s="19" t="str">
        <f t="shared" si="114"/>
        <v>Kurt Luo</v>
      </c>
      <c r="G3426" s="19">
        <f t="shared" si="115"/>
        <v>14744.900100000001</v>
      </c>
    </row>
    <row r="3427" spans="3:7" x14ac:dyDescent="0.3">
      <c r="C3427" s="3" t="s">
        <v>8720</v>
      </c>
      <c r="D3427" s="12">
        <v>14733.544000000002</v>
      </c>
      <c r="F3427" s="19" t="str">
        <f t="shared" si="114"/>
        <v>Jordyn Wood</v>
      </c>
      <c r="G3427" s="19">
        <f t="shared" si="115"/>
        <v>14740.7654</v>
      </c>
    </row>
    <row r="3428" spans="3:7" x14ac:dyDescent="0.3">
      <c r="C3428" s="3" t="s">
        <v>6996</v>
      </c>
      <c r="D3428" s="12">
        <v>14732.7731</v>
      </c>
      <c r="F3428" s="19" t="str">
        <f t="shared" si="114"/>
        <v>Arturo Gao</v>
      </c>
      <c r="G3428" s="19">
        <f t="shared" si="115"/>
        <v>14735.6692</v>
      </c>
    </row>
    <row r="3429" spans="3:7" x14ac:dyDescent="0.3">
      <c r="C3429" s="3" t="s">
        <v>1345</v>
      </c>
      <c r="D3429" s="12">
        <v>14729.892400000001</v>
      </c>
      <c r="F3429" s="19" t="str">
        <f t="shared" si="114"/>
        <v>Jacquelyn Saunders</v>
      </c>
      <c r="G3429" s="19">
        <f t="shared" si="115"/>
        <v>14733.544000000002</v>
      </c>
    </row>
    <row r="3430" spans="3:7" x14ac:dyDescent="0.3">
      <c r="C3430" s="3" t="s">
        <v>15816</v>
      </c>
      <c r="D3430" s="12">
        <v>14727.3873</v>
      </c>
      <c r="F3430" s="19" t="str">
        <f t="shared" si="114"/>
        <v>Faith Perry</v>
      </c>
      <c r="G3430" s="19">
        <f t="shared" si="115"/>
        <v>14732.7731</v>
      </c>
    </row>
    <row r="3431" spans="3:7" x14ac:dyDescent="0.3">
      <c r="C3431" s="3" t="s">
        <v>8751</v>
      </c>
      <c r="D3431" s="12">
        <v>14724.857599999999</v>
      </c>
      <c r="F3431" s="19" t="str">
        <f t="shared" si="114"/>
        <v>Alisha Guo</v>
      </c>
      <c r="G3431" s="19">
        <f t="shared" si="115"/>
        <v>14729.892400000001</v>
      </c>
    </row>
    <row r="3432" spans="3:7" x14ac:dyDescent="0.3">
      <c r="C3432" s="3" t="s">
        <v>15545</v>
      </c>
      <c r="D3432" s="12">
        <v>14724.334500000001</v>
      </c>
      <c r="F3432" s="19" t="str">
        <f t="shared" si="114"/>
        <v>Ricky Ruiz</v>
      </c>
      <c r="G3432" s="19">
        <f t="shared" si="115"/>
        <v>14727.3873</v>
      </c>
    </row>
    <row r="3433" spans="3:7" x14ac:dyDescent="0.3">
      <c r="C3433" s="3" t="s">
        <v>4550</v>
      </c>
      <c r="D3433" s="12">
        <v>14717.508099999999</v>
      </c>
      <c r="F3433" s="19" t="str">
        <f t="shared" si="114"/>
        <v>Jada Sanchez</v>
      </c>
      <c r="G3433" s="19">
        <f t="shared" si="115"/>
        <v>14724.857599999999</v>
      </c>
    </row>
    <row r="3434" spans="3:7" x14ac:dyDescent="0.3">
      <c r="C3434" s="3" t="s">
        <v>8610</v>
      </c>
      <c r="D3434" s="12">
        <v>14716.676099999999</v>
      </c>
      <c r="F3434" s="19" t="str">
        <f t="shared" si="114"/>
        <v>Raymond Raman</v>
      </c>
      <c r="G3434" s="19">
        <f t="shared" si="115"/>
        <v>14724.334500000001</v>
      </c>
    </row>
    <row r="3435" spans="3:7" x14ac:dyDescent="0.3">
      <c r="C3435" s="3" t="s">
        <v>10990</v>
      </c>
      <c r="D3435" s="12">
        <v>14713.161900000001</v>
      </c>
      <c r="F3435" s="19" t="str">
        <f t="shared" si="114"/>
        <v>Clarence Xu</v>
      </c>
      <c r="G3435" s="19">
        <f t="shared" si="115"/>
        <v>14717.508099999999</v>
      </c>
    </row>
    <row r="3436" spans="3:7" x14ac:dyDescent="0.3">
      <c r="C3436" s="3" t="s">
        <v>2939</v>
      </c>
      <c r="D3436" s="12">
        <v>14707.9064</v>
      </c>
      <c r="F3436" s="19" t="str">
        <f t="shared" si="114"/>
        <v>Jaclyn Luo</v>
      </c>
      <c r="G3436" s="19">
        <f t="shared" si="115"/>
        <v>14716.676099999999</v>
      </c>
    </row>
    <row r="3437" spans="3:7" x14ac:dyDescent="0.3">
      <c r="C3437" s="3" t="s">
        <v>16871</v>
      </c>
      <c r="D3437" s="12">
        <v>14703.439999999999</v>
      </c>
      <c r="F3437" s="19" t="str">
        <f t="shared" si="114"/>
        <v>Katelyn Peterson</v>
      </c>
      <c r="G3437" s="19">
        <f t="shared" si="115"/>
        <v>14713.161900000001</v>
      </c>
    </row>
    <row r="3438" spans="3:7" x14ac:dyDescent="0.3">
      <c r="C3438" s="3" t="s">
        <v>16770</v>
      </c>
      <c r="D3438" s="12">
        <v>14701.797200000001</v>
      </c>
      <c r="F3438" s="19" t="str">
        <f t="shared" si="114"/>
        <v>Brandon Garcia</v>
      </c>
      <c r="G3438" s="19">
        <f t="shared" si="115"/>
        <v>14707.9064</v>
      </c>
    </row>
    <row r="3439" spans="3:7" x14ac:dyDescent="0.3">
      <c r="C3439" s="3" t="s">
        <v>18745</v>
      </c>
      <c r="D3439" s="12">
        <v>14675.0543</v>
      </c>
      <c r="F3439" s="19" t="str">
        <f t="shared" si="114"/>
        <v>Shannon Liang</v>
      </c>
      <c r="G3439" s="19">
        <f t="shared" si="115"/>
        <v>14703.439999999999</v>
      </c>
    </row>
    <row r="3440" spans="3:7" x14ac:dyDescent="0.3">
      <c r="C3440" s="3" t="s">
        <v>3802</v>
      </c>
      <c r="D3440" s="12">
        <v>14668.247799999999</v>
      </c>
      <c r="F3440" s="19" t="str">
        <f t="shared" si="114"/>
        <v>Seth Green</v>
      </c>
      <c r="G3440" s="19">
        <f t="shared" si="115"/>
        <v>14701.797200000001</v>
      </c>
    </row>
    <row r="3441" spans="3:7" x14ac:dyDescent="0.3">
      <c r="C3441" s="3" t="s">
        <v>9135</v>
      </c>
      <c r="D3441" s="12">
        <v>14660.6695</v>
      </c>
      <c r="F3441" s="19" t="str">
        <f t="shared" si="114"/>
        <v>Wyatt Clark</v>
      </c>
      <c r="G3441" s="19">
        <f t="shared" si="115"/>
        <v>14675.0543</v>
      </c>
    </row>
    <row r="3442" spans="3:7" x14ac:dyDescent="0.3">
      <c r="C3442" s="3" t="s">
        <v>13839</v>
      </c>
      <c r="D3442" s="12">
        <v>14656.774299999999</v>
      </c>
      <c r="F3442" s="19" t="str">
        <f t="shared" si="114"/>
        <v>Caroline Simmons</v>
      </c>
      <c r="G3442" s="19">
        <f t="shared" si="115"/>
        <v>14668.247799999999</v>
      </c>
    </row>
    <row r="3443" spans="3:7" x14ac:dyDescent="0.3">
      <c r="C3443" s="3" t="s">
        <v>8315</v>
      </c>
      <c r="D3443" s="12">
        <v>14649.400700000002</v>
      </c>
      <c r="F3443" s="19" t="str">
        <f t="shared" si="114"/>
        <v>Jasmine Wilson</v>
      </c>
      <c r="G3443" s="19">
        <f t="shared" si="115"/>
        <v>14660.6695</v>
      </c>
    </row>
    <row r="3444" spans="3:7" x14ac:dyDescent="0.3">
      <c r="C3444" s="3" t="s">
        <v>7601</v>
      </c>
      <c r="D3444" s="12">
        <v>14641.2268</v>
      </c>
      <c r="F3444" s="19" t="str">
        <f t="shared" si="114"/>
        <v>Micah Lu</v>
      </c>
      <c r="G3444" s="19">
        <f t="shared" si="115"/>
        <v>14656.774299999999</v>
      </c>
    </row>
    <row r="3445" spans="3:7" x14ac:dyDescent="0.3">
      <c r="C3445" s="3" t="s">
        <v>4415</v>
      </c>
      <c r="D3445" s="12">
        <v>14638.1122</v>
      </c>
      <c r="F3445" s="19" t="str">
        <f t="shared" si="114"/>
        <v>Isabella Brooks</v>
      </c>
      <c r="G3445" s="19">
        <f t="shared" si="115"/>
        <v>14649.400700000002</v>
      </c>
    </row>
    <row r="3446" spans="3:7" x14ac:dyDescent="0.3">
      <c r="C3446" s="3" t="s">
        <v>18023</v>
      </c>
      <c r="D3446" s="12">
        <v>14637.893899999999</v>
      </c>
      <c r="F3446" s="19" t="str">
        <f t="shared" si="114"/>
        <v>Gina Gutierrez</v>
      </c>
      <c r="G3446" s="19">
        <f t="shared" si="115"/>
        <v>14641.2268</v>
      </c>
    </row>
    <row r="3447" spans="3:7" x14ac:dyDescent="0.3">
      <c r="C3447" s="3" t="s">
        <v>10642</v>
      </c>
      <c r="D3447" s="12">
        <v>14634.937900000001</v>
      </c>
      <c r="F3447" s="19" t="str">
        <f t="shared" si="114"/>
        <v>Christine Goel</v>
      </c>
      <c r="G3447" s="19">
        <f t="shared" si="115"/>
        <v>14638.1122</v>
      </c>
    </row>
    <row r="3448" spans="3:7" x14ac:dyDescent="0.3">
      <c r="C3448" s="3" t="s">
        <v>10392</v>
      </c>
      <c r="D3448" s="12">
        <v>14634.937900000001</v>
      </c>
      <c r="F3448" s="19" t="str">
        <f t="shared" si="114"/>
        <v>Tina Sara</v>
      </c>
      <c r="G3448" s="19">
        <f t="shared" si="115"/>
        <v>14637.893899999999</v>
      </c>
    </row>
    <row r="3449" spans="3:7" x14ac:dyDescent="0.3">
      <c r="C3449" s="3" t="s">
        <v>3466</v>
      </c>
      <c r="D3449" s="12">
        <v>14634.937900000001</v>
      </c>
      <c r="F3449" s="19" t="str">
        <f t="shared" si="114"/>
        <v>Justin Butler</v>
      </c>
      <c r="G3449" s="19">
        <f t="shared" si="115"/>
        <v>14634.937900000001</v>
      </c>
    </row>
    <row r="3450" spans="3:7" x14ac:dyDescent="0.3">
      <c r="C3450" s="3" t="s">
        <v>11647</v>
      </c>
      <c r="D3450" s="12">
        <v>14629.3892</v>
      </c>
      <c r="F3450" s="19" t="str">
        <f t="shared" si="114"/>
        <v>Joseph Rodriguez</v>
      </c>
      <c r="G3450" s="19">
        <f t="shared" si="115"/>
        <v>14634.937900000001</v>
      </c>
    </row>
    <row r="3451" spans="3:7" x14ac:dyDescent="0.3">
      <c r="C3451" s="3" t="s">
        <v>15076</v>
      </c>
      <c r="D3451" s="12">
        <v>14626.181300000002</v>
      </c>
      <c r="F3451" s="19" t="str">
        <f t="shared" si="114"/>
        <v>Caleb Long</v>
      </c>
      <c r="G3451" s="19">
        <f t="shared" si="115"/>
        <v>14634.937900000001</v>
      </c>
    </row>
    <row r="3452" spans="3:7" x14ac:dyDescent="0.3">
      <c r="C3452" s="3" t="s">
        <v>13493</v>
      </c>
      <c r="D3452" s="12">
        <v>14624.3042</v>
      </c>
      <c r="F3452" s="19" t="str">
        <f t="shared" si="114"/>
        <v>Kristi Ramos</v>
      </c>
      <c r="G3452" s="19">
        <f t="shared" si="115"/>
        <v>14629.3892</v>
      </c>
    </row>
    <row r="3453" spans="3:7" x14ac:dyDescent="0.3">
      <c r="C3453" s="3" t="s">
        <v>10787</v>
      </c>
      <c r="D3453" s="12">
        <v>14624.218999999999</v>
      </c>
      <c r="F3453" s="19" t="str">
        <f t="shared" si="114"/>
        <v>Patricia Chapman</v>
      </c>
      <c r="G3453" s="19">
        <f t="shared" si="115"/>
        <v>14626.181300000002</v>
      </c>
    </row>
    <row r="3454" spans="3:7" x14ac:dyDescent="0.3">
      <c r="C3454" s="3" t="s">
        <v>3387</v>
      </c>
      <c r="D3454" s="12">
        <v>14620.3791</v>
      </c>
      <c r="F3454" s="19" t="str">
        <f t="shared" si="114"/>
        <v>Max Romero</v>
      </c>
      <c r="G3454" s="19">
        <f t="shared" si="115"/>
        <v>14624.3042</v>
      </c>
    </row>
    <row r="3455" spans="3:7" x14ac:dyDescent="0.3">
      <c r="C3455" s="3" t="s">
        <v>10466</v>
      </c>
      <c r="D3455" s="12">
        <v>14612.359100000001</v>
      </c>
      <c r="F3455" s="19" t="str">
        <f t="shared" si="114"/>
        <v>Kaitlyn Simmons</v>
      </c>
      <c r="G3455" s="19">
        <f t="shared" si="115"/>
        <v>14624.218999999999</v>
      </c>
    </row>
    <row r="3456" spans="3:7" x14ac:dyDescent="0.3">
      <c r="C3456" s="3" t="s">
        <v>7796</v>
      </c>
      <c r="D3456" s="12">
        <v>14610.884899999999</v>
      </c>
      <c r="F3456" s="19" t="str">
        <f t="shared" si="114"/>
        <v>Bryce Murphy</v>
      </c>
      <c r="G3456" s="19">
        <f t="shared" si="115"/>
        <v>14620.3791</v>
      </c>
    </row>
    <row r="3457" spans="3:7" x14ac:dyDescent="0.3">
      <c r="C3457" s="3" t="s">
        <v>2334</v>
      </c>
      <c r="D3457" s="12">
        <v>14610.238300000003</v>
      </c>
      <c r="F3457" s="19" t="str">
        <f t="shared" si="114"/>
        <v>Juan Rogers</v>
      </c>
      <c r="G3457" s="19">
        <f t="shared" si="115"/>
        <v>14612.359100000001</v>
      </c>
    </row>
    <row r="3458" spans="3:7" x14ac:dyDescent="0.3">
      <c r="C3458" s="3" t="s">
        <v>17617</v>
      </c>
      <c r="D3458" s="12">
        <v>14597.998599999999</v>
      </c>
      <c r="F3458" s="19" t="str">
        <f t="shared" si="114"/>
        <v>Hailey Cook</v>
      </c>
      <c r="G3458" s="19">
        <f t="shared" si="115"/>
        <v>14610.884899999999</v>
      </c>
    </row>
    <row r="3459" spans="3:7" x14ac:dyDescent="0.3">
      <c r="C3459" s="3" t="s">
        <v>2278</v>
      </c>
      <c r="D3459" s="12">
        <v>14588.276200000002</v>
      </c>
      <c r="F3459" s="19" t="str">
        <f t="shared" si="114"/>
        <v>Ashlee Lal</v>
      </c>
      <c r="G3459" s="19">
        <f t="shared" si="115"/>
        <v>14610.238300000003</v>
      </c>
    </row>
    <row r="3460" spans="3:7" x14ac:dyDescent="0.3">
      <c r="C3460" s="3" t="s">
        <v>1748</v>
      </c>
      <c r="D3460" s="12">
        <v>14584.846499999998</v>
      </c>
      <c r="F3460" s="19" t="str">
        <f t="shared" ref="F3460:F3523" si="116">C3458</f>
        <v>Tara Goel</v>
      </c>
      <c r="G3460" s="19">
        <f t="shared" ref="G3460:G3523" si="117">D3458</f>
        <v>14597.998599999999</v>
      </c>
    </row>
    <row r="3461" spans="3:7" x14ac:dyDescent="0.3">
      <c r="C3461" s="3" t="s">
        <v>8330</v>
      </c>
      <c r="D3461" s="12">
        <v>14583.126</v>
      </c>
      <c r="F3461" s="19" t="str">
        <f t="shared" si="116"/>
        <v>Arthur Washington</v>
      </c>
      <c r="G3461" s="19">
        <f t="shared" si="117"/>
        <v>14588.276200000002</v>
      </c>
    </row>
    <row r="3462" spans="3:7" x14ac:dyDescent="0.3">
      <c r="C3462" s="3" t="s">
        <v>3313</v>
      </c>
      <c r="D3462" s="12">
        <v>14579.2952</v>
      </c>
      <c r="F3462" s="19" t="str">
        <f t="shared" si="116"/>
        <v>Andrea Cook</v>
      </c>
      <c r="G3462" s="19">
        <f t="shared" si="117"/>
        <v>14584.846499999998</v>
      </c>
    </row>
    <row r="3463" spans="3:7" x14ac:dyDescent="0.3">
      <c r="C3463" s="3" t="s">
        <v>14938</v>
      </c>
      <c r="D3463" s="12">
        <v>14570.746400000002</v>
      </c>
      <c r="F3463" s="19" t="str">
        <f t="shared" si="116"/>
        <v>Isabella Flores</v>
      </c>
      <c r="G3463" s="19">
        <f t="shared" si="117"/>
        <v>14583.126</v>
      </c>
    </row>
    <row r="3464" spans="3:7" x14ac:dyDescent="0.3">
      <c r="C3464" s="3" t="s">
        <v>11159</v>
      </c>
      <c r="D3464" s="12">
        <v>14567.7608</v>
      </c>
      <c r="F3464" s="19" t="str">
        <f t="shared" si="116"/>
        <v>Bruce Mehta</v>
      </c>
      <c r="G3464" s="19">
        <f t="shared" si="117"/>
        <v>14579.2952</v>
      </c>
    </row>
    <row r="3465" spans="3:7" x14ac:dyDescent="0.3">
      <c r="C3465" s="3" t="s">
        <v>13276</v>
      </c>
      <c r="D3465" s="12">
        <v>14567.6952</v>
      </c>
      <c r="F3465" s="19" t="str">
        <f t="shared" si="116"/>
        <v>Omar Liu</v>
      </c>
      <c r="G3465" s="19">
        <f t="shared" si="117"/>
        <v>14570.746400000002</v>
      </c>
    </row>
    <row r="3466" spans="3:7" x14ac:dyDescent="0.3">
      <c r="C3466" s="3" t="s">
        <v>9405</v>
      </c>
      <c r="D3466" s="12">
        <v>14567.372599999999</v>
      </c>
      <c r="F3466" s="19" t="str">
        <f t="shared" si="116"/>
        <v>Katie Sharma</v>
      </c>
      <c r="G3466" s="19">
        <f t="shared" si="117"/>
        <v>14567.7608</v>
      </c>
    </row>
    <row r="3467" spans="3:7" x14ac:dyDescent="0.3">
      <c r="C3467" s="3" t="s">
        <v>17522</v>
      </c>
      <c r="D3467" s="12">
        <v>14561.324900000001</v>
      </c>
      <c r="F3467" s="19" t="str">
        <f t="shared" si="116"/>
        <v>Martha Hu</v>
      </c>
      <c r="G3467" s="19">
        <f t="shared" si="117"/>
        <v>14567.6952</v>
      </c>
    </row>
    <row r="3468" spans="3:7" x14ac:dyDescent="0.3">
      <c r="C3468" s="3" t="s">
        <v>12607</v>
      </c>
      <c r="D3468" s="12">
        <v>14554.531599999998</v>
      </c>
      <c r="F3468" s="19" t="str">
        <f t="shared" si="116"/>
        <v>Jenny Lin</v>
      </c>
      <c r="G3468" s="19">
        <f t="shared" si="117"/>
        <v>14567.372599999999</v>
      </c>
    </row>
    <row r="3469" spans="3:7" x14ac:dyDescent="0.3">
      <c r="C3469" s="3" t="s">
        <v>18089</v>
      </c>
      <c r="D3469" s="12">
        <v>14553.007799999999</v>
      </c>
      <c r="F3469" s="19" t="str">
        <f t="shared" si="116"/>
        <v>Tabitha Serrano</v>
      </c>
      <c r="G3469" s="19">
        <f t="shared" si="117"/>
        <v>14561.324900000001</v>
      </c>
    </row>
    <row r="3470" spans="3:7" x14ac:dyDescent="0.3">
      <c r="C3470" s="3" t="s">
        <v>7908</v>
      </c>
      <c r="D3470" s="12">
        <v>14550.507</v>
      </c>
      <c r="F3470" s="19" t="str">
        <f t="shared" si="116"/>
        <v>Luke Gonzalez</v>
      </c>
      <c r="G3470" s="19">
        <f t="shared" si="117"/>
        <v>14554.531599999998</v>
      </c>
    </row>
    <row r="3471" spans="3:7" x14ac:dyDescent="0.3">
      <c r="C3471" s="3" t="s">
        <v>14502</v>
      </c>
      <c r="D3471" s="12">
        <v>14547.577100000002</v>
      </c>
      <c r="F3471" s="19" t="str">
        <f t="shared" si="116"/>
        <v>Toni Suri</v>
      </c>
      <c r="G3471" s="19">
        <f t="shared" si="117"/>
        <v>14553.007799999999</v>
      </c>
    </row>
    <row r="3472" spans="3:7" x14ac:dyDescent="0.3">
      <c r="C3472" s="3" t="s">
        <v>3758</v>
      </c>
      <c r="D3472" s="12">
        <v>14537.5924</v>
      </c>
      <c r="F3472" s="19" t="str">
        <f t="shared" si="116"/>
        <v>Hannah Barnes</v>
      </c>
      <c r="G3472" s="19">
        <f t="shared" si="117"/>
        <v>14550.507</v>
      </c>
    </row>
    <row r="3473" spans="3:7" x14ac:dyDescent="0.3">
      <c r="C3473" s="3" t="s">
        <v>15715</v>
      </c>
      <c r="D3473" s="12">
        <v>14537.2461</v>
      </c>
      <c r="F3473" s="19" t="str">
        <f t="shared" si="116"/>
        <v>Nathan Hill</v>
      </c>
      <c r="G3473" s="19">
        <f t="shared" si="117"/>
        <v>14547.577100000002</v>
      </c>
    </row>
    <row r="3474" spans="3:7" x14ac:dyDescent="0.3">
      <c r="C3474" s="3" t="s">
        <v>1003</v>
      </c>
      <c r="D3474" s="12">
        <v>14535.8986</v>
      </c>
      <c r="F3474" s="19" t="str">
        <f t="shared" si="116"/>
        <v>Carmen Suri</v>
      </c>
      <c r="G3474" s="19">
        <f t="shared" si="117"/>
        <v>14537.5924</v>
      </c>
    </row>
    <row r="3475" spans="3:7" x14ac:dyDescent="0.3">
      <c r="C3475" s="3" t="s">
        <v>15709</v>
      </c>
      <c r="D3475" s="12">
        <v>14533.174999999999</v>
      </c>
      <c r="F3475" s="19" t="str">
        <f t="shared" si="116"/>
        <v>Richard Brown</v>
      </c>
      <c r="G3475" s="19">
        <f t="shared" si="117"/>
        <v>14537.2461</v>
      </c>
    </row>
    <row r="3476" spans="3:7" x14ac:dyDescent="0.3">
      <c r="C3476" s="3" t="s">
        <v>16234</v>
      </c>
      <c r="D3476" s="12">
        <v>14528.7665</v>
      </c>
      <c r="F3476" s="19" t="str">
        <f t="shared" si="116"/>
        <v>Alex Carter</v>
      </c>
      <c r="G3476" s="19">
        <f t="shared" si="117"/>
        <v>14535.8986</v>
      </c>
    </row>
    <row r="3477" spans="3:7" x14ac:dyDescent="0.3">
      <c r="C3477" s="3" t="s">
        <v>10703</v>
      </c>
      <c r="D3477" s="12">
        <v>14521.7284</v>
      </c>
      <c r="F3477" s="19" t="str">
        <f t="shared" si="116"/>
        <v>Richard Anderson</v>
      </c>
      <c r="G3477" s="19">
        <f t="shared" si="117"/>
        <v>14533.174999999999</v>
      </c>
    </row>
    <row r="3478" spans="3:7" x14ac:dyDescent="0.3">
      <c r="C3478" s="3" t="s">
        <v>5132</v>
      </c>
      <c r="D3478" s="12">
        <v>14505.4876</v>
      </c>
      <c r="F3478" s="19" t="str">
        <f t="shared" si="116"/>
        <v>Ruben Raman</v>
      </c>
      <c r="G3478" s="19">
        <f t="shared" si="117"/>
        <v>14528.7665</v>
      </c>
    </row>
    <row r="3479" spans="3:7" x14ac:dyDescent="0.3">
      <c r="C3479" s="3" t="s">
        <v>7659</v>
      </c>
      <c r="D3479" s="12">
        <v>14501.9872</v>
      </c>
      <c r="F3479" s="19" t="str">
        <f t="shared" si="116"/>
        <v>Kaitlin Raman</v>
      </c>
      <c r="G3479" s="19">
        <f t="shared" si="117"/>
        <v>14521.7284</v>
      </c>
    </row>
    <row r="3480" spans="3:7" x14ac:dyDescent="0.3">
      <c r="C3480" s="3" t="s">
        <v>9792</v>
      </c>
      <c r="D3480" s="12">
        <v>14499.824700000001</v>
      </c>
      <c r="F3480" s="19" t="str">
        <f t="shared" si="116"/>
        <v>Dalton Patterson</v>
      </c>
      <c r="G3480" s="19">
        <f t="shared" si="117"/>
        <v>14505.4876</v>
      </c>
    </row>
    <row r="3481" spans="3:7" x14ac:dyDescent="0.3">
      <c r="C3481" s="3" t="s">
        <v>7623</v>
      </c>
      <c r="D3481" s="12">
        <v>14499.559600000001</v>
      </c>
      <c r="F3481" s="19" t="str">
        <f t="shared" si="116"/>
        <v>Gloria Serrano</v>
      </c>
      <c r="G3481" s="19">
        <f t="shared" si="117"/>
        <v>14501.9872</v>
      </c>
    </row>
    <row r="3482" spans="3:7" x14ac:dyDescent="0.3">
      <c r="C3482" s="3" t="s">
        <v>15323</v>
      </c>
      <c r="D3482" s="12">
        <v>14493.660300000001</v>
      </c>
      <c r="F3482" s="19" t="str">
        <f t="shared" si="116"/>
        <v>Jill Patterson</v>
      </c>
      <c r="G3482" s="19">
        <f t="shared" si="117"/>
        <v>14499.824700000001</v>
      </c>
    </row>
    <row r="3483" spans="3:7" x14ac:dyDescent="0.3">
      <c r="C3483" s="3" t="s">
        <v>18739</v>
      </c>
      <c r="D3483" s="12">
        <v>14489.347900000001</v>
      </c>
      <c r="F3483" s="19" t="str">
        <f t="shared" si="116"/>
        <v>Glenn Liang</v>
      </c>
      <c r="G3483" s="19">
        <f t="shared" si="117"/>
        <v>14499.559600000001</v>
      </c>
    </row>
    <row r="3484" spans="3:7" x14ac:dyDescent="0.3">
      <c r="C3484" s="3" t="s">
        <v>7207</v>
      </c>
      <c r="D3484" s="12">
        <v>14488.2976</v>
      </c>
      <c r="F3484" s="19" t="str">
        <f t="shared" si="116"/>
        <v>Rachel Bradley</v>
      </c>
      <c r="G3484" s="19">
        <f t="shared" si="117"/>
        <v>14493.660300000001</v>
      </c>
    </row>
    <row r="3485" spans="3:7" x14ac:dyDescent="0.3">
      <c r="C3485" s="3" t="s">
        <v>9641</v>
      </c>
      <c r="D3485" s="12">
        <v>14480.100699999999</v>
      </c>
      <c r="F3485" s="19" t="str">
        <f t="shared" si="116"/>
        <v>Wyatt Bennett</v>
      </c>
      <c r="G3485" s="19">
        <f t="shared" si="117"/>
        <v>14489.347900000001</v>
      </c>
    </row>
    <row r="3486" spans="3:7" x14ac:dyDescent="0.3">
      <c r="C3486" s="3" t="s">
        <v>4555</v>
      </c>
      <c r="D3486" s="12">
        <v>14474.603200000001</v>
      </c>
      <c r="F3486" s="19" t="str">
        <f t="shared" si="116"/>
        <v>Frederick Madan</v>
      </c>
      <c r="G3486" s="19">
        <f t="shared" si="117"/>
        <v>14488.2976</v>
      </c>
    </row>
    <row r="3487" spans="3:7" x14ac:dyDescent="0.3">
      <c r="C3487" s="3" t="s">
        <v>15981</v>
      </c>
      <c r="D3487" s="12">
        <v>14473.855</v>
      </c>
      <c r="F3487" s="19" t="str">
        <f t="shared" si="116"/>
        <v>Jessica Bell</v>
      </c>
      <c r="G3487" s="19">
        <f t="shared" si="117"/>
        <v>14480.100699999999</v>
      </c>
    </row>
    <row r="3488" spans="3:7" x14ac:dyDescent="0.3">
      <c r="C3488" s="3" t="s">
        <v>5560</v>
      </c>
      <c r="D3488" s="12">
        <v>14460.709200000001</v>
      </c>
      <c r="F3488" s="19" t="str">
        <f t="shared" si="116"/>
        <v>Clarence Zhang</v>
      </c>
      <c r="G3488" s="19">
        <f t="shared" si="117"/>
        <v>14474.603200000001</v>
      </c>
    </row>
    <row r="3489" spans="3:7" x14ac:dyDescent="0.3">
      <c r="C3489" s="3" t="s">
        <v>3038</v>
      </c>
      <c r="D3489" s="12">
        <v>14456.9028</v>
      </c>
      <c r="F3489" s="19" t="str">
        <f t="shared" si="116"/>
        <v>Robyn Gomez</v>
      </c>
      <c r="G3489" s="19">
        <f t="shared" si="117"/>
        <v>14473.855</v>
      </c>
    </row>
    <row r="3490" spans="3:7" x14ac:dyDescent="0.3">
      <c r="C3490" s="3" t="s">
        <v>11806</v>
      </c>
      <c r="D3490" s="12">
        <v>14455.374299999999</v>
      </c>
      <c r="F3490" s="19" t="str">
        <f t="shared" si="116"/>
        <v>Deborah Yuan</v>
      </c>
      <c r="G3490" s="19">
        <f t="shared" si="117"/>
        <v>14460.709200000001</v>
      </c>
    </row>
    <row r="3491" spans="3:7" x14ac:dyDescent="0.3">
      <c r="C3491" s="3" t="s">
        <v>18949</v>
      </c>
      <c r="D3491" s="12">
        <v>14444.4521</v>
      </c>
      <c r="F3491" s="19" t="str">
        <f t="shared" si="116"/>
        <v>Brendan Raji</v>
      </c>
      <c r="G3491" s="19">
        <f t="shared" si="117"/>
        <v>14456.9028</v>
      </c>
    </row>
    <row r="3492" spans="3:7" x14ac:dyDescent="0.3">
      <c r="C3492" s="3" t="s">
        <v>3076</v>
      </c>
      <c r="D3492" s="12">
        <v>14442.062900000001</v>
      </c>
      <c r="F3492" s="19" t="str">
        <f t="shared" si="116"/>
        <v>Kurt She</v>
      </c>
      <c r="G3492" s="19">
        <f t="shared" si="117"/>
        <v>14455.374299999999</v>
      </c>
    </row>
    <row r="3493" spans="3:7" x14ac:dyDescent="0.3">
      <c r="C3493" s="3" t="s">
        <v>15523</v>
      </c>
      <c r="D3493" s="12">
        <v>14440.271200000001</v>
      </c>
      <c r="F3493" s="19" t="str">
        <f t="shared" si="116"/>
        <v>Zachary Powell</v>
      </c>
      <c r="G3493" s="19">
        <f t="shared" si="117"/>
        <v>14444.4521</v>
      </c>
    </row>
    <row r="3494" spans="3:7" x14ac:dyDescent="0.3">
      <c r="C3494" s="3" t="s">
        <v>18356</v>
      </c>
      <c r="D3494" s="12">
        <v>14436.0478</v>
      </c>
      <c r="F3494" s="19" t="str">
        <f t="shared" si="116"/>
        <v>Brett Martinez</v>
      </c>
      <c r="G3494" s="19">
        <f t="shared" si="117"/>
        <v>14442.062900000001</v>
      </c>
    </row>
    <row r="3495" spans="3:7" x14ac:dyDescent="0.3">
      <c r="C3495" s="3" t="s">
        <v>12981</v>
      </c>
      <c r="D3495" s="12">
        <v>14430.9673</v>
      </c>
      <c r="F3495" s="19" t="str">
        <f t="shared" si="116"/>
        <v>Raul Nara</v>
      </c>
      <c r="G3495" s="19">
        <f t="shared" si="117"/>
        <v>14440.271200000001</v>
      </c>
    </row>
    <row r="3496" spans="3:7" x14ac:dyDescent="0.3">
      <c r="C3496" s="3" t="s">
        <v>5407</v>
      </c>
      <c r="D3496" s="12">
        <v>14425.248</v>
      </c>
      <c r="F3496" s="19" t="str">
        <f t="shared" si="116"/>
        <v>Vanessa Perry</v>
      </c>
      <c r="G3496" s="19">
        <f t="shared" si="117"/>
        <v>14436.0478</v>
      </c>
    </row>
    <row r="3497" spans="3:7" x14ac:dyDescent="0.3">
      <c r="C3497" s="3" t="s">
        <v>7652</v>
      </c>
      <c r="D3497" s="12">
        <v>14417.9226</v>
      </c>
      <c r="F3497" s="19" t="str">
        <f t="shared" si="116"/>
        <v>Marcus Rivera</v>
      </c>
      <c r="G3497" s="19">
        <f t="shared" si="117"/>
        <v>14430.9673</v>
      </c>
    </row>
    <row r="3498" spans="3:7" x14ac:dyDescent="0.3">
      <c r="C3498" s="3" t="s">
        <v>2213</v>
      </c>
      <c r="D3498" s="12">
        <v>14409.547699999999</v>
      </c>
      <c r="F3498" s="19" t="str">
        <f t="shared" si="116"/>
        <v>David Jackson</v>
      </c>
      <c r="G3498" s="19">
        <f t="shared" si="117"/>
        <v>14425.248</v>
      </c>
    </row>
    <row r="3499" spans="3:7" x14ac:dyDescent="0.3">
      <c r="C3499" s="3" t="s">
        <v>12494</v>
      </c>
      <c r="D3499" s="12">
        <v>14406.463900000001</v>
      </c>
      <c r="F3499" s="19" t="str">
        <f t="shared" si="116"/>
        <v>Gloria Ortega</v>
      </c>
      <c r="G3499" s="19">
        <f t="shared" si="117"/>
        <v>14417.9226</v>
      </c>
    </row>
    <row r="3500" spans="3:7" x14ac:dyDescent="0.3">
      <c r="C3500" s="3" t="s">
        <v>11235</v>
      </c>
      <c r="D3500" s="12">
        <v>14402.4275</v>
      </c>
      <c r="F3500" s="19" t="str">
        <f t="shared" si="116"/>
        <v>Armando Alvarez</v>
      </c>
      <c r="G3500" s="19">
        <f t="shared" si="117"/>
        <v>14409.547699999999</v>
      </c>
    </row>
    <row r="3501" spans="3:7" x14ac:dyDescent="0.3">
      <c r="C3501" s="3" t="s">
        <v>17065</v>
      </c>
      <c r="D3501" s="12">
        <v>14390.487999999999</v>
      </c>
      <c r="F3501" s="19" t="str">
        <f t="shared" si="116"/>
        <v>Lucas Mitchell</v>
      </c>
      <c r="G3501" s="19">
        <f t="shared" si="117"/>
        <v>14406.463900000001</v>
      </c>
    </row>
    <row r="3502" spans="3:7" x14ac:dyDescent="0.3">
      <c r="C3502" s="3" t="s">
        <v>920</v>
      </c>
      <c r="D3502" s="12">
        <v>14379.900899999999</v>
      </c>
      <c r="F3502" s="19" t="str">
        <f t="shared" si="116"/>
        <v>Kaylee Allen</v>
      </c>
      <c r="G3502" s="19">
        <f t="shared" si="117"/>
        <v>14402.4275</v>
      </c>
    </row>
    <row r="3503" spans="3:7" x14ac:dyDescent="0.3">
      <c r="C3503" s="3" t="s">
        <v>10683</v>
      </c>
      <c r="D3503" s="12">
        <v>14375.018399999999</v>
      </c>
      <c r="F3503" s="19" t="str">
        <f t="shared" si="116"/>
        <v>Sierra Nelson</v>
      </c>
      <c r="G3503" s="19">
        <f t="shared" si="117"/>
        <v>14390.487999999999</v>
      </c>
    </row>
    <row r="3504" spans="3:7" x14ac:dyDescent="0.3">
      <c r="C3504" s="3" t="s">
        <v>16227</v>
      </c>
      <c r="D3504" s="12">
        <v>14372.5537</v>
      </c>
      <c r="F3504" s="19" t="str">
        <f t="shared" si="116"/>
        <v>Albert Moreno</v>
      </c>
      <c r="G3504" s="19">
        <f t="shared" si="117"/>
        <v>14379.900899999999</v>
      </c>
    </row>
    <row r="3505" spans="3:7" x14ac:dyDescent="0.3">
      <c r="C3505" s="3" t="s">
        <v>3323</v>
      </c>
      <c r="D3505" s="12">
        <v>14370.8781</v>
      </c>
      <c r="F3505" s="19" t="str">
        <f t="shared" si="116"/>
        <v>Justin Thompson</v>
      </c>
      <c r="G3505" s="19">
        <f t="shared" si="117"/>
        <v>14375.018399999999</v>
      </c>
    </row>
    <row r="3506" spans="3:7" x14ac:dyDescent="0.3">
      <c r="C3506" s="3" t="s">
        <v>5815</v>
      </c>
      <c r="D3506" s="12">
        <v>14364.521000000002</v>
      </c>
      <c r="F3506" s="19" t="str">
        <f t="shared" si="116"/>
        <v>Ruben Martin</v>
      </c>
      <c r="G3506" s="19">
        <f t="shared" si="117"/>
        <v>14372.5537</v>
      </c>
    </row>
    <row r="3507" spans="3:7" x14ac:dyDescent="0.3">
      <c r="C3507" s="3" t="s">
        <v>11925</v>
      </c>
      <c r="D3507" s="12">
        <v>14363.080399999999</v>
      </c>
      <c r="F3507" s="19" t="str">
        <f t="shared" si="116"/>
        <v>Bruce Rubio</v>
      </c>
      <c r="G3507" s="19">
        <f t="shared" si="117"/>
        <v>14370.8781</v>
      </c>
    </row>
    <row r="3508" spans="3:7" x14ac:dyDescent="0.3">
      <c r="C3508" s="3" t="s">
        <v>4057</v>
      </c>
      <c r="D3508" s="12">
        <v>14361.883999999998</v>
      </c>
      <c r="F3508" s="19" t="str">
        <f t="shared" si="116"/>
        <v>Devin Walker</v>
      </c>
      <c r="G3508" s="19">
        <f t="shared" si="117"/>
        <v>14364.521000000002</v>
      </c>
    </row>
    <row r="3509" spans="3:7" x14ac:dyDescent="0.3">
      <c r="C3509" s="3" t="s">
        <v>3163</v>
      </c>
      <c r="D3509" s="12">
        <v>14347.5504</v>
      </c>
      <c r="F3509" s="19" t="str">
        <f t="shared" si="116"/>
        <v>Lance Sanz</v>
      </c>
      <c r="G3509" s="19">
        <f t="shared" si="117"/>
        <v>14363.080399999999</v>
      </c>
    </row>
    <row r="3510" spans="3:7" x14ac:dyDescent="0.3">
      <c r="C3510" s="3" t="s">
        <v>5977</v>
      </c>
      <c r="D3510" s="12">
        <v>14318.4298</v>
      </c>
      <c r="F3510" s="19" t="str">
        <f t="shared" si="116"/>
        <v>Cedric Xie</v>
      </c>
      <c r="G3510" s="19">
        <f t="shared" si="117"/>
        <v>14361.883999999998</v>
      </c>
    </row>
    <row r="3511" spans="3:7" x14ac:dyDescent="0.3">
      <c r="C3511" s="3" t="s">
        <v>3652</v>
      </c>
      <c r="D3511" s="12">
        <v>14309.020799999998</v>
      </c>
      <c r="F3511" s="19" t="str">
        <f t="shared" si="116"/>
        <v>Brianna Kelly</v>
      </c>
      <c r="G3511" s="19">
        <f t="shared" si="117"/>
        <v>14347.5504</v>
      </c>
    </row>
    <row r="3512" spans="3:7" x14ac:dyDescent="0.3">
      <c r="C3512" s="3" t="s">
        <v>16191</v>
      </c>
      <c r="D3512" s="12">
        <v>14308.7896</v>
      </c>
      <c r="F3512" s="19" t="str">
        <f t="shared" si="116"/>
        <v>Douglas Garcia</v>
      </c>
      <c r="G3512" s="19">
        <f t="shared" si="117"/>
        <v>14318.4298</v>
      </c>
    </row>
    <row r="3513" spans="3:7" x14ac:dyDescent="0.3">
      <c r="C3513" s="3" t="s">
        <v>3878</v>
      </c>
      <c r="D3513" s="12">
        <v>14305.3002</v>
      </c>
      <c r="F3513" s="19" t="str">
        <f t="shared" si="116"/>
        <v>Carla Gonzalez</v>
      </c>
      <c r="G3513" s="19">
        <f t="shared" si="117"/>
        <v>14309.020799999998</v>
      </c>
    </row>
    <row r="3514" spans="3:7" x14ac:dyDescent="0.3">
      <c r="C3514" s="3" t="s">
        <v>7140</v>
      </c>
      <c r="D3514" s="12">
        <v>14304.0142</v>
      </c>
      <c r="F3514" s="19" t="str">
        <f t="shared" si="116"/>
        <v>Roy Ramos</v>
      </c>
      <c r="G3514" s="19">
        <f t="shared" si="117"/>
        <v>14308.7896</v>
      </c>
    </row>
    <row r="3515" spans="3:7" x14ac:dyDescent="0.3">
      <c r="C3515" s="3" t="s">
        <v>16818</v>
      </c>
      <c r="D3515" s="12">
        <v>14303.4555</v>
      </c>
      <c r="F3515" s="19" t="str">
        <f t="shared" si="116"/>
        <v>Carson Henderson</v>
      </c>
      <c r="G3515" s="19">
        <f t="shared" si="117"/>
        <v>14305.3002</v>
      </c>
    </row>
    <row r="3516" spans="3:7" x14ac:dyDescent="0.3">
      <c r="C3516" s="3" t="s">
        <v>15915</v>
      </c>
      <c r="D3516" s="12">
        <v>14303.4555</v>
      </c>
      <c r="F3516" s="19" t="str">
        <f t="shared" si="116"/>
        <v>Francisco Suri</v>
      </c>
      <c r="G3516" s="19">
        <f t="shared" si="117"/>
        <v>14304.0142</v>
      </c>
    </row>
    <row r="3517" spans="3:7" x14ac:dyDescent="0.3">
      <c r="C3517" s="3" t="s">
        <v>15612</v>
      </c>
      <c r="D3517" s="12">
        <v>14303.4555</v>
      </c>
      <c r="F3517" s="19" t="str">
        <f t="shared" si="116"/>
        <v>Seth Smith</v>
      </c>
      <c r="G3517" s="19">
        <f t="shared" si="117"/>
        <v>14303.4555</v>
      </c>
    </row>
    <row r="3518" spans="3:7" x14ac:dyDescent="0.3">
      <c r="C3518" s="3" t="s">
        <v>12964</v>
      </c>
      <c r="D3518" s="12">
        <v>14303.4555</v>
      </c>
      <c r="F3518" s="19" t="str">
        <f t="shared" si="116"/>
        <v>Robert Powell</v>
      </c>
      <c r="G3518" s="19">
        <f t="shared" si="117"/>
        <v>14303.4555</v>
      </c>
    </row>
    <row r="3519" spans="3:7" x14ac:dyDescent="0.3">
      <c r="C3519" s="3" t="s">
        <v>2950</v>
      </c>
      <c r="D3519" s="12">
        <v>14295.811800000001</v>
      </c>
      <c r="F3519" s="19" t="str">
        <f t="shared" si="116"/>
        <v>Rebekah Sara</v>
      </c>
      <c r="G3519" s="19">
        <f t="shared" si="117"/>
        <v>14303.4555</v>
      </c>
    </row>
    <row r="3520" spans="3:7" x14ac:dyDescent="0.3">
      <c r="C3520" s="3" t="s">
        <v>717</v>
      </c>
      <c r="D3520" s="12">
        <v>14294.984199999999</v>
      </c>
      <c r="F3520" s="19" t="str">
        <f t="shared" si="116"/>
        <v>Marcus Mitchell</v>
      </c>
      <c r="G3520" s="19">
        <f t="shared" si="117"/>
        <v>14303.4555</v>
      </c>
    </row>
    <row r="3521" spans="3:7" x14ac:dyDescent="0.3">
      <c r="C3521" s="3" t="s">
        <v>8905</v>
      </c>
      <c r="D3521" s="12">
        <v>14281.6757</v>
      </c>
      <c r="F3521" s="19" t="str">
        <f t="shared" si="116"/>
        <v>Brandon Lal</v>
      </c>
      <c r="G3521" s="19">
        <f t="shared" si="117"/>
        <v>14295.811800000001</v>
      </c>
    </row>
    <row r="3522" spans="3:7" x14ac:dyDescent="0.3">
      <c r="C3522" s="3" t="s">
        <v>14031</v>
      </c>
      <c r="D3522" s="12">
        <v>14278.798699999999</v>
      </c>
      <c r="F3522" s="19" t="str">
        <f t="shared" si="116"/>
        <v>Abigail Simmons</v>
      </c>
      <c r="G3522" s="19">
        <f t="shared" si="117"/>
        <v>14294.984199999999</v>
      </c>
    </row>
    <row r="3523" spans="3:7" x14ac:dyDescent="0.3">
      <c r="C3523" s="3" t="s">
        <v>2891</v>
      </c>
      <c r="D3523" s="12">
        <v>14276.769899999999</v>
      </c>
      <c r="F3523" s="19" t="str">
        <f t="shared" si="116"/>
        <v>James Simmons</v>
      </c>
      <c r="G3523" s="19">
        <f t="shared" si="117"/>
        <v>14281.6757</v>
      </c>
    </row>
    <row r="3524" spans="3:7" x14ac:dyDescent="0.3">
      <c r="C3524" s="3" t="s">
        <v>8575</v>
      </c>
      <c r="D3524" s="12">
        <v>14266.820099999999</v>
      </c>
      <c r="F3524" s="19" t="str">
        <f t="shared" ref="F3524:F3587" si="118">C3522</f>
        <v>Miguel Roberts</v>
      </c>
      <c r="G3524" s="19">
        <f t="shared" ref="G3524:G3587" si="119">D3522</f>
        <v>14278.798699999999</v>
      </c>
    </row>
    <row r="3525" spans="3:7" x14ac:dyDescent="0.3">
      <c r="C3525" s="3" t="s">
        <v>10637</v>
      </c>
      <c r="D3525" s="12">
        <v>14266.216</v>
      </c>
      <c r="F3525" s="19" t="str">
        <f t="shared" si="118"/>
        <v>Bradley Lal</v>
      </c>
      <c r="G3525" s="19">
        <f t="shared" si="119"/>
        <v>14276.769899999999</v>
      </c>
    </row>
    <row r="3526" spans="3:7" x14ac:dyDescent="0.3">
      <c r="C3526" s="3" t="s">
        <v>9867</v>
      </c>
      <c r="D3526" s="12">
        <v>14261.9066</v>
      </c>
      <c r="F3526" s="19" t="str">
        <f t="shared" si="118"/>
        <v>Jackson Phillips</v>
      </c>
      <c r="G3526" s="19">
        <f t="shared" si="119"/>
        <v>14266.820099999999</v>
      </c>
    </row>
    <row r="3527" spans="3:7" x14ac:dyDescent="0.3">
      <c r="C3527" s="3" t="s">
        <v>11361</v>
      </c>
      <c r="D3527" s="12">
        <v>14258.741900000001</v>
      </c>
      <c r="F3527" s="19" t="str">
        <f t="shared" si="118"/>
        <v>Julio Vazquez</v>
      </c>
      <c r="G3527" s="19">
        <f t="shared" si="119"/>
        <v>14266.216</v>
      </c>
    </row>
    <row r="3528" spans="3:7" x14ac:dyDescent="0.3">
      <c r="C3528" s="3" t="s">
        <v>4343</v>
      </c>
      <c r="D3528" s="12">
        <v>14253.827499999999</v>
      </c>
      <c r="F3528" s="19" t="str">
        <f t="shared" si="118"/>
        <v>Joanna Ashe</v>
      </c>
      <c r="G3528" s="19">
        <f t="shared" si="119"/>
        <v>14261.9066</v>
      </c>
    </row>
    <row r="3529" spans="3:7" x14ac:dyDescent="0.3">
      <c r="C3529" s="3" t="s">
        <v>3431</v>
      </c>
      <c r="D3529" s="12">
        <v>14251.155499999999</v>
      </c>
      <c r="F3529" s="19" t="str">
        <f t="shared" si="118"/>
        <v>Kellie Navarro</v>
      </c>
      <c r="G3529" s="19">
        <f t="shared" si="119"/>
        <v>14258.741900000001</v>
      </c>
    </row>
    <row r="3530" spans="3:7" x14ac:dyDescent="0.3">
      <c r="C3530" s="3" t="s">
        <v>4715</v>
      </c>
      <c r="D3530" s="12">
        <v>14245.624600000001</v>
      </c>
      <c r="F3530" s="19" t="str">
        <f t="shared" si="118"/>
        <v>Christian Coleman</v>
      </c>
      <c r="G3530" s="19">
        <f t="shared" si="119"/>
        <v>14253.827499999999</v>
      </c>
    </row>
    <row r="3531" spans="3:7" x14ac:dyDescent="0.3">
      <c r="C3531" s="3" t="s">
        <v>4895</v>
      </c>
      <c r="D3531" s="12">
        <v>14232.5692</v>
      </c>
      <c r="F3531" s="19" t="str">
        <f t="shared" si="118"/>
        <v>Caitlin Rivera</v>
      </c>
      <c r="G3531" s="19">
        <f t="shared" si="119"/>
        <v>14251.155499999999</v>
      </c>
    </row>
    <row r="3532" spans="3:7" x14ac:dyDescent="0.3">
      <c r="C3532" s="3" t="s">
        <v>15774</v>
      </c>
      <c r="D3532" s="12">
        <v>14229.083000000001</v>
      </c>
      <c r="F3532" s="19" t="str">
        <f t="shared" si="118"/>
        <v>Colin Goel</v>
      </c>
      <c r="G3532" s="19">
        <f t="shared" si="119"/>
        <v>14245.624600000001</v>
      </c>
    </row>
    <row r="3533" spans="3:7" x14ac:dyDescent="0.3">
      <c r="C3533" s="3" t="s">
        <v>8520</v>
      </c>
      <c r="D3533" s="12">
        <v>14225.1266</v>
      </c>
      <c r="F3533" s="19" t="str">
        <f t="shared" si="118"/>
        <v>Courtney Evans</v>
      </c>
      <c r="G3533" s="19">
        <f t="shared" si="119"/>
        <v>14232.5692</v>
      </c>
    </row>
    <row r="3534" spans="3:7" x14ac:dyDescent="0.3">
      <c r="C3534" s="3" t="s">
        <v>2079</v>
      </c>
      <c r="D3534" s="12">
        <v>14223.532200000001</v>
      </c>
      <c r="F3534" s="19" t="str">
        <f t="shared" si="118"/>
        <v>Richard Robinson</v>
      </c>
      <c r="G3534" s="19">
        <f t="shared" si="119"/>
        <v>14229.083000000001</v>
      </c>
    </row>
    <row r="3535" spans="3:7" x14ac:dyDescent="0.3">
      <c r="C3535" s="3" t="s">
        <v>11745</v>
      </c>
      <c r="D3535" s="12">
        <v>14216.429599999999</v>
      </c>
      <c r="F3535" s="19" t="str">
        <f t="shared" si="118"/>
        <v>Jack Perez</v>
      </c>
      <c r="G3535" s="19">
        <f t="shared" si="119"/>
        <v>14225.1266</v>
      </c>
    </row>
    <row r="3536" spans="3:7" x14ac:dyDescent="0.3">
      <c r="C3536" s="3" t="s">
        <v>12788</v>
      </c>
      <c r="D3536" s="12">
        <v>14214.4336</v>
      </c>
      <c r="F3536" s="19" t="str">
        <f t="shared" si="118"/>
        <v>Anthony Anderson</v>
      </c>
      <c r="G3536" s="19">
        <f t="shared" si="119"/>
        <v>14223.532200000001</v>
      </c>
    </row>
    <row r="3537" spans="3:7" x14ac:dyDescent="0.3">
      <c r="C3537" s="3" t="s">
        <v>12662</v>
      </c>
      <c r="D3537" s="12">
        <v>14214.4336</v>
      </c>
      <c r="F3537" s="19" t="str">
        <f t="shared" si="118"/>
        <v>Kristy Alvarez</v>
      </c>
      <c r="G3537" s="19">
        <f t="shared" si="119"/>
        <v>14216.429599999999</v>
      </c>
    </row>
    <row r="3538" spans="3:7" x14ac:dyDescent="0.3">
      <c r="C3538" s="3" t="s">
        <v>3963</v>
      </c>
      <c r="D3538" s="12">
        <v>14194.928900000001</v>
      </c>
      <c r="F3538" s="19" t="str">
        <f t="shared" si="118"/>
        <v>Makayla Kelly</v>
      </c>
      <c r="G3538" s="19">
        <f t="shared" si="119"/>
        <v>14214.4336</v>
      </c>
    </row>
    <row r="3539" spans="3:7" x14ac:dyDescent="0.3">
      <c r="C3539" s="3" t="s">
        <v>13257</v>
      </c>
      <c r="D3539" s="12">
        <v>14194.446400000001</v>
      </c>
      <c r="F3539" s="19" t="str">
        <f t="shared" si="118"/>
        <v>Lydia Weber</v>
      </c>
      <c r="G3539" s="19">
        <f t="shared" si="119"/>
        <v>14214.4336</v>
      </c>
    </row>
    <row r="3540" spans="3:7" x14ac:dyDescent="0.3">
      <c r="C3540" s="3" t="s">
        <v>10047</v>
      </c>
      <c r="D3540" s="12">
        <v>14188.6934</v>
      </c>
      <c r="F3540" s="19" t="str">
        <f t="shared" si="118"/>
        <v>Cassidy Bryant</v>
      </c>
      <c r="G3540" s="19">
        <f t="shared" si="119"/>
        <v>14194.928900000001</v>
      </c>
    </row>
    <row r="3541" spans="3:7" x14ac:dyDescent="0.3">
      <c r="C3541" s="3" t="s">
        <v>5184</v>
      </c>
      <c r="D3541" s="12">
        <v>14188.680099999998</v>
      </c>
      <c r="F3541" s="19" t="str">
        <f t="shared" si="118"/>
        <v>Marshall Shan</v>
      </c>
      <c r="G3541" s="19">
        <f t="shared" si="119"/>
        <v>14194.446400000001</v>
      </c>
    </row>
    <row r="3542" spans="3:7" x14ac:dyDescent="0.3">
      <c r="C3542" s="3" t="s">
        <v>9439</v>
      </c>
      <c r="D3542" s="12">
        <v>14187.163199999999</v>
      </c>
      <c r="F3542" s="19" t="str">
        <f t="shared" si="118"/>
        <v>Johnny Luo</v>
      </c>
      <c r="G3542" s="19">
        <f t="shared" si="119"/>
        <v>14188.6934</v>
      </c>
    </row>
    <row r="3543" spans="3:7" x14ac:dyDescent="0.3">
      <c r="C3543" s="3" t="s">
        <v>3232</v>
      </c>
      <c r="D3543" s="12">
        <v>14176.253500000001</v>
      </c>
      <c r="F3543" s="19" t="str">
        <f t="shared" si="118"/>
        <v>Damien Lu</v>
      </c>
      <c r="G3543" s="19">
        <f t="shared" si="119"/>
        <v>14188.680099999998</v>
      </c>
    </row>
    <row r="3544" spans="3:7" x14ac:dyDescent="0.3">
      <c r="C3544" s="3" t="s">
        <v>10685</v>
      </c>
      <c r="D3544" s="12">
        <v>14172.079800000001</v>
      </c>
      <c r="F3544" s="19" t="str">
        <f t="shared" si="118"/>
        <v>Jeremiah Gray</v>
      </c>
      <c r="G3544" s="19">
        <f t="shared" si="119"/>
        <v>14187.163199999999</v>
      </c>
    </row>
    <row r="3545" spans="3:7" x14ac:dyDescent="0.3">
      <c r="C3545" s="3" t="s">
        <v>3363</v>
      </c>
      <c r="D3545" s="12">
        <v>14169.594800000001</v>
      </c>
      <c r="F3545" s="19" t="str">
        <f t="shared" si="118"/>
        <v>Brittany Flores</v>
      </c>
      <c r="G3545" s="19">
        <f t="shared" si="119"/>
        <v>14176.253500000001</v>
      </c>
    </row>
    <row r="3546" spans="3:7" x14ac:dyDescent="0.3">
      <c r="C3546" s="3" t="s">
        <v>2795</v>
      </c>
      <c r="D3546" s="12">
        <v>14149.522699999998</v>
      </c>
      <c r="F3546" s="19" t="str">
        <f t="shared" si="118"/>
        <v>Justin Washington</v>
      </c>
      <c r="G3546" s="19">
        <f t="shared" si="119"/>
        <v>14172.079800000001</v>
      </c>
    </row>
    <row r="3547" spans="3:7" x14ac:dyDescent="0.3">
      <c r="C3547" s="3" t="s">
        <v>10554</v>
      </c>
      <c r="D3547" s="12">
        <v>14149.323</v>
      </c>
      <c r="F3547" s="19" t="str">
        <f t="shared" si="118"/>
        <v>Bryant Martinez</v>
      </c>
      <c r="G3547" s="19">
        <f t="shared" si="119"/>
        <v>14169.594800000001</v>
      </c>
    </row>
    <row r="3548" spans="3:7" x14ac:dyDescent="0.3">
      <c r="C3548" s="3" t="s">
        <v>8980</v>
      </c>
      <c r="D3548" s="12">
        <v>14149.323</v>
      </c>
      <c r="F3548" s="19" t="str">
        <f t="shared" si="118"/>
        <v>Blake Phillips</v>
      </c>
      <c r="G3548" s="19">
        <f t="shared" si="119"/>
        <v>14149.522699999998</v>
      </c>
    </row>
    <row r="3549" spans="3:7" x14ac:dyDescent="0.3">
      <c r="C3549" s="3" t="s">
        <v>7835</v>
      </c>
      <c r="D3549" s="12">
        <v>14140.6103</v>
      </c>
      <c r="F3549" s="19" t="str">
        <f t="shared" si="118"/>
        <v>Julia Sanders</v>
      </c>
      <c r="G3549" s="19">
        <f t="shared" si="119"/>
        <v>14149.323</v>
      </c>
    </row>
    <row r="3550" spans="3:7" x14ac:dyDescent="0.3">
      <c r="C3550" s="3" t="s">
        <v>4754</v>
      </c>
      <c r="D3550" s="12">
        <v>14132.747800000001</v>
      </c>
      <c r="F3550" s="19" t="str">
        <f t="shared" si="118"/>
        <v>Janelle Garcia</v>
      </c>
      <c r="G3550" s="19">
        <f t="shared" si="119"/>
        <v>14149.323</v>
      </c>
    </row>
    <row r="3551" spans="3:7" x14ac:dyDescent="0.3">
      <c r="C3551" s="3" t="s">
        <v>10255</v>
      </c>
      <c r="D3551" s="12">
        <v>14129.183800000001</v>
      </c>
      <c r="F3551" s="19" t="str">
        <f t="shared" si="118"/>
        <v>Hailey Russell</v>
      </c>
      <c r="G3551" s="19">
        <f t="shared" si="119"/>
        <v>14140.6103</v>
      </c>
    </row>
    <row r="3552" spans="3:7" x14ac:dyDescent="0.3">
      <c r="C3552" s="3" t="s">
        <v>16404</v>
      </c>
      <c r="D3552" s="12">
        <v>14128.8496</v>
      </c>
      <c r="F3552" s="19" t="str">
        <f t="shared" si="118"/>
        <v>Colleen Chavez</v>
      </c>
      <c r="G3552" s="19">
        <f t="shared" si="119"/>
        <v>14132.747800000001</v>
      </c>
    </row>
    <row r="3553" spans="3:7" x14ac:dyDescent="0.3">
      <c r="C3553" s="3" t="s">
        <v>18778</v>
      </c>
      <c r="D3553" s="12">
        <v>14124.109</v>
      </c>
      <c r="F3553" s="19" t="str">
        <f t="shared" si="118"/>
        <v>Jordyn Diaz</v>
      </c>
      <c r="G3553" s="19">
        <f t="shared" si="119"/>
        <v>14129.183800000001</v>
      </c>
    </row>
    <row r="3554" spans="3:7" x14ac:dyDescent="0.3">
      <c r="C3554" s="3" t="s">
        <v>3890</v>
      </c>
      <c r="D3554" s="12">
        <v>14122.930400000001</v>
      </c>
      <c r="F3554" s="19" t="str">
        <f t="shared" si="118"/>
        <v>Samantha Taylor</v>
      </c>
      <c r="G3554" s="19">
        <f t="shared" si="119"/>
        <v>14128.8496</v>
      </c>
    </row>
    <row r="3555" spans="3:7" x14ac:dyDescent="0.3">
      <c r="C3555" s="3" t="s">
        <v>3841</v>
      </c>
      <c r="D3555" s="12">
        <v>14114.111999999999</v>
      </c>
      <c r="F3555" s="19" t="str">
        <f t="shared" si="118"/>
        <v>Wyatt Moore</v>
      </c>
      <c r="G3555" s="19">
        <f t="shared" si="119"/>
        <v>14124.109</v>
      </c>
    </row>
    <row r="3556" spans="3:7" x14ac:dyDescent="0.3">
      <c r="C3556" s="3" t="s">
        <v>8390</v>
      </c>
      <c r="D3556" s="12">
        <v>14111.7081</v>
      </c>
      <c r="F3556" s="19" t="str">
        <f t="shared" si="118"/>
        <v>Casey Alonso</v>
      </c>
      <c r="G3556" s="19">
        <f t="shared" si="119"/>
        <v>14122.930400000001</v>
      </c>
    </row>
    <row r="3557" spans="3:7" x14ac:dyDescent="0.3">
      <c r="C3557" s="3" t="s">
        <v>7061</v>
      </c>
      <c r="D3557" s="12">
        <v>14106.577000000001</v>
      </c>
      <c r="F3557" s="19" t="str">
        <f t="shared" si="118"/>
        <v>Carolyn Suarez</v>
      </c>
      <c r="G3557" s="19">
        <f t="shared" si="119"/>
        <v>14114.111999999999</v>
      </c>
    </row>
    <row r="3558" spans="3:7" x14ac:dyDescent="0.3">
      <c r="C3558" s="3" t="s">
        <v>16968</v>
      </c>
      <c r="D3558" s="12">
        <v>14102.982799999998</v>
      </c>
      <c r="F3558" s="19" t="str">
        <f t="shared" si="118"/>
        <v>Isabella Washington</v>
      </c>
      <c r="G3558" s="19">
        <f t="shared" si="119"/>
        <v>14111.7081</v>
      </c>
    </row>
    <row r="3559" spans="3:7" x14ac:dyDescent="0.3">
      <c r="C3559" s="3" t="s">
        <v>10930</v>
      </c>
      <c r="D3559" s="12">
        <v>14100.625899999999</v>
      </c>
      <c r="F3559" s="19" t="str">
        <f t="shared" si="118"/>
        <v>Fernando Jackson</v>
      </c>
      <c r="G3559" s="19">
        <f t="shared" si="119"/>
        <v>14106.577000000001</v>
      </c>
    </row>
    <row r="3560" spans="3:7" x14ac:dyDescent="0.3">
      <c r="C3560" s="3" t="s">
        <v>9637</v>
      </c>
      <c r="D3560" s="12">
        <v>14086.820599999999</v>
      </c>
      <c r="F3560" s="19" t="str">
        <f t="shared" si="118"/>
        <v>Shawna Jai</v>
      </c>
      <c r="G3560" s="19">
        <f t="shared" si="119"/>
        <v>14102.982799999998</v>
      </c>
    </row>
    <row r="3561" spans="3:7" x14ac:dyDescent="0.3">
      <c r="C3561" s="3" t="s">
        <v>1623</v>
      </c>
      <c r="D3561" s="12">
        <v>14074.496999999999</v>
      </c>
      <c r="F3561" s="19" t="str">
        <f t="shared" si="118"/>
        <v>Karla Shan</v>
      </c>
      <c r="G3561" s="19">
        <f t="shared" si="119"/>
        <v>14100.625899999999</v>
      </c>
    </row>
    <row r="3562" spans="3:7" x14ac:dyDescent="0.3">
      <c r="C3562" s="3" t="s">
        <v>16304</v>
      </c>
      <c r="D3562" s="12">
        <v>14074.236000000001</v>
      </c>
      <c r="F3562" s="19" t="str">
        <f t="shared" si="118"/>
        <v>Jessica Alexander</v>
      </c>
      <c r="G3562" s="19">
        <f t="shared" si="119"/>
        <v>14086.820599999999</v>
      </c>
    </row>
    <row r="3563" spans="3:7" x14ac:dyDescent="0.3">
      <c r="C3563" s="3" t="s">
        <v>1279</v>
      </c>
      <c r="D3563" s="12">
        <v>14072.827499999999</v>
      </c>
      <c r="F3563" s="19" t="str">
        <f t="shared" si="118"/>
        <v>Amanda Morris</v>
      </c>
      <c r="G3563" s="19">
        <f t="shared" si="119"/>
        <v>14074.496999999999</v>
      </c>
    </row>
    <row r="3564" spans="3:7" x14ac:dyDescent="0.3">
      <c r="C3564" s="3" t="s">
        <v>18426</v>
      </c>
      <c r="D3564" s="12">
        <v>14069.758</v>
      </c>
      <c r="F3564" s="19" t="str">
        <f t="shared" si="118"/>
        <v>Ryan Flores</v>
      </c>
      <c r="G3564" s="19">
        <f t="shared" si="119"/>
        <v>14074.236000000001</v>
      </c>
    </row>
    <row r="3565" spans="3:7" x14ac:dyDescent="0.3">
      <c r="C3565" s="3" t="s">
        <v>18709</v>
      </c>
      <c r="D3565" s="12">
        <v>14069.758</v>
      </c>
      <c r="F3565" s="19" t="str">
        <f t="shared" si="118"/>
        <v>Alexis Ross</v>
      </c>
      <c r="G3565" s="19">
        <f t="shared" si="119"/>
        <v>14072.827499999999</v>
      </c>
    </row>
    <row r="3566" spans="3:7" x14ac:dyDescent="0.3">
      <c r="C3566" s="3" t="s">
        <v>18005</v>
      </c>
      <c r="D3566" s="12">
        <v>14069.758</v>
      </c>
      <c r="F3566" s="19" t="str">
        <f t="shared" si="118"/>
        <v>Victoria Diaz</v>
      </c>
      <c r="G3566" s="19">
        <f t="shared" si="119"/>
        <v>14069.758</v>
      </c>
    </row>
    <row r="3567" spans="3:7" x14ac:dyDescent="0.3">
      <c r="C3567" s="3" t="s">
        <v>12330</v>
      </c>
      <c r="D3567" s="12">
        <v>14069.758</v>
      </c>
      <c r="F3567" s="19" t="str">
        <f t="shared" si="118"/>
        <v>Willie Lin</v>
      </c>
      <c r="G3567" s="19">
        <f t="shared" si="119"/>
        <v>14069.758</v>
      </c>
    </row>
    <row r="3568" spans="3:7" x14ac:dyDescent="0.3">
      <c r="C3568" s="3" t="s">
        <v>13142</v>
      </c>
      <c r="D3568" s="12">
        <v>14069.758</v>
      </c>
      <c r="F3568" s="19" t="str">
        <f t="shared" si="118"/>
        <v>Timothy Young</v>
      </c>
      <c r="G3568" s="19">
        <f t="shared" si="119"/>
        <v>14069.758</v>
      </c>
    </row>
    <row r="3569" spans="3:7" x14ac:dyDescent="0.3">
      <c r="C3569" s="3" t="s">
        <v>10459</v>
      </c>
      <c r="D3569" s="12">
        <v>14069.758</v>
      </c>
      <c r="F3569" s="19" t="str">
        <f t="shared" si="118"/>
        <v>Logan Griffin</v>
      </c>
      <c r="G3569" s="19">
        <f t="shared" si="119"/>
        <v>14069.758</v>
      </c>
    </row>
    <row r="3570" spans="3:7" x14ac:dyDescent="0.3">
      <c r="C3570" s="3" t="s">
        <v>9343</v>
      </c>
      <c r="D3570" s="12">
        <v>14069.758</v>
      </c>
      <c r="F3570" s="19" t="str">
        <f t="shared" si="118"/>
        <v>Mariah Watson</v>
      </c>
      <c r="G3570" s="19">
        <f t="shared" si="119"/>
        <v>14069.758</v>
      </c>
    </row>
    <row r="3571" spans="3:7" x14ac:dyDescent="0.3">
      <c r="C3571" s="3" t="s">
        <v>8428</v>
      </c>
      <c r="D3571" s="12">
        <v>14069.758</v>
      </c>
      <c r="F3571" s="19" t="str">
        <f t="shared" si="118"/>
        <v>Juan Murphy</v>
      </c>
      <c r="G3571" s="19">
        <f t="shared" si="119"/>
        <v>14069.758</v>
      </c>
    </row>
    <row r="3572" spans="3:7" x14ac:dyDescent="0.3">
      <c r="C3572" s="3" t="s">
        <v>6905</v>
      </c>
      <c r="D3572" s="12">
        <v>14069.758</v>
      </c>
      <c r="F3572" s="19" t="str">
        <f t="shared" si="118"/>
        <v>Jennifer Long</v>
      </c>
      <c r="G3572" s="19">
        <f t="shared" si="119"/>
        <v>14069.758</v>
      </c>
    </row>
    <row r="3573" spans="3:7" x14ac:dyDescent="0.3">
      <c r="C3573" s="3" t="s">
        <v>3336</v>
      </c>
      <c r="D3573" s="12">
        <v>14069.758</v>
      </c>
      <c r="F3573" s="19" t="str">
        <f t="shared" si="118"/>
        <v>Isaiah Edwards</v>
      </c>
      <c r="G3573" s="19">
        <f t="shared" si="119"/>
        <v>14069.758</v>
      </c>
    </row>
    <row r="3574" spans="3:7" x14ac:dyDescent="0.3">
      <c r="C3574" s="3" t="s">
        <v>3528</v>
      </c>
      <c r="D3574" s="12">
        <v>14069.758</v>
      </c>
      <c r="F3574" s="19" t="str">
        <f t="shared" si="118"/>
        <v>Evan Bailey</v>
      </c>
      <c r="G3574" s="19">
        <f t="shared" si="119"/>
        <v>14069.758</v>
      </c>
    </row>
    <row r="3575" spans="3:7" x14ac:dyDescent="0.3">
      <c r="C3575" s="3" t="s">
        <v>2204</v>
      </c>
      <c r="D3575" s="12">
        <v>14069.758</v>
      </c>
      <c r="F3575" s="19" t="str">
        <f t="shared" si="118"/>
        <v>Bruce Ward</v>
      </c>
      <c r="G3575" s="19">
        <f t="shared" si="119"/>
        <v>14069.758</v>
      </c>
    </row>
    <row r="3576" spans="3:7" x14ac:dyDescent="0.3">
      <c r="C3576" s="3" t="s">
        <v>1778</v>
      </c>
      <c r="D3576" s="12">
        <v>14069.758</v>
      </c>
      <c r="F3576" s="19" t="str">
        <f t="shared" si="118"/>
        <v>Cameron Henderson</v>
      </c>
      <c r="G3576" s="19">
        <f t="shared" si="119"/>
        <v>14069.758</v>
      </c>
    </row>
    <row r="3577" spans="3:7" x14ac:dyDescent="0.3">
      <c r="C3577" s="3" t="s">
        <v>15490</v>
      </c>
      <c r="D3577" s="12">
        <v>14062.030500000001</v>
      </c>
      <c r="F3577" s="19" t="str">
        <f t="shared" si="118"/>
        <v>Arianna Simmons</v>
      </c>
      <c r="G3577" s="19">
        <f t="shared" si="119"/>
        <v>14069.758</v>
      </c>
    </row>
    <row r="3578" spans="3:7" x14ac:dyDescent="0.3">
      <c r="C3578" s="3" t="s">
        <v>11413</v>
      </c>
      <c r="D3578" s="12">
        <v>14059.4218</v>
      </c>
      <c r="F3578" s="19" t="str">
        <f t="shared" si="118"/>
        <v>Andrea Sanders</v>
      </c>
      <c r="G3578" s="19">
        <f t="shared" si="119"/>
        <v>14069.758</v>
      </c>
    </row>
    <row r="3579" spans="3:7" x14ac:dyDescent="0.3">
      <c r="C3579" s="3" t="s">
        <v>17144</v>
      </c>
      <c r="D3579" s="12">
        <v>14046.896000000001</v>
      </c>
      <c r="F3579" s="19" t="str">
        <f t="shared" si="118"/>
        <v>Randy Liu</v>
      </c>
      <c r="G3579" s="19">
        <f t="shared" si="119"/>
        <v>14062.030500000001</v>
      </c>
    </row>
    <row r="3580" spans="3:7" x14ac:dyDescent="0.3">
      <c r="C3580" s="3" t="s">
        <v>7999</v>
      </c>
      <c r="D3580" s="12">
        <v>14040.446400000001</v>
      </c>
      <c r="F3580" s="19" t="str">
        <f t="shared" si="118"/>
        <v>Kelsey Xie</v>
      </c>
      <c r="G3580" s="19">
        <f t="shared" si="119"/>
        <v>14059.4218</v>
      </c>
    </row>
    <row r="3581" spans="3:7" x14ac:dyDescent="0.3">
      <c r="C3581" s="3" t="s">
        <v>13790</v>
      </c>
      <c r="D3581" s="12">
        <v>14040.280699999999</v>
      </c>
      <c r="F3581" s="19" t="str">
        <f t="shared" si="118"/>
        <v>Stacey Zhao</v>
      </c>
      <c r="G3581" s="19">
        <f t="shared" si="119"/>
        <v>14046.896000000001</v>
      </c>
    </row>
    <row r="3582" spans="3:7" x14ac:dyDescent="0.3">
      <c r="C3582" s="3" t="s">
        <v>16140</v>
      </c>
      <c r="D3582" s="12">
        <v>14034.544599999999</v>
      </c>
      <c r="F3582" s="19" t="str">
        <f t="shared" si="118"/>
        <v>Hector Gutierrez</v>
      </c>
      <c r="G3582" s="19">
        <f t="shared" si="119"/>
        <v>14040.446400000001</v>
      </c>
    </row>
    <row r="3583" spans="3:7" x14ac:dyDescent="0.3">
      <c r="C3583" s="3" t="s">
        <v>2705</v>
      </c>
      <c r="D3583" s="12">
        <v>14029.1592</v>
      </c>
      <c r="F3583" s="19" t="str">
        <f t="shared" si="118"/>
        <v>Meredith Dominguez</v>
      </c>
      <c r="G3583" s="19">
        <f t="shared" si="119"/>
        <v>14040.280699999999</v>
      </c>
    </row>
    <row r="3584" spans="3:7" x14ac:dyDescent="0.3">
      <c r="C3584" s="3" t="s">
        <v>5998</v>
      </c>
      <c r="D3584" s="12">
        <v>14026.538200000001</v>
      </c>
      <c r="F3584" s="19" t="str">
        <f t="shared" si="118"/>
        <v>Ross Martin</v>
      </c>
      <c r="G3584" s="19">
        <f t="shared" si="119"/>
        <v>14034.544599999999</v>
      </c>
    </row>
    <row r="3585" spans="3:7" x14ac:dyDescent="0.3">
      <c r="C3585" s="3" t="s">
        <v>2249</v>
      </c>
      <c r="D3585" s="12">
        <v>14016.547999999999</v>
      </c>
      <c r="F3585" s="19" t="str">
        <f t="shared" si="118"/>
        <v>Bianca Gao</v>
      </c>
      <c r="G3585" s="19">
        <f t="shared" si="119"/>
        <v>14029.1592</v>
      </c>
    </row>
    <row r="3586" spans="3:7" x14ac:dyDescent="0.3">
      <c r="C3586" s="3" t="s">
        <v>18112</v>
      </c>
      <c r="D3586" s="12">
        <v>14015.7058</v>
      </c>
      <c r="F3586" s="19" t="str">
        <f t="shared" si="118"/>
        <v>Drew Andersen</v>
      </c>
      <c r="G3586" s="19">
        <f t="shared" si="119"/>
        <v>14026.538200000001</v>
      </c>
    </row>
    <row r="3587" spans="3:7" x14ac:dyDescent="0.3">
      <c r="C3587" s="3" t="s">
        <v>13077</v>
      </c>
      <c r="D3587" s="12">
        <v>14014.608899999997</v>
      </c>
      <c r="F3587" s="19" t="str">
        <f t="shared" si="118"/>
        <v>Arthur Jiménez</v>
      </c>
      <c r="G3587" s="19">
        <f t="shared" si="119"/>
        <v>14016.547999999999</v>
      </c>
    </row>
    <row r="3588" spans="3:7" x14ac:dyDescent="0.3">
      <c r="C3588" s="3" t="s">
        <v>14073</v>
      </c>
      <c r="D3588" s="12">
        <v>14005.518800000002</v>
      </c>
      <c r="F3588" s="19" t="str">
        <f t="shared" ref="F3588:F3651" si="120">C3586</f>
        <v>Tony Xu</v>
      </c>
      <c r="G3588" s="19">
        <f t="shared" ref="G3588:G3651" si="121">D3586</f>
        <v>14015.7058</v>
      </c>
    </row>
    <row r="3589" spans="3:7" x14ac:dyDescent="0.3">
      <c r="C3589" s="3" t="s">
        <v>17798</v>
      </c>
      <c r="D3589" s="12">
        <v>13989.129300000001</v>
      </c>
      <c r="F3589" s="19" t="str">
        <f t="shared" si="120"/>
        <v>Maria Perry</v>
      </c>
      <c r="G3589" s="19">
        <f t="shared" si="121"/>
        <v>14014.608899999997</v>
      </c>
    </row>
    <row r="3590" spans="3:7" x14ac:dyDescent="0.3">
      <c r="C3590" s="3" t="s">
        <v>18910</v>
      </c>
      <c r="D3590" s="12">
        <v>13985.145400000001</v>
      </c>
      <c r="F3590" s="19" t="str">
        <f t="shared" si="120"/>
        <v>Mindy Simpson</v>
      </c>
      <c r="G3590" s="19">
        <f t="shared" si="121"/>
        <v>14005.518800000002</v>
      </c>
    </row>
    <row r="3591" spans="3:7" x14ac:dyDescent="0.3">
      <c r="C3591" s="3" t="s">
        <v>16059</v>
      </c>
      <c r="D3591" s="12">
        <v>13980.368599999998</v>
      </c>
      <c r="F3591" s="19" t="str">
        <f t="shared" si="120"/>
        <v>Terry Lal</v>
      </c>
      <c r="G3591" s="19">
        <f t="shared" si="121"/>
        <v>13989.129300000001</v>
      </c>
    </row>
    <row r="3592" spans="3:7" x14ac:dyDescent="0.3">
      <c r="C3592" s="3" t="s">
        <v>17828</v>
      </c>
      <c r="D3592" s="12">
        <v>13962.314299999998</v>
      </c>
      <c r="F3592" s="19" t="str">
        <f t="shared" si="120"/>
        <v>Yolanda Sharma</v>
      </c>
      <c r="G3592" s="19">
        <f t="shared" si="121"/>
        <v>13985.145400000001</v>
      </c>
    </row>
    <row r="3593" spans="3:7" x14ac:dyDescent="0.3">
      <c r="C3593" s="3" t="s">
        <v>17723</v>
      </c>
      <c r="D3593" s="12">
        <v>13962.2027</v>
      </c>
      <c r="F3593" s="19" t="str">
        <f t="shared" si="120"/>
        <v>Ronald Arthur</v>
      </c>
      <c r="G3593" s="19">
        <f t="shared" si="121"/>
        <v>13980.368599999998</v>
      </c>
    </row>
    <row r="3594" spans="3:7" x14ac:dyDescent="0.3">
      <c r="C3594" s="3" t="s">
        <v>9001</v>
      </c>
      <c r="D3594" s="12">
        <v>13961.8577</v>
      </c>
      <c r="F3594" s="19" t="str">
        <f t="shared" si="120"/>
        <v>Theodore Ramos</v>
      </c>
      <c r="G3594" s="19">
        <f t="shared" si="121"/>
        <v>13962.314299999998</v>
      </c>
    </row>
    <row r="3595" spans="3:7" x14ac:dyDescent="0.3">
      <c r="C3595" s="3" t="s">
        <v>12007</v>
      </c>
      <c r="D3595" s="12">
        <v>13960.5355</v>
      </c>
      <c r="F3595" s="19" t="str">
        <f t="shared" si="120"/>
        <v>Taylor Watson</v>
      </c>
      <c r="G3595" s="19">
        <f t="shared" si="121"/>
        <v>13962.2027</v>
      </c>
    </row>
    <row r="3596" spans="3:7" x14ac:dyDescent="0.3">
      <c r="C3596" s="3" t="s">
        <v>12113</v>
      </c>
      <c r="D3596" s="12">
        <v>13953.977199999999</v>
      </c>
      <c r="F3596" s="19" t="str">
        <f t="shared" si="120"/>
        <v>Janet Dominguez</v>
      </c>
      <c r="G3596" s="19">
        <f t="shared" si="121"/>
        <v>13961.8577</v>
      </c>
    </row>
    <row r="3597" spans="3:7" x14ac:dyDescent="0.3">
      <c r="C3597" s="3" t="s">
        <v>12382</v>
      </c>
      <c r="D3597" s="12">
        <v>13951.8796</v>
      </c>
      <c r="F3597" s="19" t="str">
        <f t="shared" si="120"/>
        <v>Laura Li</v>
      </c>
      <c r="G3597" s="19">
        <f t="shared" si="121"/>
        <v>13960.5355</v>
      </c>
    </row>
    <row r="3598" spans="3:7" x14ac:dyDescent="0.3">
      <c r="C3598" s="3" t="s">
        <v>4489</v>
      </c>
      <c r="D3598" s="12">
        <v>13947.618799999998</v>
      </c>
      <c r="F3598" s="19" t="str">
        <f t="shared" si="120"/>
        <v>Leah Guo</v>
      </c>
      <c r="G3598" s="19">
        <f t="shared" si="121"/>
        <v>13953.977199999999</v>
      </c>
    </row>
    <row r="3599" spans="3:7" x14ac:dyDescent="0.3">
      <c r="C3599" s="3" t="s">
        <v>12523</v>
      </c>
      <c r="D3599" s="12">
        <v>13939.868700000001</v>
      </c>
      <c r="F3599" s="19" t="str">
        <f t="shared" si="120"/>
        <v>Lolan Song</v>
      </c>
      <c r="G3599" s="19">
        <f t="shared" si="121"/>
        <v>13951.8796</v>
      </c>
    </row>
    <row r="3600" spans="3:7" x14ac:dyDescent="0.3">
      <c r="C3600" s="3" t="s">
        <v>11748</v>
      </c>
      <c r="D3600" s="12">
        <v>13935.088400000001</v>
      </c>
      <c r="F3600" s="19" t="str">
        <f t="shared" si="120"/>
        <v>Christy Zhou</v>
      </c>
      <c r="G3600" s="19">
        <f t="shared" si="121"/>
        <v>13947.618799999998</v>
      </c>
    </row>
    <row r="3601" spans="3:7" x14ac:dyDescent="0.3">
      <c r="C3601" s="3" t="s">
        <v>8512</v>
      </c>
      <c r="D3601" s="12">
        <v>13933.686600000001</v>
      </c>
      <c r="F3601" s="19" t="str">
        <f t="shared" si="120"/>
        <v>Lucas Thomas</v>
      </c>
      <c r="G3601" s="19">
        <f t="shared" si="121"/>
        <v>13939.868700000001</v>
      </c>
    </row>
    <row r="3602" spans="3:7" x14ac:dyDescent="0.3">
      <c r="C3602" s="3" t="s">
        <v>4072</v>
      </c>
      <c r="D3602" s="12">
        <v>13932.7083</v>
      </c>
      <c r="F3602" s="19" t="str">
        <f t="shared" si="120"/>
        <v>Kristy Diaz</v>
      </c>
      <c r="G3602" s="19">
        <f t="shared" si="121"/>
        <v>13935.088400000001</v>
      </c>
    </row>
    <row r="3603" spans="3:7" x14ac:dyDescent="0.3">
      <c r="C3603" s="3" t="s">
        <v>18212</v>
      </c>
      <c r="D3603" s="12">
        <v>13932.2138</v>
      </c>
      <c r="F3603" s="19" t="str">
        <f t="shared" si="120"/>
        <v>Jack Kumar</v>
      </c>
      <c r="G3603" s="19">
        <f t="shared" si="121"/>
        <v>13933.686600000001</v>
      </c>
    </row>
    <row r="3604" spans="3:7" x14ac:dyDescent="0.3">
      <c r="C3604" s="3" t="s">
        <v>18813</v>
      </c>
      <c r="D3604" s="12">
        <v>13931.6134</v>
      </c>
      <c r="F3604" s="19" t="str">
        <f t="shared" si="120"/>
        <v>Cesar Kapoor</v>
      </c>
      <c r="G3604" s="19">
        <f t="shared" si="121"/>
        <v>13932.7083</v>
      </c>
    </row>
    <row r="3605" spans="3:7" x14ac:dyDescent="0.3">
      <c r="C3605" s="3" t="s">
        <v>7159</v>
      </c>
      <c r="D3605" s="12">
        <v>13927.423200000001</v>
      </c>
      <c r="F3605" s="19" t="str">
        <f t="shared" si="120"/>
        <v>Trisha She</v>
      </c>
      <c r="G3605" s="19">
        <f t="shared" si="121"/>
        <v>13932.2138</v>
      </c>
    </row>
    <row r="3606" spans="3:7" x14ac:dyDescent="0.3">
      <c r="C3606" s="3" t="s">
        <v>17702</v>
      </c>
      <c r="D3606" s="12">
        <v>13925.6531</v>
      </c>
      <c r="F3606" s="19" t="str">
        <f t="shared" si="120"/>
        <v>Xavier Brooks</v>
      </c>
      <c r="G3606" s="19">
        <f t="shared" si="121"/>
        <v>13931.6134</v>
      </c>
    </row>
    <row r="3607" spans="3:7" x14ac:dyDescent="0.3">
      <c r="C3607" s="3" t="s">
        <v>13383</v>
      </c>
      <c r="D3607" s="12">
        <v>13923.856399999999</v>
      </c>
      <c r="F3607" s="19" t="str">
        <f t="shared" si="120"/>
        <v>Frank Ruiz</v>
      </c>
      <c r="G3607" s="19">
        <f t="shared" si="121"/>
        <v>13927.423200000001</v>
      </c>
    </row>
    <row r="3608" spans="3:7" x14ac:dyDescent="0.3">
      <c r="C3608" s="3" t="s">
        <v>9753</v>
      </c>
      <c r="D3608" s="12">
        <v>13922.754300000001</v>
      </c>
      <c r="F3608" s="19" t="str">
        <f t="shared" si="120"/>
        <v>Taylor Peterson</v>
      </c>
      <c r="G3608" s="19">
        <f t="shared" si="121"/>
        <v>13925.6531</v>
      </c>
    </row>
    <row r="3609" spans="3:7" x14ac:dyDescent="0.3">
      <c r="C3609" s="3" t="s">
        <v>3031</v>
      </c>
      <c r="D3609" s="12">
        <v>13921.6294</v>
      </c>
      <c r="F3609" s="19" t="str">
        <f t="shared" si="120"/>
        <v>Mason Evans</v>
      </c>
      <c r="G3609" s="19">
        <f t="shared" si="121"/>
        <v>13923.856399999999</v>
      </c>
    </row>
    <row r="3610" spans="3:7" x14ac:dyDescent="0.3">
      <c r="C3610" s="3" t="s">
        <v>16400</v>
      </c>
      <c r="D3610" s="12">
        <v>13913.728799999999</v>
      </c>
      <c r="F3610" s="19" t="str">
        <f t="shared" si="120"/>
        <v>Jésus Blanco</v>
      </c>
      <c r="G3610" s="19">
        <f t="shared" si="121"/>
        <v>13922.754300000001</v>
      </c>
    </row>
    <row r="3611" spans="3:7" x14ac:dyDescent="0.3">
      <c r="C3611" s="3" t="s">
        <v>4532</v>
      </c>
      <c r="D3611" s="12">
        <v>13913.053599999999</v>
      </c>
      <c r="F3611" s="19" t="str">
        <f t="shared" si="120"/>
        <v>Brendan Kumar</v>
      </c>
      <c r="G3611" s="19">
        <f t="shared" si="121"/>
        <v>13921.6294</v>
      </c>
    </row>
    <row r="3612" spans="3:7" x14ac:dyDescent="0.3">
      <c r="C3612" s="3" t="s">
        <v>18861</v>
      </c>
      <c r="D3612" s="12">
        <v>13904.3444</v>
      </c>
      <c r="F3612" s="19" t="str">
        <f t="shared" si="120"/>
        <v>Samantha Ross</v>
      </c>
      <c r="G3612" s="19">
        <f t="shared" si="121"/>
        <v>13913.728799999999</v>
      </c>
    </row>
    <row r="3613" spans="3:7" x14ac:dyDescent="0.3">
      <c r="C3613" s="3" t="s">
        <v>9576</v>
      </c>
      <c r="D3613" s="12">
        <v>13900.018</v>
      </c>
      <c r="F3613" s="19" t="str">
        <f t="shared" si="120"/>
        <v>Clarence Jai</v>
      </c>
      <c r="G3613" s="19">
        <f t="shared" si="121"/>
        <v>13913.053599999999</v>
      </c>
    </row>
    <row r="3614" spans="3:7" x14ac:dyDescent="0.3">
      <c r="C3614" s="3" t="s">
        <v>11737</v>
      </c>
      <c r="D3614" s="12">
        <v>13898.0278</v>
      </c>
      <c r="F3614" s="19" t="str">
        <f t="shared" si="120"/>
        <v>Xavier Parker</v>
      </c>
      <c r="G3614" s="19">
        <f t="shared" si="121"/>
        <v>13904.3444</v>
      </c>
    </row>
    <row r="3615" spans="3:7" x14ac:dyDescent="0.3">
      <c r="C3615" s="3" t="s">
        <v>7886</v>
      </c>
      <c r="D3615" s="12">
        <v>13892.432699999999</v>
      </c>
      <c r="F3615" s="19" t="str">
        <f t="shared" si="120"/>
        <v>Jerry Luo</v>
      </c>
      <c r="G3615" s="19">
        <f t="shared" si="121"/>
        <v>13900.018</v>
      </c>
    </row>
    <row r="3616" spans="3:7" x14ac:dyDescent="0.3">
      <c r="C3616" s="3" t="s">
        <v>10254</v>
      </c>
      <c r="D3616" s="12">
        <v>13885.8249</v>
      </c>
      <c r="F3616" s="19" t="str">
        <f t="shared" si="120"/>
        <v>Kristopher Sai</v>
      </c>
      <c r="G3616" s="19">
        <f t="shared" si="121"/>
        <v>13898.0278</v>
      </c>
    </row>
    <row r="3617" spans="3:7" x14ac:dyDescent="0.3">
      <c r="C3617" s="3" t="s">
        <v>4077</v>
      </c>
      <c r="D3617" s="12">
        <v>13884.401900000001</v>
      </c>
      <c r="F3617" s="19" t="str">
        <f t="shared" si="120"/>
        <v>Haley Powell</v>
      </c>
      <c r="G3617" s="19">
        <f t="shared" si="121"/>
        <v>13892.432699999999</v>
      </c>
    </row>
    <row r="3618" spans="3:7" x14ac:dyDescent="0.3">
      <c r="C3618" s="3" t="s">
        <v>3604</v>
      </c>
      <c r="D3618" s="12">
        <v>13883.275799999999</v>
      </c>
      <c r="F3618" s="19" t="str">
        <f t="shared" si="120"/>
        <v>Jordyn Coleman</v>
      </c>
      <c r="G3618" s="19">
        <f t="shared" si="121"/>
        <v>13885.8249</v>
      </c>
    </row>
    <row r="3619" spans="3:7" x14ac:dyDescent="0.3">
      <c r="C3619" s="3" t="s">
        <v>11037</v>
      </c>
      <c r="D3619" s="12">
        <v>13863.881599999999</v>
      </c>
      <c r="F3619" s="19" t="str">
        <f t="shared" si="120"/>
        <v>Cesar Mehta</v>
      </c>
      <c r="G3619" s="19">
        <f t="shared" si="121"/>
        <v>13884.401900000001</v>
      </c>
    </row>
    <row r="3620" spans="3:7" x14ac:dyDescent="0.3">
      <c r="C3620" s="3" t="s">
        <v>3369</v>
      </c>
      <c r="D3620" s="12">
        <v>13862.3583</v>
      </c>
      <c r="F3620" s="19" t="str">
        <f t="shared" si="120"/>
        <v>Candice Zhu</v>
      </c>
      <c r="G3620" s="19">
        <f t="shared" si="121"/>
        <v>13883.275799999999</v>
      </c>
    </row>
    <row r="3621" spans="3:7" x14ac:dyDescent="0.3">
      <c r="C3621" s="3" t="s">
        <v>15660</v>
      </c>
      <c r="D3621" s="12">
        <v>13861.5779</v>
      </c>
      <c r="F3621" s="19" t="str">
        <f t="shared" si="120"/>
        <v>Katherine Griffin</v>
      </c>
      <c r="G3621" s="19">
        <f t="shared" si="121"/>
        <v>13863.881599999999</v>
      </c>
    </row>
    <row r="3622" spans="3:7" x14ac:dyDescent="0.3">
      <c r="C3622" s="3" t="s">
        <v>9780</v>
      </c>
      <c r="D3622" s="12">
        <v>13858.143400000001</v>
      </c>
      <c r="F3622" s="19" t="str">
        <f t="shared" si="120"/>
        <v>Bryant Rodriguez</v>
      </c>
      <c r="G3622" s="19">
        <f t="shared" si="121"/>
        <v>13862.3583</v>
      </c>
    </row>
    <row r="3623" spans="3:7" x14ac:dyDescent="0.3">
      <c r="C3623" s="3" t="s">
        <v>17502</v>
      </c>
      <c r="D3623" s="12">
        <v>13856.654999999999</v>
      </c>
      <c r="F3623" s="19" t="str">
        <f t="shared" si="120"/>
        <v>Reginald Suarez</v>
      </c>
      <c r="G3623" s="19">
        <f t="shared" si="121"/>
        <v>13861.5779</v>
      </c>
    </row>
    <row r="3624" spans="3:7" x14ac:dyDescent="0.3">
      <c r="C3624" s="3" t="s">
        <v>12149</v>
      </c>
      <c r="D3624" s="12">
        <v>13847.3796</v>
      </c>
      <c r="F3624" s="19" t="str">
        <f t="shared" si="120"/>
        <v>Jill Gutierrez</v>
      </c>
      <c r="G3624" s="19">
        <f t="shared" si="121"/>
        <v>13858.143400000001</v>
      </c>
    </row>
    <row r="3625" spans="3:7" x14ac:dyDescent="0.3">
      <c r="C3625" s="3" t="s">
        <v>18490</v>
      </c>
      <c r="D3625" s="12">
        <v>13840.3506</v>
      </c>
      <c r="F3625" s="19" t="str">
        <f t="shared" si="120"/>
        <v>Tabitha Kapoor</v>
      </c>
      <c r="G3625" s="19">
        <f t="shared" si="121"/>
        <v>13856.654999999999</v>
      </c>
    </row>
    <row r="3626" spans="3:7" x14ac:dyDescent="0.3">
      <c r="C3626" s="3" t="s">
        <v>9913</v>
      </c>
      <c r="D3626" s="12">
        <v>13819.827299999999</v>
      </c>
      <c r="F3626" s="19" t="str">
        <f t="shared" si="120"/>
        <v>Lee Vazquez</v>
      </c>
      <c r="G3626" s="19">
        <f t="shared" si="121"/>
        <v>13847.3796</v>
      </c>
    </row>
    <row r="3627" spans="3:7" x14ac:dyDescent="0.3">
      <c r="C3627" s="3" t="s">
        <v>12969</v>
      </c>
      <c r="D3627" s="12">
        <v>13818.1211</v>
      </c>
      <c r="F3627" s="19" t="str">
        <f t="shared" si="120"/>
        <v>Vincent Ma</v>
      </c>
      <c r="G3627" s="19">
        <f t="shared" si="121"/>
        <v>13840.3506</v>
      </c>
    </row>
    <row r="3628" spans="3:7" x14ac:dyDescent="0.3">
      <c r="C3628" s="3" t="s">
        <v>9983</v>
      </c>
      <c r="D3628" s="12">
        <v>13816.729600000001</v>
      </c>
      <c r="F3628" s="19" t="str">
        <f t="shared" si="120"/>
        <v>Jodi Deng</v>
      </c>
      <c r="G3628" s="19">
        <f t="shared" si="121"/>
        <v>13819.827299999999</v>
      </c>
    </row>
    <row r="3629" spans="3:7" x14ac:dyDescent="0.3">
      <c r="C3629" s="3" t="s">
        <v>5827</v>
      </c>
      <c r="D3629" s="12">
        <v>13804.608900000001</v>
      </c>
      <c r="F3629" s="19" t="str">
        <f t="shared" si="120"/>
        <v>Marcus Nelson</v>
      </c>
      <c r="G3629" s="19">
        <f t="shared" si="121"/>
        <v>13818.1211</v>
      </c>
    </row>
    <row r="3630" spans="3:7" x14ac:dyDescent="0.3">
      <c r="C3630" s="3" t="s">
        <v>7211</v>
      </c>
      <c r="D3630" s="12">
        <v>13804.096600000001</v>
      </c>
      <c r="F3630" s="19" t="str">
        <f t="shared" si="120"/>
        <v>Joel Patel</v>
      </c>
      <c r="G3630" s="19">
        <f t="shared" si="121"/>
        <v>13816.729600000001</v>
      </c>
    </row>
    <row r="3631" spans="3:7" x14ac:dyDescent="0.3">
      <c r="C3631" s="3" t="s">
        <v>4966</v>
      </c>
      <c r="D3631" s="12">
        <v>13796.631799999999</v>
      </c>
      <c r="F3631" s="19" t="str">
        <f t="shared" si="120"/>
        <v>Devon Goel</v>
      </c>
      <c r="G3631" s="19">
        <f t="shared" si="121"/>
        <v>13804.608900000001</v>
      </c>
    </row>
    <row r="3632" spans="3:7" x14ac:dyDescent="0.3">
      <c r="C3632" s="3" t="s">
        <v>7201</v>
      </c>
      <c r="D3632" s="12">
        <v>13793.355</v>
      </c>
      <c r="F3632" s="19" t="str">
        <f t="shared" si="120"/>
        <v>Frederick Perez</v>
      </c>
      <c r="G3632" s="19">
        <f t="shared" si="121"/>
        <v>13804.096600000001</v>
      </c>
    </row>
    <row r="3633" spans="3:7" x14ac:dyDescent="0.3">
      <c r="C3633" s="3" t="s">
        <v>2097</v>
      </c>
      <c r="D3633" s="12">
        <v>13789.7192</v>
      </c>
      <c r="F3633" s="19" t="str">
        <f t="shared" si="120"/>
        <v>Crystal Yang</v>
      </c>
      <c r="G3633" s="19">
        <f t="shared" si="121"/>
        <v>13796.631799999999</v>
      </c>
    </row>
    <row r="3634" spans="3:7" x14ac:dyDescent="0.3">
      <c r="C3634" s="3" t="s">
        <v>10898</v>
      </c>
      <c r="D3634" s="12">
        <v>13787.613600000001</v>
      </c>
      <c r="F3634" s="19" t="str">
        <f t="shared" si="120"/>
        <v>Franklin Zheng</v>
      </c>
      <c r="G3634" s="19">
        <f t="shared" si="121"/>
        <v>13793.355</v>
      </c>
    </row>
    <row r="3635" spans="3:7" x14ac:dyDescent="0.3">
      <c r="C3635" s="3" t="s">
        <v>7376</v>
      </c>
      <c r="D3635" s="12">
        <v>13786.403</v>
      </c>
      <c r="F3635" s="19" t="str">
        <f t="shared" si="120"/>
        <v>Anthony White</v>
      </c>
      <c r="G3635" s="19">
        <f t="shared" si="121"/>
        <v>13789.7192</v>
      </c>
    </row>
    <row r="3636" spans="3:7" x14ac:dyDescent="0.3">
      <c r="C3636" s="3" t="s">
        <v>13830</v>
      </c>
      <c r="D3636" s="12">
        <v>13783.472</v>
      </c>
      <c r="F3636" s="19" t="str">
        <f t="shared" si="120"/>
        <v>Karl Lal</v>
      </c>
      <c r="G3636" s="19">
        <f t="shared" si="121"/>
        <v>13787.613600000001</v>
      </c>
    </row>
    <row r="3637" spans="3:7" x14ac:dyDescent="0.3">
      <c r="C3637" s="3" t="s">
        <v>11016</v>
      </c>
      <c r="D3637" s="12">
        <v>13782.708699999999</v>
      </c>
      <c r="F3637" s="19" t="str">
        <f t="shared" si="120"/>
        <v>Gabrielle Russell</v>
      </c>
      <c r="G3637" s="19">
        <f t="shared" si="121"/>
        <v>13786.403</v>
      </c>
    </row>
    <row r="3638" spans="3:7" x14ac:dyDescent="0.3">
      <c r="C3638" s="3" t="s">
        <v>14059</v>
      </c>
      <c r="D3638" s="12">
        <v>13781.785399999999</v>
      </c>
      <c r="F3638" s="19" t="str">
        <f t="shared" si="120"/>
        <v>Micah Gao</v>
      </c>
      <c r="G3638" s="19">
        <f t="shared" si="121"/>
        <v>13783.472</v>
      </c>
    </row>
    <row r="3639" spans="3:7" x14ac:dyDescent="0.3">
      <c r="C3639" s="3" t="s">
        <v>12947</v>
      </c>
      <c r="D3639" s="12">
        <v>13778.213100000001</v>
      </c>
      <c r="F3639" s="19" t="str">
        <f t="shared" si="120"/>
        <v>Katherine Brown</v>
      </c>
      <c r="G3639" s="19">
        <f t="shared" si="121"/>
        <v>13782.708699999999</v>
      </c>
    </row>
    <row r="3640" spans="3:7" x14ac:dyDescent="0.3">
      <c r="C3640" s="3" t="s">
        <v>4183</v>
      </c>
      <c r="D3640" s="12">
        <v>13778.150100000001</v>
      </c>
      <c r="F3640" s="19" t="str">
        <f t="shared" si="120"/>
        <v>Mindy Goldberg</v>
      </c>
      <c r="G3640" s="19">
        <f t="shared" si="121"/>
        <v>13781.785399999999</v>
      </c>
    </row>
    <row r="3641" spans="3:7" x14ac:dyDescent="0.3">
      <c r="C3641" s="3" t="s">
        <v>844</v>
      </c>
      <c r="D3641" s="12">
        <v>13776.6931</v>
      </c>
      <c r="F3641" s="19" t="str">
        <f t="shared" si="120"/>
        <v>Marcus Hernandez</v>
      </c>
      <c r="G3641" s="19">
        <f t="shared" si="121"/>
        <v>13778.213100000001</v>
      </c>
    </row>
    <row r="3642" spans="3:7" x14ac:dyDescent="0.3">
      <c r="C3642" s="3" t="s">
        <v>9615</v>
      </c>
      <c r="D3642" s="12">
        <v>13776.2335</v>
      </c>
      <c r="F3642" s="19" t="str">
        <f t="shared" si="120"/>
        <v>Chase Cox</v>
      </c>
      <c r="G3642" s="19">
        <f t="shared" si="121"/>
        <v>13778.150100000001</v>
      </c>
    </row>
    <row r="3643" spans="3:7" x14ac:dyDescent="0.3">
      <c r="C3643" s="3" t="s">
        <v>11428</v>
      </c>
      <c r="D3643" s="12">
        <v>13775.511200000001</v>
      </c>
      <c r="F3643" s="19" t="str">
        <f t="shared" si="120"/>
        <v>Aidan Bryant</v>
      </c>
      <c r="G3643" s="19">
        <f t="shared" si="121"/>
        <v>13776.6931</v>
      </c>
    </row>
    <row r="3644" spans="3:7" x14ac:dyDescent="0.3">
      <c r="C3644" s="3" t="s">
        <v>8020</v>
      </c>
      <c r="D3644" s="12">
        <v>13774.6281</v>
      </c>
      <c r="F3644" s="19" t="str">
        <f t="shared" si="120"/>
        <v>Jesse Murphy</v>
      </c>
      <c r="G3644" s="19">
        <f t="shared" si="121"/>
        <v>13776.2335</v>
      </c>
    </row>
    <row r="3645" spans="3:7" x14ac:dyDescent="0.3">
      <c r="C3645" s="3" t="s">
        <v>16446</v>
      </c>
      <c r="D3645" s="12">
        <v>13773.984</v>
      </c>
      <c r="F3645" s="19" t="str">
        <f t="shared" si="120"/>
        <v>Kelvin Hu</v>
      </c>
      <c r="G3645" s="19">
        <f t="shared" si="121"/>
        <v>13775.511200000001</v>
      </c>
    </row>
    <row r="3646" spans="3:7" x14ac:dyDescent="0.3">
      <c r="C3646" s="3" t="s">
        <v>14838</v>
      </c>
      <c r="D3646" s="12">
        <v>13773.5396</v>
      </c>
      <c r="F3646" s="19" t="str">
        <f t="shared" si="120"/>
        <v>Heidi Kapoor</v>
      </c>
      <c r="G3646" s="19">
        <f t="shared" si="121"/>
        <v>13774.6281</v>
      </c>
    </row>
    <row r="3647" spans="3:7" x14ac:dyDescent="0.3">
      <c r="C3647" s="3" t="s">
        <v>18166</v>
      </c>
      <c r="D3647" s="12">
        <v>13772.766199999998</v>
      </c>
      <c r="F3647" s="19" t="str">
        <f t="shared" si="120"/>
        <v>Samuel King</v>
      </c>
      <c r="G3647" s="19">
        <f t="shared" si="121"/>
        <v>13773.984</v>
      </c>
    </row>
    <row r="3648" spans="3:7" x14ac:dyDescent="0.3">
      <c r="C3648" s="3" t="s">
        <v>1064</v>
      </c>
      <c r="D3648" s="12">
        <v>13767.306500000001</v>
      </c>
      <c r="F3648" s="19" t="str">
        <f t="shared" si="120"/>
        <v>Noah Turner</v>
      </c>
      <c r="G3648" s="19">
        <f t="shared" si="121"/>
        <v>13773.5396</v>
      </c>
    </row>
    <row r="3649" spans="3:7" x14ac:dyDescent="0.3">
      <c r="C3649" s="3" t="s">
        <v>3345</v>
      </c>
      <c r="D3649" s="12">
        <v>13756.904699999999</v>
      </c>
      <c r="F3649" s="19" t="str">
        <f t="shared" si="120"/>
        <v>Trevor Hughes</v>
      </c>
      <c r="G3649" s="19">
        <f t="shared" si="121"/>
        <v>13772.766199999998</v>
      </c>
    </row>
    <row r="3650" spans="3:7" x14ac:dyDescent="0.3">
      <c r="C3650" s="3" t="s">
        <v>11575</v>
      </c>
      <c r="D3650" s="12">
        <v>13754.431399999999</v>
      </c>
      <c r="F3650" s="19" t="str">
        <f t="shared" si="120"/>
        <v>Alexa Travers</v>
      </c>
      <c r="G3650" s="19">
        <f t="shared" si="121"/>
        <v>13767.306500000001</v>
      </c>
    </row>
    <row r="3651" spans="3:7" x14ac:dyDescent="0.3">
      <c r="C3651" s="3" t="s">
        <v>12698</v>
      </c>
      <c r="D3651" s="12">
        <v>13753.021900000002</v>
      </c>
      <c r="F3651" s="19" t="str">
        <f t="shared" si="120"/>
        <v>Bryan Morgan</v>
      </c>
      <c r="G3651" s="19">
        <f t="shared" si="121"/>
        <v>13756.904699999999</v>
      </c>
    </row>
    <row r="3652" spans="3:7" x14ac:dyDescent="0.3">
      <c r="C3652" s="3" t="s">
        <v>7491</v>
      </c>
      <c r="D3652" s="12">
        <v>13744.228999999999</v>
      </c>
      <c r="F3652" s="19" t="str">
        <f t="shared" ref="F3652:F3715" si="122">C3650</f>
        <v>Kimberly Torres</v>
      </c>
      <c r="G3652" s="19">
        <f t="shared" ref="G3652:G3715" si="123">D3650</f>
        <v>13754.431399999999</v>
      </c>
    </row>
    <row r="3653" spans="3:7" x14ac:dyDescent="0.3">
      <c r="C3653" s="3" t="s">
        <v>11593</v>
      </c>
      <c r="D3653" s="12">
        <v>13739.212</v>
      </c>
      <c r="F3653" s="19" t="str">
        <f t="shared" si="122"/>
        <v>Mackenzie Rogers</v>
      </c>
      <c r="G3653" s="19">
        <f t="shared" si="123"/>
        <v>13753.021900000002</v>
      </c>
    </row>
    <row r="3654" spans="3:7" x14ac:dyDescent="0.3">
      <c r="C3654" s="3" t="s">
        <v>11630</v>
      </c>
      <c r="D3654" s="12">
        <v>13737.845000000003</v>
      </c>
      <c r="F3654" s="19" t="str">
        <f t="shared" si="122"/>
        <v>George Louverdis</v>
      </c>
      <c r="G3654" s="19">
        <f t="shared" si="123"/>
        <v>13744.228999999999</v>
      </c>
    </row>
    <row r="3655" spans="3:7" x14ac:dyDescent="0.3">
      <c r="C3655" s="3" t="s">
        <v>4095</v>
      </c>
      <c r="D3655" s="12">
        <v>13729.114799999999</v>
      </c>
      <c r="F3655" s="19" t="str">
        <f t="shared" si="122"/>
        <v>Krista Romero</v>
      </c>
      <c r="G3655" s="19">
        <f t="shared" si="123"/>
        <v>13739.212</v>
      </c>
    </row>
    <row r="3656" spans="3:7" x14ac:dyDescent="0.3">
      <c r="C3656" s="3" t="s">
        <v>12399</v>
      </c>
      <c r="D3656" s="12">
        <v>13713.4251</v>
      </c>
      <c r="F3656" s="19" t="str">
        <f t="shared" si="122"/>
        <v>Kristi Gonzalez</v>
      </c>
      <c r="G3656" s="19">
        <f t="shared" si="123"/>
        <v>13737.845000000003</v>
      </c>
    </row>
    <row r="3657" spans="3:7" x14ac:dyDescent="0.3">
      <c r="C3657" s="3" t="s">
        <v>15120</v>
      </c>
      <c r="D3657" s="12">
        <v>13710.261900000001</v>
      </c>
      <c r="F3657" s="19" t="str">
        <f t="shared" si="122"/>
        <v>Chad Lal</v>
      </c>
      <c r="G3657" s="19">
        <f t="shared" si="123"/>
        <v>13729.114799999999</v>
      </c>
    </row>
    <row r="3658" spans="3:7" x14ac:dyDescent="0.3">
      <c r="C3658" s="3" t="s">
        <v>1827</v>
      </c>
      <c r="D3658" s="12">
        <v>13709.3531</v>
      </c>
      <c r="F3658" s="19" t="str">
        <f t="shared" si="122"/>
        <v>Lori Suarez</v>
      </c>
      <c r="G3658" s="19">
        <f t="shared" si="123"/>
        <v>13713.4251</v>
      </c>
    </row>
    <row r="3659" spans="3:7" x14ac:dyDescent="0.3">
      <c r="C3659" s="3" t="s">
        <v>4417</v>
      </c>
      <c r="D3659" s="12">
        <v>13700.127900000001</v>
      </c>
      <c r="F3659" s="19" t="str">
        <f t="shared" si="122"/>
        <v>Paul Suurs</v>
      </c>
      <c r="G3659" s="19">
        <f t="shared" si="123"/>
        <v>13710.261900000001</v>
      </c>
    </row>
    <row r="3660" spans="3:7" x14ac:dyDescent="0.3">
      <c r="C3660" s="3" t="s">
        <v>8696</v>
      </c>
      <c r="D3660" s="12">
        <v>13698.965099999999</v>
      </c>
      <c r="F3660" s="19" t="str">
        <f t="shared" si="122"/>
        <v>Andrew Wilson</v>
      </c>
      <c r="G3660" s="19">
        <f t="shared" si="123"/>
        <v>13709.3531</v>
      </c>
    </row>
    <row r="3661" spans="3:7" x14ac:dyDescent="0.3">
      <c r="C3661" s="3" t="s">
        <v>6891</v>
      </c>
      <c r="D3661" s="12">
        <v>13695.0159</v>
      </c>
      <c r="F3661" s="19" t="str">
        <f t="shared" si="122"/>
        <v>Christine Luo</v>
      </c>
      <c r="G3661" s="19">
        <f t="shared" si="123"/>
        <v>13700.127900000001</v>
      </c>
    </row>
    <row r="3662" spans="3:7" x14ac:dyDescent="0.3">
      <c r="C3662" s="3" t="s">
        <v>5212</v>
      </c>
      <c r="D3662" s="12">
        <v>13690.018599999999</v>
      </c>
      <c r="F3662" s="19" t="str">
        <f t="shared" si="122"/>
        <v>Jacqueline Torres</v>
      </c>
      <c r="G3662" s="19">
        <f t="shared" si="123"/>
        <v>13698.965099999999</v>
      </c>
    </row>
    <row r="3663" spans="3:7" x14ac:dyDescent="0.3">
      <c r="C3663" s="3" t="s">
        <v>14735</v>
      </c>
      <c r="D3663" s="12">
        <v>13689.2395</v>
      </c>
      <c r="F3663" s="19" t="str">
        <f t="shared" si="122"/>
        <v>Eugene She</v>
      </c>
      <c r="G3663" s="19">
        <f t="shared" si="123"/>
        <v>13695.0159</v>
      </c>
    </row>
    <row r="3664" spans="3:7" x14ac:dyDescent="0.3">
      <c r="C3664" s="3" t="s">
        <v>5381</v>
      </c>
      <c r="D3664" s="12">
        <v>13675.413399999999</v>
      </c>
      <c r="F3664" s="19" t="str">
        <f t="shared" si="122"/>
        <v>Dana Gill</v>
      </c>
      <c r="G3664" s="19">
        <f t="shared" si="123"/>
        <v>13690.018599999999</v>
      </c>
    </row>
    <row r="3665" spans="3:7" x14ac:dyDescent="0.3">
      <c r="C3665" s="3" t="s">
        <v>14016</v>
      </c>
      <c r="D3665" s="12">
        <v>13666.104799999999</v>
      </c>
      <c r="F3665" s="19" t="str">
        <f t="shared" si="122"/>
        <v>Nicole Russell</v>
      </c>
      <c r="G3665" s="19">
        <f t="shared" si="123"/>
        <v>13689.2395</v>
      </c>
    </row>
    <row r="3666" spans="3:7" x14ac:dyDescent="0.3">
      <c r="C3666" s="3" t="s">
        <v>14465</v>
      </c>
      <c r="D3666" s="12">
        <v>13665.3431</v>
      </c>
      <c r="F3666" s="19" t="str">
        <f t="shared" si="122"/>
        <v>Darryl Ye</v>
      </c>
      <c r="G3666" s="19">
        <f t="shared" si="123"/>
        <v>13675.413399999999</v>
      </c>
    </row>
    <row r="3667" spans="3:7" x14ac:dyDescent="0.3">
      <c r="C3667" s="3" t="s">
        <v>8798</v>
      </c>
      <c r="D3667" s="12">
        <v>13658.041799999999</v>
      </c>
      <c r="F3667" s="19" t="str">
        <f t="shared" si="122"/>
        <v>Miguel Lewis</v>
      </c>
      <c r="G3667" s="19">
        <f t="shared" si="123"/>
        <v>13666.104799999999</v>
      </c>
    </row>
    <row r="3668" spans="3:7" x14ac:dyDescent="0.3">
      <c r="C3668" s="3" t="s">
        <v>15955</v>
      </c>
      <c r="D3668" s="12">
        <v>13653.559600000001</v>
      </c>
      <c r="F3668" s="19" t="str">
        <f t="shared" si="122"/>
        <v>Natasha Munoz</v>
      </c>
      <c r="G3668" s="19">
        <f t="shared" si="123"/>
        <v>13665.3431</v>
      </c>
    </row>
    <row r="3669" spans="3:7" x14ac:dyDescent="0.3">
      <c r="C3669" s="3" t="s">
        <v>11639</v>
      </c>
      <c r="D3669" s="12">
        <v>13649.347499999998</v>
      </c>
      <c r="F3669" s="19" t="str">
        <f t="shared" si="122"/>
        <v>Jaime Nath</v>
      </c>
      <c r="G3669" s="19">
        <f t="shared" si="123"/>
        <v>13658.041799999999</v>
      </c>
    </row>
    <row r="3670" spans="3:7" x14ac:dyDescent="0.3">
      <c r="C3670" s="3" t="s">
        <v>737</v>
      </c>
      <c r="D3670" s="12">
        <v>13646.3946</v>
      </c>
      <c r="F3670" s="19" t="str">
        <f t="shared" si="122"/>
        <v>Roberto Townsend</v>
      </c>
      <c r="G3670" s="19">
        <f t="shared" si="123"/>
        <v>13653.559600000001</v>
      </c>
    </row>
    <row r="3671" spans="3:7" x14ac:dyDescent="0.3">
      <c r="C3671" s="3" t="s">
        <v>11336</v>
      </c>
      <c r="D3671" s="12">
        <v>13645.291499999999</v>
      </c>
      <c r="F3671" s="19" t="str">
        <f t="shared" si="122"/>
        <v>Kristi Mehta</v>
      </c>
      <c r="G3671" s="19">
        <f t="shared" si="123"/>
        <v>13649.347499999998</v>
      </c>
    </row>
    <row r="3672" spans="3:7" x14ac:dyDescent="0.3">
      <c r="C3672" s="3" t="s">
        <v>9803</v>
      </c>
      <c r="D3672" s="12">
        <v>13644.259100000001</v>
      </c>
      <c r="F3672" s="19" t="str">
        <f t="shared" si="122"/>
        <v>Adam Edwards</v>
      </c>
      <c r="G3672" s="19">
        <f t="shared" si="123"/>
        <v>13646.3946</v>
      </c>
    </row>
    <row r="3673" spans="3:7" x14ac:dyDescent="0.3">
      <c r="C3673" s="3" t="s">
        <v>7354</v>
      </c>
      <c r="D3673" s="12">
        <v>13642.0463</v>
      </c>
      <c r="F3673" s="19" t="str">
        <f t="shared" si="122"/>
        <v>Kelli She</v>
      </c>
      <c r="G3673" s="19">
        <f t="shared" si="123"/>
        <v>13645.291499999999</v>
      </c>
    </row>
    <row r="3674" spans="3:7" x14ac:dyDescent="0.3">
      <c r="C3674" s="3" t="s">
        <v>9122</v>
      </c>
      <c r="D3674" s="12">
        <v>13641.738700000002</v>
      </c>
      <c r="F3674" s="19" t="str">
        <f t="shared" si="122"/>
        <v>Jillian Fernandez</v>
      </c>
      <c r="G3674" s="19">
        <f t="shared" si="123"/>
        <v>13644.259100000001</v>
      </c>
    </row>
    <row r="3675" spans="3:7" x14ac:dyDescent="0.3">
      <c r="C3675" s="3" t="s">
        <v>18562</v>
      </c>
      <c r="D3675" s="12">
        <v>13640.184999999999</v>
      </c>
      <c r="F3675" s="19" t="str">
        <f t="shared" si="122"/>
        <v>Gabrielle Jenkins</v>
      </c>
      <c r="G3675" s="19">
        <f t="shared" si="123"/>
        <v>13642.0463</v>
      </c>
    </row>
    <row r="3676" spans="3:7" x14ac:dyDescent="0.3">
      <c r="C3676" s="3" t="s">
        <v>16959</v>
      </c>
      <c r="D3676" s="12">
        <v>13636.981</v>
      </c>
      <c r="F3676" s="19" t="str">
        <f t="shared" si="122"/>
        <v>Jasmine Simmons</v>
      </c>
      <c r="G3676" s="19">
        <f t="shared" si="123"/>
        <v>13641.738700000002</v>
      </c>
    </row>
    <row r="3677" spans="3:7" x14ac:dyDescent="0.3">
      <c r="C3677" s="3" t="s">
        <v>15371</v>
      </c>
      <c r="D3677" s="12">
        <v>13635.451800000001</v>
      </c>
      <c r="F3677" s="19" t="str">
        <f t="shared" si="122"/>
        <v>Warren Nara</v>
      </c>
      <c r="G3677" s="19">
        <f t="shared" si="123"/>
        <v>13640.184999999999</v>
      </c>
    </row>
    <row r="3678" spans="3:7" x14ac:dyDescent="0.3">
      <c r="C3678" s="3" t="s">
        <v>7751</v>
      </c>
      <c r="D3678" s="12">
        <v>13634.138499999999</v>
      </c>
      <c r="F3678" s="19" t="str">
        <f t="shared" si="122"/>
        <v>Shawn Xie</v>
      </c>
      <c r="G3678" s="19">
        <f t="shared" si="123"/>
        <v>13636.981</v>
      </c>
    </row>
    <row r="3679" spans="3:7" x14ac:dyDescent="0.3">
      <c r="C3679" s="3" t="s">
        <v>2492</v>
      </c>
      <c r="D3679" s="12">
        <v>13633.512699999999</v>
      </c>
      <c r="F3679" s="19" t="str">
        <f t="shared" si="122"/>
        <v>Rachel Ross</v>
      </c>
      <c r="G3679" s="19">
        <f t="shared" si="123"/>
        <v>13635.451800000001</v>
      </c>
    </row>
    <row r="3680" spans="3:7" x14ac:dyDescent="0.3">
      <c r="C3680" s="3" t="s">
        <v>2433</v>
      </c>
      <c r="D3680" s="12">
        <v>13632.145499999999</v>
      </c>
      <c r="F3680" s="19" t="str">
        <f t="shared" si="122"/>
        <v>Grant Xie</v>
      </c>
      <c r="G3680" s="19">
        <f t="shared" si="123"/>
        <v>13634.138499999999</v>
      </c>
    </row>
    <row r="3681" spans="3:7" x14ac:dyDescent="0.3">
      <c r="C3681" s="3" t="s">
        <v>18953</v>
      </c>
      <c r="D3681" s="12">
        <v>13631.915500000001</v>
      </c>
      <c r="F3681" s="19" t="str">
        <f t="shared" si="122"/>
        <v>Autumn Zhou</v>
      </c>
      <c r="G3681" s="19">
        <f t="shared" si="123"/>
        <v>13633.512699999999</v>
      </c>
    </row>
    <row r="3682" spans="3:7" x14ac:dyDescent="0.3">
      <c r="C3682" s="3" t="s">
        <v>8282</v>
      </c>
      <c r="D3682" s="12">
        <v>13631.3958</v>
      </c>
      <c r="F3682" s="19" t="str">
        <f t="shared" si="122"/>
        <v>Austin Garcia</v>
      </c>
      <c r="G3682" s="19">
        <f t="shared" si="123"/>
        <v>13632.145499999999</v>
      </c>
    </row>
    <row r="3683" spans="3:7" x14ac:dyDescent="0.3">
      <c r="C3683" s="3" t="s">
        <v>18268</v>
      </c>
      <c r="D3683" s="12">
        <v>13628.6623</v>
      </c>
      <c r="F3683" s="19" t="str">
        <f t="shared" si="122"/>
        <v>Zachary Shan</v>
      </c>
      <c r="G3683" s="19">
        <f t="shared" si="123"/>
        <v>13631.915500000001</v>
      </c>
    </row>
    <row r="3684" spans="3:7" x14ac:dyDescent="0.3">
      <c r="C3684" s="3" t="s">
        <v>5223</v>
      </c>
      <c r="D3684" s="12">
        <v>13615.0198</v>
      </c>
      <c r="F3684" s="19" t="str">
        <f t="shared" si="122"/>
        <v>Isaac Wright</v>
      </c>
      <c r="G3684" s="19">
        <f t="shared" si="123"/>
        <v>13631.3958</v>
      </c>
    </row>
    <row r="3685" spans="3:7" x14ac:dyDescent="0.3">
      <c r="C3685" s="3" t="s">
        <v>16648</v>
      </c>
      <c r="D3685" s="12">
        <v>13611.318600000001</v>
      </c>
      <c r="F3685" s="19" t="str">
        <f t="shared" si="122"/>
        <v>Troy Suri</v>
      </c>
      <c r="G3685" s="19">
        <f t="shared" si="123"/>
        <v>13628.6623</v>
      </c>
    </row>
    <row r="3686" spans="3:7" x14ac:dyDescent="0.3">
      <c r="C3686" s="3" t="s">
        <v>1322</v>
      </c>
      <c r="D3686" s="12">
        <v>13610.329300000001</v>
      </c>
      <c r="F3686" s="19" t="str">
        <f t="shared" si="122"/>
        <v>Dana Rubio</v>
      </c>
      <c r="G3686" s="19">
        <f t="shared" si="123"/>
        <v>13615.0198</v>
      </c>
    </row>
    <row r="3687" spans="3:7" x14ac:dyDescent="0.3">
      <c r="C3687" s="3" t="s">
        <v>13289</v>
      </c>
      <c r="D3687" s="12">
        <v>13605.159899999999</v>
      </c>
      <c r="F3687" s="19" t="str">
        <f t="shared" si="122"/>
        <v>Savannah Young</v>
      </c>
      <c r="G3687" s="19">
        <f t="shared" si="123"/>
        <v>13611.318600000001</v>
      </c>
    </row>
    <row r="3688" spans="3:7" x14ac:dyDescent="0.3">
      <c r="C3688" s="3" t="s">
        <v>17882</v>
      </c>
      <c r="D3688" s="12">
        <v>13603.6441</v>
      </c>
      <c r="F3688" s="19" t="str">
        <f t="shared" si="122"/>
        <v>Alicia Lal</v>
      </c>
      <c r="G3688" s="19">
        <f t="shared" si="123"/>
        <v>13610.329300000001</v>
      </c>
    </row>
    <row r="3689" spans="3:7" x14ac:dyDescent="0.3">
      <c r="C3689" s="3" t="s">
        <v>17648</v>
      </c>
      <c r="D3689" s="12">
        <v>13593.9344</v>
      </c>
      <c r="F3689" s="19" t="str">
        <f t="shared" si="122"/>
        <v>Martha Ye</v>
      </c>
      <c r="G3689" s="19">
        <f t="shared" si="123"/>
        <v>13605.159899999999</v>
      </c>
    </row>
    <row r="3690" spans="3:7" x14ac:dyDescent="0.3">
      <c r="C3690" s="3" t="s">
        <v>16598</v>
      </c>
      <c r="D3690" s="12">
        <v>13588.875899999999</v>
      </c>
      <c r="F3690" s="19" t="str">
        <f t="shared" si="122"/>
        <v>Thomas Harrison</v>
      </c>
      <c r="G3690" s="19">
        <f t="shared" si="123"/>
        <v>13603.6441</v>
      </c>
    </row>
    <row r="3691" spans="3:7" x14ac:dyDescent="0.3">
      <c r="C3691" s="3" t="s">
        <v>11773</v>
      </c>
      <c r="D3691" s="12">
        <v>13587.776900000001</v>
      </c>
      <c r="F3691" s="19" t="str">
        <f t="shared" si="122"/>
        <v>Tasha Rai</v>
      </c>
      <c r="G3691" s="19">
        <f t="shared" si="123"/>
        <v>13593.9344</v>
      </c>
    </row>
    <row r="3692" spans="3:7" x14ac:dyDescent="0.3">
      <c r="C3692" s="3" t="s">
        <v>5294</v>
      </c>
      <c r="D3692" s="12">
        <v>13587.621599999999</v>
      </c>
      <c r="F3692" s="19" t="str">
        <f t="shared" si="122"/>
        <v>Sarah White</v>
      </c>
      <c r="G3692" s="19">
        <f t="shared" si="123"/>
        <v>13588.875899999999</v>
      </c>
    </row>
    <row r="3693" spans="3:7" x14ac:dyDescent="0.3">
      <c r="C3693" s="3" t="s">
        <v>13520</v>
      </c>
      <c r="D3693" s="12">
        <v>13586.349</v>
      </c>
      <c r="F3693" s="19" t="str">
        <f t="shared" si="122"/>
        <v>Krystal Liu</v>
      </c>
      <c r="G3693" s="19">
        <f t="shared" si="123"/>
        <v>13587.776900000001</v>
      </c>
    </row>
    <row r="3694" spans="3:7" x14ac:dyDescent="0.3">
      <c r="C3694" s="3" t="s">
        <v>4264</v>
      </c>
      <c r="D3694" s="12">
        <v>13582.630799999999</v>
      </c>
      <c r="F3694" s="19" t="str">
        <f t="shared" si="122"/>
        <v>Danny Ramos</v>
      </c>
      <c r="G3694" s="19">
        <f t="shared" si="123"/>
        <v>13587.621599999999</v>
      </c>
    </row>
    <row r="3695" spans="3:7" x14ac:dyDescent="0.3">
      <c r="C3695" s="3" t="s">
        <v>5061</v>
      </c>
      <c r="D3695" s="12">
        <v>13579.6351</v>
      </c>
      <c r="F3695" s="19" t="str">
        <f t="shared" si="122"/>
        <v>Mayra Subram</v>
      </c>
      <c r="G3695" s="19">
        <f t="shared" si="123"/>
        <v>13586.349</v>
      </c>
    </row>
    <row r="3696" spans="3:7" x14ac:dyDescent="0.3">
      <c r="C3696" s="3" t="s">
        <v>12027</v>
      </c>
      <c r="D3696" s="12">
        <v>13575.7889</v>
      </c>
      <c r="F3696" s="19" t="str">
        <f t="shared" si="122"/>
        <v>Chloe Clark</v>
      </c>
      <c r="G3696" s="19">
        <f t="shared" si="123"/>
        <v>13582.630799999999</v>
      </c>
    </row>
    <row r="3697" spans="3:7" x14ac:dyDescent="0.3">
      <c r="C3697" s="3" t="s">
        <v>13351</v>
      </c>
      <c r="D3697" s="12">
        <v>13575.093599999998</v>
      </c>
      <c r="F3697" s="19" t="str">
        <f t="shared" si="122"/>
        <v>Dale Holt</v>
      </c>
      <c r="G3697" s="19">
        <f t="shared" si="123"/>
        <v>13579.6351</v>
      </c>
    </row>
    <row r="3698" spans="3:7" x14ac:dyDescent="0.3">
      <c r="C3698" s="3" t="s">
        <v>6183</v>
      </c>
      <c r="D3698" s="12">
        <v>13573.7207</v>
      </c>
      <c r="F3698" s="19" t="str">
        <f t="shared" si="122"/>
        <v>Lauren Brooks</v>
      </c>
      <c r="G3698" s="19">
        <f t="shared" si="123"/>
        <v>13575.7889</v>
      </c>
    </row>
    <row r="3699" spans="3:7" x14ac:dyDescent="0.3">
      <c r="C3699" s="3" t="s">
        <v>13102</v>
      </c>
      <c r="D3699" s="12">
        <v>13569.371300000001</v>
      </c>
      <c r="F3699" s="19" t="str">
        <f t="shared" si="122"/>
        <v>Mary Hill</v>
      </c>
      <c r="G3699" s="19">
        <f t="shared" si="123"/>
        <v>13575.093599999998</v>
      </c>
    </row>
    <row r="3700" spans="3:7" x14ac:dyDescent="0.3">
      <c r="C3700" s="3" t="s">
        <v>9036</v>
      </c>
      <c r="D3700" s="12">
        <v>13568.146500000001</v>
      </c>
      <c r="F3700" s="19" t="str">
        <f t="shared" si="122"/>
        <v>Edgar Gonzalez</v>
      </c>
      <c r="G3700" s="19">
        <f t="shared" si="123"/>
        <v>13573.7207</v>
      </c>
    </row>
    <row r="3701" spans="3:7" x14ac:dyDescent="0.3">
      <c r="C3701" s="3" t="s">
        <v>724</v>
      </c>
      <c r="D3701" s="12">
        <v>13565.475699999999</v>
      </c>
      <c r="F3701" s="19" t="str">
        <f t="shared" si="122"/>
        <v>Mariah Brooks</v>
      </c>
      <c r="G3701" s="19">
        <f t="shared" si="123"/>
        <v>13569.371300000001</v>
      </c>
    </row>
    <row r="3702" spans="3:7" x14ac:dyDescent="0.3">
      <c r="C3702" s="3" t="s">
        <v>15643</v>
      </c>
      <c r="D3702" s="12">
        <v>13559.1131</v>
      </c>
      <c r="F3702" s="19" t="str">
        <f t="shared" si="122"/>
        <v>Jared Kelly</v>
      </c>
      <c r="G3702" s="19">
        <f t="shared" si="123"/>
        <v>13568.146500000001</v>
      </c>
    </row>
    <row r="3703" spans="3:7" x14ac:dyDescent="0.3">
      <c r="C3703" s="3" t="s">
        <v>14820</v>
      </c>
      <c r="D3703" s="12">
        <v>13559.1131</v>
      </c>
      <c r="F3703" s="19" t="str">
        <f t="shared" si="122"/>
        <v>Abigail Washington</v>
      </c>
      <c r="G3703" s="19">
        <f t="shared" si="123"/>
        <v>13565.475699999999</v>
      </c>
    </row>
    <row r="3704" spans="3:7" x14ac:dyDescent="0.3">
      <c r="C3704" s="3" t="s">
        <v>12676</v>
      </c>
      <c r="D3704" s="12">
        <v>13559.1131</v>
      </c>
      <c r="F3704" s="19" t="str">
        <f t="shared" si="122"/>
        <v>Reginald Blanco</v>
      </c>
      <c r="G3704" s="19">
        <f t="shared" si="123"/>
        <v>13559.1131</v>
      </c>
    </row>
    <row r="3705" spans="3:7" x14ac:dyDescent="0.3">
      <c r="C3705" s="3" t="s">
        <v>1182</v>
      </c>
      <c r="D3705" s="12">
        <v>13559.1131</v>
      </c>
      <c r="F3705" s="19" t="str">
        <f t="shared" si="122"/>
        <v>Noah Nelson</v>
      </c>
      <c r="G3705" s="19">
        <f t="shared" si="123"/>
        <v>13559.1131</v>
      </c>
    </row>
    <row r="3706" spans="3:7" x14ac:dyDescent="0.3">
      <c r="C3706" s="3" t="s">
        <v>13317</v>
      </c>
      <c r="D3706" s="12">
        <v>13557.429400000001</v>
      </c>
      <c r="F3706" s="19" t="str">
        <f t="shared" si="122"/>
        <v>Mackenzie Evans</v>
      </c>
      <c r="G3706" s="19">
        <f t="shared" si="123"/>
        <v>13559.1131</v>
      </c>
    </row>
    <row r="3707" spans="3:7" x14ac:dyDescent="0.3">
      <c r="C3707" s="3" t="s">
        <v>15952</v>
      </c>
      <c r="D3707" s="12">
        <v>13551.4383</v>
      </c>
      <c r="F3707" s="19" t="str">
        <f t="shared" si="122"/>
        <v>Alexandria Barnes</v>
      </c>
      <c r="G3707" s="19">
        <f t="shared" si="123"/>
        <v>13559.1131</v>
      </c>
    </row>
    <row r="3708" spans="3:7" x14ac:dyDescent="0.3">
      <c r="C3708" s="3" t="s">
        <v>17383</v>
      </c>
      <c r="D3708" s="12">
        <v>13551.184299999999</v>
      </c>
      <c r="F3708" s="19" t="str">
        <f t="shared" si="122"/>
        <v>Marvin Alvarez</v>
      </c>
      <c r="G3708" s="19">
        <f t="shared" si="123"/>
        <v>13557.429400000001</v>
      </c>
    </row>
    <row r="3709" spans="3:7" x14ac:dyDescent="0.3">
      <c r="C3709" s="3" t="s">
        <v>3570</v>
      </c>
      <c r="D3709" s="12">
        <v>13548.040300000001</v>
      </c>
      <c r="F3709" s="19" t="str">
        <f t="shared" si="122"/>
        <v>Roberto Ruiz</v>
      </c>
      <c r="G3709" s="19">
        <f t="shared" si="123"/>
        <v>13551.4383</v>
      </c>
    </row>
    <row r="3710" spans="3:7" x14ac:dyDescent="0.3">
      <c r="C3710" s="3" t="s">
        <v>8506</v>
      </c>
      <c r="D3710" s="12">
        <v>13542.5393</v>
      </c>
      <c r="F3710" s="19" t="str">
        <f t="shared" si="122"/>
        <v>Suzanne Liu</v>
      </c>
      <c r="G3710" s="19">
        <f t="shared" si="123"/>
        <v>13551.184299999999</v>
      </c>
    </row>
    <row r="3711" spans="3:7" x14ac:dyDescent="0.3">
      <c r="C3711" s="3" t="s">
        <v>1234</v>
      </c>
      <c r="D3711" s="12">
        <v>13538.588500000002</v>
      </c>
      <c r="F3711" s="19" t="str">
        <f t="shared" si="122"/>
        <v>Candace Martinez</v>
      </c>
      <c r="G3711" s="19">
        <f t="shared" si="123"/>
        <v>13548.040300000001</v>
      </c>
    </row>
    <row r="3712" spans="3:7" x14ac:dyDescent="0.3">
      <c r="C3712" s="3" t="s">
        <v>13461</v>
      </c>
      <c r="D3712" s="12">
        <v>13534.753899999998</v>
      </c>
      <c r="F3712" s="19" t="str">
        <f t="shared" si="122"/>
        <v>Jack Hernandez</v>
      </c>
      <c r="G3712" s="19">
        <f t="shared" si="123"/>
        <v>13542.5393</v>
      </c>
    </row>
    <row r="3713" spans="3:7" x14ac:dyDescent="0.3">
      <c r="C3713" s="3" t="s">
        <v>14412</v>
      </c>
      <c r="D3713" s="12">
        <v>13534.3441</v>
      </c>
      <c r="F3713" s="19" t="str">
        <f t="shared" si="122"/>
        <v>Alexia Griffin</v>
      </c>
      <c r="G3713" s="19">
        <f t="shared" si="123"/>
        <v>13538.588500000002</v>
      </c>
    </row>
    <row r="3714" spans="3:7" x14ac:dyDescent="0.3">
      <c r="C3714" s="3" t="s">
        <v>4898</v>
      </c>
      <c r="D3714" s="12">
        <v>13531.9815</v>
      </c>
      <c r="F3714" s="19" t="str">
        <f t="shared" si="122"/>
        <v>Maurice Goel</v>
      </c>
      <c r="G3714" s="19">
        <f t="shared" si="123"/>
        <v>13534.753899999998</v>
      </c>
    </row>
    <row r="3715" spans="3:7" x14ac:dyDescent="0.3">
      <c r="C3715" s="3" t="s">
        <v>11881</v>
      </c>
      <c r="D3715" s="12">
        <v>13531.6605</v>
      </c>
      <c r="F3715" s="19" t="str">
        <f t="shared" si="122"/>
        <v>Natalie Miller</v>
      </c>
      <c r="G3715" s="19">
        <f t="shared" si="123"/>
        <v>13534.3441</v>
      </c>
    </row>
    <row r="3716" spans="3:7" x14ac:dyDescent="0.3">
      <c r="C3716" s="3" t="s">
        <v>3016</v>
      </c>
      <c r="D3716" s="12">
        <v>13522.016600000001</v>
      </c>
      <c r="F3716" s="19" t="str">
        <f t="shared" ref="F3716:F3779" si="124">C3714</f>
        <v>Courtney Hall</v>
      </c>
      <c r="G3716" s="19">
        <f t="shared" ref="G3716:G3779" si="125">D3714</f>
        <v>13531.9815</v>
      </c>
    </row>
    <row r="3717" spans="3:7" x14ac:dyDescent="0.3">
      <c r="C3717" s="3" t="s">
        <v>14293</v>
      </c>
      <c r="D3717" s="12">
        <v>13516.3017</v>
      </c>
      <c r="F3717" s="19" t="str">
        <f t="shared" si="124"/>
        <v>Lacey Liu</v>
      </c>
      <c r="G3717" s="19">
        <f t="shared" si="125"/>
        <v>13531.6605</v>
      </c>
    </row>
    <row r="3718" spans="3:7" x14ac:dyDescent="0.3">
      <c r="C3718" s="3" t="s">
        <v>17134</v>
      </c>
      <c r="D3718" s="12">
        <v>13499.323699999999</v>
      </c>
      <c r="F3718" s="19" t="str">
        <f t="shared" si="124"/>
        <v>Brenda Rodriguez</v>
      </c>
      <c r="G3718" s="19">
        <f t="shared" si="125"/>
        <v>13522.016600000001</v>
      </c>
    </row>
    <row r="3719" spans="3:7" x14ac:dyDescent="0.3">
      <c r="C3719" s="3" t="s">
        <v>15525</v>
      </c>
      <c r="D3719" s="12">
        <v>13498.7096</v>
      </c>
      <c r="F3719" s="19" t="str">
        <f t="shared" si="124"/>
        <v>Morgan Williams</v>
      </c>
      <c r="G3719" s="19">
        <f t="shared" si="125"/>
        <v>13516.3017</v>
      </c>
    </row>
    <row r="3720" spans="3:7" x14ac:dyDescent="0.3">
      <c r="C3720" s="3" t="s">
        <v>4490</v>
      </c>
      <c r="D3720" s="12">
        <v>13496.1268</v>
      </c>
      <c r="F3720" s="19" t="str">
        <f t="shared" si="124"/>
        <v>Stacey Lu</v>
      </c>
      <c r="G3720" s="19">
        <f t="shared" si="125"/>
        <v>13499.323699999999</v>
      </c>
    </row>
    <row r="3721" spans="3:7" x14ac:dyDescent="0.3">
      <c r="C3721" s="3" t="s">
        <v>14189</v>
      </c>
      <c r="D3721" s="12">
        <v>13492.235700000001</v>
      </c>
      <c r="F3721" s="19" t="str">
        <f t="shared" si="124"/>
        <v>Raul Rai</v>
      </c>
      <c r="G3721" s="19">
        <f t="shared" si="125"/>
        <v>13498.7096</v>
      </c>
    </row>
    <row r="3722" spans="3:7" x14ac:dyDescent="0.3">
      <c r="C3722" s="3" t="s">
        <v>5359</v>
      </c>
      <c r="D3722" s="12">
        <v>13486.6291</v>
      </c>
      <c r="F3722" s="19" t="str">
        <f t="shared" si="124"/>
        <v>Christy Zhu</v>
      </c>
      <c r="G3722" s="19">
        <f t="shared" si="125"/>
        <v>13496.1268</v>
      </c>
    </row>
    <row r="3723" spans="3:7" x14ac:dyDescent="0.3">
      <c r="C3723" s="3" t="s">
        <v>7844</v>
      </c>
      <c r="D3723" s="12">
        <v>13478.7888</v>
      </c>
      <c r="F3723" s="19" t="str">
        <f t="shared" si="124"/>
        <v>Monique Blanco</v>
      </c>
      <c r="G3723" s="19">
        <f t="shared" si="125"/>
        <v>13492.235700000001</v>
      </c>
    </row>
    <row r="3724" spans="3:7" x14ac:dyDescent="0.3">
      <c r="C3724" s="3" t="s">
        <v>17182</v>
      </c>
      <c r="D3724" s="12">
        <v>13477.7112</v>
      </c>
      <c r="F3724" s="19" t="str">
        <f t="shared" si="124"/>
        <v>Darren Srini</v>
      </c>
      <c r="G3724" s="19">
        <f t="shared" si="125"/>
        <v>13486.6291</v>
      </c>
    </row>
    <row r="3725" spans="3:7" x14ac:dyDescent="0.3">
      <c r="C3725" s="3" t="s">
        <v>17765</v>
      </c>
      <c r="D3725" s="12">
        <v>13476.993999999999</v>
      </c>
      <c r="F3725" s="19" t="str">
        <f t="shared" si="124"/>
        <v>Hailey Wood</v>
      </c>
      <c r="G3725" s="19">
        <f t="shared" si="125"/>
        <v>13478.7888</v>
      </c>
    </row>
    <row r="3726" spans="3:7" x14ac:dyDescent="0.3">
      <c r="C3726" s="3" t="s">
        <v>10889</v>
      </c>
      <c r="D3726" s="12">
        <v>13474.7768</v>
      </c>
      <c r="F3726" s="19" t="str">
        <f t="shared" si="124"/>
        <v>Stanley Raman</v>
      </c>
      <c r="G3726" s="19">
        <f t="shared" si="125"/>
        <v>13477.7112</v>
      </c>
    </row>
    <row r="3727" spans="3:7" x14ac:dyDescent="0.3">
      <c r="C3727" s="3" t="s">
        <v>7155</v>
      </c>
      <c r="D3727" s="12">
        <v>13456.541300000001</v>
      </c>
      <c r="F3727" s="19" t="str">
        <f t="shared" si="124"/>
        <v>Terrance Sara</v>
      </c>
      <c r="G3727" s="19">
        <f t="shared" si="125"/>
        <v>13476.993999999999</v>
      </c>
    </row>
    <row r="3728" spans="3:7" x14ac:dyDescent="0.3">
      <c r="C3728" s="3" t="s">
        <v>8843</v>
      </c>
      <c r="D3728" s="12">
        <v>13452.007799999999</v>
      </c>
      <c r="F3728" s="19" t="str">
        <f t="shared" si="124"/>
        <v>Kari Torres</v>
      </c>
      <c r="G3728" s="19">
        <f t="shared" si="125"/>
        <v>13474.7768</v>
      </c>
    </row>
    <row r="3729" spans="3:7" x14ac:dyDescent="0.3">
      <c r="C3729" s="3" t="s">
        <v>9690</v>
      </c>
      <c r="D3729" s="12">
        <v>13451.0808</v>
      </c>
      <c r="F3729" s="19" t="str">
        <f t="shared" si="124"/>
        <v>Frank Navarro</v>
      </c>
      <c r="G3729" s="19">
        <f t="shared" si="125"/>
        <v>13456.541300000001</v>
      </c>
    </row>
    <row r="3730" spans="3:7" x14ac:dyDescent="0.3">
      <c r="C3730" s="3" t="s">
        <v>15810</v>
      </c>
      <c r="D3730" s="12">
        <v>13448.490900000001</v>
      </c>
      <c r="F3730" s="19" t="str">
        <f t="shared" si="124"/>
        <v>James Alexander</v>
      </c>
      <c r="G3730" s="19">
        <f t="shared" si="125"/>
        <v>13452.007799999999</v>
      </c>
    </row>
    <row r="3731" spans="3:7" x14ac:dyDescent="0.3">
      <c r="C3731" s="3" t="s">
        <v>990</v>
      </c>
      <c r="D3731" s="12">
        <v>13446.237999999999</v>
      </c>
      <c r="F3731" s="19" t="str">
        <f t="shared" si="124"/>
        <v>Jessica Rodriguez</v>
      </c>
      <c r="G3731" s="19">
        <f t="shared" si="125"/>
        <v>13451.0808</v>
      </c>
    </row>
    <row r="3732" spans="3:7" x14ac:dyDescent="0.3">
      <c r="C3732" s="3" t="s">
        <v>5626</v>
      </c>
      <c r="D3732" s="12">
        <v>13434.211300000001</v>
      </c>
      <c r="F3732" s="19" t="str">
        <f t="shared" si="124"/>
        <v>Ricky Moreno</v>
      </c>
      <c r="G3732" s="19">
        <f t="shared" si="125"/>
        <v>13448.490900000001</v>
      </c>
    </row>
    <row r="3733" spans="3:7" x14ac:dyDescent="0.3">
      <c r="C3733" s="3" t="s">
        <v>13183</v>
      </c>
      <c r="D3733" s="12">
        <v>13427.899399999998</v>
      </c>
      <c r="F3733" s="19" t="str">
        <f t="shared" si="124"/>
        <v>Alejandro Zeng</v>
      </c>
      <c r="G3733" s="19">
        <f t="shared" si="125"/>
        <v>13446.237999999999</v>
      </c>
    </row>
    <row r="3734" spans="3:7" x14ac:dyDescent="0.3">
      <c r="C3734" s="3" t="s">
        <v>16902</v>
      </c>
      <c r="D3734" s="12">
        <v>13422.021000000001</v>
      </c>
      <c r="F3734" s="19" t="str">
        <f t="shared" si="124"/>
        <v>Derek Xu</v>
      </c>
      <c r="G3734" s="19">
        <f t="shared" si="125"/>
        <v>13434.211300000001</v>
      </c>
    </row>
    <row r="3735" spans="3:7" x14ac:dyDescent="0.3">
      <c r="C3735" s="3" t="s">
        <v>9946</v>
      </c>
      <c r="D3735" s="12">
        <v>13411.556499999999</v>
      </c>
      <c r="F3735" s="19" t="str">
        <f t="shared" si="124"/>
        <v>Marie Torres</v>
      </c>
      <c r="G3735" s="19">
        <f t="shared" si="125"/>
        <v>13427.899399999998</v>
      </c>
    </row>
    <row r="3736" spans="3:7" x14ac:dyDescent="0.3">
      <c r="C3736" s="3" t="s">
        <v>1492</v>
      </c>
      <c r="D3736" s="12">
        <v>13399.191599999998</v>
      </c>
      <c r="F3736" s="19" t="str">
        <f t="shared" si="124"/>
        <v>Sharon Lal</v>
      </c>
      <c r="G3736" s="19">
        <f t="shared" si="125"/>
        <v>13422.021000000001</v>
      </c>
    </row>
    <row r="3737" spans="3:7" x14ac:dyDescent="0.3">
      <c r="C3737" s="3" t="s">
        <v>12962</v>
      </c>
      <c r="D3737" s="12">
        <v>13396.974400000001</v>
      </c>
      <c r="F3737" s="19" t="str">
        <f t="shared" si="124"/>
        <v>Joe Jordan</v>
      </c>
      <c r="G3737" s="19">
        <f t="shared" si="125"/>
        <v>13411.556499999999</v>
      </c>
    </row>
    <row r="3738" spans="3:7" x14ac:dyDescent="0.3">
      <c r="C3738" s="3" t="s">
        <v>3151</v>
      </c>
      <c r="D3738" s="12">
        <v>13395.883900000001</v>
      </c>
      <c r="F3738" s="19" t="str">
        <f t="shared" si="124"/>
        <v>Alvin Luo</v>
      </c>
      <c r="G3738" s="19">
        <f t="shared" si="125"/>
        <v>13399.191599999998</v>
      </c>
    </row>
    <row r="3739" spans="3:7" x14ac:dyDescent="0.3">
      <c r="C3739" s="3" t="s">
        <v>15086</v>
      </c>
      <c r="D3739" s="12">
        <v>13393.563899999999</v>
      </c>
      <c r="F3739" s="19" t="str">
        <f t="shared" si="124"/>
        <v>Marcus Martinez</v>
      </c>
      <c r="G3739" s="19">
        <f t="shared" si="125"/>
        <v>13396.974400000001</v>
      </c>
    </row>
    <row r="3740" spans="3:7" x14ac:dyDescent="0.3">
      <c r="C3740" s="3" t="s">
        <v>9569</v>
      </c>
      <c r="D3740" s="12">
        <v>13392.199000000001</v>
      </c>
      <c r="F3740" s="19" t="str">
        <f t="shared" si="124"/>
        <v>Brianna Gray</v>
      </c>
      <c r="G3740" s="19">
        <f t="shared" si="125"/>
        <v>13395.883900000001</v>
      </c>
    </row>
    <row r="3741" spans="3:7" x14ac:dyDescent="0.3">
      <c r="C3741" s="3" t="s">
        <v>5928</v>
      </c>
      <c r="D3741" s="12">
        <v>13390.520399999999</v>
      </c>
      <c r="F3741" s="19" t="str">
        <f t="shared" si="124"/>
        <v>Patricia Prasad</v>
      </c>
      <c r="G3741" s="19">
        <f t="shared" si="125"/>
        <v>13393.563899999999</v>
      </c>
    </row>
    <row r="3742" spans="3:7" x14ac:dyDescent="0.3">
      <c r="C3742" s="3" t="s">
        <v>5539</v>
      </c>
      <c r="D3742" s="12">
        <v>13388.310300000001</v>
      </c>
      <c r="F3742" s="19" t="str">
        <f t="shared" si="124"/>
        <v>Jerry Chande</v>
      </c>
      <c r="G3742" s="19">
        <f t="shared" si="125"/>
        <v>13392.199000000001</v>
      </c>
    </row>
    <row r="3743" spans="3:7" x14ac:dyDescent="0.3">
      <c r="C3743" s="3" t="s">
        <v>12379</v>
      </c>
      <c r="D3743" s="12">
        <v>13387.3914</v>
      </c>
      <c r="F3743" s="19" t="str">
        <f t="shared" si="124"/>
        <v>Don Lal</v>
      </c>
      <c r="G3743" s="19">
        <f t="shared" si="125"/>
        <v>13390.520399999999</v>
      </c>
    </row>
    <row r="3744" spans="3:7" x14ac:dyDescent="0.3">
      <c r="C3744" s="3" t="s">
        <v>7249</v>
      </c>
      <c r="D3744" s="12">
        <v>13378.075400000002</v>
      </c>
      <c r="F3744" s="19" t="str">
        <f t="shared" si="124"/>
        <v>Deb Price</v>
      </c>
      <c r="G3744" s="19">
        <f t="shared" si="125"/>
        <v>13388.310300000001</v>
      </c>
    </row>
    <row r="3745" spans="3:7" x14ac:dyDescent="0.3">
      <c r="C3745" s="3" t="s">
        <v>6400</v>
      </c>
      <c r="D3745" s="12">
        <v>13372.267299999998</v>
      </c>
      <c r="F3745" s="19" t="str">
        <f t="shared" si="124"/>
        <v>Logan Wright</v>
      </c>
      <c r="G3745" s="19">
        <f t="shared" si="125"/>
        <v>13387.3914</v>
      </c>
    </row>
    <row r="3746" spans="3:7" x14ac:dyDescent="0.3">
      <c r="C3746" s="3" t="s">
        <v>9857</v>
      </c>
      <c r="D3746" s="12">
        <v>13367.238299999999</v>
      </c>
      <c r="F3746" s="19" t="str">
        <f t="shared" si="124"/>
        <v>Gabriel Kumar</v>
      </c>
      <c r="G3746" s="19">
        <f t="shared" si="125"/>
        <v>13378.075400000002</v>
      </c>
    </row>
    <row r="3747" spans="3:7" x14ac:dyDescent="0.3">
      <c r="C3747" s="3" t="s">
        <v>11840</v>
      </c>
      <c r="D3747" s="12">
        <v>13358.689</v>
      </c>
      <c r="F3747" s="19" t="str">
        <f t="shared" si="124"/>
        <v>Edwin Yang</v>
      </c>
      <c r="G3747" s="19">
        <f t="shared" si="125"/>
        <v>13372.267299999998</v>
      </c>
    </row>
    <row r="3748" spans="3:7" x14ac:dyDescent="0.3">
      <c r="C3748" s="3" t="s">
        <v>10229</v>
      </c>
      <c r="D3748" s="12">
        <v>13357.913399999999</v>
      </c>
      <c r="F3748" s="19" t="str">
        <f t="shared" si="124"/>
        <v>Joan King</v>
      </c>
      <c r="G3748" s="19">
        <f t="shared" si="125"/>
        <v>13367.238299999999</v>
      </c>
    </row>
    <row r="3749" spans="3:7" x14ac:dyDescent="0.3">
      <c r="C3749" s="3" t="s">
        <v>14014</v>
      </c>
      <c r="D3749" s="12">
        <v>13352.463400000001</v>
      </c>
      <c r="F3749" s="19" t="str">
        <f t="shared" si="124"/>
        <v>Kyle Long</v>
      </c>
      <c r="G3749" s="19">
        <f t="shared" si="125"/>
        <v>13358.689</v>
      </c>
    </row>
    <row r="3750" spans="3:7" x14ac:dyDescent="0.3">
      <c r="C3750" s="3" t="s">
        <v>15889</v>
      </c>
      <c r="D3750" s="12">
        <v>13349.891799999999</v>
      </c>
      <c r="F3750" s="19" t="str">
        <f t="shared" si="124"/>
        <v>Jordan Mitchell</v>
      </c>
      <c r="G3750" s="19">
        <f t="shared" si="125"/>
        <v>13357.913399999999</v>
      </c>
    </row>
    <row r="3751" spans="3:7" x14ac:dyDescent="0.3">
      <c r="C3751" s="3" t="s">
        <v>8968</v>
      </c>
      <c r="D3751" s="12">
        <v>13349.891799999999</v>
      </c>
      <c r="F3751" s="19" t="str">
        <f t="shared" si="124"/>
        <v>Miguel King</v>
      </c>
      <c r="G3751" s="19">
        <f t="shared" si="125"/>
        <v>13352.463400000001</v>
      </c>
    </row>
    <row r="3752" spans="3:7" x14ac:dyDescent="0.3">
      <c r="C3752" s="3" t="s">
        <v>5039</v>
      </c>
      <c r="D3752" s="12">
        <v>13349.891799999999</v>
      </c>
      <c r="F3752" s="19" t="str">
        <f t="shared" si="124"/>
        <v>Robert Henderson</v>
      </c>
      <c r="G3752" s="19">
        <f t="shared" si="125"/>
        <v>13349.891799999999</v>
      </c>
    </row>
    <row r="3753" spans="3:7" x14ac:dyDescent="0.3">
      <c r="C3753" s="3" t="s">
        <v>896</v>
      </c>
      <c r="D3753" s="12">
        <v>13326.031499999999</v>
      </c>
      <c r="F3753" s="19" t="str">
        <f t="shared" si="124"/>
        <v>Jan Green</v>
      </c>
      <c r="G3753" s="19">
        <f t="shared" si="125"/>
        <v>13349.891799999999</v>
      </c>
    </row>
    <row r="3754" spans="3:7" x14ac:dyDescent="0.3">
      <c r="C3754" s="3" t="s">
        <v>5349</v>
      </c>
      <c r="D3754" s="12">
        <v>13310.722599999999</v>
      </c>
      <c r="F3754" s="19" t="str">
        <f t="shared" si="124"/>
        <v>Dakota Butler</v>
      </c>
      <c r="G3754" s="19">
        <f t="shared" si="125"/>
        <v>13349.891799999999</v>
      </c>
    </row>
    <row r="3755" spans="3:7" x14ac:dyDescent="0.3">
      <c r="C3755" s="3" t="s">
        <v>14538</v>
      </c>
      <c r="D3755" s="12">
        <v>13306.334000000001</v>
      </c>
      <c r="F3755" s="19" t="str">
        <f t="shared" si="124"/>
        <v>Alan Ma</v>
      </c>
      <c r="G3755" s="19">
        <f t="shared" si="125"/>
        <v>13326.031499999999</v>
      </c>
    </row>
    <row r="3756" spans="3:7" x14ac:dyDescent="0.3">
      <c r="C3756" s="3" t="s">
        <v>12749</v>
      </c>
      <c r="D3756" s="12">
        <v>13305.0239</v>
      </c>
      <c r="F3756" s="19" t="str">
        <f t="shared" si="124"/>
        <v>Darren Rana</v>
      </c>
      <c r="G3756" s="19">
        <f t="shared" si="125"/>
        <v>13310.722599999999</v>
      </c>
    </row>
    <row r="3757" spans="3:7" x14ac:dyDescent="0.3">
      <c r="C3757" s="3" t="s">
        <v>14095</v>
      </c>
      <c r="D3757" s="12">
        <v>13297.7911</v>
      </c>
      <c r="F3757" s="19" t="str">
        <f t="shared" si="124"/>
        <v>Nathan Taylor</v>
      </c>
      <c r="G3757" s="19">
        <f t="shared" si="125"/>
        <v>13306.334000000001</v>
      </c>
    </row>
    <row r="3758" spans="3:7" x14ac:dyDescent="0.3">
      <c r="C3758" s="3" t="s">
        <v>9966</v>
      </c>
      <c r="D3758" s="12">
        <v>13295.4851</v>
      </c>
      <c r="F3758" s="19" t="str">
        <f t="shared" si="124"/>
        <v>Madison Hayes</v>
      </c>
      <c r="G3758" s="19">
        <f t="shared" si="125"/>
        <v>13305.0239</v>
      </c>
    </row>
    <row r="3759" spans="3:7" x14ac:dyDescent="0.3">
      <c r="C3759" s="3" t="s">
        <v>11036</v>
      </c>
      <c r="D3759" s="12">
        <v>13292.2994</v>
      </c>
      <c r="F3759" s="19" t="str">
        <f t="shared" si="124"/>
        <v>Miranda Powell</v>
      </c>
      <c r="G3759" s="19">
        <f t="shared" si="125"/>
        <v>13297.7911</v>
      </c>
    </row>
    <row r="3760" spans="3:7" x14ac:dyDescent="0.3">
      <c r="C3760" s="3" t="s">
        <v>8802</v>
      </c>
      <c r="D3760" s="12">
        <v>13292.0604</v>
      </c>
      <c r="F3760" s="19" t="str">
        <f t="shared" si="124"/>
        <v>Joe Serrano</v>
      </c>
      <c r="G3760" s="19">
        <f t="shared" si="125"/>
        <v>13295.4851</v>
      </c>
    </row>
    <row r="3761" spans="3:7" x14ac:dyDescent="0.3">
      <c r="C3761" s="3" t="s">
        <v>16516</v>
      </c>
      <c r="D3761" s="12">
        <v>13289.151600000001</v>
      </c>
      <c r="F3761" s="19" t="str">
        <f t="shared" si="124"/>
        <v>Katherine Green</v>
      </c>
      <c r="G3761" s="19">
        <f t="shared" si="125"/>
        <v>13292.2994</v>
      </c>
    </row>
    <row r="3762" spans="3:7" x14ac:dyDescent="0.3">
      <c r="C3762" s="3" t="s">
        <v>8367</v>
      </c>
      <c r="D3762" s="12">
        <v>13281.419799999998</v>
      </c>
      <c r="F3762" s="19" t="str">
        <f t="shared" si="124"/>
        <v>Jaime Raje</v>
      </c>
      <c r="G3762" s="19">
        <f t="shared" si="125"/>
        <v>13292.0604</v>
      </c>
    </row>
    <row r="3763" spans="3:7" x14ac:dyDescent="0.3">
      <c r="C3763" s="3" t="s">
        <v>10822</v>
      </c>
      <c r="D3763" s="12">
        <v>13280.494900000002</v>
      </c>
      <c r="F3763" s="19" t="str">
        <f t="shared" si="124"/>
        <v>Sara Cook</v>
      </c>
      <c r="G3763" s="19">
        <f t="shared" si="125"/>
        <v>13289.151600000001</v>
      </c>
    </row>
    <row r="3764" spans="3:7" x14ac:dyDescent="0.3">
      <c r="C3764" s="3" t="s">
        <v>7923</v>
      </c>
      <c r="D3764" s="12">
        <v>13277.8853</v>
      </c>
      <c r="F3764" s="19" t="str">
        <f t="shared" si="124"/>
        <v>Isabella Phillips</v>
      </c>
      <c r="G3764" s="19">
        <f t="shared" si="125"/>
        <v>13281.419799999998</v>
      </c>
    </row>
    <row r="3765" spans="3:7" x14ac:dyDescent="0.3">
      <c r="C3765" s="3" t="s">
        <v>11310</v>
      </c>
      <c r="D3765" s="12">
        <v>13270.5677</v>
      </c>
      <c r="F3765" s="19" t="str">
        <f t="shared" si="124"/>
        <v>Karen Cai</v>
      </c>
      <c r="G3765" s="19">
        <f t="shared" si="125"/>
        <v>13280.494900000002</v>
      </c>
    </row>
    <row r="3766" spans="3:7" x14ac:dyDescent="0.3">
      <c r="C3766" s="3" t="s">
        <v>3388</v>
      </c>
      <c r="D3766" s="12">
        <v>13268.035100000001</v>
      </c>
      <c r="F3766" s="19" t="str">
        <f t="shared" si="124"/>
        <v>Hannah Harris</v>
      </c>
      <c r="G3766" s="19">
        <f t="shared" si="125"/>
        <v>13277.8853</v>
      </c>
    </row>
    <row r="3767" spans="3:7" x14ac:dyDescent="0.3">
      <c r="C3767" s="3" t="s">
        <v>12057</v>
      </c>
      <c r="D3767" s="12">
        <v>13254.704100000001</v>
      </c>
      <c r="F3767" s="19" t="str">
        <f t="shared" si="124"/>
        <v>Kelli Chande</v>
      </c>
      <c r="G3767" s="19">
        <f t="shared" si="125"/>
        <v>13270.5677</v>
      </c>
    </row>
    <row r="3768" spans="3:7" x14ac:dyDescent="0.3">
      <c r="C3768" s="3" t="s">
        <v>13184</v>
      </c>
      <c r="D3768" s="12">
        <v>13252.6432</v>
      </c>
      <c r="F3768" s="19" t="str">
        <f t="shared" si="124"/>
        <v>Bryce Peterson</v>
      </c>
      <c r="G3768" s="19">
        <f t="shared" si="125"/>
        <v>13268.035100000001</v>
      </c>
    </row>
    <row r="3769" spans="3:7" x14ac:dyDescent="0.3">
      <c r="C3769" s="3" t="s">
        <v>2481</v>
      </c>
      <c r="D3769" s="12">
        <v>13251.803399999999</v>
      </c>
      <c r="F3769" s="19" t="str">
        <f t="shared" si="124"/>
        <v>Lauren Martinez</v>
      </c>
      <c r="G3769" s="19">
        <f t="shared" si="125"/>
        <v>13254.704100000001</v>
      </c>
    </row>
    <row r="3770" spans="3:7" x14ac:dyDescent="0.3">
      <c r="C3770" s="3" t="s">
        <v>1766</v>
      </c>
      <c r="D3770" s="12">
        <v>13250.326399999998</v>
      </c>
      <c r="F3770" s="19" t="str">
        <f t="shared" si="124"/>
        <v>Marie Vance</v>
      </c>
      <c r="G3770" s="19">
        <f t="shared" si="125"/>
        <v>13252.6432</v>
      </c>
    </row>
    <row r="3771" spans="3:7" x14ac:dyDescent="0.3">
      <c r="C3771" s="3" t="s">
        <v>7466</v>
      </c>
      <c r="D3771" s="12">
        <v>13247.801599999999</v>
      </c>
      <c r="F3771" s="19" t="str">
        <f t="shared" si="124"/>
        <v>Autumn Liu</v>
      </c>
      <c r="G3771" s="19">
        <f t="shared" si="125"/>
        <v>13251.803399999999</v>
      </c>
    </row>
    <row r="3772" spans="3:7" x14ac:dyDescent="0.3">
      <c r="C3772" s="3" t="s">
        <v>6976</v>
      </c>
      <c r="D3772" s="12">
        <v>13245.464000000002</v>
      </c>
      <c r="F3772" s="19" t="str">
        <f t="shared" si="124"/>
        <v>Andrea Murphy</v>
      </c>
      <c r="G3772" s="19">
        <f t="shared" si="125"/>
        <v>13250.326399999998</v>
      </c>
    </row>
    <row r="3773" spans="3:7" x14ac:dyDescent="0.3">
      <c r="C3773" s="3" t="s">
        <v>16220</v>
      </c>
      <c r="D3773" s="12">
        <v>13238.704299999999</v>
      </c>
      <c r="F3773" s="19" t="str">
        <f t="shared" si="124"/>
        <v>Geoffrey Fernandez</v>
      </c>
      <c r="G3773" s="19">
        <f t="shared" si="125"/>
        <v>13247.801599999999</v>
      </c>
    </row>
    <row r="3774" spans="3:7" x14ac:dyDescent="0.3">
      <c r="C3774" s="3" t="s">
        <v>12249</v>
      </c>
      <c r="D3774" s="12">
        <v>13230.342000000001</v>
      </c>
      <c r="F3774" s="19" t="str">
        <f t="shared" si="124"/>
        <v>Faith Brooks</v>
      </c>
      <c r="G3774" s="19">
        <f t="shared" si="125"/>
        <v>13245.464000000002</v>
      </c>
    </row>
    <row r="3775" spans="3:7" x14ac:dyDescent="0.3">
      <c r="C3775" s="3" t="s">
        <v>9427</v>
      </c>
      <c r="D3775" s="12">
        <v>13217.342400000001</v>
      </c>
      <c r="F3775" s="19" t="str">
        <f t="shared" si="124"/>
        <v>Ruben Gutierrez</v>
      </c>
      <c r="G3775" s="19">
        <f t="shared" si="125"/>
        <v>13238.704299999999</v>
      </c>
    </row>
    <row r="3776" spans="3:7" x14ac:dyDescent="0.3">
      <c r="C3776" s="3" t="s">
        <v>14379</v>
      </c>
      <c r="D3776" s="12">
        <v>13209.802</v>
      </c>
      <c r="F3776" s="19" t="str">
        <f t="shared" si="124"/>
        <v>Lindsay Luo</v>
      </c>
      <c r="G3776" s="19">
        <f t="shared" si="125"/>
        <v>13230.342000000001</v>
      </c>
    </row>
    <row r="3777" spans="3:7" x14ac:dyDescent="0.3">
      <c r="C3777" s="3" t="s">
        <v>17614</v>
      </c>
      <c r="D3777" s="12">
        <v>13206.034799999999</v>
      </c>
      <c r="F3777" s="19" t="str">
        <f t="shared" si="124"/>
        <v>Jenny Zhang</v>
      </c>
      <c r="G3777" s="19">
        <f t="shared" si="125"/>
        <v>13217.342400000001</v>
      </c>
    </row>
    <row r="3778" spans="3:7" x14ac:dyDescent="0.3">
      <c r="C3778" s="3" t="s">
        <v>8546</v>
      </c>
      <c r="D3778" s="12">
        <v>13206.034799999999</v>
      </c>
      <c r="F3778" s="19" t="str">
        <f t="shared" si="124"/>
        <v>Natalie Collins</v>
      </c>
      <c r="G3778" s="19">
        <f t="shared" si="125"/>
        <v>13209.802</v>
      </c>
    </row>
    <row r="3779" spans="3:7" x14ac:dyDescent="0.3">
      <c r="C3779" s="3" t="s">
        <v>11154</v>
      </c>
      <c r="D3779" s="12">
        <v>13205.512200000001</v>
      </c>
      <c r="F3779" s="19" t="str">
        <f t="shared" si="124"/>
        <v>Tara Chande</v>
      </c>
      <c r="G3779" s="19">
        <f t="shared" si="125"/>
        <v>13206.034799999999</v>
      </c>
    </row>
    <row r="3780" spans="3:7" x14ac:dyDescent="0.3">
      <c r="C3780" s="3" t="s">
        <v>4636</v>
      </c>
      <c r="D3780" s="12">
        <v>13201.028199999999</v>
      </c>
      <c r="F3780" s="19" t="str">
        <f t="shared" ref="F3780:F3843" si="126">C3778</f>
        <v>Jackson Coleman</v>
      </c>
      <c r="G3780" s="19">
        <f t="shared" ref="G3780:G3843" si="127">D3778</f>
        <v>13206.034799999999</v>
      </c>
    </row>
    <row r="3781" spans="3:7" x14ac:dyDescent="0.3">
      <c r="C3781" s="3" t="s">
        <v>11511</v>
      </c>
      <c r="D3781" s="12">
        <v>13195.597</v>
      </c>
      <c r="F3781" s="19" t="str">
        <f t="shared" si="126"/>
        <v>Katie Nath</v>
      </c>
      <c r="G3781" s="19">
        <f t="shared" si="127"/>
        <v>13205.512200000001</v>
      </c>
    </row>
    <row r="3782" spans="3:7" x14ac:dyDescent="0.3">
      <c r="C3782" s="3" t="s">
        <v>795</v>
      </c>
      <c r="D3782" s="12">
        <v>13195.048000000001</v>
      </c>
      <c r="F3782" s="19" t="str">
        <f t="shared" si="126"/>
        <v>Clifford Sara</v>
      </c>
      <c r="G3782" s="19">
        <f t="shared" si="127"/>
        <v>13201.028199999999</v>
      </c>
    </row>
    <row r="3783" spans="3:7" x14ac:dyDescent="0.3">
      <c r="C3783" s="3" t="s">
        <v>9141</v>
      </c>
      <c r="D3783" s="12">
        <v>13194.498099999999</v>
      </c>
      <c r="F3783" s="19" t="str">
        <f t="shared" si="126"/>
        <v>Kevin Collins</v>
      </c>
      <c r="G3783" s="19">
        <f t="shared" si="127"/>
        <v>13195.597</v>
      </c>
    </row>
    <row r="3784" spans="3:7" x14ac:dyDescent="0.3">
      <c r="C3784" s="3" t="s">
        <v>2683</v>
      </c>
      <c r="D3784" s="12">
        <v>13191.2927</v>
      </c>
      <c r="F3784" s="19" t="str">
        <f t="shared" si="126"/>
        <v>Adrian Sanders</v>
      </c>
      <c r="G3784" s="19">
        <f t="shared" si="127"/>
        <v>13195.048000000001</v>
      </c>
    </row>
    <row r="3785" spans="3:7" x14ac:dyDescent="0.3">
      <c r="C3785" s="3" t="s">
        <v>5084</v>
      </c>
      <c r="D3785" s="12">
        <v>13186.617399999999</v>
      </c>
      <c r="F3785" s="19" t="str">
        <f t="shared" si="126"/>
        <v>Jason Butler</v>
      </c>
      <c r="G3785" s="19">
        <f t="shared" si="127"/>
        <v>13194.498099999999</v>
      </c>
    </row>
    <row r="3786" spans="3:7" x14ac:dyDescent="0.3">
      <c r="C3786" s="3" t="s">
        <v>18206</v>
      </c>
      <c r="D3786" s="12">
        <v>13186.3256</v>
      </c>
      <c r="F3786" s="19" t="str">
        <f t="shared" si="126"/>
        <v>Bethany Chander</v>
      </c>
      <c r="G3786" s="19">
        <f t="shared" si="127"/>
        <v>13191.2927</v>
      </c>
    </row>
    <row r="3787" spans="3:7" x14ac:dyDescent="0.3">
      <c r="C3787" s="3" t="s">
        <v>8820</v>
      </c>
      <c r="D3787" s="12">
        <v>13178.389299999999</v>
      </c>
      <c r="F3787" s="19" t="str">
        <f t="shared" si="126"/>
        <v>Dalton Brown</v>
      </c>
      <c r="G3787" s="19">
        <f t="shared" si="127"/>
        <v>13186.617399999999</v>
      </c>
    </row>
    <row r="3788" spans="3:7" x14ac:dyDescent="0.3">
      <c r="C3788" s="3" t="s">
        <v>10807</v>
      </c>
      <c r="D3788" s="12">
        <v>13176.8663</v>
      </c>
      <c r="F3788" s="19" t="str">
        <f t="shared" si="126"/>
        <v>Trisha Li</v>
      </c>
      <c r="G3788" s="19">
        <f t="shared" si="127"/>
        <v>13186.3256</v>
      </c>
    </row>
    <row r="3789" spans="3:7" x14ac:dyDescent="0.3">
      <c r="C3789" s="3" t="s">
        <v>17579</v>
      </c>
      <c r="D3789" s="12">
        <v>13175.8478</v>
      </c>
      <c r="F3789" s="19" t="str">
        <f t="shared" si="126"/>
        <v>Jake Chen</v>
      </c>
      <c r="G3789" s="19">
        <f t="shared" si="127"/>
        <v>13178.389299999999</v>
      </c>
    </row>
    <row r="3790" spans="3:7" x14ac:dyDescent="0.3">
      <c r="C3790" s="3" t="s">
        <v>3791</v>
      </c>
      <c r="D3790" s="12">
        <v>13173.520399999999</v>
      </c>
      <c r="F3790" s="19" t="str">
        <f t="shared" si="126"/>
        <v>Kara Goel</v>
      </c>
      <c r="G3790" s="19">
        <f t="shared" si="127"/>
        <v>13176.8663</v>
      </c>
    </row>
    <row r="3791" spans="3:7" x14ac:dyDescent="0.3">
      <c r="C3791" s="3" t="s">
        <v>16538</v>
      </c>
      <c r="D3791" s="12">
        <v>13170.536700000001</v>
      </c>
      <c r="F3791" s="19" t="str">
        <f t="shared" si="126"/>
        <v>Tammy Mehta</v>
      </c>
      <c r="G3791" s="19">
        <f t="shared" si="127"/>
        <v>13175.8478</v>
      </c>
    </row>
    <row r="3792" spans="3:7" x14ac:dyDescent="0.3">
      <c r="C3792" s="3" t="s">
        <v>6585</v>
      </c>
      <c r="D3792" s="12">
        <v>13168.4131</v>
      </c>
      <c r="F3792" s="19" t="str">
        <f t="shared" si="126"/>
        <v>Caroline Foster</v>
      </c>
      <c r="G3792" s="19">
        <f t="shared" si="127"/>
        <v>13173.520399999999</v>
      </c>
    </row>
    <row r="3793" spans="3:7" x14ac:dyDescent="0.3">
      <c r="C3793" s="3" t="s">
        <v>8619</v>
      </c>
      <c r="D3793" s="12">
        <v>13167.409800000001</v>
      </c>
      <c r="F3793" s="19" t="str">
        <f t="shared" si="126"/>
        <v>Sara Peterson</v>
      </c>
      <c r="G3793" s="19">
        <f t="shared" si="127"/>
        <v>13170.536700000001</v>
      </c>
    </row>
    <row r="3794" spans="3:7" x14ac:dyDescent="0.3">
      <c r="C3794" s="3" t="s">
        <v>9540</v>
      </c>
      <c r="D3794" s="12">
        <v>13151.421</v>
      </c>
      <c r="F3794" s="19" t="str">
        <f t="shared" si="126"/>
        <v>Emma Kelly</v>
      </c>
      <c r="G3794" s="19">
        <f t="shared" si="127"/>
        <v>13168.4131</v>
      </c>
    </row>
    <row r="3795" spans="3:7" x14ac:dyDescent="0.3">
      <c r="C3795" s="3" t="s">
        <v>10868</v>
      </c>
      <c r="D3795" s="12">
        <v>13146.424999999999</v>
      </c>
      <c r="F3795" s="19" t="str">
        <f t="shared" si="126"/>
        <v>Jaclyn Shen</v>
      </c>
      <c r="G3795" s="19">
        <f t="shared" si="127"/>
        <v>13167.409800000001</v>
      </c>
    </row>
    <row r="3796" spans="3:7" x14ac:dyDescent="0.3">
      <c r="C3796" s="3" t="s">
        <v>1304</v>
      </c>
      <c r="D3796" s="12">
        <v>13145.723100000001</v>
      </c>
      <c r="F3796" s="19" t="str">
        <f t="shared" si="126"/>
        <v>Jermaine Rodriguez</v>
      </c>
      <c r="G3796" s="19">
        <f t="shared" si="127"/>
        <v>13151.421</v>
      </c>
    </row>
    <row r="3797" spans="3:7" x14ac:dyDescent="0.3">
      <c r="C3797" s="3" t="s">
        <v>1973</v>
      </c>
      <c r="D3797" s="12">
        <v>13144.508600000001</v>
      </c>
      <c r="F3797" s="19" t="str">
        <f t="shared" si="126"/>
        <v>Kari Martinez</v>
      </c>
      <c r="G3797" s="19">
        <f t="shared" si="127"/>
        <v>13146.424999999999</v>
      </c>
    </row>
    <row r="3798" spans="3:7" x14ac:dyDescent="0.3">
      <c r="C3798" s="3" t="s">
        <v>13806</v>
      </c>
      <c r="D3798" s="12">
        <v>13126.8467</v>
      </c>
      <c r="F3798" s="19" t="str">
        <f t="shared" si="126"/>
        <v>Alfredo Munoz</v>
      </c>
      <c r="G3798" s="19">
        <f t="shared" si="127"/>
        <v>13145.723100000001</v>
      </c>
    </row>
    <row r="3799" spans="3:7" x14ac:dyDescent="0.3">
      <c r="C3799" s="3" t="s">
        <v>15666</v>
      </c>
      <c r="D3799" s="12">
        <v>13124.461500000001</v>
      </c>
      <c r="F3799" s="19" t="str">
        <f t="shared" si="126"/>
        <v>Ann Malhotra</v>
      </c>
      <c r="G3799" s="19">
        <f t="shared" si="127"/>
        <v>13144.508600000001</v>
      </c>
    </row>
    <row r="3800" spans="3:7" x14ac:dyDescent="0.3">
      <c r="C3800" s="3" t="s">
        <v>9940</v>
      </c>
      <c r="D3800" s="12">
        <v>13123.862200000001</v>
      </c>
      <c r="F3800" s="19" t="str">
        <f t="shared" si="126"/>
        <v>Meredith Munoz</v>
      </c>
      <c r="G3800" s="19">
        <f t="shared" si="127"/>
        <v>13126.8467</v>
      </c>
    </row>
    <row r="3801" spans="3:7" x14ac:dyDescent="0.3">
      <c r="C3801" s="3" t="s">
        <v>11297</v>
      </c>
      <c r="D3801" s="12">
        <v>13119.4637</v>
      </c>
      <c r="F3801" s="19" t="str">
        <f t="shared" si="126"/>
        <v>Renee Dominguez</v>
      </c>
      <c r="G3801" s="19">
        <f t="shared" si="127"/>
        <v>13124.461500000001</v>
      </c>
    </row>
    <row r="3802" spans="3:7" x14ac:dyDescent="0.3">
      <c r="C3802" s="3" t="s">
        <v>13851</v>
      </c>
      <c r="D3802" s="12">
        <v>13115.383100000001</v>
      </c>
      <c r="F3802" s="19" t="str">
        <f t="shared" si="126"/>
        <v>Joe Gill</v>
      </c>
      <c r="G3802" s="19">
        <f t="shared" si="127"/>
        <v>13123.862200000001</v>
      </c>
    </row>
    <row r="3803" spans="3:7" x14ac:dyDescent="0.3">
      <c r="C3803" s="3" t="s">
        <v>11446</v>
      </c>
      <c r="D3803" s="12">
        <v>13100.831699999999</v>
      </c>
      <c r="F3803" s="19" t="str">
        <f t="shared" si="126"/>
        <v>Keith Raji</v>
      </c>
      <c r="G3803" s="19">
        <f t="shared" si="127"/>
        <v>13119.4637</v>
      </c>
    </row>
    <row r="3804" spans="3:7" x14ac:dyDescent="0.3">
      <c r="C3804" s="3" t="s">
        <v>4080</v>
      </c>
      <c r="D3804" s="12">
        <v>13096.692599999998</v>
      </c>
      <c r="F3804" s="19" t="str">
        <f t="shared" si="126"/>
        <v>Micah Zhu</v>
      </c>
      <c r="G3804" s="19">
        <f t="shared" si="127"/>
        <v>13115.383100000001</v>
      </c>
    </row>
    <row r="3805" spans="3:7" x14ac:dyDescent="0.3">
      <c r="C3805" s="3" t="s">
        <v>18058</v>
      </c>
      <c r="D3805" s="12">
        <v>13089.737799999999</v>
      </c>
      <c r="F3805" s="19" t="str">
        <f t="shared" si="126"/>
        <v>Kelvin Sun</v>
      </c>
      <c r="G3805" s="19">
        <f t="shared" si="127"/>
        <v>13100.831699999999</v>
      </c>
    </row>
    <row r="3806" spans="3:7" x14ac:dyDescent="0.3">
      <c r="C3806" s="3" t="s">
        <v>11901</v>
      </c>
      <c r="D3806" s="12">
        <v>13089.587</v>
      </c>
      <c r="F3806" s="19" t="str">
        <f t="shared" si="126"/>
        <v>César Raman</v>
      </c>
      <c r="G3806" s="19">
        <f t="shared" si="127"/>
        <v>13096.692599999998</v>
      </c>
    </row>
    <row r="3807" spans="3:7" x14ac:dyDescent="0.3">
      <c r="C3807" s="3" t="s">
        <v>10316</v>
      </c>
      <c r="D3807" s="12">
        <v>13088.650000000001</v>
      </c>
      <c r="F3807" s="19" t="str">
        <f t="shared" si="126"/>
        <v>Tommy Pal</v>
      </c>
      <c r="G3807" s="19">
        <f t="shared" si="127"/>
        <v>13089.737799999999</v>
      </c>
    </row>
    <row r="3808" spans="3:7" x14ac:dyDescent="0.3">
      <c r="C3808" s="3" t="s">
        <v>14765</v>
      </c>
      <c r="D3808" s="12">
        <v>13087.759899999999</v>
      </c>
      <c r="F3808" s="19" t="str">
        <f t="shared" si="126"/>
        <v>Lacey Zhang</v>
      </c>
      <c r="G3808" s="19">
        <f t="shared" si="127"/>
        <v>13089.587</v>
      </c>
    </row>
    <row r="3809" spans="3:7" x14ac:dyDescent="0.3">
      <c r="C3809" s="3" t="s">
        <v>7110</v>
      </c>
      <c r="D3809" s="12">
        <v>13079.1456</v>
      </c>
      <c r="F3809" s="19" t="str">
        <f t="shared" si="126"/>
        <v>Jose Garcia</v>
      </c>
      <c r="G3809" s="19">
        <f t="shared" si="127"/>
        <v>13088.650000000001</v>
      </c>
    </row>
    <row r="3810" spans="3:7" x14ac:dyDescent="0.3">
      <c r="C3810" s="3" t="s">
        <v>6295</v>
      </c>
      <c r="D3810" s="12">
        <v>13077.861499999999</v>
      </c>
      <c r="F3810" s="19" t="str">
        <f t="shared" si="126"/>
        <v>Nina Raji</v>
      </c>
      <c r="G3810" s="19">
        <f t="shared" si="127"/>
        <v>13087.759899999999</v>
      </c>
    </row>
    <row r="3811" spans="3:7" x14ac:dyDescent="0.3">
      <c r="C3811" s="3" t="s">
        <v>7085</v>
      </c>
      <c r="D3811" s="12">
        <v>13076.5165</v>
      </c>
      <c r="F3811" s="19" t="str">
        <f t="shared" si="126"/>
        <v>Francis Ramos</v>
      </c>
      <c r="G3811" s="19">
        <f t="shared" si="127"/>
        <v>13079.1456</v>
      </c>
    </row>
    <row r="3812" spans="3:7" x14ac:dyDescent="0.3">
      <c r="C3812" s="3" t="s">
        <v>9681</v>
      </c>
      <c r="D3812" s="12">
        <v>13068.615200000002</v>
      </c>
      <c r="F3812" s="19" t="str">
        <f t="shared" si="126"/>
        <v>Edward Anderson</v>
      </c>
      <c r="G3812" s="19">
        <f t="shared" si="127"/>
        <v>13077.861499999999</v>
      </c>
    </row>
    <row r="3813" spans="3:7" x14ac:dyDescent="0.3">
      <c r="C3813" s="3" t="s">
        <v>4877</v>
      </c>
      <c r="D3813" s="12">
        <v>13068.336299999999</v>
      </c>
      <c r="F3813" s="19" t="str">
        <f t="shared" si="126"/>
        <v>Fernando Smith</v>
      </c>
      <c r="G3813" s="19">
        <f t="shared" si="127"/>
        <v>13076.5165</v>
      </c>
    </row>
    <row r="3814" spans="3:7" x14ac:dyDescent="0.3">
      <c r="C3814" s="3" t="s">
        <v>4459</v>
      </c>
      <c r="D3814" s="12">
        <v>13061.0723</v>
      </c>
      <c r="F3814" s="19" t="str">
        <f t="shared" si="126"/>
        <v>Jessica Patterson</v>
      </c>
      <c r="G3814" s="19">
        <f t="shared" si="127"/>
        <v>13068.615200000002</v>
      </c>
    </row>
    <row r="3815" spans="3:7" x14ac:dyDescent="0.3">
      <c r="C3815" s="3" t="s">
        <v>15047</v>
      </c>
      <c r="D3815" s="12">
        <v>13058.1672</v>
      </c>
      <c r="F3815" s="19" t="str">
        <f t="shared" si="126"/>
        <v>Cory Mehta</v>
      </c>
      <c r="G3815" s="19">
        <f t="shared" si="127"/>
        <v>13068.336299999999</v>
      </c>
    </row>
    <row r="3816" spans="3:7" x14ac:dyDescent="0.3">
      <c r="C3816" s="3" t="s">
        <v>12618</v>
      </c>
      <c r="D3816" s="12">
        <v>13058.1672</v>
      </c>
      <c r="F3816" s="19" t="str">
        <f t="shared" si="126"/>
        <v>Christy Gao</v>
      </c>
      <c r="G3816" s="19">
        <f t="shared" si="127"/>
        <v>13061.0723</v>
      </c>
    </row>
    <row r="3817" spans="3:7" x14ac:dyDescent="0.3">
      <c r="C3817" s="3" t="s">
        <v>9906</v>
      </c>
      <c r="D3817" s="12">
        <v>13046.8631</v>
      </c>
      <c r="F3817" s="19" t="str">
        <f t="shared" si="126"/>
        <v>Paige Sanders</v>
      </c>
      <c r="G3817" s="19">
        <f t="shared" si="127"/>
        <v>13058.1672</v>
      </c>
    </row>
    <row r="3818" spans="3:7" x14ac:dyDescent="0.3">
      <c r="C3818" s="3" t="s">
        <v>16039</v>
      </c>
      <c r="D3818" s="12">
        <v>13045.974399999999</v>
      </c>
      <c r="F3818" s="19" t="str">
        <f t="shared" si="126"/>
        <v>Luke Kumar</v>
      </c>
      <c r="G3818" s="19">
        <f t="shared" si="127"/>
        <v>13058.1672</v>
      </c>
    </row>
    <row r="3819" spans="3:7" x14ac:dyDescent="0.3">
      <c r="C3819" s="3" t="s">
        <v>10983</v>
      </c>
      <c r="D3819" s="12">
        <v>13045.224200000001</v>
      </c>
      <c r="F3819" s="19" t="str">
        <f t="shared" si="126"/>
        <v>Jocelyn Washington</v>
      </c>
      <c r="G3819" s="19">
        <f t="shared" si="127"/>
        <v>13046.8631</v>
      </c>
    </row>
    <row r="3820" spans="3:7" x14ac:dyDescent="0.3">
      <c r="C3820" s="3" t="s">
        <v>2254</v>
      </c>
      <c r="D3820" s="12">
        <v>13044.9817</v>
      </c>
      <c r="F3820" s="19" t="str">
        <f t="shared" si="126"/>
        <v>Roger Sharma</v>
      </c>
      <c r="G3820" s="19">
        <f t="shared" si="127"/>
        <v>13045.974399999999</v>
      </c>
    </row>
    <row r="3821" spans="3:7" x14ac:dyDescent="0.3">
      <c r="C3821" s="3" t="s">
        <v>12468</v>
      </c>
      <c r="D3821" s="12">
        <v>13041.3765</v>
      </c>
      <c r="F3821" s="19" t="str">
        <f t="shared" si="126"/>
        <v>Katelyn Mitchell</v>
      </c>
      <c r="G3821" s="19">
        <f t="shared" si="127"/>
        <v>13045.224200000001</v>
      </c>
    </row>
    <row r="3822" spans="3:7" x14ac:dyDescent="0.3">
      <c r="C3822" s="3" t="s">
        <v>14329</v>
      </c>
      <c r="D3822" s="12">
        <v>13035.5293</v>
      </c>
      <c r="F3822" s="19" t="str">
        <f t="shared" si="126"/>
        <v>Arthur Mehta</v>
      </c>
      <c r="G3822" s="19">
        <f t="shared" si="127"/>
        <v>13044.9817</v>
      </c>
    </row>
    <row r="3823" spans="3:7" x14ac:dyDescent="0.3">
      <c r="C3823" s="3" t="s">
        <v>18742</v>
      </c>
      <c r="D3823" s="12">
        <v>13032.2351</v>
      </c>
      <c r="F3823" s="19" t="str">
        <f t="shared" si="126"/>
        <v>Lucas Foster</v>
      </c>
      <c r="G3823" s="19">
        <f t="shared" si="127"/>
        <v>13041.3765</v>
      </c>
    </row>
    <row r="3824" spans="3:7" x14ac:dyDescent="0.3">
      <c r="C3824" s="3" t="s">
        <v>1590</v>
      </c>
      <c r="D3824" s="12">
        <v>13030.173899999998</v>
      </c>
      <c r="F3824" s="19" t="str">
        <f t="shared" si="126"/>
        <v>Nancy Martinez</v>
      </c>
      <c r="G3824" s="19">
        <f t="shared" si="127"/>
        <v>13035.5293</v>
      </c>
    </row>
    <row r="3825" spans="3:7" x14ac:dyDescent="0.3">
      <c r="C3825" s="3" t="s">
        <v>13607</v>
      </c>
      <c r="D3825" s="12">
        <v>13027.987300000001</v>
      </c>
      <c r="F3825" s="19" t="str">
        <f t="shared" si="126"/>
        <v>Wyatt Butler</v>
      </c>
      <c r="G3825" s="19">
        <f t="shared" si="127"/>
        <v>13032.2351</v>
      </c>
    </row>
    <row r="3826" spans="3:7" x14ac:dyDescent="0.3">
      <c r="C3826" s="3" t="s">
        <v>13303</v>
      </c>
      <c r="D3826" s="12">
        <v>13016.4005</v>
      </c>
      <c r="F3826" s="19" t="str">
        <f t="shared" si="126"/>
        <v>Amanda Brooks</v>
      </c>
      <c r="G3826" s="19">
        <f t="shared" si="127"/>
        <v>13030.173899999998</v>
      </c>
    </row>
    <row r="3827" spans="3:7" x14ac:dyDescent="0.3">
      <c r="C3827" s="3" t="s">
        <v>17565</v>
      </c>
      <c r="D3827" s="12">
        <v>13011.695900000001</v>
      </c>
      <c r="F3827" s="19" t="str">
        <f t="shared" si="126"/>
        <v>Megan Williams</v>
      </c>
      <c r="G3827" s="19">
        <f t="shared" si="127"/>
        <v>13027.987300000001</v>
      </c>
    </row>
    <row r="3828" spans="3:7" x14ac:dyDescent="0.3">
      <c r="C3828" s="3" t="s">
        <v>5319</v>
      </c>
      <c r="D3828" s="12">
        <v>13002.8068</v>
      </c>
      <c r="F3828" s="19" t="str">
        <f t="shared" si="126"/>
        <v>Martin Perez</v>
      </c>
      <c r="G3828" s="19">
        <f t="shared" si="127"/>
        <v>13016.4005</v>
      </c>
    </row>
    <row r="3829" spans="3:7" x14ac:dyDescent="0.3">
      <c r="C3829" s="3" t="s">
        <v>5007</v>
      </c>
      <c r="D3829" s="12">
        <v>13002.212299999999</v>
      </c>
      <c r="F3829" s="19" t="str">
        <f t="shared" si="126"/>
        <v>Tamara Yuan</v>
      </c>
      <c r="G3829" s="19">
        <f t="shared" si="127"/>
        <v>13011.695900000001</v>
      </c>
    </row>
    <row r="3830" spans="3:7" x14ac:dyDescent="0.3">
      <c r="C3830" s="3" t="s">
        <v>6532</v>
      </c>
      <c r="D3830" s="12">
        <v>12992.2004</v>
      </c>
      <c r="F3830" s="19" t="str">
        <f t="shared" si="126"/>
        <v>Darrell Stone</v>
      </c>
      <c r="G3830" s="19">
        <f t="shared" si="127"/>
        <v>13002.8068</v>
      </c>
    </row>
    <row r="3831" spans="3:7" x14ac:dyDescent="0.3">
      <c r="C3831" s="3" t="s">
        <v>9626</v>
      </c>
      <c r="D3831" s="12">
        <v>12988.621000000001</v>
      </c>
      <c r="F3831" s="19" t="str">
        <f t="shared" si="126"/>
        <v>Cynthia Rana</v>
      </c>
      <c r="G3831" s="19">
        <f t="shared" si="127"/>
        <v>13002.212299999999</v>
      </c>
    </row>
    <row r="3832" spans="3:7" x14ac:dyDescent="0.3">
      <c r="C3832" s="3" t="s">
        <v>13735</v>
      </c>
      <c r="D3832" s="12">
        <v>12976.489399999999</v>
      </c>
      <c r="F3832" s="19" t="str">
        <f t="shared" si="126"/>
        <v>Emily Martin</v>
      </c>
      <c r="G3832" s="19">
        <f t="shared" si="127"/>
        <v>12992.2004</v>
      </c>
    </row>
    <row r="3833" spans="3:7" x14ac:dyDescent="0.3">
      <c r="C3833" s="3" t="s">
        <v>11185</v>
      </c>
      <c r="D3833" s="12">
        <v>12966.524000000001</v>
      </c>
      <c r="F3833" s="19" t="str">
        <f t="shared" si="126"/>
        <v>Jesse Rogers</v>
      </c>
      <c r="G3833" s="19">
        <f t="shared" si="127"/>
        <v>12988.621000000001</v>
      </c>
    </row>
    <row r="3834" spans="3:7" x14ac:dyDescent="0.3">
      <c r="C3834" s="3" t="s">
        <v>6744</v>
      </c>
      <c r="D3834" s="12">
        <v>12964.089599999999</v>
      </c>
      <c r="F3834" s="19" t="str">
        <f t="shared" si="126"/>
        <v>Melissa Sanders</v>
      </c>
      <c r="G3834" s="19">
        <f t="shared" si="127"/>
        <v>12976.489399999999</v>
      </c>
    </row>
    <row r="3835" spans="3:7" x14ac:dyDescent="0.3">
      <c r="C3835" s="3" t="s">
        <v>6970</v>
      </c>
      <c r="D3835" s="12">
        <v>12962.828799999999</v>
      </c>
      <c r="F3835" s="19" t="str">
        <f t="shared" si="126"/>
        <v>Katrina Xu</v>
      </c>
      <c r="G3835" s="19">
        <f t="shared" si="127"/>
        <v>12966.524000000001</v>
      </c>
    </row>
    <row r="3836" spans="3:7" x14ac:dyDescent="0.3">
      <c r="C3836" s="3" t="s">
        <v>8047</v>
      </c>
      <c r="D3836" s="12">
        <v>12958.777400000001</v>
      </c>
      <c r="F3836" s="19" t="str">
        <f t="shared" si="126"/>
        <v>Erik Gomez</v>
      </c>
      <c r="G3836" s="19">
        <f t="shared" si="127"/>
        <v>12964.089599999999</v>
      </c>
    </row>
    <row r="3837" spans="3:7" x14ac:dyDescent="0.3">
      <c r="C3837" s="3" t="s">
        <v>7003</v>
      </c>
      <c r="D3837" s="12">
        <v>12956.508</v>
      </c>
      <c r="F3837" s="19" t="str">
        <f t="shared" si="126"/>
        <v>Evelyn Subram</v>
      </c>
      <c r="G3837" s="19">
        <f t="shared" si="127"/>
        <v>12962.828799999999</v>
      </c>
    </row>
    <row r="3838" spans="3:7" x14ac:dyDescent="0.3">
      <c r="C3838" s="3" t="s">
        <v>9870</v>
      </c>
      <c r="D3838" s="12">
        <v>12953.2732</v>
      </c>
      <c r="F3838" s="19" t="str">
        <f t="shared" si="126"/>
        <v>Henry Mehta</v>
      </c>
      <c r="G3838" s="19">
        <f t="shared" si="127"/>
        <v>12958.777400000001</v>
      </c>
    </row>
    <row r="3839" spans="3:7" x14ac:dyDescent="0.3">
      <c r="C3839" s="3" t="s">
        <v>18139</v>
      </c>
      <c r="D3839" s="12">
        <v>12946.062400000001</v>
      </c>
      <c r="F3839" s="19" t="str">
        <f t="shared" si="126"/>
        <v>Faith Russell</v>
      </c>
      <c r="G3839" s="19">
        <f t="shared" si="127"/>
        <v>12956.508</v>
      </c>
    </row>
    <row r="3840" spans="3:7" x14ac:dyDescent="0.3">
      <c r="C3840" s="3" t="s">
        <v>15207</v>
      </c>
      <c r="D3840" s="12">
        <v>12943.8904</v>
      </c>
      <c r="F3840" s="19" t="str">
        <f t="shared" si="126"/>
        <v>Joanna Dominguez</v>
      </c>
      <c r="G3840" s="19">
        <f t="shared" si="127"/>
        <v>12953.2732</v>
      </c>
    </row>
    <row r="3841" spans="3:7" x14ac:dyDescent="0.3">
      <c r="C3841" s="3" t="s">
        <v>2890</v>
      </c>
      <c r="D3841" s="12">
        <v>12943.211900000002</v>
      </c>
      <c r="F3841" s="19" t="str">
        <f t="shared" si="126"/>
        <v>Tracy Chapman</v>
      </c>
      <c r="G3841" s="19">
        <f t="shared" si="127"/>
        <v>12946.062400000001</v>
      </c>
    </row>
    <row r="3842" spans="3:7" x14ac:dyDescent="0.3">
      <c r="C3842" s="3" t="s">
        <v>17830</v>
      </c>
      <c r="D3842" s="12">
        <v>12939.681200000001</v>
      </c>
      <c r="F3842" s="19" t="str">
        <f t="shared" si="126"/>
        <v>Petr Lazecky</v>
      </c>
      <c r="G3842" s="19">
        <f t="shared" si="127"/>
        <v>12943.8904</v>
      </c>
    </row>
    <row r="3843" spans="3:7" x14ac:dyDescent="0.3">
      <c r="C3843" s="3" t="s">
        <v>12021</v>
      </c>
      <c r="D3843" s="12">
        <v>12932.832200000001</v>
      </c>
      <c r="F3843" s="19" t="str">
        <f t="shared" si="126"/>
        <v>Bradley Kumar</v>
      </c>
      <c r="G3843" s="19">
        <f t="shared" si="127"/>
        <v>12943.211900000002</v>
      </c>
    </row>
    <row r="3844" spans="3:7" x14ac:dyDescent="0.3">
      <c r="C3844" s="3" t="s">
        <v>6575</v>
      </c>
      <c r="D3844" s="12">
        <v>12913.1805</v>
      </c>
      <c r="F3844" s="19" t="str">
        <f t="shared" ref="F3844:F3907" si="128">C3842</f>
        <v>Theodore Rowe</v>
      </c>
      <c r="G3844" s="19">
        <f t="shared" ref="G3844:G3907" si="129">D3842</f>
        <v>12939.681200000001</v>
      </c>
    </row>
    <row r="3845" spans="3:7" x14ac:dyDescent="0.3">
      <c r="C3845" s="3" t="s">
        <v>729</v>
      </c>
      <c r="D3845" s="12">
        <v>12913.1805</v>
      </c>
      <c r="F3845" s="19" t="str">
        <f t="shared" si="128"/>
        <v>Lauren Alexander</v>
      </c>
      <c r="G3845" s="19">
        <f t="shared" si="129"/>
        <v>12932.832200000001</v>
      </c>
    </row>
    <row r="3846" spans="3:7" x14ac:dyDescent="0.3">
      <c r="C3846" s="3" t="s">
        <v>15139</v>
      </c>
      <c r="D3846" s="12">
        <v>12912.434799999999</v>
      </c>
      <c r="F3846" s="19" t="str">
        <f t="shared" si="128"/>
        <v>Emma Hall</v>
      </c>
      <c r="G3846" s="19">
        <f t="shared" si="129"/>
        <v>12913.1805</v>
      </c>
    </row>
    <row r="3847" spans="3:7" x14ac:dyDescent="0.3">
      <c r="C3847" s="3" t="s">
        <v>14024</v>
      </c>
      <c r="D3847" s="12">
        <v>12896.3375</v>
      </c>
      <c r="F3847" s="19" t="str">
        <f t="shared" si="128"/>
        <v>Adam Allen</v>
      </c>
      <c r="G3847" s="19">
        <f t="shared" si="129"/>
        <v>12913.1805</v>
      </c>
    </row>
    <row r="3848" spans="3:7" x14ac:dyDescent="0.3">
      <c r="C3848" s="3" t="s">
        <v>2788</v>
      </c>
      <c r="D3848" s="12">
        <v>12895.956000000002</v>
      </c>
      <c r="F3848" s="19" t="str">
        <f t="shared" si="128"/>
        <v>Paula Ruiz</v>
      </c>
      <c r="G3848" s="19">
        <f t="shared" si="129"/>
        <v>12912.434799999999</v>
      </c>
    </row>
    <row r="3849" spans="3:7" x14ac:dyDescent="0.3">
      <c r="C3849" s="3" t="s">
        <v>2491</v>
      </c>
      <c r="D3849" s="12">
        <v>12895.8968</v>
      </c>
      <c r="F3849" s="19" t="str">
        <f t="shared" si="128"/>
        <v>Miguel Parker</v>
      </c>
      <c r="G3849" s="19">
        <f t="shared" si="129"/>
        <v>12896.3375</v>
      </c>
    </row>
    <row r="3850" spans="3:7" x14ac:dyDescent="0.3">
      <c r="C3850" s="3" t="s">
        <v>1262</v>
      </c>
      <c r="D3850" s="12">
        <v>12892.874899999999</v>
      </c>
      <c r="F3850" s="19" t="str">
        <f t="shared" si="128"/>
        <v>Blake Mitchell</v>
      </c>
      <c r="G3850" s="19">
        <f t="shared" si="129"/>
        <v>12895.956000000002</v>
      </c>
    </row>
    <row r="3851" spans="3:7" x14ac:dyDescent="0.3">
      <c r="C3851" s="3" t="s">
        <v>7853</v>
      </c>
      <c r="D3851" s="12">
        <v>12888.792300000001</v>
      </c>
      <c r="F3851" s="19" t="str">
        <f t="shared" si="128"/>
        <v>Autumn Zheng</v>
      </c>
      <c r="G3851" s="19">
        <f t="shared" si="129"/>
        <v>12895.8968</v>
      </c>
    </row>
    <row r="3852" spans="3:7" x14ac:dyDescent="0.3">
      <c r="C3852" s="3" t="s">
        <v>5524</v>
      </c>
      <c r="D3852" s="12">
        <v>12873.7575</v>
      </c>
      <c r="F3852" s="19" t="str">
        <f t="shared" si="128"/>
        <v>Alexis Henderson</v>
      </c>
      <c r="G3852" s="19">
        <f t="shared" si="129"/>
        <v>12892.874899999999</v>
      </c>
    </row>
    <row r="3853" spans="3:7" x14ac:dyDescent="0.3">
      <c r="C3853" s="3" t="s">
        <v>14548</v>
      </c>
      <c r="D3853" s="12">
        <v>12872.287399999999</v>
      </c>
      <c r="F3853" s="19" t="str">
        <f t="shared" si="128"/>
        <v>Haley Bryant</v>
      </c>
      <c r="G3853" s="19">
        <f t="shared" si="129"/>
        <v>12888.792300000001</v>
      </c>
    </row>
    <row r="3854" spans="3:7" x14ac:dyDescent="0.3">
      <c r="C3854" s="3" t="s">
        <v>8318</v>
      </c>
      <c r="D3854" s="12">
        <v>12868.378200000001</v>
      </c>
      <c r="F3854" s="19" t="str">
        <f t="shared" si="128"/>
        <v>Deanna Sai</v>
      </c>
      <c r="G3854" s="19">
        <f t="shared" si="129"/>
        <v>12873.7575</v>
      </c>
    </row>
    <row r="3855" spans="3:7" x14ac:dyDescent="0.3">
      <c r="C3855" s="3" t="s">
        <v>8433</v>
      </c>
      <c r="D3855" s="12">
        <v>12862.758000000002</v>
      </c>
      <c r="F3855" s="19" t="str">
        <f t="shared" si="128"/>
        <v>Nathan Wright</v>
      </c>
      <c r="G3855" s="19">
        <f t="shared" si="129"/>
        <v>12872.287399999999</v>
      </c>
    </row>
    <row r="3856" spans="3:7" x14ac:dyDescent="0.3">
      <c r="C3856" s="3" t="s">
        <v>12317</v>
      </c>
      <c r="D3856" s="12">
        <v>12862.3693</v>
      </c>
      <c r="F3856" s="19" t="str">
        <f t="shared" si="128"/>
        <v>Isabella Butler</v>
      </c>
      <c r="G3856" s="19">
        <f t="shared" si="129"/>
        <v>12868.378200000001</v>
      </c>
    </row>
    <row r="3857" spans="3:7" x14ac:dyDescent="0.3">
      <c r="C3857" s="3" t="s">
        <v>5436</v>
      </c>
      <c r="D3857" s="12">
        <v>12860.459700000001</v>
      </c>
      <c r="F3857" s="19" t="str">
        <f t="shared" si="128"/>
        <v>Isaiah Hall</v>
      </c>
      <c r="G3857" s="19">
        <f t="shared" si="129"/>
        <v>12862.758000000002</v>
      </c>
    </row>
    <row r="3858" spans="3:7" x14ac:dyDescent="0.3">
      <c r="C3858" s="3" t="s">
        <v>13106</v>
      </c>
      <c r="D3858" s="12">
        <v>12852.579399999999</v>
      </c>
      <c r="F3858" s="19" t="str">
        <f t="shared" si="128"/>
        <v>Logan Carter</v>
      </c>
      <c r="G3858" s="19">
        <f t="shared" si="129"/>
        <v>12862.3693</v>
      </c>
    </row>
    <row r="3859" spans="3:7" x14ac:dyDescent="0.3">
      <c r="C3859" s="3" t="s">
        <v>10467</v>
      </c>
      <c r="D3859" s="12">
        <v>12850.844200000001</v>
      </c>
      <c r="F3859" s="19" t="str">
        <f t="shared" si="128"/>
        <v>David Thomas</v>
      </c>
      <c r="G3859" s="19">
        <f t="shared" si="129"/>
        <v>12860.459700000001</v>
      </c>
    </row>
    <row r="3860" spans="3:7" x14ac:dyDescent="0.3">
      <c r="C3860" s="3" t="s">
        <v>9367</v>
      </c>
      <c r="D3860" s="12">
        <v>12849.579299999999</v>
      </c>
      <c r="F3860" s="19" t="str">
        <f t="shared" si="128"/>
        <v>Mariah Cooper</v>
      </c>
      <c r="G3860" s="19">
        <f t="shared" si="129"/>
        <v>12852.579399999999</v>
      </c>
    </row>
    <row r="3861" spans="3:7" x14ac:dyDescent="0.3">
      <c r="C3861" s="3" t="s">
        <v>9770</v>
      </c>
      <c r="D3861" s="12">
        <v>12843.471</v>
      </c>
      <c r="F3861" s="19" t="str">
        <f t="shared" si="128"/>
        <v>Juan Romero</v>
      </c>
      <c r="G3861" s="19">
        <f t="shared" si="129"/>
        <v>12850.844200000001</v>
      </c>
    </row>
    <row r="3862" spans="3:7" x14ac:dyDescent="0.3">
      <c r="C3862" s="3" t="s">
        <v>5523</v>
      </c>
      <c r="D3862" s="12">
        <v>12841.3724</v>
      </c>
      <c r="F3862" s="19" t="str">
        <f t="shared" si="128"/>
        <v>Jennifer Russell</v>
      </c>
      <c r="G3862" s="19">
        <f t="shared" si="129"/>
        <v>12849.579299999999</v>
      </c>
    </row>
    <row r="3863" spans="3:7" x14ac:dyDescent="0.3">
      <c r="C3863" s="3" t="s">
        <v>1972</v>
      </c>
      <c r="D3863" s="12">
        <v>12835.4059</v>
      </c>
      <c r="F3863" s="19" t="str">
        <f t="shared" si="128"/>
        <v>Jésus Suarez</v>
      </c>
      <c r="G3863" s="19">
        <f t="shared" si="129"/>
        <v>12843.471</v>
      </c>
    </row>
    <row r="3864" spans="3:7" x14ac:dyDescent="0.3">
      <c r="C3864" s="3" t="s">
        <v>10856</v>
      </c>
      <c r="D3864" s="12">
        <v>12826.982699999999</v>
      </c>
      <c r="F3864" s="19" t="str">
        <f t="shared" si="128"/>
        <v>Deanna Sabella</v>
      </c>
      <c r="G3864" s="19">
        <f t="shared" si="129"/>
        <v>12841.3724</v>
      </c>
    </row>
    <row r="3865" spans="3:7" x14ac:dyDescent="0.3">
      <c r="C3865" s="3" t="s">
        <v>9821</v>
      </c>
      <c r="D3865" s="12">
        <v>12824.359700000001</v>
      </c>
      <c r="F3865" s="19" t="str">
        <f t="shared" si="128"/>
        <v>Ann Madan</v>
      </c>
      <c r="G3865" s="19">
        <f t="shared" si="129"/>
        <v>12835.4059</v>
      </c>
    </row>
    <row r="3866" spans="3:7" x14ac:dyDescent="0.3">
      <c r="C3866" s="3" t="s">
        <v>16813</v>
      </c>
      <c r="D3866" s="12">
        <v>12822.554100000001</v>
      </c>
      <c r="F3866" s="19" t="str">
        <f t="shared" si="128"/>
        <v>Kari Chapman</v>
      </c>
      <c r="G3866" s="19">
        <f t="shared" si="129"/>
        <v>12826.982699999999</v>
      </c>
    </row>
    <row r="3867" spans="3:7" x14ac:dyDescent="0.3">
      <c r="C3867" s="3" t="s">
        <v>14961</v>
      </c>
      <c r="D3867" s="12">
        <v>12822.554100000001</v>
      </c>
      <c r="F3867" s="19" t="str">
        <f t="shared" si="128"/>
        <v>Jillian Suri</v>
      </c>
      <c r="G3867" s="19">
        <f t="shared" si="129"/>
        <v>12824.359700000001</v>
      </c>
    </row>
    <row r="3868" spans="3:7" x14ac:dyDescent="0.3">
      <c r="C3868" s="3" t="s">
        <v>2222</v>
      </c>
      <c r="D3868" s="12">
        <v>12821.886499999999</v>
      </c>
      <c r="F3868" s="19" t="str">
        <f t="shared" si="128"/>
        <v>Seth Russell</v>
      </c>
      <c r="G3868" s="19">
        <f t="shared" si="129"/>
        <v>12822.554100000001</v>
      </c>
    </row>
    <row r="3869" spans="3:7" x14ac:dyDescent="0.3">
      <c r="C3869" s="3" t="s">
        <v>2256</v>
      </c>
      <c r="D3869" s="12">
        <v>12820.0802</v>
      </c>
      <c r="F3869" s="19" t="str">
        <f t="shared" si="128"/>
        <v>Omar Zhu</v>
      </c>
      <c r="G3869" s="19">
        <f t="shared" si="129"/>
        <v>12822.554100000001</v>
      </c>
    </row>
    <row r="3870" spans="3:7" x14ac:dyDescent="0.3">
      <c r="C3870" s="3" t="s">
        <v>12180</v>
      </c>
      <c r="D3870" s="12">
        <v>12817.2438</v>
      </c>
      <c r="F3870" s="19" t="str">
        <f t="shared" si="128"/>
        <v>Armando Martin</v>
      </c>
      <c r="G3870" s="19">
        <f t="shared" si="129"/>
        <v>12821.886499999999</v>
      </c>
    </row>
    <row r="3871" spans="3:7" x14ac:dyDescent="0.3">
      <c r="C3871" s="3" t="s">
        <v>15252</v>
      </c>
      <c r="D3871" s="12">
        <v>12816.114899999999</v>
      </c>
      <c r="F3871" s="19" t="str">
        <f t="shared" si="128"/>
        <v>Arthur Munoz</v>
      </c>
      <c r="G3871" s="19">
        <f t="shared" si="129"/>
        <v>12820.0802</v>
      </c>
    </row>
    <row r="3872" spans="3:7" x14ac:dyDescent="0.3">
      <c r="C3872" s="3" t="s">
        <v>16838</v>
      </c>
      <c r="D3872" s="12">
        <v>12814.224200000001</v>
      </c>
      <c r="F3872" s="19" t="str">
        <f t="shared" si="128"/>
        <v>Leslie Gill</v>
      </c>
      <c r="G3872" s="19">
        <f t="shared" si="129"/>
        <v>12817.2438</v>
      </c>
    </row>
    <row r="3873" spans="3:7" x14ac:dyDescent="0.3">
      <c r="C3873" s="3" t="s">
        <v>10031</v>
      </c>
      <c r="D3873" s="12">
        <v>12811.659300000001</v>
      </c>
      <c r="F3873" s="19" t="str">
        <f t="shared" si="128"/>
        <v>Phillip Vance</v>
      </c>
      <c r="G3873" s="19">
        <f t="shared" si="129"/>
        <v>12816.114899999999</v>
      </c>
    </row>
    <row r="3874" spans="3:7" x14ac:dyDescent="0.3">
      <c r="C3874" s="3" t="s">
        <v>8157</v>
      </c>
      <c r="D3874" s="12">
        <v>12807.703</v>
      </c>
      <c r="F3874" s="19" t="str">
        <f t="shared" si="128"/>
        <v>Shane Kapoor</v>
      </c>
      <c r="G3874" s="19">
        <f t="shared" si="129"/>
        <v>12814.224200000001</v>
      </c>
    </row>
    <row r="3875" spans="3:7" x14ac:dyDescent="0.3">
      <c r="C3875" s="3" t="s">
        <v>18368</v>
      </c>
      <c r="D3875" s="12">
        <v>12807.558499999999</v>
      </c>
      <c r="F3875" s="19" t="str">
        <f t="shared" si="128"/>
        <v>Johnathan Rodriguez</v>
      </c>
      <c r="G3875" s="19">
        <f t="shared" si="129"/>
        <v>12811.659300000001</v>
      </c>
    </row>
    <row r="3876" spans="3:7" x14ac:dyDescent="0.3">
      <c r="C3876" s="3" t="s">
        <v>5528</v>
      </c>
      <c r="D3876" s="12">
        <v>12799.5553</v>
      </c>
      <c r="F3876" s="19" t="str">
        <f t="shared" si="128"/>
        <v>Ian Bennett</v>
      </c>
      <c r="G3876" s="19">
        <f t="shared" si="129"/>
        <v>12807.703</v>
      </c>
    </row>
    <row r="3877" spans="3:7" x14ac:dyDescent="0.3">
      <c r="C3877" s="3" t="s">
        <v>16152</v>
      </c>
      <c r="D3877" s="12">
        <v>12796.082100000001</v>
      </c>
      <c r="F3877" s="19" t="str">
        <f t="shared" si="128"/>
        <v>Veronica Gonzalez</v>
      </c>
      <c r="G3877" s="19">
        <f t="shared" si="129"/>
        <v>12807.558499999999</v>
      </c>
    </row>
    <row r="3878" spans="3:7" x14ac:dyDescent="0.3">
      <c r="C3878" s="3" t="s">
        <v>10773</v>
      </c>
      <c r="D3878" s="12">
        <v>12794.122300000001</v>
      </c>
      <c r="F3878" s="19" t="str">
        <f t="shared" si="128"/>
        <v>Deanna Srini</v>
      </c>
      <c r="G3878" s="19">
        <f t="shared" si="129"/>
        <v>12799.5553</v>
      </c>
    </row>
    <row r="3879" spans="3:7" x14ac:dyDescent="0.3">
      <c r="C3879" s="3" t="s">
        <v>18822</v>
      </c>
      <c r="D3879" s="12">
        <v>12793.324199999999</v>
      </c>
      <c r="F3879" s="19" t="str">
        <f t="shared" si="128"/>
        <v>Ross Rubio</v>
      </c>
      <c r="G3879" s="19">
        <f t="shared" si="129"/>
        <v>12796.082100000001</v>
      </c>
    </row>
    <row r="3880" spans="3:7" x14ac:dyDescent="0.3">
      <c r="C3880" s="3" t="s">
        <v>14692</v>
      </c>
      <c r="D3880" s="12">
        <v>12792.7979</v>
      </c>
      <c r="F3880" s="19" t="str">
        <f t="shared" si="128"/>
        <v>Kaitlyn Perez</v>
      </c>
      <c r="G3880" s="19">
        <f t="shared" si="129"/>
        <v>12794.122300000001</v>
      </c>
    </row>
    <row r="3881" spans="3:7" x14ac:dyDescent="0.3">
      <c r="C3881" s="3" t="s">
        <v>16279</v>
      </c>
      <c r="D3881" s="12">
        <v>12780.594800000001</v>
      </c>
      <c r="F3881" s="19" t="str">
        <f t="shared" si="128"/>
        <v>Xavier Cook</v>
      </c>
      <c r="G3881" s="19">
        <f t="shared" si="129"/>
        <v>12793.324199999999</v>
      </c>
    </row>
    <row r="3882" spans="3:7" x14ac:dyDescent="0.3">
      <c r="C3882" s="3" t="s">
        <v>15498</v>
      </c>
      <c r="D3882" s="12">
        <v>12779.763200000001</v>
      </c>
      <c r="F3882" s="19" t="str">
        <f t="shared" si="128"/>
        <v>Nicole Coleman</v>
      </c>
      <c r="G3882" s="19">
        <f t="shared" si="129"/>
        <v>12792.7979</v>
      </c>
    </row>
    <row r="3883" spans="3:7" x14ac:dyDescent="0.3">
      <c r="C3883" s="3" t="s">
        <v>10557</v>
      </c>
      <c r="D3883" s="12">
        <v>12765.0126</v>
      </c>
      <c r="F3883" s="19" t="str">
        <f t="shared" si="128"/>
        <v>Ruth Lopez</v>
      </c>
      <c r="G3883" s="19">
        <f t="shared" si="129"/>
        <v>12780.594800000001</v>
      </c>
    </row>
    <row r="3884" spans="3:7" x14ac:dyDescent="0.3">
      <c r="C3884" s="3" t="s">
        <v>18513</v>
      </c>
      <c r="D3884" s="12">
        <v>12764.680400000001</v>
      </c>
      <c r="F3884" s="19" t="str">
        <f t="shared" si="128"/>
        <v>Randy Yang</v>
      </c>
      <c r="G3884" s="19">
        <f t="shared" si="129"/>
        <v>12779.763200000001</v>
      </c>
    </row>
    <row r="3885" spans="3:7" x14ac:dyDescent="0.3">
      <c r="C3885" s="3" t="s">
        <v>9344</v>
      </c>
      <c r="D3885" s="12">
        <v>12763.866600000001</v>
      </c>
      <c r="F3885" s="19" t="str">
        <f t="shared" si="128"/>
        <v>Julia Stewart</v>
      </c>
      <c r="G3885" s="19">
        <f t="shared" si="129"/>
        <v>12765.0126</v>
      </c>
    </row>
    <row r="3886" spans="3:7" x14ac:dyDescent="0.3">
      <c r="C3886" s="3" t="s">
        <v>12225</v>
      </c>
      <c r="D3886" s="12">
        <v>12758.191799999999</v>
      </c>
      <c r="F3886" s="19" t="str">
        <f t="shared" si="128"/>
        <v>Virginia Prasad</v>
      </c>
      <c r="G3886" s="19">
        <f t="shared" si="129"/>
        <v>12764.680400000001</v>
      </c>
    </row>
    <row r="3887" spans="3:7" x14ac:dyDescent="0.3">
      <c r="C3887" s="3" t="s">
        <v>18304</v>
      </c>
      <c r="D3887" s="12">
        <v>12757.411899999999</v>
      </c>
      <c r="F3887" s="19" t="str">
        <f t="shared" si="128"/>
        <v>Jennifer Lopez</v>
      </c>
      <c r="G3887" s="19">
        <f t="shared" si="129"/>
        <v>12763.866600000001</v>
      </c>
    </row>
    <row r="3888" spans="3:7" x14ac:dyDescent="0.3">
      <c r="C3888" s="3" t="s">
        <v>6264</v>
      </c>
      <c r="D3888" s="12">
        <v>12746.2809</v>
      </c>
      <c r="F3888" s="19" t="str">
        <f t="shared" si="128"/>
        <v>Linda Jimenez</v>
      </c>
      <c r="G3888" s="19">
        <f t="shared" si="129"/>
        <v>12758.191799999999</v>
      </c>
    </row>
    <row r="3889" spans="3:7" x14ac:dyDescent="0.3">
      <c r="C3889" s="3" t="s">
        <v>1528</v>
      </c>
      <c r="D3889" s="12">
        <v>12745.397199999999</v>
      </c>
      <c r="F3889" s="19" t="str">
        <f t="shared" si="128"/>
        <v>Tyrone Moreno</v>
      </c>
      <c r="G3889" s="19">
        <f t="shared" si="129"/>
        <v>12757.411899999999</v>
      </c>
    </row>
    <row r="3890" spans="3:7" x14ac:dyDescent="0.3">
      <c r="C3890" s="3" t="s">
        <v>3052</v>
      </c>
      <c r="D3890" s="12">
        <v>12744.281199999999</v>
      </c>
      <c r="F3890" s="19" t="str">
        <f t="shared" si="128"/>
        <v>Eduardo Ramirez</v>
      </c>
      <c r="G3890" s="19">
        <f t="shared" si="129"/>
        <v>12746.2809</v>
      </c>
    </row>
    <row r="3891" spans="3:7" x14ac:dyDescent="0.3">
      <c r="C3891" s="3" t="s">
        <v>15537</v>
      </c>
      <c r="D3891" s="12">
        <v>12742.428699999999</v>
      </c>
      <c r="F3891" s="19" t="str">
        <f t="shared" si="128"/>
        <v>Alyssa Cox</v>
      </c>
      <c r="G3891" s="19">
        <f t="shared" si="129"/>
        <v>12745.397199999999</v>
      </c>
    </row>
    <row r="3892" spans="3:7" x14ac:dyDescent="0.3">
      <c r="C3892" s="3" t="s">
        <v>11652</v>
      </c>
      <c r="D3892" s="12">
        <v>12741.3532</v>
      </c>
      <c r="F3892" s="19" t="str">
        <f t="shared" si="128"/>
        <v>Brent Lu</v>
      </c>
      <c r="G3892" s="19">
        <f t="shared" si="129"/>
        <v>12744.281199999999</v>
      </c>
    </row>
    <row r="3893" spans="3:7" x14ac:dyDescent="0.3">
      <c r="C3893" s="3" t="s">
        <v>11041</v>
      </c>
      <c r="D3893" s="12">
        <v>12738.897800000001</v>
      </c>
      <c r="F3893" s="19" t="str">
        <f t="shared" si="128"/>
        <v>Raymond Gonzalez</v>
      </c>
      <c r="G3893" s="19">
        <f t="shared" si="129"/>
        <v>12742.428699999999</v>
      </c>
    </row>
    <row r="3894" spans="3:7" x14ac:dyDescent="0.3">
      <c r="C3894" s="3" t="s">
        <v>12739</v>
      </c>
      <c r="D3894" s="12">
        <v>12736.5098</v>
      </c>
      <c r="F3894" s="19" t="str">
        <f t="shared" si="128"/>
        <v>Kristi Sai</v>
      </c>
      <c r="G3894" s="19">
        <f t="shared" si="129"/>
        <v>12741.3532</v>
      </c>
    </row>
    <row r="3895" spans="3:7" x14ac:dyDescent="0.3">
      <c r="C3895" s="3" t="s">
        <v>7660</v>
      </c>
      <c r="D3895" s="12">
        <v>12735.8974</v>
      </c>
      <c r="F3895" s="19" t="str">
        <f t="shared" si="128"/>
        <v>Katherine Hernandez</v>
      </c>
      <c r="G3895" s="19">
        <f t="shared" si="129"/>
        <v>12738.897800000001</v>
      </c>
    </row>
    <row r="3896" spans="3:7" x14ac:dyDescent="0.3">
      <c r="C3896" s="3" t="s">
        <v>15058</v>
      </c>
      <c r="D3896" s="12">
        <v>12734.808999999999</v>
      </c>
      <c r="F3896" s="19" t="str">
        <f t="shared" si="128"/>
        <v>Madison Clark</v>
      </c>
      <c r="G3896" s="19">
        <f t="shared" si="129"/>
        <v>12736.5098</v>
      </c>
    </row>
    <row r="3897" spans="3:7" x14ac:dyDescent="0.3">
      <c r="C3897" s="3" t="s">
        <v>12938</v>
      </c>
      <c r="D3897" s="12">
        <v>12733.007099999999</v>
      </c>
      <c r="F3897" s="19" t="str">
        <f t="shared" si="128"/>
        <v>Gloria Torres</v>
      </c>
      <c r="G3897" s="19">
        <f t="shared" si="129"/>
        <v>12735.8974</v>
      </c>
    </row>
    <row r="3898" spans="3:7" x14ac:dyDescent="0.3">
      <c r="C3898" s="3" t="s">
        <v>9299</v>
      </c>
      <c r="D3898" s="12">
        <v>12732.712599999999</v>
      </c>
      <c r="F3898" s="19" t="str">
        <f t="shared" si="128"/>
        <v>Pamela Kapoor</v>
      </c>
      <c r="G3898" s="19">
        <f t="shared" si="129"/>
        <v>12734.808999999999</v>
      </c>
    </row>
    <row r="3899" spans="3:7" x14ac:dyDescent="0.3">
      <c r="C3899" s="3" t="s">
        <v>1063</v>
      </c>
      <c r="D3899" s="12">
        <v>12732.712599999999</v>
      </c>
      <c r="F3899" s="19" t="str">
        <f t="shared" si="128"/>
        <v>Marcus Gonzales</v>
      </c>
      <c r="G3899" s="19">
        <f t="shared" si="129"/>
        <v>12733.007099999999</v>
      </c>
    </row>
    <row r="3900" spans="3:7" x14ac:dyDescent="0.3">
      <c r="C3900" s="3" t="s">
        <v>12581</v>
      </c>
      <c r="D3900" s="12">
        <v>12730.896699999999</v>
      </c>
      <c r="F3900" s="19" t="str">
        <f t="shared" si="128"/>
        <v>Jennifer Allen</v>
      </c>
      <c r="G3900" s="19">
        <f t="shared" si="129"/>
        <v>12732.712599999999</v>
      </c>
    </row>
    <row r="3901" spans="3:7" x14ac:dyDescent="0.3">
      <c r="C3901" s="3" t="s">
        <v>17256</v>
      </c>
      <c r="D3901" s="12">
        <v>12722.377500000001</v>
      </c>
      <c r="F3901" s="19" t="str">
        <f t="shared" si="128"/>
        <v>Alexa Stewart</v>
      </c>
      <c r="G3901" s="19">
        <f t="shared" si="129"/>
        <v>12732.712599999999</v>
      </c>
    </row>
    <row r="3902" spans="3:7" x14ac:dyDescent="0.3">
      <c r="C3902" s="3" t="s">
        <v>14462</v>
      </c>
      <c r="D3902" s="12">
        <v>12721.111499999999</v>
      </c>
      <c r="F3902" s="19" t="str">
        <f t="shared" si="128"/>
        <v>Luis Shan</v>
      </c>
      <c r="G3902" s="19">
        <f t="shared" si="129"/>
        <v>12730.896699999999</v>
      </c>
    </row>
    <row r="3903" spans="3:7" x14ac:dyDescent="0.3">
      <c r="C3903" s="3" t="s">
        <v>3799</v>
      </c>
      <c r="D3903" s="12">
        <v>12720.0592</v>
      </c>
      <c r="F3903" s="19" t="str">
        <f t="shared" si="128"/>
        <v>Stephanie Powell</v>
      </c>
      <c r="G3903" s="19">
        <f t="shared" si="129"/>
        <v>12722.377500000001</v>
      </c>
    </row>
    <row r="3904" spans="3:7" x14ac:dyDescent="0.3">
      <c r="C3904" s="3" t="s">
        <v>3617</v>
      </c>
      <c r="D3904" s="12">
        <v>12719.535099999999</v>
      </c>
      <c r="F3904" s="19" t="str">
        <f t="shared" si="128"/>
        <v>Natasha Gutierrez</v>
      </c>
      <c r="G3904" s="19">
        <f t="shared" si="129"/>
        <v>12721.111499999999</v>
      </c>
    </row>
    <row r="3905" spans="3:7" x14ac:dyDescent="0.3">
      <c r="C3905" s="3" t="s">
        <v>9089</v>
      </c>
      <c r="D3905" s="12">
        <v>12718.479499999999</v>
      </c>
      <c r="F3905" s="19" t="str">
        <f t="shared" si="128"/>
        <v>Caroline Price</v>
      </c>
      <c r="G3905" s="19">
        <f t="shared" si="129"/>
        <v>12720.0592</v>
      </c>
    </row>
    <row r="3906" spans="3:7" x14ac:dyDescent="0.3">
      <c r="C3906" s="3" t="s">
        <v>2045</v>
      </c>
      <c r="D3906" s="12">
        <v>12715.120800000001</v>
      </c>
      <c r="F3906" s="19" t="str">
        <f t="shared" si="128"/>
        <v>Cara Sun</v>
      </c>
      <c r="G3906" s="19">
        <f t="shared" si="129"/>
        <v>12719.535099999999</v>
      </c>
    </row>
    <row r="3907" spans="3:7" x14ac:dyDescent="0.3">
      <c r="C3907" s="3" t="s">
        <v>1713</v>
      </c>
      <c r="D3907" s="12">
        <v>12713.2377</v>
      </c>
      <c r="F3907" s="19" t="str">
        <f t="shared" si="128"/>
        <v>Jasmine Diaz</v>
      </c>
      <c r="G3907" s="19">
        <f t="shared" si="129"/>
        <v>12718.479499999999</v>
      </c>
    </row>
    <row r="3908" spans="3:7" x14ac:dyDescent="0.3">
      <c r="C3908" s="3" t="s">
        <v>18852</v>
      </c>
      <c r="D3908" s="12">
        <v>12712.84</v>
      </c>
      <c r="F3908" s="19" t="str">
        <f t="shared" ref="F3908:F3971" si="130">C3906</f>
        <v>Anna Stewart</v>
      </c>
      <c r="G3908" s="19">
        <f t="shared" ref="G3908:G3971" si="131">D3906</f>
        <v>12715.120800000001</v>
      </c>
    </row>
    <row r="3909" spans="3:7" x14ac:dyDescent="0.3">
      <c r="C3909" s="3" t="s">
        <v>10201</v>
      </c>
      <c r="D3909" s="12">
        <v>12706.727699999998</v>
      </c>
      <c r="F3909" s="19" t="str">
        <f t="shared" si="130"/>
        <v>Ana Price</v>
      </c>
      <c r="G3909" s="19">
        <f t="shared" si="131"/>
        <v>12713.2377</v>
      </c>
    </row>
    <row r="3910" spans="3:7" x14ac:dyDescent="0.3">
      <c r="C3910" s="3" t="s">
        <v>1447</v>
      </c>
      <c r="D3910" s="12">
        <v>12698.648799999999</v>
      </c>
      <c r="F3910" s="19" t="str">
        <f t="shared" si="130"/>
        <v>Xavier Long</v>
      </c>
      <c r="G3910" s="19">
        <f t="shared" si="131"/>
        <v>12712.84</v>
      </c>
    </row>
    <row r="3911" spans="3:7" x14ac:dyDescent="0.3">
      <c r="C3911" s="3" t="s">
        <v>9948</v>
      </c>
      <c r="D3911" s="12">
        <v>12695.5605</v>
      </c>
      <c r="F3911" s="19" t="str">
        <f t="shared" si="130"/>
        <v>Jordan Butler</v>
      </c>
      <c r="G3911" s="19">
        <f t="shared" si="131"/>
        <v>12706.727699999998</v>
      </c>
    </row>
    <row r="3912" spans="3:7" x14ac:dyDescent="0.3">
      <c r="C3912" s="3" t="s">
        <v>6531</v>
      </c>
      <c r="D3912" s="12">
        <v>12693.5213</v>
      </c>
      <c r="F3912" s="19" t="str">
        <f t="shared" si="130"/>
        <v>Allison Lopez</v>
      </c>
      <c r="G3912" s="19">
        <f t="shared" si="131"/>
        <v>12698.648799999999</v>
      </c>
    </row>
    <row r="3913" spans="3:7" x14ac:dyDescent="0.3">
      <c r="C3913" s="3" t="s">
        <v>9588</v>
      </c>
      <c r="D3913" s="12">
        <v>12692.789199999999</v>
      </c>
      <c r="F3913" s="19" t="str">
        <f t="shared" si="130"/>
        <v>Joe Madan</v>
      </c>
      <c r="G3913" s="19">
        <f t="shared" si="131"/>
        <v>12695.5605</v>
      </c>
    </row>
    <row r="3914" spans="3:7" x14ac:dyDescent="0.3">
      <c r="C3914" s="3" t="s">
        <v>12987</v>
      </c>
      <c r="D3914" s="12">
        <v>12689.549300000001</v>
      </c>
      <c r="F3914" s="19" t="str">
        <f t="shared" si="130"/>
        <v>Emily Long</v>
      </c>
      <c r="G3914" s="19">
        <f t="shared" si="131"/>
        <v>12693.5213</v>
      </c>
    </row>
    <row r="3915" spans="3:7" x14ac:dyDescent="0.3">
      <c r="C3915" s="3" t="s">
        <v>12503</v>
      </c>
      <c r="D3915" s="12">
        <v>12687.751099999998</v>
      </c>
      <c r="F3915" s="19" t="str">
        <f t="shared" si="130"/>
        <v>Jerry Xu</v>
      </c>
      <c r="G3915" s="19">
        <f t="shared" si="131"/>
        <v>12692.789199999999</v>
      </c>
    </row>
    <row r="3916" spans="3:7" x14ac:dyDescent="0.3">
      <c r="C3916" s="3" t="s">
        <v>18091</v>
      </c>
      <c r="D3916" s="12">
        <v>12682.977499999999</v>
      </c>
      <c r="F3916" s="19" t="str">
        <f t="shared" si="130"/>
        <v>Marcus Russell</v>
      </c>
      <c r="G3916" s="19">
        <f t="shared" si="131"/>
        <v>12689.549300000001</v>
      </c>
    </row>
    <row r="3917" spans="3:7" x14ac:dyDescent="0.3">
      <c r="C3917" s="3" t="s">
        <v>17988</v>
      </c>
      <c r="D3917" s="12">
        <v>12675.6836</v>
      </c>
      <c r="F3917" s="19" t="str">
        <f t="shared" si="130"/>
        <v>Lucas Phillips</v>
      </c>
      <c r="G3917" s="19">
        <f t="shared" si="131"/>
        <v>12687.751099999998</v>
      </c>
    </row>
    <row r="3918" spans="3:7" x14ac:dyDescent="0.3">
      <c r="C3918" s="3" t="s">
        <v>8493</v>
      </c>
      <c r="D3918" s="12">
        <v>12674.594200000003</v>
      </c>
      <c r="F3918" s="19" t="str">
        <f t="shared" si="130"/>
        <v>Tony Anand</v>
      </c>
      <c r="G3918" s="19">
        <f t="shared" si="131"/>
        <v>12682.977499999999</v>
      </c>
    </row>
    <row r="3919" spans="3:7" x14ac:dyDescent="0.3">
      <c r="C3919" s="3" t="s">
        <v>4225</v>
      </c>
      <c r="D3919" s="12">
        <v>12669.135699999999</v>
      </c>
      <c r="F3919" s="19" t="str">
        <f t="shared" si="130"/>
        <v>Timothy Parker</v>
      </c>
      <c r="G3919" s="19">
        <f t="shared" si="131"/>
        <v>12675.6836</v>
      </c>
    </row>
    <row r="3920" spans="3:7" x14ac:dyDescent="0.3">
      <c r="C3920" s="3" t="s">
        <v>12365</v>
      </c>
      <c r="D3920" s="12">
        <v>12663.914000000001</v>
      </c>
      <c r="F3920" s="19" t="str">
        <f t="shared" si="130"/>
        <v>Jack Collins</v>
      </c>
      <c r="G3920" s="19">
        <f t="shared" si="131"/>
        <v>12674.594200000003</v>
      </c>
    </row>
    <row r="3921" spans="3:7" x14ac:dyDescent="0.3">
      <c r="C3921" s="3" t="s">
        <v>17934</v>
      </c>
      <c r="D3921" s="12">
        <v>12662.7822</v>
      </c>
      <c r="F3921" s="19" t="str">
        <f t="shared" si="130"/>
        <v>Chelsea Weber</v>
      </c>
      <c r="G3921" s="19">
        <f t="shared" si="131"/>
        <v>12669.135699999999</v>
      </c>
    </row>
    <row r="3922" spans="3:7" x14ac:dyDescent="0.3">
      <c r="C3922" s="3" t="s">
        <v>16663</v>
      </c>
      <c r="D3922" s="12">
        <v>12662.7822</v>
      </c>
      <c r="F3922" s="19" t="str">
        <f t="shared" si="130"/>
        <v>Logan Ross</v>
      </c>
      <c r="G3922" s="19">
        <f t="shared" si="131"/>
        <v>12663.914000000001</v>
      </c>
    </row>
    <row r="3923" spans="3:7" x14ac:dyDescent="0.3">
      <c r="C3923" s="3" t="s">
        <v>13363</v>
      </c>
      <c r="D3923" s="12">
        <v>12662.7822</v>
      </c>
      <c r="F3923" s="19" t="str">
        <f t="shared" si="130"/>
        <v>Thomas Young</v>
      </c>
      <c r="G3923" s="19">
        <f t="shared" si="131"/>
        <v>12662.7822</v>
      </c>
    </row>
    <row r="3924" spans="3:7" x14ac:dyDescent="0.3">
      <c r="C3924" s="3" t="s">
        <v>13209</v>
      </c>
      <c r="D3924" s="12">
        <v>12662.7822</v>
      </c>
      <c r="F3924" s="19" t="str">
        <f t="shared" si="130"/>
        <v>Sean Edwards</v>
      </c>
      <c r="G3924" s="19">
        <f t="shared" si="131"/>
        <v>12662.7822</v>
      </c>
    </row>
    <row r="3925" spans="3:7" x14ac:dyDescent="0.3">
      <c r="C3925" s="3" t="s">
        <v>11972</v>
      </c>
      <c r="D3925" s="12">
        <v>12662.7822</v>
      </c>
      <c r="F3925" s="19" t="str">
        <f t="shared" si="130"/>
        <v>Mary Roberts</v>
      </c>
      <c r="G3925" s="19">
        <f t="shared" si="131"/>
        <v>12662.7822</v>
      </c>
    </row>
    <row r="3926" spans="3:7" x14ac:dyDescent="0.3">
      <c r="C3926" s="3" t="s">
        <v>1952</v>
      </c>
      <c r="D3926" s="12">
        <v>12662.7822</v>
      </c>
      <c r="F3926" s="19" t="str">
        <f t="shared" si="130"/>
        <v>Marissa Bennett</v>
      </c>
      <c r="G3926" s="19">
        <f t="shared" si="131"/>
        <v>12662.7822</v>
      </c>
    </row>
    <row r="3927" spans="3:7" x14ac:dyDescent="0.3">
      <c r="C3927" s="3" t="s">
        <v>11207</v>
      </c>
      <c r="D3927" s="12">
        <v>12662.488499999999</v>
      </c>
      <c r="F3927" s="19" t="str">
        <f t="shared" si="130"/>
        <v>Latasha Rowe</v>
      </c>
      <c r="G3927" s="19">
        <f t="shared" si="131"/>
        <v>12662.7822</v>
      </c>
    </row>
    <row r="3928" spans="3:7" x14ac:dyDescent="0.3">
      <c r="C3928" s="3" t="s">
        <v>14937</v>
      </c>
      <c r="D3928" s="12">
        <v>12662.375900000001</v>
      </c>
      <c r="F3928" s="19" t="str">
        <f t="shared" si="130"/>
        <v>Angelica Griffin</v>
      </c>
      <c r="G3928" s="19">
        <f t="shared" si="131"/>
        <v>12662.7822</v>
      </c>
    </row>
    <row r="3929" spans="3:7" x14ac:dyDescent="0.3">
      <c r="C3929" s="3" t="s">
        <v>14490</v>
      </c>
      <c r="D3929" s="12">
        <v>12658.559300000001</v>
      </c>
      <c r="F3929" s="19" t="str">
        <f t="shared" si="130"/>
        <v>Kayla Jackson</v>
      </c>
      <c r="G3929" s="19">
        <f t="shared" si="131"/>
        <v>12662.488499999999</v>
      </c>
    </row>
    <row r="3930" spans="3:7" x14ac:dyDescent="0.3">
      <c r="C3930" s="3" t="s">
        <v>8319</v>
      </c>
      <c r="D3930" s="12">
        <v>12657.6739</v>
      </c>
      <c r="F3930" s="19" t="str">
        <f t="shared" si="130"/>
        <v>Omar Lin</v>
      </c>
      <c r="G3930" s="19">
        <f t="shared" si="131"/>
        <v>12662.375900000001</v>
      </c>
    </row>
    <row r="3931" spans="3:7" x14ac:dyDescent="0.3">
      <c r="C3931" s="3" t="s">
        <v>16189</v>
      </c>
      <c r="D3931" s="12">
        <v>12656.6916</v>
      </c>
      <c r="F3931" s="19" t="str">
        <f t="shared" si="130"/>
        <v>Nathan Diaz</v>
      </c>
      <c r="G3931" s="19">
        <f t="shared" si="131"/>
        <v>12658.559300000001</v>
      </c>
    </row>
    <row r="3932" spans="3:7" x14ac:dyDescent="0.3">
      <c r="C3932" s="3" t="s">
        <v>5106</v>
      </c>
      <c r="D3932" s="12">
        <v>12653.879499999999</v>
      </c>
      <c r="F3932" s="19" t="str">
        <f t="shared" si="130"/>
        <v>Isabella Campbell</v>
      </c>
      <c r="G3932" s="19">
        <f t="shared" si="131"/>
        <v>12657.6739</v>
      </c>
    </row>
    <row r="3933" spans="3:7" x14ac:dyDescent="0.3">
      <c r="C3933" s="3" t="s">
        <v>16295</v>
      </c>
      <c r="D3933" s="12">
        <v>12652.446</v>
      </c>
      <c r="F3933" s="19" t="str">
        <f t="shared" si="130"/>
        <v>Roy Perez</v>
      </c>
      <c r="G3933" s="19">
        <f t="shared" si="131"/>
        <v>12656.6916</v>
      </c>
    </row>
    <row r="3934" spans="3:7" x14ac:dyDescent="0.3">
      <c r="C3934" s="3" t="s">
        <v>14375</v>
      </c>
      <c r="D3934" s="12">
        <v>12652.446</v>
      </c>
      <c r="F3934" s="19" t="str">
        <f t="shared" si="130"/>
        <v>Dalton Hayes</v>
      </c>
      <c r="G3934" s="19">
        <f t="shared" si="131"/>
        <v>12653.879499999999</v>
      </c>
    </row>
    <row r="3935" spans="3:7" x14ac:dyDescent="0.3">
      <c r="C3935" s="3" t="s">
        <v>2282</v>
      </c>
      <c r="D3935" s="12">
        <v>12652.446</v>
      </c>
      <c r="F3935" s="19" t="str">
        <f t="shared" si="130"/>
        <v>Ryan Anderson</v>
      </c>
      <c r="G3935" s="19">
        <f t="shared" si="131"/>
        <v>12652.446</v>
      </c>
    </row>
    <row r="3936" spans="3:7" x14ac:dyDescent="0.3">
      <c r="C3936" s="3" t="s">
        <v>7239</v>
      </c>
      <c r="D3936" s="12">
        <v>12640.9619</v>
      </c>
      <c r="F3936" s="19" t="str">
        <f t="shared" si="130"/>
        <v>Natalie Campbell</v>
      </c>
      <c r="G3936" s="19">
        <f t="shared" si="131"/>
        <v>12652.446</v>
      </c>
    </row>
    <row r="3937" spans="3:7" x14ac:dyDescent="0.3">
      <c r="C3937" s="3" t="s">
        <v>10156</v>
      </c>
      <c r="D3937" s="12">
        <v>12635.793300000001</v>
      </c>
      <c r="F3937" s="19" t="str">
        <f t="shared" si="130"/>
        <v>Arturo Cai</v>
      </c>
      <c r="G3937" s="19">
        <f t="shared" si="131"/>
        <v>12652.446</v>
      </c>
    </row>
    <row r="3938" spans="3:7" x14ac:dyDescent="0.3">
      <c r="C3938" s="3" t="s">
        <v>13931</v>
      </c>
      <c r="D3938" s="12">
        <v>12633.8444</v>
      </c>
      <c r="F3938" s="19" t="str">
        <f t="shared" si="130"/>
        <v>Gabriel Gonzalez</v>
      </c>
      <c r="G3938" s="19">
        <f t="shared" si="131"/>
        <v>12640.9619</v>
      </c>
    </row>
    <row r="3939" spans="3:7" x14ac:dyDescent="0.3">
      <c r="C3939" s="3" t="s">
        <v>17821</v>
      </c>
      <c r="D3939" s="12">
        <v>12629.849399999999</v>
      </c>
      <c r="F3939" s="19" t="str">
        <f t="shared" si="130"/>
        <v>Jonathan Phillips</v>
      </c>
      <c r="G3939" s="19">
        <f t="shared" si="131"/>
        <v>12635.793300000001</v>
      </c>
    </row>
    <row r="3940" spans="3:7" x14ac:dyDescent="0.3">
      <c r="C3940" s="3" t="s">
        <v>9963</v>
      </c>
      <c r="D3940" s="12">
        <v>12629.792699999998</v>
      </c>
      <c r="F3940" s="19" t="str">
        <f t="shared" si="130"/>
        <v>Michele Perez</v>
      </c>
      <c r="G3940" s="19">
        <f t="shared" si="131"/>
        <v>12633.8444</v>
      </c>
    </row>
    <row r="3941" spans="3:7" x14ac:dyDescent="0.3">
      <c r="C3941" s="3" t="s">
        <v>17601</v>
      </c>
      <c r="D3941" s="12">
        <v>12628.82</v>
      </c>
      <c r="F3941" s="19" t="str">
        <f t="shared" si="130"/>
        <v>Theodore Gutierrez</v>
      </c>
      <c r="G3941" s="19">
        <f t="shared" si="131"/>
        <v>12629.849399999999</v>
      </c>
    </row>
    <row r="3942" spans="3:7" x14ac:dyDescent="0.3">
      <c r="C3942" s="3" t="s">
        <v>15852</v>
      </c>
      <c r="D3942" s="12">
        <v>12626.073900000001</v>
      </c>
      <c r="F3942" s="19" t="str">
        <f t="shared" si="130"/>
        <v>Joe Sanchez</v>
      </c>
      <c r="G3942" s="19">
        <f t="shared" si="131"/>
        <v>12629.792699999998</v>
      </c>
    </row>
    <row r="3943" spans="3:7" x14ac:dyDescent="0.3">
      <c r="C3943" s="3" t="s">
        <v>14911</v>
      </c>
      <c r="D3943" s="12">
        <v>12621.078799999999</v>
      </c>
      <c r="F3943" s="19" t="str">
        <f t="shared" si="130"/>
        <v>Tanya Munoz</v>
      </c>
      <c r="G3943" s="19">
        <f t="shared" si="131"/>
        <v>12628.82</v>
      </c>
    </row>
    <row r="3944" spans="3:7" x14ac:dyDescent="0.3">
      <c r="C3944" s="3" t="s">
        <v>8926</v>
      </c>
      <c r="D3944" s="12">
        <v>12612.9792</v>
      </c>
      <c r="F3944" s="19" t="str">
        <f t="shared" si="130"/>
        <v>Riley Rivera</v>
      </c>
      <c r="G3944" s="19">
        <f t="shared" si="131"/>
        <v>12626.073900000001</v>
      </c>
    </row>
    <row r="3945" spans="3:7" x14ac:dyDescent="0.3">
      <c r="C3945" s="3" t="s">
        <v>18573</v>
      </c>
      <c r="D3945" s="12">
        <v>12611.716399999999</v>
      </c>
      <c r="F3945" s="19" t="str">
        <f t="shared" si="130"/>
        <v>Olivia Torres</v>
      </c>
      <c r="G3945" s="19">
        <f t="shared" si="131"/>
        <v>12621.078799999999</v>
      </c>
    </row>
    <row r="3946" spans="3:7" x14ac:dyDescent="0.3">
      <c r="C3946" s="3" t="s">
        <v>17885</v>
      </c>
      <c r="D3946" s="12">
        <v>12609.3487</v>
      </c>
      <c r="F3946" s="19" t="str">
        <f t="shared" si="130"/>
        <v>Jamie Dominguez</v>
      </c>
      <c r="G3946" s="19">
        <f t="shared" si="131"/>
        <v>12612.9792</v>
      </c>
    </row>
    <row r="3947" spans="3:7" x14ac:dyDescent="0.3">
      <c r="C3947" s="3" t="s">
        <v>16906</v>
      </c>
      <c r="D3947" s="12">
        <v>12608.278399999999</v>
      </c>
      <c r="F3947" s="19" t="str">
        <f t="shared" si="130"/>
        <v>Warren Wang</v>
      </c>
      <c r="G3947" s="19">
        <f t="shared" si="131"/>
        <v>12611.716399999999</v>
      </c>
    </row>
    <row r="3948" spans="3:7" x14ac:dyDescent="0.3">
      <c r="C3948" s="3" t="s">
        <v>6151</v>
      </c>
      <c r="D3948" s="12">
        <v>12603.4419</v>
      </c>
      <c r="F3948" s="19" t="str">
        <f t="shared" si="130"/>
        <v>Thomas Hill</v>
      </c>
      <c r="G3948" s="19">
        <f t="shared" si="131"/>
        <v>12609.3487</v>
      </c>
    </row>
    <row r="3949" spans="3:7" x14ac:dyDescent="0.3">
      <c r="C3949" s="3" t="s">
        <v>13462</v>
      </c>
      <c r="D3949" s="12">
        <v>12597.666099999999</v>
      </c>
      <c r="F3949" s="19" t="str">
        <f t="shared" si="130"/>
        <v>Sharon Rai</v>
      </c>
      <c r="G3949" s="19">
        <f t="shared" si="131"/>
        <v>12608.278399999999</v>
      </c>
    </row>
    <row r="3950" spans="3:7" x14ac:dyDescent="0.3">
      <c r="C3950" s="3" t="s">
        <v>12879</v>
      </c>
      <c r="D3950" s="12">
        <v>12591.3514</v>
      </c>
      <c r="F3950" s="19" t="str">
        <f t="shared" si="130"/>
        <v>Ebony Sara</v>
      </c>
      <c r="G3950" s="19">
        <f t="shared" si="131"/>
        <v>12603.4419</v>
      </c>
    </row>
    <row r="3951" spans="3:7" x14ac:dyDescent="0.3">
      <c r="C3951" s="3" t="s">
        <v>14802</v>
      </c>
      <c r="D3951" s="12">
        <v>12584.901900000001</v>
      </c>
      <c r="F3951" s="19" t="str">
        <f t="shared" si="130"/>
        <v>Maurice Jai</v>
      </c>
      <c r="G3951" s="19">
        <f t="shared" si="131"/>
        <v>12597.666099999999</v>
      </c>
    </row>
    <row r="3952" spans="3:7" x14ac:dyDescent="0.3">
      <c r="C3952" s="3" t="s">
        <v>4518</v>
      </c>
      <c r="D3952" s="12">
        <v>12582.1283</v>
      </c>
      <c r="F3952" s="19" t="str">
        <f t="shared" si="130"/>
        <v>Marc Ramos</v>
      </c>
      <c r="G3952" s="19">
        <f t="shared" si="131"/>
        <v>12591.3514</v>
      </c>
    </row>
    <row r="3953" spans="3:7" x14ac:dyDescent="0.3">
      <c r="C3953" s="3" t="s">
        <v>11240</v>
      </c>
      <c r="D3953" s="12">
        <v>12574.5281</v>
      </c>
      <c r="F3953" s="19" t="str">
        <f t="shared" si="130"/>
        <v>Noah Hernandez</v>
      </c>
      <c r="G3953" s="19">
        <f t="shared" si="131"/>
        <v>12584.901900000001</v>
      </c>
    </row>
    <row r="3954" spans="3:7" x14ac:dyDescent="0.3">
      <c r="C3954" s="3" t="s">
        <v>3393</v>
      </c>
      <c r="D3954" s="12">
        <v>12572.387699999999</v>
      </c>
      <c r="F3954" s="19" t="str">
        <f t="shared" si="130"/>
        <v>Cindy Weber</v>
      </c>
      <c r="G3954" s="19">
        <f t="shared" si="131"/>
        <v>12582.1283</v>
      </c>
    </row>
    <row r="3955" spans="3:7" x14ac:dyDescent="0.3">
      <c r="C3955" s="3" t="s">
        <v>10231</v>
      </c>
      <c r="D3955" s="12">
        <v>12571.4851</v>
      </c>
      <c r="F3955" s="19" t="str">
        <f t="shared" si="130"/>
        <v>Kaylee Campbell</v>
      </c>
      <c r="G3955" s="19">
        <f t="shared" si="131"/>
        <v>12574.5281</v>
      </c>
    </row>
    <row r="3956" spans="3:7" x14ac:dyDescent="0.3">
      <c r="C3956" s="3" t="s">
        <v>17697</v>
      </c>
      <c r="D3956" s="12">
        <v>12571.404399999999</v>
      </c>
      <c r="F3956" s="19" t="str">
        <f t="shared" si="130"/>
        <v>Bryce Rogers</v>
      </c>
      <c r="G3956" s="19">
        <f t="shared" si="131"/>
        <v>12572.387699999999</v>
      </c>
    </row>
    <row r="3957" spans="3:7" x14ac:dyDescent="0.3">
      <c r="C3957" s="3" t="s">
        <v>17929</v>
      </c>
      <c r="D3957" s="12">
        <v>12567.604000000001</v>
      </c>
      <c r="F3957" s="19" t="str">
        <f t="shared" si="130"/>
        <v>Jordan Parker</v>
      </c>
      <c r="G3957" s="19">
        <f t="shared" si="131"/>
        <v>12571.4851</v>
      </c>
    </row>
    <row r="3958" spans="3:7" x14ac:dyDescent="0.3">
      <c r="C3958" s="3" t="s">
        <v>4641</v>
      </c>
      <c r="D3958" s="12">
        <v>12560.074999999999</v>
      </c>
      <c r="F3958" s="19" t="str">
        <f t="shared" si="130"/>
        <v>Taylor Morgan</v>
      </c>
      <c r="G3958" s="19">
        <f t="shared" si="131"/>
        <v>12571.404399999999</v>
      </c>
    </row>
    <row r="3959" spans="3:7" x14ac:dyDescent="0.3">
      <c r="C3959" s="3" t="s">
        <v>11649</v>
      </c>
      <c r="D3959" s="12">
        <v>12556.548700000001</v>
      </c>
      <c r="F3959" s="19" t="str">
        <f t="shared" si="130"/>
        <v>Thomas White</v>
      </c>
      <c r="G3959" s="19">
        <f t="shared" si="131"/>
        <v>12567.604000000001</v>
      </c>
    </row>
    <row r="3960" spans="3:7" x14ac:dyDescent="0.3">
      <c r="C3960" s="3" t="s">
        <v>3926</v>
      </c>
      <c r="D3960" s="12">
        <v>12554.6255</v>
      </c>
      <c r="F3960" s="19" t="str">
        <f t="shared" si="130"/>
        <v>Clinton Alonso</v>
      </c>
      <c r="G3960" s="19">
        <f t="shared" si="131"/>
        <v>12560.074999999999</v>
      </c>
    </row>
    <row r="3961" spans="3:7" x14ac:dyDescent="0.3">
      <c r="C3961" s="3" t="s">
        <v>4488</v>
      </c>
      <c r="D3961" s="12">
        <v>12547.769100000001</v>
      </c>
      <c r="F3961" s="19" t="str">
        <f t="shared" si="130"/>
        <v>Kristi Rodriguez</v>
      </c>
      <c r="G3961" s="19">
        <f t="shared" si="131"/>
        <v>12556.548700000001</v>
      </c>
    </row>
    <row r="3962" spans="3:7" x14ac:dyDescent="0.3">
      <c r="C3962" s="3" t="s">
        <v>9297</v>
      </c>
      <c r="D3962" s="12">
        <v>12545.3487</v>
      </c>
      <c r="F3962" s="19" t="str">
        <f t="shared" si="130"/>
        <v>Casey Shan</v>
      </c>
      <c r="G3962" s="19">
        <f t="shared" si="131"/>
        <v>12554.6255</v>
      </c>
    </row>
    <row r="3963" spans="3:7" x14ac:dyDescent="0.3">
      <c r="C3963" s="3" t="s">
        <v>4772</v>
      </c>
      <c r="D3963" s="12">
        <v>12543.791000000001</v>
      </c>
      <c r="F3963" s="19" t="str">
        <f t="shared" si="130"/>
        <v>Christy Zheng</v>
      </c>
      <c r="G3963" s="19">
        <f t="shared" si="131"/>
        <v>12547.769100000001</v>
      </c>
    </row>
    <row r="3964" spans="3:7" x14ac:dyDescent="0.3">
      <c r="C3964" s="3" t="s">
        <v>3527</v>
      </c>
      <c r="D3964" s="12">
        <v>12543.4478</v>
      </c>
      <c r="F3964" s="19" t="str">
        <f t="shared" si="130"/>
        <v>Jennifer Adams</v>
      </c>
      <c r="G3964" s="19">
        <f t="shared" si="131"/>
        <v>12545.3487</v>
      </c>
    </row>
    <row r="3965" spans="3:7" x14ac:dyDescent="0.3">
      <c r="C3965" s="3" t="s">
        <v>14898</v>
      </c>
      <c r="D3965" s="12">
        <v>12541.689</v>
      </c>
      <c r="F3965" s="19" t="str">
        <f t="shared" si="130"/>
        <v>Colleen Nara</v>
      </c>
      <c r="G3965" s="19">
        <f t="shared" si="131"/>
        <v>12543.791000000001</v>
      </c>
    </row>
    <row r="3966" spans="3:7" x14ac:dyDescent="0.3">
      <c r="C3966" s="3" t="s">
        <v>1794</v>
      </c>
      <c r="D3966" s="12">
        <v>12526.4496</v>
      </c>
      <c r="F3966" s="19" t="str">
        <f t="shared" si="130"/>
        <v>Cameron Hayes</v>
      </c>
      <c r="G3966" s="19">
        <f t="shared" si="131"/>
        <v>12543.4478</v>
      </c>
    </row>
    <row r="3967" spans="3:7" x14ac:dyDescent="0.3">
      <c r="C3967" s="3" t="s">
        <v>6482</v>
      </c>
      <c r="D3967" s="12">
        <v>12526.037</v>
      </c>
      <c r="F3967" s="19" t="str">
        <f t="shared" si="130"/>
        <v>Olivia Richardson</v>
      </c>
      <c r="G3967" s="19">
        <f t="shared" si="131"/>
        <v>12541.689</v>
      </c>
    </row>
    <row r="3968" spans="3:7" x14ac:dyDescent="0.3">
      <c r="C3968" s="3" t="s">
        <v>14780</v>
      </c>
      <c r="D3968" s="12">
        <v>12520.795599999999</v>
      </c>
      <c r="F3968" s="19" t="str">
        <f t="shared" si="130"/>
        <v>Andres Lal</v>
      </c>
      <c r="G3968" s="19">
        <f t="shared" si="131"/>
        <v>12526.4496</v>
      </c>
    </row>
    <row r="3969" spans="3:7" x14ac:dyDescent="0.3">
      <c r="C3969" s="3" t="s">
        <v>9845</v>
      </c>
      <c r="D3969" s="12">
        <v>12519.195900000001</v>
      </c>
      <c r="F3969" s="19" t="str">
        <f t="shared" si="130"/>
        <v>Elizabeth Lewis</v>
      </c>
      <c r="G3969" s="19">
        <f t="shared" si="131"/>
        <v>12526.037</v>
      </c>
    </row>
    <row r="3970" spans="3:7" x14ac:dyDescent="0.3">
      <c r="C3970" s="3" t="s">
        <v>2727</v>
      </c>
      <c r="D3970" s="12">
        <v>12518.6124</v>
      </c>
      <c r="F3970" s="19" t="str">
        <f t="shared" si="130"/>
        <v>Noah Bryant</v>
      </c>
      <c r="G3970" s="19">
        <f t="shared" si="131"/>
        <v>12520.795599999999</v>
      </c>
    </row>
    <row r="3971" spans="3:7" x14ac:dyDescent="0.3">
      <c r="C3971" s="3" t="s">
        <v>10615</v>
      </c>
      <c r="D3971" s="12">
        <v>12517.256600000001</v>
      </c>
      <c r="F3971" s="19" t="str">
        <f t="shared" si="130"/>
        <v>Jimmy Serrano</v>
      </c>
      <c r="G3971" s="19">
        <f t="shared" si="131"/>
        <v>12519.195900000001</v>
      </c>
    </row>
    <row r="3972" spans="3:7" x14ac:dyDescent="0.3">
      <c r="C3972" s="3" t="s">
        <v>15935</v>
      </c>
      <c r="D3972" s="12">
        <v>12516.1044</v>
      </c>
      <c r="F3972" s="19" t="str">
        <f t="shared" ref="F3972:F4035" si="132">C3970</f>
        <v>Billy Dominguez</v>
      </c>
      <c r="G3972" s="19">
        <f t="shared" ref="G3972:G4035" si="133">D3970</f>
        <v>12518.6124</v>
      </c>
    </row>
    <row r="3973" spans="3:7" x14ac:dyDescent="0.3">
      <c r="C3973" s="3" t="s">
        <v>11125</v>
      </c>
      <c r="D3973" s="12">
        <v>12516.1044</v>
      </c>
      <c r="F3973" s="19" t="str">
        <f t="shared" si="132"/>
        <v>Julio Alvarez</v>
      </c>
      <c r="G3973" s="19">
        <f t="shared" si="133"/>
        <v>12517.256600000001</v>
      </c>
    </row>
    <row r="3974" spans="3:7" x14ac:dyDescent="0.3">
      <c r="C3974" s="3" t="s">
        <v>15678</v>
      </c>
      <c r="D3974" s="12">
        <v>12507.572400000001</v>
      </c>
      <c r="F3974" s="19" t="str">
        <f t="shared" si="132"/>
        <v>Robert Young</v>
      </c>
      <c r="G3974" s="19">
        <f t="shared" si="133"/>
        <v>12516.1044</v>
      </c>
    </row>
    <row r="3975" spans="3:7" x14ac:dyDescent="0.3">
      <c r="C3975" s="3" t="s">
        <v>17812</v>
      </c>
      <c r="D3975" s="12">
        <v>12507.039300000002</v>
      </c>
      <c r="F3975" s="19" t="str">
        <f t="shared" si="132"/>
        <v>Kathryn Carson</v>
      </c>
      <c r="G3975" s="19">
        <f t="shared" si="133"/>
        <v>12516.1044</v>
      </c>
    </row>
    <row r="3976" spans="3:7" x14ac:dyDescent="0.3">
      <c r="C3976" s="3" t="s">
        <v>6788</v>
      </c>
      <c r="D3976" s="12">
        <v>12489.696900000001</v>
      </c>
      <c r="F3976" s="19" t="str">
        <f t="shared" si="132"/>
        <v>Renee Rubio</v>
      </c>
      <c r="G3976" s="19">
        <f t="shared" si="133"/>
        <v>12507.572400000001</v>
      </c>
    </row>
    <row r="3977" spans="3:7" x14ac:dyDescent="0.3">
      <c r="C3977" s="3" t="s">
        <v>8972</v>
      </c>
      <c r="D3977" s="12">
        <v>12487.688200000001</v>
      </c>
      <c r="F3977" s="19" t="str">
        <f t="shared" si="132"/>
        <v>Terry Yuan</v>
      </c>
      <c r="G3977" s="19">
        <f t="shared" si="133"/>
        <v>12507.039300000002</v>
      </c>
    </row>
    <row r="3978" spans="3:7" x14ac:dyDescent="0.3">
      <c r="C3978" s="3" t="s">
        <v>2352</v>
      </c>
      <c r="D3978" s="12">
        <v>12487.1368</v>
      </c>
      <c r="F3978" s="19" t="str">
        <f t="shared" si="132"/>
        <v>Erin Howard</v>
      </c>
      <c r="G3978" s="19">
        <f t="shared" si="133"/>
        <v>12489.696900000001</v>
      </c>
    </row>
    <row r="3979" spans="3:7" x14ac:dyDescent="0.3">
      <c r="C3979" s="3" t="s">
        <v>17429</v>
      </c>
      <c r="D3979" s="12">
        <v>12481.436799999999</v>
      </c>
      <c r="F3979" s="19" t="str">
        <f t="shared" si="132"/>
        <v>Jan Howard</v>
      </c>
      <c r="G3979" s="19">
        <f t="shared" si="133"/>
        <v>12487.688200000001</v>
      </c>
    </row>
    <row r="3980" spans="3:7" x14ac:dyDescent="0.3">
      <c r="C3980" s="3" t="s">
        <v>655</v>
      </c>
      <c r="D3980" s="12">
        <v>12480.470299999999</v>
      </c>
      <c r="F3980" s="19" t="str">
        <f t="shared" si="132"/>
        <v>Ashley Bryant</v>
      </c>
      <c r="G3980" s="19">
        <f t="shared" si="133"/>
        <v>12487.1368</v>
      </c>
    </row>
    <row r="3981" spans="3:7" x14ac:dyDescent="0.3">
      <c r="C3981" s="3" t="s">
        <v>12407</v>
      </c>
      <c r="D3981" s="12">
        <v>12476.937099999999</v>
      </c>
      <c r="F3981" s="19" t="str">
        <f t="shared" si="132"/>
        <v>Sydney Harris</v>
      </c>
      <c r="G3981" s="19">
        <f t="shared" si="133"/>
        <v>12481.436799999999</v>
      </c>
    </row>
    <row r="3982" spans="3:7" x14ac:dyDescent="0.3">
      <c r="C3982" s="3" t="s">
        <v>4260</v>
      </c>
      <c r="D3982" s="12">
        <v>12475.969000000001</v>
      </c>
      <c r="F3982" s="19" t="str">
        <f t="shared" si="132"/>
        <v>Abby Patel</v>
      </c>
      <c r="G3982" s="19">
        <f t="shared" si="133"/>
        <v>12480.470299999999</v>
      </c>
    </row>
    <row r="3983" spans="3:7" x14ac:dyDescent="0.3">
      <c r="C3983" s="3" t="s">
        <v>943</v>
      </c>
      <c r="D3983" s="12">
        <v>12472.5288</v>
      </c>
      <c r="F3983" s="19" t="str">
        <f t="shared" si="132"/>
        <v>Louis Gao</v>
      </c>
      <c r="G3983" s="19">
        <f t="shared" si="133"/>
        <v>12476.937099999999</v>
      </c>
    </row>
    <row r="3984" spans="3:7" x14ac:dyDescent="0.3">
      <c r="C3984" s="3" t="s">
        <v>11314</v>
      </c>
      <c r="D3984" s="12">
        <v>12471.7801</v>
      </c>
      <c r="F3984" s="19" t="str">
        <f t="shared" si="132"/>
        <v>Chloe Bryant</v>
      </c>
      <c r="G3984" s="19">
        <f t="shared" si="133"/>
        <v>12475.969000000001</v>
      </c>
    </row>
    <row r="3985" spans="3:7" x14ac:dyDescent="0.3">
      <c r="C3985" s="3" t="s">
        <v>9919</v>
      </c>
      <c r="D3985" s="12">
        <v>12470.8986</v>
      </c>
      <c r="F3985" s="19" t="str">
        <f t="shared" si="132"/>
        <v>Alberto Ortega</v>
      </c>
      <c r="G3985" s="19">
        <f t="shared" si="133"/>
        <v>12472.5288</v>
      </c>
    </row>
    <row r="3986" spans="3:7" x14ac:dyDescent="0.3">
      <c r="C3986" s="3" t="s">
        <v>15691</v>
      </c>
      <c r="D3986" s="12">
        <v>12470.127899999999</v>
      </c>
      <c r="F3986" s="19" t="str">
        <f t="shared" si="132"/>
        <v>Kelli Gao</v>
      </c>
      <c r="G3986" s="19">
        <f t="shared" si="133"/>
        <v>12471.7801</v>
      </c>
    </row>
    <row r="3987" spans="3:7" x14ac:dyDescent="0.3">
      <c r="C3987" s="3" t="s">
        <v>15234</v>
      </c>
      <c r="D3987" s="12">
        <v>12463.196</v>
      </c>
      <c r="F3987" s="19" t="str">
        <f t="shared" si="132"/>
        <v>Jodi Nara</v>
      </c>
      <c r="G3987" s="19">
        <f t="shared" si="133"/>
        <v>12470.8986</v>
      </c>
    </row>
    <row r="3988" spans="3:7" x14ac:dyDescent="0.3">
      <c r="C3988" s="3" t="s">
        <v>9961</v>
      </c>
      <c r="D3988" s="12">
        <v>12459.4522</v>
      </c>
      <c r="F3988" s="19" t="str">
        <f t="shared" si="132"/>
        <v>Ricardo Kumar</v>
      </c>
      <c r="G3988" s="19">
        <f t="shared" si="133"/>
        <v>12470.127899999999</v>
      </c>
    </row>
    <row r="3989" spans="3:7" x14ac:dyDescent="0.3">
      <c r="C3989" s="3" t="s">
        <v>4741</v>
      </c>
      <c r="D3989" s="12">
        <v>12457.554</v>
      </c>
      <c r="F3989" s="19" t="str">
        <f t="shared" si="132"/>
        <v>Phillip Garcia</v>
      </c>
      <c r="G3989" s="19">
        <f t="shared" si="133"/>
        <v>12463.196</v>
      </c>
    </row>
    <row r="3990" spans="3:7" x14ac:dyDescent="0.3">
      <c r="C3990" s="3" t="s">
        <v>10565</v>
      </c>
      <c r="D3990" s="12">
        <v>12457.2148</v>
      </c>
      <c r="F3990" s="19" t="str">
        <f t="shared" si="132"/>
        <v>Joe Romero</v>
      </c>
      <c r="G3990" s="19">
        <f t="shared" si="133"/>
        <v>12459.4522</v>
      </c>
    </row>
    <row r="3991" spans="3:7" x14ac:dyDescent="0.3">
      <c r="C3991" s="3" t="s">
        <v>14767</v>
      </c>
      <c r="D3991" s="12">
        <v>12455.417299999999</v>
      </c>
      <c r="F3991" s="19" t="str">
        <f t="shared" si="132"/>
        <v>Colin Xu</v>
      </c>
      <c r="G3991" s="19">
        <f t="shared" si="133"/>
        <v>12457.554</v>
      </c>
    </row>
    <row r="3992" spans="3:7" x14ac:dyDescent="0.3">
      <c r="C3992" s="3" t="s">
        <v>15164</v>
      </c>
      <c r="D3992" s="12">
        <v>12453.3496</v>
      </c>
      <c r="F3992" s="19" t="str">
        <f t="shared" si="132"/>
        <v>Julia West</v>
      </c>
      <c r="G3992" s="19">
        <f t="shared" si="133"/>
        <v>12457.2148</v>
      </c>
    </row>
    <row r="3993" spans="3:7" x14ac:dyDescent="0.3">
      <c r="C3993" s="3" t="s">
        <v>13059</v>
      </c>
      <c r="D3993" s="12">
        <v>12447.5182</v>
      </c>
      <c r="F3993" s="19" t="str">
        <f t="shared" si="132"/>
        <v>Nina She</v>
      </c>
      <c r="G3993" s="19">
        <f t="shared" si="133"/>
        <v>12455.417299999999</v>
      </c>
    </row>
    <row r="3994" spans="3:7" x14ac:dyDescent="0.3">
      <c r="C3994" s="3" t="s">
        <v>15817</v>
      </c>
      <c r="D3994" s="12">
        <v>12446.558199999999</v>
      </c>
      <c r="F3994" s="19" t="str">
        <f t="shared" si="132"/>
        <v>Pedro Muñoz</v>
      </c>
      <c r="G3994" s="19">
        <f t="shared" si="133"/>
        <v>12453.3496</v>
      </c>
    </row>
    <row r="3995" spans="3:7" x14ac:dyDescent="0.3">
      <c r="C3995" s="3" t="s">
        <v>14399</v>
      </c>
      <c r="D3995" s="12">
        <v>12443.0792</v>
      </c>
      <c r="F3995" s="19" t="str">
        <f t="shared" si="132"/>
        <v>Maria Henderson</v>
      </c>
      <c r="G3995" s="19">
        <f t="shared" si="133"/>
        <v>12447.5182</v>
      </c>
    </row>
    <row r="3996" spans="3:7" x14ac:dyDescent="0.3">
      <c r="C3996" s="3" t="s">
        <v>8015</v>
      </c>
      <c r="D3996" s="12">
        <v>12431.3732</v>
      </c>
      <c r="F3996" s="19" t="str">
        <f t="shared" si="132"/>
        <v>Ricky Sanz</v>
      </c>
      <c r="G3996" s="19">
        <f t="shared" si="133"/>
        <v>12446.558199999999</v>
      </c>
    </row>
    <row r="3997" spans="3:7" x14ac:dyDescent="0.3">
      <c r="C3997" s="3" t="s">
        <v>10698</v>
      </c>
      <c r="D3997" s="12">
        <v>12430.7366</v>
      </c>
      <c r="F3997" s="19" t="str">
        <f t="shared" si="132"/>
        <v>Natalie Hughes</v>
      </c>
      <c r="G3997" s="19">
        <f t="shared" si="133"/>
        <v>12443.0792</v>
      </c>
    </row>
    <row r="3998" spans="3:7" x14ac:dyDescent="0.3">
      <c r="C3998" s="3" t="s">
        <v>15084</v>
      </c>
      <c r="D3998" s="12">
        <v>12409.699400000001</v>
      </c>
      <c r="F3998" s="19" t="str">
        <f t="shared" si="132"/>
        <v>Heidi Arun</v>
      </c>
      <c r="G3998" s="19">
        <f t="shared" si="133"/>
        <v>12431.3732</v>
      </c>
    </row>
    <row r="3999" spans="3:7" x14ac:dyDescent="0.3">
      <c r="C3999" s="3" t="s">
        <v>10242</v>
      </c>
      <c r="D3999" s="12">
        <v>12405.0641</v>
      </c>
      <c r="F3999" s="19" t="str">
        <f t="shared" si="132"/>
        <v>Kaitlin Martinez</v>
      </c>
      <c r="G3999" s="19">
        <f t="shared" si="133"/>
        <v>12430.7366</v>
      </c>
    </row>
    <row r="4000" spans="3:7" x14ac:dyDescent="0.3">
      <c r="C4000" s="3" t="s">
        <v>17915</v>
      </c>
      <c r="D4000" s="12">
        <v>12396.328100000001</v>
      </c>
      <c r="F4000" s="19" t="str">
        <f t="shared" si="132"/>
        <v>Patricia Patel</v>
      </c>
      <c r="G4000" s="19">
        <f t="shared" si="133"/>
        <v>12409.699400000001</v>
      </c>
    </row>
    <row r="4001" spans="3:7" x14ac:dyDescent="0.3">
      <c r="C4001" s="3" t="s">
        <v>16863</v>
      </c>
      <c r="D4001" s="12">
        <v>12396.328100000001</v>
      </c>
      <c r="F4001" s="19" t="str">
        <f t="shared" si="132"/>
        <v>Jordan Sharma</v>
      </c>
      <c r="G4001" s="19">
        <f t="shared" si="133"/>
        <v>12405.0641</v>
      </c>
    </row>
    <row r="4002" spans="3:7" x14ac:dyDescent="0.3">
      <c r="C4002" s="3" t="s">
        <v>15314</v>
      </c>
      <c r="D4002" s="12">
        <v>12396.328100000001</v>
      </c>
      <c r="F4002" s="19" t="str">
        <f t="shared" si="132"/>
        <v>Thomas Ross</v>
      </c>
      <c r="G4002" s="19">
        <f t="shared" si="133"/>
        <v>12396.328100000001</v>
      </c>
    </row>
    <row r="4003" spans="3:7" x14ac:dyDescent="0.3">
      <c r="C4003" s="3" t="s">
        <v>12683</v>
      </c>
      <c r="D4003" s="12">
        <v>12396.328100000001</v>
      </c>
      <c r="F4003" s="19" t="str">
        <f t="shared" si="132"/>
        <v>Shannon Guo</v>
      </c>
      <c r="G4003" s="19">
        <f t="shared" si="133"/>
        <v>12396.328100000001</v>
      </c>
    </row>
    <row r="4004" spans="3:7" x14ac:dyDescent="0.3">
      <c r="C4004" s="3" t="s">
        <v>7247</v>
      </c>
      <c r="D4004" s="12">
        <v>12396.328100000001</v>
      </c>
      <c r="F4004" s="19" t="str">
        <f t="shared" si="132"/>
        <v>Rachael Sanchez</v>
      </c>
      <c r="G4004" s="19">
        <f t="shared" si="133"/>
        <v>12396.328100000001</v>
      </c>
    </row>
    <row r="4005" spans="3:7" x14ac:dyDescent="0.3">
      <c r="C4005" s="3" t="s">
        <v>7343</v>
      </c>
      <c r="D4005" s="12">
        <v>12393.3269</v>
      </c>
      <c r="F4005" s="19" t="str">
        <f t="shared" si="132"/>
        <v>Mackenzie James</v>
      </c>
      <c r="G4005" s="19">
        <f t="shared" si="133"/>
        <v>12396.328100000001</v>
      </c>
    </row>
    <row r="4006" spans="3:7" x14ac:dyDescent="0.3">
      <c r="C4006" s="3" t="s">
        <v>16283</v>
      </c>
      <c r="D4006" s="12">
        <v>12387.006700000002</v>
      </c>
      <c r="F4006" s="19" t="str">
        <f t="shared" si="132"/>
        <v>Gabriel Jenkins</v>
      </c>
      <c r="G4006" s="19">
        <f t="shared" si="133"/>
        <v>12396.328100000001</v>
      </c>
    </row>
    <row r="4007" spans="3:7" x14ac:dyDescent="0.3">
      <c r="C4007" s="3" t="s">
        <v>7695</v>
      </c>
      <c r="D4007" s="12">
        <v>12380.8325</v>
      </c>
      <c r="F4007" s="19" t="str">
        <f t="shared" si="132"/>
        <v>Gabrielle Gonzales</v>
      </c>
      <c r="G4007" s="19">
        <f t="shared" si="133"/>
        <v>12393.3269</v>
      </c>
    </row>
    <row r="4008" spans="3:7" x14ac:dyDescent="0.3">
      <c r="C4008" s="3" t="s">
        <v>14847</v>
      </c>
      <c r="D4008" s="12">
        <v>12369.6</v>
      </c>
      <c r="F4008" s="19" t="str">
        <f t="shared" si="132"/>
        <v>Ruth Perez</v>
      </c>
      <c r="G4008" s="19">
        <f t="shared" si="133"/>
        <v>12387.006700000002</v>
      </c>
    </row>
    <row r="4009" spans="3:7" x14ac:dyDescent="0.3">
      <c r="C4009" s="3" t="s">
        <v>13381</v>
      </c>
      <c r="D4009" s="12">
        <v>12369.6</v>
      </c>
      <c r="F4009" s="19" t="str">
        <f t="shared" si="132"/>
        <v>Grace Lewis</v>
      </c>
      <c r="G4009" s="19">
        <f t="shared" si="133"/>
        <v>12380.8325</v>
      </c>
    </row>
    <row r="4010" spans="3:7" x14ac:dyDescent="0.3">
      <c r="C4010" s="3" t="s">
        <v>12734</v>
      </c>
      <c r="D4010" s="12">
        <v>12369.6</v>
      </c>
      <c r="F4010" s="19" t="str">
        <f t="shared" si="132"/>
        <v>Norimichi Yonekura</v>
      </c>
      <c r="G4010" s="19">
        <f t="shared" si="133"/>
        <v>12369.6</v>
      </c>
    </row>
    <row r="4011" spans="3:7" x14ac:dyDescent="0.3">
      <c r="C4011" s="3" t="s">
        <v>10474</v>
      </c>
      <c r="D4011" s="12">
        <v>12369.6</v>
      </c>
      <c r="F4011" s="19" t="str">
        <f t="shared" si="132"/>
        <v>Mason Cook</v>
      </c>
      <c r="G4011" s="19">
        <f t="shared" si="133"/>
        <v>12369.6</v>
      </c>
    </row>
    <row r="4012" spans="3:7" x14ac:dyDescent="0.3">
      <c r="C4012" s="3" t="s">
        <v>6020</v>
      </c>
      <c r="D4012" s="12">
        <v>12369.6</v>
      </c>
      <c r="F4012" s="19" t="str">
        <f t="shared" si="132"/>
        <v>Madison Barnes</v>
      </c>
      <c r="G4012" s="19">
        <f t="shared" si="133"/>
        <v>12369.6</v>
      </c>
    </row>
    <row r="4013" spans="3:7" x14ac:dyDescent="0.3">
      <c r="C4013" s="3" t="s">
        <v>2431</v>
      </c>
      <c r="D4013" s="12">
        <v>12369.6</v>
      </c>
      <c r="F4013" s="19" t="str">
        <f t="shared" si="132"/>
        <v>Juan Suarez</v>
      </c>
      <c r="G4013" s="19">
        <f t="shared" si="133"/>
        <v>12369.6</v>
      </c>
    </row>
    <row r="4014" spans="3:7" x14ac:dyDescent="0.3">
      <c r="C4014" s="3" t="s">
        <v>14202</v>
      </c>
      <c r="D4014" s="12">
        <v>12369.4655</v>
      </c>
      <c r="F4014" s="19" t="str">
        <f t="shared" si="132"/>
        <v>Drew Yuan</v>
      </c>
      <c r="G4014" s="19">
        <f t="shared" si="133"/>
        <v>12369.6</v>
      </c>
    </row>
    <row r="4015" spans="3:7" x14ac:dyDescent="0.3">
      <c r="C4015" s="3" t="s">
        <v>7760</v>
      </c>
      <c r="D4015" s="12">
        <v>12361.493399999999</v>
      </c>
      <c r="F4015" s="19" t="str">
        <f t="shared" si="132"/>
        <v>Austin Flores</v>
      </c>
      <c r="G4015" s="19">
        <f t="shared" si="133"/>
        <v>12369.6</v>
      </c>
    </row>
    <row r="4016" spans="3:7" x14ac:dyDescent="0.3">
      <c r="C4016" s="3" t="s">
        <v>12658</v>
      </c>
      <c r="D4016" s="12">
        <v>12355.853900000002</v>
      </c>
      <c r="F4016" s="19" t="str">
        <f t="shared" si="132"/>
        <v>Monique Sanz</v>
      </c>
      <c r="G4016" s="19">
        <f t="shared" si="133"/>
        <v>12369.4655</v>
      </c>
    </row>
    <row r="4017" spans="3:7" x14ac:dyDescent="0.3">
      <c r="C4017" s="3" t="s">
        <v>18471</v>
      </c>
      <c r="D4017" s="12">
        <v>12355.0394</v>
      </c>
      <c r="F4017" s="19" t="str">
        <f t="shared" si="132"/>
        <v>Gregory Chande</v>
      </c>
      <c r="G4017" s="19">
        <f t="shared" si="133"/>
        <v>12361.493399999999</v>
      </c>
    </row>
    <row r="4018" spans="3:7" x14ac:dyDescent="0.3">
      <c r="C4018" s="3" t="s">
        <v>7736</v>
      </c>
      <c r="D4018" s="12">
        <v>12350.582899999999</v>
      </c>
      <c r="F4018" s="19" t="str">
        <f t="shared" si="132"/>
        <v>Lydia Sara</v>
      </c>
      <c r="G4018" s="19">
        <f t="shared" si="133"/>
        <v>12355.853900000002</v>
      </c>
    </row>
    <row r="4019" spans="3:7" x14ac:dyDescent="0.3">
      <c r="C4019" s="3" t="s">
        <v>8954</v>
      </c>
      <c r="D4019" s="12">
        <v>12346.0574</v>
      </c>
      <c r="F4019" s="19" t="str">
        <f t="shared" si="132"/>
        <v>Victoria Walker</v>
      </c>
      <c r="G4019" s="19">
        <f t="shared" si="133"/>
        <v>12355.0394</v>
      </c>
    </row>
    <row r="4020" spans="3:7" x14ac:dyDescent="0.3">
      <c r="C4020" s="3" t="s">
        <v>1124</v>
      </c>
      <c r="D4020" s="12">
        <v>12334.7294</v>
      </c>
      <c r="F4020" s="19" t="str">
        <f t="shared" si="132"/>
        <v>Grant Goel</v>
      </c>
      <c r="G4020" s="19">
        <f t="shared" si="133"/>
        <v>12350.582899999999</v>
      </c>
    </row>
    <row r="4021" spans="3:7" x14ac:dyDescent="0.3">
      <c r="C4021" s="3" t="s">
        <v>6826</v>
      </c>
      <c r="D4021" s="12">
        <v>12332.625599999999</v>
      </c>
      <c r="F4021" s="19" t="str">
        <f t="shared" si="132"/>
        <v>Jamie Xu</v>
      </c>
      <c r="G4021" s="19">
        <f t="shared" si="133"/>
        <v>12346.0574</v>
      </c>
    </row>
    <row r="4022" spans="3:7" x14ac:dyDescent="0.3">
      <c r="C4022" s="3" t="s">
        <v>11769</v>
      </c>
      <c r="D4022" s="12">
        <v>12331.211599999999</v>
      </c>
      <c r="F4022" s="19" t="str">
        <f t="shared" si="132"/>
        <v>Alexandra Howard</v>
      </c>
      <c r="G4022" s="19">
        <f t="shared" si="133"/>
        <v>12334.7294</v>
      </c>
    </row>
    <row r="4023" spans="3:7" x14ac:dyDescent="0.3">
      <c r="C4023" s="3" t="s">
        <v>16740</v>
      </c>
      <c r="D4023" s="12">
        <v>12327.535800000001</v>
      </c>
      <c r="F4023" s="19" t="str">
        <f t="shared" si="132"/>
        <v>Ernest Zhu</v>
      </c>
      <c r="G4023" s="19">
        <f t="shared" si="133"/>
        <v>12332.625599999999</v>
      </c>
    </row>
    <row r="4024" spans="3:7" x14ac:dyDescent="0.3">
      <c r="C4024" s="3" t="s">
        <v>9549</v>
      </c>
      <c r="D4024" s="12">
        <v>12325.686100000001</v>
      </c>
      <c r="F4024" s="19" t="str">
        <f t="shared" si="132"/>
        <v>Krystal Holt</v>
      </c>
      <c r="G4024" s="19">
        <f t="shared" si="133"/>
        <v>12331.211599999999</v>
      </c>
    </row>
    <row r="4025" spans="3:7" x14ac:dyDescent="0.3">
      <c r="C4025" s="3" t="s">
        <v>15241</v>
      </c>
      <c r="D4025" s="12">
        <v>12324.848</v>
      </c>
      <c r="F4025" s="19" t="str">
        <f t="shared" si="132"/>
        <v>Sergio Suri</v>
      </c>
      <c r="G4025" s="19">
        <f t="shared" si="133"/>
        <v>12327.535800000001</v>
      </c>
    </row>
    <row r="4026" spans="3:7" x14ac:dyDescent="0.3">
      <c r="C4026" s="3" t="s">
        <v>6638</v>
      </c>
      <c r="D4026" s="12">
        <v>12319.2862</v>
      </c>
      <c r="F4026" s="19" t="str">
        <f t="shared" si="132"/>
        <v>Jerome Diaz</v>
      </c>
      <c r="G4026" s="19">
        <f t="shared" si="133"/>
        <v>12325.686100000001</v>
      </c>
    </row>
    <row r="4027" spans="3:7" x14ac:dyDescent="0.3">
      <c r="C4027" s="3" t="s">
        <v>13135</v>
      </c>
      <c r="D4027" s="12">
        <v>12319.265300000001</v>
      </c>
      <c r="F4027" s="19" t="str">
        <f t="shared" si="132"/>
        <v>Phillip Mehta</v>
      </c>
      <c r="G4027" s="19">
        <f t="shared" si="133"/>
        <v>12324.848</v>
      </c>
    </row>
    <row r="4028" spans="3:7" x14ac:dyDescent="0.3">
      <c r="C4028" s="3" t="s">
        <v>18211</v>
      </c>
      <c r="D4028" s="12">
        <v>12319.1528</v>
      </c>
      <c r="F4028" s="19" t="str">
        <f t="shared" si="132"/>
        <v>Emmanuel Sai</v>
      </c>
      <c r="G4028" s="19">
        <f t="shared" si="133"/>
        <v>12319.2862</v>
      </c>
    </row>
    <row r="4029" spans="3:7" x14ac:dyDescent="0.3">
      <c r="C4029" s="3" t="s">
        <v>12917</v>
      </c>
      <c r="D4029" s="12">
        <v>12313.352000000001</v>
      </c>
      <c r="F4029" s="19" t="str">
        <f t="shared" si="132"/>
        <v>Mariah Russell</v>
      </c>
      <c r="G4029" s="19">
        <f t="shared" si="133"/>
        <v>12319.265300000001</v>
      </c>
    </row>
    <row r="4030" spans="3:7" x14ac:dyDescent="0.3">
      <c r="C4030" s="3" t="s">
        <v>14312</v>
      </c>
      <c r="D4030" s="12">
        <v>12311.9683</v>
      </c>
      <c r="F4030" s="19" t="str">
        <f t="shared" si="132"/>
        <v>Trisha Ma</v>
      </c>
      <c r="G4030" s="19">
        <f t="shared" si="133"/>
        <v>12319.1528</v>
      </c>
    </row>
    <row r="4031" spans="3:7" x14ac:dyDescent="0.3">
      <c r="C4031" s="3" t="s">
        <v>4413</v>
      </c>
      <c r="D4031" s="12">
        <v>12310.329900000001</v>
      </c>
      <c r="F4031" s="19" t="str">
        <f t="shared" si="132"/>
        <v>Marcus Barnes</v>
      </c>
      <c r="G4031" s="19">
        <f t="shared" si="133"/>
        <v>12313.352000000001</v>
      </c>
    </row>
    <row r="4032" spans="3:7" x14ac:dyDescent="0.3">
      <c r="C4032" s="3" t="s">
        <v>16981</v>
      </c>
      <c r="D4032" s="12">
        <v>12303.286100000001</v>
      </c>
      <c r="F4032" s="19" t="str">
        <f t="shared" si="132"/>
        <v>Mya Jenkins</v>
      </c>
      <c r="G4032" s="19">
        <f t="shared" si="133"/>
        <v>12311.9683</v>
      </c>
    </row>
    <row r="4033" spans="3:7" x14ac:dyDescent="0.3">
      <c r="C4033" s="3" t="s">
        <v>4114</v>
      </c>
      <c r="D4033" s="12">
        <v>12301.6698</v>
      </c>
      <c r="F4033" s="19" t="str">
        <f t="shared" si="132"/>
        <v>Christine Chande</v>
      </c>
      <c r="G4033" s="19">
        <f t="shared" si="133"/>
        <v>12310.329900000001</v>
      </c>
    </row>
    <row r="4034" spans="3:7" x14ac:dyDescent="0.3">
      <c r="C4034" s="3" t="s">
        <v>18646</v>
      </c>
      <c r="D4034" s="12">
        <v>12295.441999999999</v>
      </c>
      <c r="F4034" s="19" t="str">
        <f t="shared" si="132"/>
        <v>Shawna Xie</v>
      </c>
      <c r="G4034" s="19">
        <f t="shared" si="133"/>
        <v>12303.286100000001</v>
      </c>
    </row>
    <row r="4035" spans="3:7" x14ac:dyDescent="0.3">
      <c r="C4035" s="3" t="s">
        <v>1614</v>
      </c>
      <c r="D4035" s="12">
        <v>12291.4246</v>
      </c>
      <c r="F4035" s="19" t="str">
        <f t="shared" si="132"/>
        <v>Charles Baker</v>
      </c>
      <c r="G4035" s="19">
        <f t="shared" si="133"/>
        <v>12301.6698</v>
      </c>
    </row>
    <row r="4036" spans="3:7" x14ac:dyDescent="0.3">
      <c r="C4036" s="3" t="s">
        <v>3759</v>
      </c>
      <c r="D4036" s="12">
        <v>12284.2112</v>
      </c>
      <c r="F4036" s="19" t="str">
        <f t="shared" ref="F4036:F4099" si="134">C4034</f>
        <v>Wesley Zheng</v>
      </c>
      <c r="G4036" s="19">
        <f t="shared" ref="G4036:G4099" si="135">D4034</f>
        <v>12295.441999999999</v>
      </c>
    </row>
    <row r="4037" spans="3:7" x14ac:dyDescent="0.3">
      <c r="C4037" s="3" t="s">
        <v>8075</v>
      </c>
      <c r="D4037" s="12">
        <v>12281.254999999999</v>
      </c>
      <c r="F4037" s="19" t="str">
        <f t="shared" si="134"/>
        <v>Amanda Howard</v>
      </c>
      <c r="G4037" s="19">
        <f t="shared" si="135"/>
        <v>12291.4246</v>
      </c>
    </row>
    <row r="4038" spans="3:7" x14ac:dyDescent="0.3">
      <c r="C4038" s="3" t="s">
        <v>10211</v>
      </c>
      <c r="D4038" s="12">
        <v>12279.9115</v>
      </c>
      <c r="F4038" s="19" t="str">
        <f t="shared" si="134"/>
        <v>Carol Ann Rockne</v>
      </c>
      <c r="G4038" s="19">
        <f t="shared" si="135"/>
        <v>12284.2112</v>
      </c>
    </row>
    <row r="4039" spans="3:7" x14ac:dyDescent="0.3">
      <c r="C4039" s="3" t="s">
        <v>13586</v>
      </c>
      <c r="D4039" s="12">
        <v>12275.1387</v>
      </c>
      <c r="F4039" s="19" t="str">
        <f t="shared" si="134"/>
        <v>Holly Srini</v>
      </c>
      <c r="G4039" s="19">
        <f t="shared" si="135"/>
        <v>12281.254999999999</v>
      </c>
    </row>
    <row r="4040" spans="3:7" x14ac:dyDescent="0.3">
      <c r="C4040" s="3" t="s">
        <v>13271</v>
      </c>
      <c r="D4040" s="12">
        <v>12262.7466</v>
      </c>
      <c r="F4040" s="19" t="str">
        <f t="shared" si="134"/>
        <v>Jordan Foster</v>
      </c>
      <c r="G4040" s="19">
        <f t="shared" si="135"/>
        <v>12279.9115</v>
      </c>
    </row>
    <row r="4041" spans="3:7" x14ac:dyDescent="0.3">
      <c r="C4041" s="3" t="s">
        <v>12127</v>
      </c>
      <c r="D4041" s="12">
        <v>12262.7466</v>
      </c>
      <c r="F4041" s="19" t="str">
        <f t="shared" si="134"/>
        <v>Megan Richardson</v>
      </c>
      <c r="G4041" s="19">
        <f t="shared" si="135"/>
        <v>12275.1387</v>
      </c>
    </row>
    <row r="4042" spans="3:7" x14ac:dyDescent="0.3">
      <c r="C4042" s="3" t="s">
        <v>9654</v>
      </c>
      <c r="D4042" s="12">
        <v>12262.7466</v>
      </c>
      <c r="F4042" s="19" t="str">
        <f t="shared" si="134"/>
        <v>Marshall Zhu</v>
      </c>
      <c r="G4042" s="19">
        <f t="shared" si="135"/>
        <v>12262.7466</v>
      </c>
    </row>
    <row r="4043" spans="3:7" x14ac:dyDescent="0.3">
      <c r="C4043" s="3" t="s">
        <v>620</v>
      </c>
      <c r="D4043" s="12">
        <v>12262.7466</v>
      </c>
      <c r="F4043" s="19" t="str">
        <f t="shared" si="134"/>
        <v>Leah Zhang</v>
      </c>
      <c r="G4043" s="19">
        <f t="shared" si="135"/>
        <v>12262.7466</v>
      </c>
    </row>
    <row r="4044" spans="3:7" x14ac:dyDescent="0.3">
      <c r="C4044" s="3" t="s">
        <v>16412</v>
      </c>
      <c r="D4044" s="12">
        <v>12261.502199999999</v>
      </c>
      <c r="F4044" s="19" t="str">
        <f t="shared" si="134"/>
        <v>Jessica Flores</v>
      </c>
      <c r="G4044" s="19">
        <f t="shared" si="135"/>
        <v>12262.7466</v>
      </c>
    </row>
    <row r="4045" spans="3:7" x14ac:dyDescent="0.3">
      <c r="C4045" s="3" t="s">
        <v>14516</v>
      </c>
      <c r="D4045" s="12">
        <v>12259.3267</v>
      </c>
      <c r="F4045" s="19" t="str">
        <f t="shared" si="134"/>
        <v>Aaron Kumar</v>
      </c>
      <c r="G4045" s="19">
        <f t="shared" si="135"/>
        <v>12262.7466</v>
      </c>
    </row>
    <row r="4046" spans="3:7" x14ac:dyDescent="0.3">
      <c r="C4046" s="3" t="s">
        <v>5950</v>
      </c>
      <c r="D4046" s="12">
        <v>12257.956200000001</v>
      </c>
      <c r="F4046" s="19" t="str">
        <f t="shared" si="134"/>
        <v>Samuel Adams</v>
      </c>
      <c r="G4046" s="19">
        <f t="shared" si="135"/>
        <v>12261.502199999999</v>
      </c>
    </row>
    <row r="4047" spans="3:7" x14ac:dyDescent="0.3">
      <c r="C4047" s="3" t="s">
        <v>16289</v>
      </c>
      <c r="D4047" s="12">
        <v>12253.7958</v>
      </c>
      <c r="F4047" s="19" t="str">
        <f t="shared" si="134"/>
        <v>Nathan Martin</v>
      </c>
      <c r="G4047" s="19">
        <f t="shared" si="135"/>
        <v>12259.3267</v>
      </c>
    </row>
    <row r="4048" spans="3:7" x14ac:dyDescent="0.3">
      <c r="C4048" s="3" t="s">
        <v>17187</v>
      </c>
      <c r="D4048" s="12">
        <v>12252.8526</v>
      </c>
      <c r="F4048" s="19" t="str">
        <f t="shared" si="134"/>
        <v>Donald Sara</v>
      </c>
      <c r="G4048" s="19">
        <f t="shared" si="135"/>
        <v>12257.956200000001</v>
      </c>
    </row>
    <row r="4049" spans="3:7" x14ac:dyDescent="0.3">
      <c r="C4049" s="3" t="s">
        <v>15912</v>
      </c>
      <c r="D4049" s="12">
        <v>12242.033300000001</v>
      </c>
      <c r="F4049" s="19" t="str">
        <f t="shared" si="134"/>
        <v>Ruth Schmidt</v>
      </c>
      <c r="G4049" s="19">
        <f t="shared" si="135"/>
        <v>12253.7958</v>
      </c>
    </row>
    <row r="4050" spans="3:7" x14ac:dyDescent="0.3">
      <c r="C4050" s="3" t="s">
        <v>8690</v>
      </c>
      <c r="D4050" s="12">
        <v>12238.113200000002</v>
      </c>
      <c r="F4050" s="19" t="str">
        <f t="shared" si="134"/>
        <v>Stanley Schmidt</v>
      </c>
      <c r="G4050" s="19">
        <f t="shared" si="135"/>
        <v>12252.8526</v>
      </c>
    </row>
    <row r="4051" spans="3:7" x14ac:dyDescent="0.3">
      <c r="C4051" s="3" t="s">
        <v>5645</v>
      </c>
      <c r="D4051" s="12">
        <v>12236.8351</v>
      </c>
      <c r="F4051" s="19" t="str">
        <f t="shared" si="134"/>
        <v>Robert Perez</v>
      </c>
      <c r="G4051" s="19">
        <f t="shared" si="135"/>
        <v>12242.033300000001</v>
      </c>
    </row>
    <row r="4052" spans="3:7" x14ac:dyDescent="0.3">
      <c r="C4052" s="3" t="s">
        <v>11167</v>
      </c>
      <c r="D4052" s="12">
        <v>12231.776900000001</v>
      </c>
      <c r="F4052" s="19" t="str">
        <f t="shared" si="134"/>
        <v>Jacqueline Rogers</v>
      </c>
      <c r="G4052" s="19">
        <f t="shared" si="135"/>
        <v>12238.113200000002</v>
      </c>
    </row>
    <row r="4053" spans="3:7" x14ac:dyDescent="0.3">
      <c r="C4053" s="3" t="s">
        <v>11255</v>
      </c>
      <c r="D4053" s="12">
        <v>12224.1374</v>
      </c>
      <c r="F4053" s="19" t="str">
        <f t="shared" si="134"/>
        <v>Derrick Serrano</v>
      </c>
      <c r="G4053" s="19">
        <f t="shared" si="135"/>
        <v>12236.8351</v>
      </c>
    </row>
    <row r="4054" spans="3:7" x14ac:dyDescent="0.3">
      <c r="C4054" s="3" t="s">
        <v>10112</v>
      </c>
      <c r="D4054" s="12">
        <v>12222.2143</v>
      </c>
      <c r="F4054" s="19" t="str">
        <f t="shared" si="134"/>
        <v>Katrina Becker</v>
      </c>
      <c r="G4054" s="19">
        <f t="shared" si="135"/>
        <v>12231.776900000001</v>
      </c>
    </row>
    <row r="4055" spans="3:7" x14ac:dyDescent="0.3">
      <c r="C4055" s="3" t="s">
        <v>9249</v>
      </c>
      <c r="D4055" s="12">
        <v>12204.582200000001</v>
      </c>
      <c r="F4055" s="19" t="str">
        <f t="shared" si="134"/>
        <v>Kaylee Kelly</v>
      </c>
      <c r="G4055" s="19">
        <f t="shared" si="135"/>
        <v>12224.1374</v>
      </c>
    </row>
    <row r="4056" spans="3:7" x14ac:dyDescent="0.3">
      <c r="C4056" s="3" t="s">
        <v>4010</v>
      </c>
      <c r="D4056" s="12">
        <v>12193.5689</v>
      </c>
      <c r="F4056" s="19" t="str">
        <f t="shared" si="134"/>
        <v>Jonathan Campbell</v>
      </c>
      <c r="G4056" s="19">
        <f t="shared" si="135"/>
        <v>12222.2143</v>
      </c>
    </row>
    <row r="4057" spans="3:7" x14ac:dyDescent="0.3">
      <c r="C4057" s="3" t="s">
        <v>7497</v>
      </c>
      <c r="D4057" s="12">
        <v>12192.7819</v>
      </c>
      <c r="F4057" s="19" t="str">
        <f t="shared" si="134"/>
        <v>Jeffery Cai</v>
      </c>
      <c r="G4057" s="19">
        <f t="shared" si="135"/>
        <v>12204.582200000001</v>
      </c>
    </row>
    <row r="4058" spans="3:7" x14ac:dyDescent="0.3">
      <c r="C4058" s="3" t="s">
        <v>11921</v>
      </c>
      <c r="D4058" s="12">
        <v>12192.176600000001</v>
      </c>
      <c r="F4058" s="19" t="str">
        <f t="shared" si="134"/>
        <v>Catherine James</v>
      </c>
      <c r="G4058" s="19">
        <f t="shared" si="135"/>
        <v>12193.5689</v>
      </c>
    </row>
    <row r="4059" spans="3:7" x14ac:dyDescent="0.3">
      <c r="C4059" s="3" t="s">
        <v>7912</v>
      </c>
      <c r="D4059" s="12">
        <v>12186.859899999999</v>
      </c>
      <c r="F4059" s="19" t="str">
        <f t="shared" si="134"/>
        <v>George Prasad</v>
      </c>
      <c r="G4059" s="19">
        <f t="shared" si="135"/>
        <v>12192.7819</v>
      </c>
    </row>
    <row r="4060" spans="3:7" x14ac:dyDescent="0.3">
      <c r="C4060" s="3" t="s">
        <v>5505</v>
      </c>
      <c r="D4060" s="12">
        <v>12181.372699999998</v>
      </c>
      <c r="F4060" s="19" t="str">
        <f t="shared" si="134"/>
        <v>Lance Ramos</v>
      </c>
      <c r="G4060" s="19">
        <f t="shared" si="135"/>
        <v>12192.176600000001</v>
      </c>
    </row>
    <row r="4061" spans="3:7" x14ac:dyDescent="0.3">
      <c r="C4061" s="3" t="s">
        <v>4277</v>
      </c>
      <c r="D4061" s="12">
        <v>12177.631000000001</v>
      </c>
      <c r="F4061" s="19" t="str">
        <f t="shared" si="134"/>
        <v>Hannah Butler</v>
      </c>
      <c r="G4061" s="19">
        <f t="shared" si="135"/>
        <v>12186.859899999999</v>
      </c>
    </row>
    <row r="4062" spans="3:7" x14ac:dyDescent="0.3">
      <c r="C4062" s="3" t="s">
        <v>8838</v>
      </c>
      <c r="D4062" s="12">
        <v>12176.122899999998</v>
      </c>
      <c r="F4062" s="19" t="str">
        <f t="shared" si="134"/>
        <v>Deanna Lopez</v>
      </c>
      <c r="G4062" s="19">
        <f t="shared" si="135"/>
        <v>12181.372699999998</v>
      </c>
    </row>
    <row r="4063" spans="3:7" x14ac:dyDescent="0.3">
      <c r="C4063" s="3" t="s">
        <v>8458</v>
      </c>
      <c r="D4063" s="12">
        <v>12174.6319</v>
      </c>
      <c r="F4063" s="19" t="str">
        <f t="shared" si="134"/>
        <v>Chloe Hall</v>
      </c>
      <c r="G4063" s="19">
        <f t="shared" si="135"/>
        <v>12177.631000000001</v>
      </c>
    </row>
    <row r="4064" spans="3:7" x14ac:dyDescent="0.3">
      <c r="C4064" s="3" t="s">
        <v>17048</v>
      </c>
      <c r="D4064" s="12">
        <v>12173.895500000001</v>
      </c>
      <c r="F4064" s="19" t="str">
        <f t="shared" si="134"/>
        <v>Jake Zheng</v>
      </c>
      <c r="G4064" s="19">
        <f t="shared" si="135"/>
        <v>12176.122899999998</v>
      </c>
    </row>
    <row r="4065" spans="3:7" x14ac:dyDescent="0.3">
      <c r="C4065" s="3" t="s">
        <v>11923</v>
      </c>
      <c r="D4065" s="12">
        <v>12163.8482</v>
      </c>
      <c r="F4065" s="19" t="str">
        <f t="shared" si="134"/>
        <v>Isaiah Stewart</v>
      </c>
      <c r="G4065" s="19">
        <f t="shared" si="135"/>
        <v>12174.6319</v>
      </c>
    </row>
    <row r="4066" spans="3:7" x14ac:dyDescent="0.3">
      <c r="C4066" s="3" t="s">
        <v>12875</v>
      </c>
      <c r="D4066" s="12">
        <v>12160.6909</v>
      </c>
      <c r="F4066" s="19" t="str">
        <f t="shared" si="134"/>
        <v>Shelby Stewart</v>
      </c>
      <c r="G4066" s="19">
        <f t="shared" si="135"/>
        <v>12173.895500000001</v>
      </c>
    </row>
    <row r="4067" spans="3:7" x14ac:dyDescent="0.3">
      <c r="C4067" s="3" t="s">
        <v>1273</v>
      </c>
      <c r="D4067" s="12">
        <v>12156.236000000001</v>
      </c>
      <c r="F4067" s="19" t="str">
        <f t="shared" si="134"/>
        <v>Lance Rubio</v>
      </c>
      <c r="G4067" s="19">
        <f t="shared" si="135"/>
        <v>12163.8482</v>
      </c>
    </row>
    <row r="4068" spans="3:7" x14ac:dyDescent="0.3">
      <c r="C4068" s="3" t="s">
        <v>11733</v>
      </c>
      <c r="D4068" s="12">
        <v>12155.551599999999</v>
      </c>
      <c r="F4068" s="19" t="str">
        <f t="shared" si="134"/>
        <v>Marc Moreno</v>
      </c>
      <c r="G4068" s="19">
        <f t="shared" si="135"/>
        <v>12160.6909</v>
      </c>
    </row>
    <row r="4069" spans="3:7" x14ac:dyDescent="0.3">
      <c r="C4069" s="3" t="s">
        <v>8956</v>
      </c>
      <c r="D4069" s="12">
        <v>12155.0105</v>
      </c>
      <c r="F4069" s="19" t="str">
        <f t="shared" si="134"/>
        <v>Alexis Patterson</v>
      </c>
      <c r="G4069" s="19">
        <f t="shared" si="135"/>
        <v>12156.236000000001</v>
      </c>
    </row>
    <row r="4070" spans="3:7" x14ac:dyDescent="0.3">
      <c r="C4070" s="3" t="s">
        <v>11994</v>
      </c>
      <c r="D4070" s="12">
        <v>12142.170700000001</v>
      </c>
      <c r="F4070" s="19" t="str">
        <f t="shared" si="134"/>
        <v>Kristopher Patel</v>
      </c>
      <c r="G4070" s="19">
        <f t="shared" si="135"/>
        <v>12155.551599999999</v>
      </c>
    </row>
    <row r="4071" spans="3:7" x14ac:dyDescent="0.3">
      <c r="C4071" s="3" t="s">
        <v>9721</v>
      </c>
      <c r="D4071" s="12">
        <v>12140.5573</v>
      </c>
      <c r="F4071" s="19" t="str">
        <f t="shared" si="134"/>
        <v>Jamie Ye</v>
      </c>
      <c r="G4071" s="19">
        <f t="shared" si="135"/>
        <v>12155.0105</v>
      </c>
    </row>
    <row r="4072" spans="3:7" x14ac:dyDescent="0.3">
      <c r="C4072" s="3" t="s">
        <v>16934</v>
      </c>
      <c r="D4072" s="12">
        <v>12139.083499999999</v>
      </c>
      <c r="F4072" s="19" t="str">
        <f t="shared" si="134"/>
        <v>Latoya Sharma</v>
      </c>
      <c r="G4072" s="19">
        <f t="shared" si="135"/>
        <v>12142.170700000001</v>
      </c>
    </row>
    <row r="4073" spans="3:7" x14ac:dyDescent="0.3">
      <c r="C4073" s="3" t="s">
        <v>11885</v>
      </c>
      <c r="D4073" s="12">
        <v>12131.3104</v>
      </c>
      <c r="F4073" s="19" t="str">
        <f t="shared" si="134"/>
        <v>Jessie Hernandez</v>
      </c>
      <c r="G4073" s="19">
        <f t="shared" si="135"/>
        <v>12140.5573</v>
      </c>
    </row>
    <row r="4074" spans="3:7" x14ac:dyDescent="0.3">
      <c r="C4074" s="3" t="s">
        <v>2604</v>
      </c>
      <c r="D4074" s="12">
        <v>12123.9782</v>
      </c>
      <c r="F4074" s="19" t="str">
        <f t="shared" si="134"/>
        <v>Shaun Sharma</v>
      </c>
      <c r="G4074" s="19">
        <f t="shared" si="135"/>
        <v>12139.083499999999</v>
      </c>
    </row>
    <row r="4075" spans="3:7" x14ac:dyDescent="0.3">
      <c r="C4075" s="3" t="s">
        <v>12623</v>
      </c>
      <c r="D4075" s="12">
        <v>12117.598400000001</v>
      </c>
      <c r="F4075" s="19" t="str">
        <f t="shared" si="134"/>
        <v>Lacey Pal</v>
      </c>
      <c r="G4075" s="19">
        <f t="shared" si="135"/>
        <v>12131.3104</v>
      </c>
    </row>
    <row r="4076" spans="3:7" x14ac:dyDescent="0.3">
      <c r="C4076" s="3" t="s">
        <v>17508</v>
      </c>
      <c r="D4076" s="12">
        <v>12116.7492</v>
      </c>
      <c r="F4076" s="19" t="str">
        <f t="shared" si="134"/>
        <v>Benjamin Butler</v>
      </c>
      <c r="G4076" s="19">
        <f t="shared" si="135"/>
        <v>12123.9782</v>
      </c>
    </row>
    <row r="4077" spans="3:7" x14ac:dyDescent="0.3">
      <c r="C4077" s="3" t="s">
        <v>5702</v>
      </c>
      <c r="D4077" s="12">
        <v>12115.5872</v>
      </c>
      <c r="F4077" s="19" t="str">
        <f t="shared" si="134"/>
        <v>Luke Nelson</v>
      </c>
      <c r="G4077" s="19">
        <f t="shared" si="135"/>
        <v>12117.598400000001</v>
      </c>
    </row>
    <row r="4078" spans="3:7" x14ac:dyDescent="0.3">
      <c r="C4078" s="3" t="s">
        <v>17506</v>
      </c>
      <c r="D4078" s="12">
        <v>12114.206200000001</v>
      </c>
      <c r="F4078" s="19" t="str">
        <f t="shared" si="134"/>
        <v>Tabitha Munoz</v>
      </c>
      <c r="G4078" s="19">
        <f t="shared" si="135"/>
        <v>12116.7492</v>
      </c>
    </row>
    <row r="4079" spans="3:7" x14ac:dyDescent="0.3">
      <c r="C4079" s="3" t="s">
        <v>1048</v>
      </c>
      <c r="D4079" s="12">
        <v>12111.608199999999</v>
      </c>
      <c r="F4079" s="19" t="str">
        <f t="shared" si="134"/>
        <v>Destiny Long</v>
      </c>
      <c r="G4079" s="19">
        <f t="shared" si="135"/>
        <v>12115.5872</v>
      </c>
    </row>
    <row r="4080" spans="3:7" x14ac:dyDescent="0.3">
      <c r="C4080" s="3" t="s">
        <v>6994</v>
      </c>
      <c r="D4080" s="12">
        <v>12107.406499999999</v>
      </c>
      <c r="F4080" s="19" t="str">
        <f t="shared" si="134"/>
        <v>Tabitha Mehta</v>
      </c>
      <c r="G4080" s="19">
        <f t="shared" si="135"/>
        <v>12114.206200000001</v>
      </c>
    </row>
    <row r="4081" spans="3:7" x14ac:dyDescent="0.3">
      <c r="C4081" s="3" t="s">
        <v>13046</v>
      </c>
      <c r="D4081" s="12">
        <v>12102.8066</v>
      </c>
      <c r="F4081" s="19" t="str">
        <f t="shared" si="134"/>
        <v>Alexa Cooper</v>
      </c>
      <c r="G4081" s="19">
        <f t="shared" si="135"/>
        <v>12111.608199999999</v>
      </c>
    </row>
    <row r="4082" spans="3:7" x14ac:dyDescent="0.3">
      <c r="C4082" s="3" t="s">
        <v>7829</v>
      </c>
      <c r="D4082" s="12">
        <v>12102.418100000001</v>
      </c>
      <c r="F4082" s="19" t="str">
        <f t="shared" si="134"/>
        <v>Faith Murphy</v>
      </c>
      <c r="G4082" s="19">
        <f t="shared" si="135"/>
        <v>12107.406499999999</v>
      </c>
    </row>
    <row r="4083" spans="3:7" x14ac:dyDescent="0.3">
      <c r="C4083" s="3" t="s">
        <v>18015</v>
      </c>
      <c r="D4083" s="12">
        <v>12096.519499999999</v>
      </c>
      <c r="F4083" s="19" t="str">
        <f t="shared" si="134"/>
        <v>Maria Coleman</v>
      </c>
      <c r="G4083" s="19">
        <f t="shared" si="135"/>
        <v>12102.8066</v>
      </c>
    </row>
    <row r="4084" spans="3:7" x14ac:dyDescent="0.3">
      <c r="C4084" s="3" t="s">
        <v>1742</v>
      </c>
      <c r="D4084" s="12">
        <v>12089.797</v>
      </c>
      <c r="F4084" s="19" t="str">
        <f t="shared" si="134"/>
        <v>Hailey Reed</v>
      </c>
      <c r="G4084" s="19">
        <f t="shared" si="135"/>
        <v>12102.418100000001</v>
      </c>
    </row>
    <row r="4085" spans="3:7" x14ac:dyDescent="0.3">
      <c r="C4085" s="3" t="s">
        <v>972</v>
      </c>
      <c r="D4085" s="12">
        <v>12085.394899999999</v>
      </c>
      <c r="F4085" s="19" t="str">
        <f t="shared" si="134"/>
        <v>Tina Martinez</v>
      </c>
      <c r="G4085" s="19">
        <f t="shared" si="135"/>
        <v>12096.519499999999</v>
      </c>
    </row>
    <row r="4086" spans="3:7" x14ac:dyDescent="0.3">
      <c r="C4086" s="3" t="s">
        <v>908</v>
      </c>
      <c r="D4086" s="12">
        <v>12084.076799999999</v>
      </c>
      <c r="F4086" s="19" t="str">
        <f t="shared" si="134"/>
        <v>Andrea Allen</v>
      </c>
      <c r="G4086" s="19">
        <f t="shared" si="135"/>
        <v>12089.797</v>
      </c>
    </row>
    <row r="4087" spans="3:7" x14ac:dyDescent="0.3">
      <c r="C4087" s="3" t="s">
        <v>4841</v>
      </c>
      <c r="D4087" s="12">
        <v>12083.479600000001</v>
      </c>
      <c r="F4087" s="19" t="str">
        <f t="shared" si="134"/>
        <v>Alejandro Ma</v>
      </c>
      <c r="G4087" s="19">
        <f t="shared" si="135"/>
        <v>12085.394899999999</v>
      </c>
    </row>
    <row r="4088" spans="3:7" x14ac:dyDescent="0.3">
      <c r="C4088" s="3" t="s">
        <v>11682</v>
      </c>
      <c r="D4088" s="12">
        <v>12074.9334</v>
      </c>
      <c r="F4088" s="19" t="str">
        <f t="shared" si="134"/>
        <v>Alan Zhu</v>
      </c>
      <c r="G4088" s="19">
        <f t="shared" si="135"/>
        <v>12084.076799999999</v>
      </c>
    </row>
    <row r="4089" spans="3:7" x14ac:dyDescent="0.3">
      <c r="C4089" s="3" t="s">
        <v>17621</v>
      </c>
      <c r="D4089" s="12">
        <v>12072.2624</v>
      </c>
      <c r="F4089" s="19" t="str">
        <f t="shared" si="134"/>
        <v>Connor Simmons</v>
      </c>
      <c r="G4089" s="19">
        <f t="shared" si="135"/>
        <v>12083.479600000001</v>
      </c>
    </row>
    <row r="4090" spans="3:7" x14ac:dyDescent="0.3">
      <c r="C4090" s="3" t="s">
        <v>3475</v>
      </c>
      <c r="D4090" s="12">
        <v>12067.967700000001</v>
      </c>
      <c r="F4090" s="19" t="str">
        <f t="shared" si="134"/>
        <v>Kristina Fernandez</v>
      </c>
      <c r="G4090" s="19">
        <f t="shared" si="135"/>
        <v>12074.9334</v>
      </c>
    </row>
    <row r="4091" spans="3:7" x14ac:dyDescent="0.3">
      <c r="C4091" s="3" t="s">
        <v>7744</v>
      </c>
      <c r="D4091" s="12">
        <v>12067.1152</v>
      </c>
      <c r="F4091" s="19" t="str">
        <f t="shared" si="134"/>
        <v>Tara Nara</v>
      </c>
      <c r="G4091" s="19">
        <f t="shared" si="135"/>
        <v>12072.2624</v>
      </c>
    </row>
    <row r="4092" spans="3:7" x14ac:dyDescent="0.3">
      <c r="C4092" s="3" t="s">
        <v>10544</v>
      </c>
      <c r="D4092" s="12">
        <v>12065.396100000002</v>
      </c>
      <c r="F4092" s="19" t="str">
        <f t="shared" si="134"/>
        <v>Caleb Powell</v>
      </c>
      <c r="G4092" s="19">
        <f t="shared" si="135"/>
        <v>12067.967700000001</v>
      </c>
    </row>
    <row r="4093" spans="3:7" x14ac:dyDescent="0.3">
      <c r="C4093" s="3" t="s">
        <v>15586</v>
      </c>
      <c r="D4093" s="12">
        <v>12061.2444</v>
      </c>
      <c r="F4093" s="19" t="str">
        <f t="shared" si="134"/>
        <v>Grant Raje</v>
      </c>
      <c r="G4093" s="19">
        <f t="shared" si="135"/>
        <v>12067.1152</v>
      </c>
    </row>
    <row r="4094" spans="3:7" x14ac:dyDescent="0.3">
      <c r="C4094" s="3" t="s">
        <v>3598</v>
      </c>
      <c r="D4094" s="12">
        <v>12057.9902</v>
      </c>
      <c r="F4094" s="19" t="str">
        <f t="shared" si="134"/>
        <v>Julia Price</v>
      </c>
      <c r="G4094" s="19">
        <f t="shared" si="135"/>
        <v>12065.396100000002</v>
      </c>
    </row>
    <row r="4095" spans="3:7" x14ac:dyDescent="0.3">
      <c r="C4095" s="3" t="s">
        <v>5370</v>
      </c>
      <c r="D4095" s="12">
        <v>12057.112499999999</v>
      </c>
      <c r="F4095" s="19" t="str">
        <f t="shared" si="134"/>
        <v>Rebekah Garcia</v>
      </c>
      <c r="G4095" s="19">
        <f t="shared" si="135"/>
        <v>12061.2444</v>
      </c>
    </row>
    <row r="4096" spans="3:7" x14ac:dyDescent="0.3">
      <c r="C4096" s="3" t="s">
        <v>17081</v>
      </c>
      <c r="D4096" s="12">
        <v>12052.301799999999</v>
      </c>
      <c r="F4096" s="19" t="str">
        <f t="shared" si="134"/>
        <v>Candice Xu</v>
      </c>
      <c r="G4096" s="19">
        <f t="shared" si="135"/>
        <v>12057.9902</v>
      </c>
    </row>
    <row r="4097" spans="3:7" x14ac:dyDescent="0.3">
      <c r="C4097" s="3" t="s">
        <v>13979</v>
      </c>
      <c r="D4097" s="12">
        <v>12052.301799999999</v>
      </c>
      <c r="F4097" s="19" t="str">
        <f t="shared" si="134"/>
        <v>Darryl Li</v>
      </c>
      <c r="G4097" s="19">
        <f t="shared" si="135"/>
        <v>12057.112499999999</v>
      </c>
    </row>
    <row r="4098" spans="3:7" x14ac:dyDescent="0.3">
      <c r="C4098" s="3" t="s">
        <v>15577</v>
      </c>
      <c r="D4098" s="12">
        <v>12047.891</v>
      </c>
      <c r="F4098" s="19" t="str">
        <f t="shared" si="134"/>
        <v>Sophia Green</v>
      </c>
      <c r="G4098" s="19">
        <f t="shared" si="135"/>
        <v>12052.301799999999</v>
      </c>
    </row>
    <row r="4099" spans="3:7" x14ac:dyDescent="0.3">
      <c r="C4099" s="3" t="s">
        <v>12704</v>
      </c>
      <c r="D4099" s="12">
        <v>12047.403400000001</v>
      </c>
      <c r="F4099" s="19" t="str">
        <f t="shared" si="134"/>
        <v>Michelle Watson</v>
      </c>
      <c r="G4099" s="19">
        <f t="shared" si="135"/>
        <v>12052.301799999999</v>
      </c>
    </row>
    <row r="4100" spans="3:7" x14ac:dyDescent="0.3">
      <c r="C4100" s="3" t="s">
        <v>12765</v>
      </c>
      <c r="D4100" s="12">
        <v>12046.2621</v>
      </c>
      <c r="F4100" s="19" t="str">
        <f t="shared" ref="F4100:F4163" si="136">C4098</f>
        <v>Rebecca Young</v>
      </c>
      <c r="G4100" s="19">
        <f t="shared" ref="G4100:G4163" si="137">D4098</f>
        <v>12047.891</v>
      </c>
    </row>
    <row r="4101" spans="3:7" x14ac:dyDescent="0.3">
      <c r="C4101" s="3" t="s">
        <v>6144</v>
      </c>
      <c r="D4101" s="12">
        <v>12045.603999999999</v>
      </c>
      <c r="F4101" s="19" t="str">
        <f t="shared" si="136"/>
        <v>Mackenzie Ward</v>
      </c>
      <c r="G4101" s="19">
        <f t="shared" si="137"/>
        <v>12047.403400000001</v>
      </c>
    </row>
    <row r="4102" spans="3:7" x14ac:dyDescent="0.3">
      <c r="C4102" s="3" t="s">
        <v>17782</v>
      </c>
      <c r="D4102" s="12">
        <v>12044.7826</v>
      </c>
      <c r="F4102" s="19" t="str">
        <f t="shared" si="136"/>
        <v>Madison Powell</v>
      </c>
      <c r="G4102" s="19">
        <f t="shared" si="137"/>
        <v>12046.2621</v>
      </c>
    </row>
    <row r="4103" spans="3:7" x14ac:dyDescent="0.3">
      <c r="C4103" s="3" t="s">
        <v>2220</v>
      </c>
      <c r="D4103" s="12">
        <v>12034.3691</v>
      </c>
      <c r="F4103" s="19" t="str">
        <f t="shared" si="136"/>
        <v>Ebony Ramos</v>
      </c>
      <c r="G4103" s="19">
        <f t="shared" si="137"/>
        <v>12045.603999999999</v>
      </c>
    </row>
    <row r="4104" spans="3:7" x14ac:dyDescent="0.3">
      <c r="C4104" s="3" t="s">
        <v>18546</v>
      </c>
      <c r="D4104" s="12">
        <v>12032.977500000001</v>
      </c>
      <c r="F4104" s="19" t="str">
        <f t="shared" si="136"/>
        <v>Terrence Rai</v>
      </c>
      <c r="G4104" s="19">
        <f t="shared" si="137"/>
        <v>12044.7826</v>
      </c>
    </row>
    <row r="4105" spans="3:7" x14ac:dyDescent="0.3">
      <c r="C4105" s="3" t="s">
        <v>18466</v>
      </c>
      <c r="D4105" s="12">
        <v>12031.315200000001</v>
      </c>
      <c r="F4105" s="19" t="str">
        <f t="shared" si="136"/>
        <v>Armando Gutierrez</v>
      </c>
      <c r="G4105" s="19">
        <f t="shared" si="137"/>
        <v>12034.3691</v>
      </c>
    </row>
    <row r="4106" spans="3:7" x14ac:dyDescent="0.3">
      <c r="C4106" s="3" t="s">
        <v>2565</v>
      </c>
      <c r="D4106" s="12">
        <v>12025.6396</v>
      </c>
      <c r="F4106" s="19" t="str">
        <f t="shared" si="136"/>
        <v>Warren Cai</v>
      </c>
      <c r="G4106" s="19">
        <f t="shared" si="137"/>
        <v>12032.977500000001</v>
      </c>
    </row>
    <row r="4107" spans="3:7" x14ac:dyDescent="0.3">
      <c r="C4107" s="3" t="s">
        <v>6738</v>
      </c>
      <c r="D4107" s="12">
        <v>12023.644899999999</v>
      </c>
      <c r="F4107" s="19" t="str">
        <f t="shared" si="136"/>
        <v>Victoria Stewart</v>
      </c>
      <c r="G4107" s="19">
        <f t="shared" si="137"/>
        <v>12031.315200000001</v>
      </c>
    </row>
    <row r="4108" spans="3:7" x14ac:dyDescent="0.3">
      <c r="C4108" s="3" t="s">
        <v>3129</v>
      </c>
      <c r="D4108" s="12">
        <v>12022.8163</v>
      </c>
      <c r="F4108" s="19" t="str">
        <f t="shared" si="136"/>
        <v>Barbara Shen</v>
      </c>
      <c r="G4108" s="19">
        <f t="shared" si="137"/>
        <v>12025.6396</v>
      </c>
    </row>
    <row r="4109" spans="3:7" x14ac:dyDescent="0.3">
      <c r="C4109" s="3" t="s">
        <v>17941</v>
      </c>
      <c r="D4109" s="12">
        <v>12021.4902</v>
      </c>
      <c r="F4109" s="19" t="str">
        <f t="shared" si="136"/>
        <v>Erick Vance</v>
      </c>
      <c r="G4109" s="19">
        <f t="shared" si="137"/>
        <v>12023.644899999999</v>
      </c>
    </row>
    <row r="4110" spans="3:7" x14ac:dyDescent="0.3">
      <c r="C4110" s="3" t="s">
        <v>18776</v>
      </c>
      <c r="D4110" s="12">
        <v>12021.1126</v>
      </c>
      <c r="F4110" s="19" t="str">
        <f t="shared" si="136"/>
        <v>Briana Romero</v>
      </c>
      <c r="G4110" s="19">
        <f t="shared" si="137"/>
        <v>12022.8163</v>
      </c>
    </row>
    <row r="4111" spans="3:7" x14ac:dyDescent="0.3">
      <c r="C4111" s="3" t="s">
        <v>9425</v>
      </c>
      <c r="D4111" s="12">
        <v>12020.355599999999</v>
      </c>
      <c r="F4111" s="19" t="str">
        <f t="shared" si="136"/>
        <v>Tiffany Hu</v>
      </c>
      <c r="G4111" s="19">
        <f t="shared" si="137"/>
        <v>12021.4902</v>
      </c>
    </row>
    <row r="4112" spans="3:7" x14ac:dyDescent="0.3">
      <c r="C4112" s="3" t="s">
        <v>9931</v>
      </c>
      <c r="D4112" s="12">
        <v>12019.326800000001</v>
      </c>
      <c r="F4112" s="19" t="str">
        <f t="shared" si="136"/>
        <v>Wyatt Miller</v>
      </c>
      <c r="G4112" s="19">
        <f t="shared" si="137"/>
        <v>12021.1126</v>
      </c>
    </row>
    <row r="4113" spans="3:7" x14ac:dyDescent="0.3">
      <c r="C4113" s="3" t="s">
        <v>8832</v>
      </c>
      <c r="D4113" s="12">
        <v>12018.233000000002</v>
      </c>
      <c r="F4113" s="19" t="str">
        <f t="shared" si="136"/>
        <v>Jenny Ye</v>
      </c>
      <c r="G4113" s="19">
        <f t="shared" si="137"/>
        <v>12020.355599999999</v>
      </c>
    </row>
    <row r="4114" spans="3:7" x14ac:dyDescent="0.3">
      <c r="C4114" s="3" t="s">
        <v>17422</v>
      </c>
      <c r="D4114" s="12">
        <v>12011.0591</v>
      </c>
      <c r="F4114" s="19" t="str">
        <f t="shared" si="136"/>
        <v>Joe Alonso</v>
      </c>
      <c r="G4114" s="19">
        <f t="shared" si="137"/>
        <v>12019.326800000001</v>
      </c>
    </row>
    <row r="4115" spans="3:7" x14ac:dyDescent="0.3">
      <c r="C4115" s="3" t="s">
        <v>11673</v>
      </c>
      <c r="D4115" s="12">
        <v>12009.218499999999</v>
      </c>
      <c r="F4115" s="19" t="str">
        <f t="shared" si="136"/>
        <v>Jake Wu</v>
      </c>
      <c r="G4115" s="19">
        <f t="shared" si="137"/>
        <v>12018.233000000002</v>
      </c>
    </row>
    <row r="4116" spans="3:7" x14ac:dyDescent="0.3">
      <c r="C4116" s="3" t="s">
        <v>7034</v>
      </c>
      <c r="D4116" s="12">
        <v>12007.9912</v>
      </c>
      <c r="F4116" s="19" t="str">
        <f t="shared" si="136"/>
        <v>Sydney Foster</v>
      </c>
      <c r="G4116" s="19">
        <f t="shared" si="137"/>
        <v>12011.0591</v>
      </c>
    </row>
    <row r="4117" spans="3:7" x14ac:dyDescent="0.3">
      <c r="C4117" s="3" t="s">
        <v>18446</v>
      </c>
      <c r="D4117" s="12">
        <v>12007.9076</v>
      </c>
      <c r="F4117" s="19" t="str">
        <f t="shared" si="136"/>
        <v>Kristin Shan</v>
      </c>
      <c r="G4117" s="19">
        <f t="shared" si="137"/>
        <v>12009.218499999999</v>
      </c>
    </row>
    <row r="4118" spans="3:7" x14ac:dyDescent="0.3">
      <c r="C4118" s="3" t="s">
        <v>7285</v>
      </c>
      <c r="D4118" s="12">
        <v>12007.905000000001</v>
      </c>
      <c r="F4118" s="19" t="str">
        <f t="shared" si="136"/>
        <v>Fernando Allen</v>
      </c>
      <c r="G4118" s="19">
        <f t="shared" si="137"/>
        <v>12007.9912</v>
      </c>
    </row>
    <row r="4119" spans="3:7" x14ac:dyDescent="0.3">
      <c r="C4119" s="3" t="s">
        <v>6844</v>
      </c>
      <c r="D4119" s="12">
        <v>12000.9835</v>
      </c>
      <c r="F4119" s="19" t="str">
        <f t="shared" si="136"/>
        <v>Victoria Morgan</v>
      </c>
      <c r="G4119" s="19">
        <f t="shared" si="137"/>
        <v>12007.9076</v>
      </c>
    </row>
    <row r="4120" spans="3:7" x14ac:dyDescent="0.3">
      <c r="C4120" s="3" t="s">
        <v>6838</v>
      </c>
      <c r="D4120" s="12">
        <v>11996.992200000001</v>
      </c>
      <c r="F4120" s="19" t="str">
        <f t="shared" si="136"/>
        <v>Gabriella Cooper</v>
      </c>
      <c r="G4120" s="19">
        <f t="shared" si="137"/>
        <v>12007.905000000001</v>
      </c>
    </row>
    <row r="4121" spans="3:7" x14ac:dyDescent="0.3">
      <c r="C4121" s="3" t="s">
        <v>9030</v>
      </c>
      <c r="D4121" s="12">
        <v>11987.7642</v>
      </c>
      <c r="F4121" s="19" t="str">
        <f t="shared" si="136"/>
        <v>Ethan Henderson</v>
      </c>
      <c r="G4121" s="19">
        <f t="shared" si="137"/>
        <v>12000.9835</v>
      </c>
    </row>
    <row r="4122" spans="3:7" x14ac:dyDescent="0.3">
      <c r="C4122" s="3" t="s">
        <v>18636</v>
      </c>
      <c r="D4122" s="12">
        <v>11987.1741</v>
      </c>
      <c r="F4122" s="19" t="str">
        <f t="shared" si="136"/>
        <v>Ethan Foster</v>
      </c>
      <c r="G4122" s="19">
        <f t="shared" si="137"/>
        <v>11996.992200000001</v>
      </c>
    </row>
    <row r="4123" spans="3:7" x14ac:dyDescent="0.3">
      <c r="C4123" s="3" t="s">
        <v>15602</v>
      </c>
      <c r="D4123" s="12">
        <v>11985.775500000002</v>
      </c>
      <c r="F4123" s="19" t="str">
        <f t="shared" si="136"/>
        <v>Jared Brooks</v>
      </c>
      <c r="G4123" s="19">
        <f t="shared" si="137"/>
        <v>11987.7642</v>
      </c>
    </row>
    <row r="4124" spans="3:7" x14ac:dyDescent="0.3">
      <c r="C4124" s="3" t="s">
        <v>7567</v>
      </c>
      <c r="D4124" s="12">
        <v>11981.724700000001</v>
      </c>
      <c r="F4124" s="19" t="str">
        <f t="shared" si="136"/>
        <v>Wesley Liu</v>
      </c>
      <c r="G4124" s="19">
        <f t="shared" si="137"/>
        <v>11987.1741</v>
      </c>
    </row>
    <row r="4125" spans="3:7" x14ac:dyDescent="0.3">
      <c r="C4125" s="3" t="s">
        <v>2532</v>
      </c>
      <c r="D4125" s="12">
        <v>11977.182400000002</v>
      </c>
      <c r="F4125" s="19" t="str">
        <f t="shared" si="136"/>
        <v>Rebekah Patel</v>
      </c>
      <c r="G4125" s="19">
        <f t="shared" si="137"/>
        <v>11985.775500000002</v>
      </c>
    </row>
    <row r="4126" spans="3:7" x14ac:dyDescent="0.3">
      <c r="C4126" s="3" t="s">
        <v>5641</v>
      </c>
      <c r="D4126" s="12">
        <v>11955.280499999999</v>
      </c>
      <c r="F4126" s="19" t="str">
        <f t="shared" si="136"/>
        <v>Gilbert Li</v>
      </c>
      <c r="G4126" s="19">
        <f t="shared" si="137"/>
        <v>11981.724700000001</v>
      </c>
    </row>
    <row r="4127" spans="3:7" x14ac:dyDescent="0.3">
      <c r="C4127" s="3" t="s">
        <v>12887</v>
      </c>
      <c r="D4127" s="12">
        <v>11950.499600000001</v>
      </c>
      <c r="F4127" s="19" t="str">
        <f t="shared" si="136"/>
        <v>Bailey Stewart</v>
      </c>
      <c r="G4127" s="19">
        <f t="shared" si="137"/>
        <v>11977.182400000002</v>
      </c>
    </row>
    <row r="4128" spans="3:7" x14ac:dyDescent="0.3">
      <c r="C4128" s="3" t="s">
        <v>7367</v>
      </c>
      <c r="D4128" s="12">
        <v>11948.5033</v>
      </c>
      <c r="F4128" s="19" t="str">
        <f t="shared" si="136"/>
        <v>Derrick Romero</v>
      </c>
      <c r="G4128" s="19">
        <f t="shared" si="137"/>
        <v>11955.280499999999</v>
      </c>
    </row>
    <row r="4129" spans="3:7" x14ac:dyDescent="0.3">
      <c r="C4129" s="3" t="s">
        <v>3548</v>
      </c>
      <c r="D4129" s="12">
        <v>11948.2533</v>
      </c>
      <c r="F4129" s="19" t="str">
        <f t="shared" si="136"/>
        <v>Marc Vazquez</v>
      </c>
      <c r="G4129" s="19">
        <f t="shared" si="137"/>
        <v>11950.499600000001</v>
      </c>
    </row>
    <row r="4130" spans="3:7" x14ac:dyDescent="0.3">
      <c r="C4130" s="3" t="s">
        <v>6138</v>
      </c>
      <c r="D4130" s="12">
        <v>11947.546799999998</v>
      </c>
      <c r="F4130" s="19" t="str">
        <f t="shared" si="136"/>
        <v>Gabrielle Peterson</v>
      </c>
      <c r="G4130" s="19">
        <f t="shared" si="137"/>
        <v>11948.5033</v>
      </c>
    </row>
    <row r="4131" spans="3:7" x14ac:dyDescent="0.3">
      <c r="C4131" s="3" t="s">
        <v>15708</v>
      </c>
      <c r="D4131" s="12">
        <v>11946.429900000001</v>
      </c>
      <c r="F4131" s="19" t="str">
        <f t="shared" si="136"/>
        <v>Cameron Russell</v>
      </c>
      <c r="G4131" s="19">
        <f t="shared" si="137"/>
        <v>11948.2533</v>
      </c>
    </row>
    <row r="4132" spans="3:7" x14ac:dyDescent="0.3">
      <c r="C4132" s="3" t="s">
        <v>12723</v>
      </c>
      <c r="D4132" s="12">
        <v>11942.8279</v>
      </c>
      <c r="F4132" s="19" t="str">
        <f t="shared" si="136"/>
        <v>Ebony Moreno</v>
      </c>
      <c r="G4132" s="19">
        <f t="shared" si="137"/>
        <v>11947.546799999998</v>
      </c>
    </row>
    <row r="4133" spans="3:7" x14ac:dyDescent="0.3">
      <c r="C4133" s="3" t="s">
        <v>14671</v>
      </c>
      <c r="D4133" s="12">
        <v>11940.087</v>
      </c>
      <c r="F4133" s="19" t="str">
        <f t="shared" si="136"/>
        <v>Richard Allen</v>
      </c>
      <c r="G4133" s="19">
        <f t="shared" si="137"/>
        <v>11946.429900000001</v>
      </c>
    </row>
    <row r="4134" spans="3:7" x14ac:dyDescent="0.3">
      <c r="C4134" s="3" t="s">
        <v>5494</v>
      </c>
      <c r="D4134" s="12">
        <v>11938.0759</v>
      </c>
      <c r="F4134" s="19" t="str">
        <f t="shared" si="136"/>
        <v>Madeline Mitchell</v>
      </c>
      <c r="G4134" s="19">
        <f t="shared" si="137"/>
        <v>11942.8279</v>
      </c>
    </row>
    <row r="4135" spans="3:7" x14ac:dyDescent="0.3">
      <c r="C4135" s="3" t="s">
        <v>17689</v>
      </c>
      <c r="D4135" s="12">
        <v>11934.188399999999</v>
      </c>
      <c r="F4135" s="19" t="str">
        <f t="shared" si="136"/>
        <v>Nicolas Nara</v>
      </c>
      <c r="G4135" s="19">
        <f t="shared" si="137"/>
        <v>11940.087</v>
      </c>
    </row>
    <row r="4136" spans="3:7" x14ac:dyDescent="0.3">
      <c r="C4136" s="3" t="s">
        <v>9061</v>
      </c>
      <c r="D4136" s="12">
        <v>11926.349600000001</v>
      </c>
      <c r="F4136" s="19" t="str">
        <f t="shared" si="136"/>
        <v>Deanna Diaz</v>
      </c>
      <c r="G4136" s="19">
        <f t="shared" si="137"/>
        <v>11938.0759</v>
      </c>
    </row>
    <row r="4137" spans="3:7" x14ac:dyDescent="0.3">
      <c r="C4137" s="3" t="s">
        <v>6019</v>
      </c>
      <c r="D4137" s="12">
        <v>11925.802600000001</v>
      </c>
      <c r="F4137" s="19" t="str">
        <f t="shared" si="136"/>
        <v>Taylor Jones</v>
      </c>
      <c r="G4137" s="19">
        <f t="shared" si="137"/>
        <v>11934.188399999999</v>
      </c>
    </row>
    <row r="4138" spans="3:7" x14ac:dyDescent="0.3">
      <c r="C4138" s="3" t="s">
        <v>12105</v>
      </c>
      <c r="D4138" s="12">
        <v>11924.8506</v>
      </c>
      <c r="F4138" s="19" t="str">
        <f t="shared" si="136"/>
        <v>Jarrod Martinez</v>
      </c>
      <c r="G4138" s="19">
        <f t="shared" si="137"/>
        <v>11926.349600000001</v>
      </c>
    </row>
    <row r="4139" spans="3:7" x14ac:dyDescent="0.3">
      <c r="C4139" s="3" t="s">
        <v>6130</v>
      </c>
      <c r="D4139" s="12">
        <v>11920.274299999999</v>
      </c>
      <c r="F4139" s="19" t="str">
        <f t="shared" si="136"/>
        <v>Drew Xu</v>
      </c>
      <c r="G4139" s="19">
        <f t="shared" si="137"/>
        <v>11925.802600000001</v>
      </c>
    </row>
    <row r="4140" spans="3:7" x14ac:dyDescent="0.3">
      <c r="C4140" s="3" t="s">
        <v>8388</v>
      </c>
      <c r="D4140" s="12">
        <v>11917.927799999999</v>
      </c>
      <c r="F4140" s="19" t="str">
        <f t="shared" si="136"/>
        <v>Lawrence Rubio</v>
      </c>
      <c r="G4140" s="19">
        <f t="shared" si="137"/>
        <v>11924.8506</v>
      </c>
    </row>
    <row r="4141" spans="3:7" x14ac:dyDescent="0.3">
      <c r="C4141" s="3" t="s">
        <v>10978</v>
      </c>
      <c r="D4141" s="12">
        <v>11917.8374</v>
      </c>
      <c r="F4141" s="19" t="str">
        <f t="shared" si="136"/>
        <v>Ebony Hernandez</v>
      </c>
      <c r="G4141" s="19">
        <f t="shared" si="137"/>
        <v>11920.274299999999</v>
      </c>
    </row>
    <row r="4142" spans="3:7" x14ac:dyDescent="0.3">
      <c r="C4142" s="3" t="s">
        <v>2024</v>
      </c>
      <c r="D4142" s="12">
        <v>11911.704</v>
      </c>
      <c r="F4142" s="19" t="str">
        <f t="shared" si="136"/>
        <v>Isabella Walker</v>
      </c>
      <c r="G4142" s="19">
        <f t="shared" si="137"/>
        <v>11917.927799999999</v>
      </c>
    </row>
    <row r="4143" spans="3:7" x14ac:dyDescent="0.3">
      <c r="C4143" s="3" t="s">
        <v>12001</v>
      </c>
      <c r="D4143" s="12">
        <v>11902.684800000001</v>
      </c>
      <c r="F4143" s="19" t="str">
        <f t="shared" si="136"/>
        <v>Katelyn Howard</v>
      </c>
      <c r="G4143" s="19">
        <f t="shared" si="137"/>
        <v>11917.8374</v>
      </c>
    </row>
    <row r="4144" spans="3:7" x14ac:dyDescent="0.3">
      <c r="C4144" s="3" t="s">
        <v>7013</v>
      </c>
      <c r="D4144" s="12">
        <v>11902.045499999998</v>
      </c>
      <c r="F4144" s="19" t="str">
        <f t="shared" si="136"/>
        <v>Anna Miller</v>
      </c>
      <c r="G4144" s="19">
        <f t="shared" si="137"/>
        <v>11911.704</v>
      </c>
    </row>
    <row r="4145" spans="3:7" x14ac:dyDescent="0.3">
      <c r="C4145" s="3" t="s">
        <v>6491</v>
      </c>
      <c r="D4145" s="12">
        <v>11901.3797</v>
      </c>
      <c r="F4145" s="19" t="str">
        <f t="shared" si="136"/>
        <v>Laura Chen</v>
      </c>
      <c r="G4145" s="19">
        <f t="shared" si="137"/>
        <v>11902.684800000001</v>
      </c>
    </row>
    <row r="4146" spans="3:7" x14ac:dyDescent="0.3">
      <c r="C4146" s="3" t="s">
        <v>12159</v>
      </c>
      <c r="D4146" s="12">
        <v>11897.521499999999</v>
      </c>
      <c r="F4146" s="19" t="str">
        <f t="shared" si="136"/>
        <v>Felicia Carlson</v>
      </c>
      <c r="G4146" s="19">
        <f t="shared" si="137"/>
        <v>11902.045499999998</v>
      </c>
    </row>
    <row r="4147" spans="3:7" x14ac:dyDescent="0.3">
      <c r="C4147" s="3" t="s">
        <v>11040</v>
      </c>
      <c r="D4147" s="12">
        <v>11896.583100000002</v>
      </c>
      <c r="F4147" s="19" t="str">
        <f t="shared" si="136"/>
        <v>Elizabeth Price</v>
      </c>
      <c r="G4147" s="19">
        <f t="shared" si="137"/>
        <v>11901.3797</v>
      </c>
    </row>
    <row r="4148" spans="3:7" x14ac:dyDescent="0.3">
      <c r="C4148" s="3" t="s">
        <v>15081</v>
      </c>
      <c r="D4148" s="12">
        <v>11894.277300000002</v>
      </c>
      <c r="F4148" s="19" t="str">
        <f t="shared" si="136"/>
        <v>Leonard Lal</v>
      </c>
      <c r="G4148" s="19">
        <f t="shared" si="137"/>
        <v>11897.521499999999</v>
      </c>
    </row>
    <row r="4149" spans="3:7" x14ac:dyDescent="0.3">
      <c r="C4149" s="3" t="s">
        <v>5887</v>
      </c>
      <c r="D4149" s="12">
        <v>11889.5445</v>
      </c>
      <c r="F4149" s="19" t="str">
        <f t="shared" si="136"/>
        <v>Katherine Henderson</v>
      </c>
      <c r="G4149" s="19">
        <f t="shared" si="137"/>
        <v>11896.583100000002</v>
      </c>
    </row>
    <row r="4150" spans="3:7" x14ac:dyDescent="0.3">
      <c r="C4150" s="3" t="s">
        <v>1863</v>
      </c>
      <c r="D4150" s="12">
        <v>11878.141300000001</v>
      </c>
      <c r="F4150" s="19" t="str">
        <f t="shared" si="136"/>
        <v>Patricia Madan</v>
      </c>
      <c r="G4150" s="19">
        <f t="shared" si="137"/>
        <v>11894.277300000002</v>
      </c>
    </row>
    <row r="4151" spans="3:7" x14ac:dyDescent="0.3">
      <c r="C4151" s="3" t="s">
        <v>17787</v>
      </c>
      <c r="D4151" s="12">
        <v>11878.0214</v>
      </c>
      <c r="F4151" s="19" t="str">
        <f t="shared" si="136"/>
        <v>Dominic Fernandez</v>
      </c>
      <c r="G4151" s="19">
        <f t="shared" si="137"/>
        <v>11889.5445</v>
      </c>
    </row>
    <row r="4152" spans="3:7" x14ac:dyDescent="0.3">
      <c r="C4152" s="3" t="s">
        <v>14914</v>
      </c>
      <c r="D4152" s="12">
        <v>11877.8279</v>
      </c>
      <c r="F4152" s="19" t="str">
        <f t="shared" si="136"/>
        <v>Angel Gray</v>
      </c>
      <c r="G4152" s="19">
        <f t="shared" si="137"/>
        <v>11878.141300000001</v>
      </c>
    </row>
    <row r="4153" spans="3:7" x14ac:dyDescent="0.3">
      <c r="C4153" s="3" t="s">
        <v>2724</v>
      </c>
      <c r="D4153" s="12">
        <v>11870.8559</v>
      </c>
      <c r="F4153" s="19" t="str">
        <f t="shared" si="136"/>
        <v>Terrence She</v>
      </c>
      <c r="G4153" s="19">
        <f t="shared" si="137"/>
        <v>11878.0214</v>
      </c>
    </row>
    <row r="4154" spans="3:7" x14ac:dyDescent="0.3">
      <c r="C4154" s="3" t="s">
        <v>840</v>
      </c>
      <c r="D4154" s="12">
        <v>11866.097000000002</v>
      </c>
      <c r="F4154" s="19" t="str">
        <f t="shared" si="136"/>
        <v>Olivia Washington</v>
      </c>
      <c r="G4154" s="19">
        <f t="shared" si="137"/>
        <v>11877.8279</v>
      </c>
    </row>
    <row r="4155" spans="3:7" x14ac:dyDescent="0.3">
      <c r="C4155" s="3" t="s">
        <v>11813</v>
      </c>
      <c r="D4155" s="12">
        <v>11863.820000000002</v>
      </c>
      <c r="F4155" s="19" t="str">
        <f t="shared" si="136"/>
        <v>Billy Blanco</v>
      </c>
      <c r="G4155" s="19">
        <f t="shared" si="137"/>
        <v>11870.8559</v>
      </c>
    </row>
    <row r="4156" spans="3:7" x14ac:dyDescent="0.3">
      <c r="C4156" s="3" t="s">
        <v>17873</v>
      </c>
      <c r="D4156" s="12">
        <v>11862.187599999999</v>
      </c>
      <c r="F4156" s="19" t="str">
        <f t="shared" si="136"/>
        <v>Adrienne Vazquez</v>
      </c>
      <c r="G4156" s="19">
        <f t="shared" si="137"/>
        <v>11866.097000000002</v>
      </c>
    </row>
    <row r="4157" spans="3:7" x14ac:dyDescent="0.3">
      <c r="C4157" s="3" t="s">
        <v>7538</v>
      </c>
      <c r="D4157" s="12">
        <v>11859.954</v>
      </c>
      <c r="F4157" s="19" t="str">
        <f t="shared" si="136"/>
        <v>Kyle Baker</v>
      </c>
      <c r="G4157" s="19">
        <f t="shared" si="137"/>
        <v>11863.820000000002</v>
      </c>
    </row>
    <row r="4158" spans="3:7" x14ac:dyDescent="0.3">
      <c r="C4158" s="3" t="s">
        <v>6682</v>
      </c>
      <c r="D4158" s="12">
        <v>11854.599300000002</v>
      </c>
      <c r="F4158" s="19" t="str">
        <f t="shared" si="136"/>
        <v>Thomas Flores</v>
      </c>
      <c r="G4158" s="19">
        <f t="shared" si="137"/>
        <v>11862.187599999999</v>
      </c>
    </row>
    <row r="4159" spans="3:7" x14ac:dyDescent="0.3">
      <c r="C4159" s="3" t="s">
        <v>2301</v>
      </c>
      <c r="D4159" s="12">
        <v>11850.461600000001</v>
      </c>
      <c r="F4159" s="19" t="str">
        <f t="shared" si="136"/>
        <v>Gerald Rubio</v>
      </c>
      <c r="G4159" s="19">
        <f t="shared" si="137"/>
        <v>11859.954</v>
      </c>
    </row>
    <row r="4160" spans="3:7" x14ac:dyDescent="0.3">
      <c r="C4160" s="3" t="s">
        <v>16112</v>
      </c>
      <c r="D4160" s="12">
        <v>11842.062600000001</v>
      </c>
      <c r="F4160" s="19" t="str">
        <f t="shared" si="136"/>
        <v>Eric Rothenberg</v>
      </c>
      <c r="G4160" s="19">
        <f t="shared" si="137"/>
        <v>11854.599300000002</v>
      </c>
    </row>
    <row r="4161" spans="3:7" x14ac:dyDescent="0.3">
      <c r="C4161" s="3" t="s">
        <v>11810</v>
      </c>
      <c r="D4161" s="12">
        <v>11839.8863</v>
      </c>
      <c r="F4161" s="19" t="str">
        <f t="shared" si="136"/>
        <v>Arturo Luo</v>
      </c>
      <c r="G4161" s="19">
        <f t="shared" si="137"/>
        <v>11850.461600000001</v>
      </c>
    </row>
    <row r="4162" spans="3:7" x14ac:dyDescent="0.3">
      <c r="C4162" s="3" t="s">
        <v>1437</v>
      </c>
      <c r="D4162" s="12">
        <v>11830.190999999999</v>
      </c>
      <c r="F4162" s="19" t="str">
        <f t="shared" si="136"/>
        <v>Rosa Liu</v>
      </c>
      <c r="G4162" s="19">
        <f t="shared" si="137"/>
        <v>11842.062600000001</v>
      </c>
    </row>
    <row r="4163" spans="3:7" x14ac:dyDescent="0.3">
      <c r="C4163" s="3" t="s">
        <v>1939</v>
      </c>
      <c r="D4163" s="12">
        <v>11826.100899999999</v>
      </c>
      <c r="F4163" s="19" t="str">
        <f t="shared" si="136"/>
        <v>Kurt Yuan</v>
      </c>
      <c r="G4163" s="19">
        <f t="shared" si="137"/>
        <v>11839.8863</v>
      </c>
    </row>
    <row r="4164" spans="3:7" x14ac:dyDescent="0.3">
      <c r="C4164" s="3" t="s">
        <v>17825</v>
      </c>
      <c r="D4164" s="12">
        <v>11820.5435</v>
      </c>
      <c r="F4164" s="19" t="str">
        <f t="shared" ref="F4164:F4227" si="138">C4162</f>
        <v>Allison Edwards</v>
      </c>
      <c r="G4164" s="19">
        <f t="shared" ref="G4164:G4227" si="139">D4162</f>
        <v>11830.190999999999</v>
      </c>
    </row>
    <row r="4165" spans="3:7" x14ac:dyDescent="0.3">
      <c r="C4165" s="3" t="s">
        <v>11789</v>
      </c>
      <c r="D4165" s="12">
        <v>11819.5263</v>
      </c>
      <c r="F4165" s="19" t="str">
        <f t="shared" si="138"/>
        <v>Angela Washington</v>
      </c>
      <c r="G4165" s="19">
        <f t="shared" si="139"/>
        <v>11826.100899999999</v>
      </c>
    </row>
    <row r="4166" spans="3:7" x14ac:dyDescent="0.3">
      <c r="C4166" s="3" t="s">
        <v>5113</v>
      </c>
      <c r="D4166" s="12">
        <v>11817.7605</v>
      </c>
      <c r="F4166" s="19" t="str">
        <f t="shared" si="138"/>
        <v>Theodore Moreno</v>
      </c>
      <c r="G4166" s="19">
        <f t="shared" si="139"/>
        <v>11820.5435</v>
      </c>
    </row>
    <row r="4167" spans="3:7" x14ac:dyDescent="0.3">
      <c r="C4167" s="3" t="s">
        <v>1448</v>
      </c>
      <c r="D4167" s="12">
        <v>11815.3321</v>
      </c>
      <c r="F4167" s="19" t="str">
        <f t="shared" si="138"/>
        <v>Kurt Anand</v>
      </c>
      <c r="G4167" s="19">
        <f t="shared" si="139"/>
        <v>11819.5263</v>
      </c>
    </row>
    <row r="4168" spans="3:7" x14ac:dyDescent="0.3">
      <c r="C4168" s="3" t="s">
        <v>11915</v>
      </c>
      <c r="D4168" s="12">
        <v>11815.1648</v>
      </c>
      <c r="F4168" s="19" t="str">
        <f t="shared" si="138"/>
        <v>Dalton James</v>
      </c>
      <c r="G4168" s="19">
        <f t="shared" si="139"/>
        <v>11817.7605</v>
      </c>
    </row>
    <row r="4169" spans="3:7" x14ac:dyDescent="0.3">
      <c r="C4169" s="3" t="s">
        <v>14468</v>
      </c>
      <c r="D4169" s="12">
        <v>11808.983900000001</v>
      </c>
      <c r="F4169" s="19" t="str">
        <f t="shared" si="138"/>
        <v>Allison Mitchell</v>
      </c>
      <c r="G4169" s="19">
        <f t="shared" si="139"/>
        <v>11815.3321</v>
      </c>
    </row>
    <row r="4170" spans="3:7" x14ac:dyDescent="0.3">
      <c r="C4170" s="3" t="s">
        <v>11637</v>
      </c>
      <c r="D4170" s="12">
        <v>11801.7785</v>
      </c>
      <c r="F4170" s="19" t="str">
        <f t="shared" si="138"/>
        <v>Lance Jimenez</v>
      </c>
      <c r="G4170" s="19">
        <f t="shared" si="139"/>
        <v>11815.1648</v>
      </c>
    </row>
    <row r="4171" spans="3:7" x14ac:dyDescent="0.3">
      <c r="C4171" s="3" t="s">
        <v>18101</v>
      </c>
      <c r="D4171" s="12">
        <v>11801.759600000001</v>
      </c>
      <c r="F4171" s="19" t="str">
        <f t="shared" si="138"/>
        <v>Natasha Ramos</v>
      </c>
      <c r="G4171" s="19">
        <f t="shared" si="139"/>
        <v>11808.983900000001</v>
      </c>
    </row>
    <row r="4172" spans="3:7" x14ac:dyDescent="0.3">
      <c r="C4172" s="3" t="s">
        <v>11842</v>
      </c>
      <c r="D4172" s="12">
        <v>11800.349900000001</v>
      </c>
      <c r="F4172" s="19" t="str">
        <f t="shared" si="138"/>
        <v>Kristi Martin</v>
      </c>
      <c r="G4172" s="19">
        <f t="shared" si="139"/>
        <v>11801.7785</v>
      </c>
    </row>
    <row r="4173" spans="3:7" x14ac:dyDescent="0.3">
      <c r="C4173" s="3" t="s">
        <v>2612</v>
      </c>
      <c r="D4173" s="12">
        <v>11789.1703</v>
      </c>
      <c r="F4173" s="19" t="str">
        <f t="shared" si="138"/>
        <v>Tony Natsuhara</v>
      </c>
      <c r="G4173" s="19">
        <f t="shared" si="139"/>
        <v>11801.759600000001</v>
      </c>
    </row>
    <row r="4174" spans="3:7" x14ac:dyDescent="0.3">
      <c r="C4174" s="3" t="s">
        <v>10862</v>
      </c>
      <c r="D4174" s="12">
        <v>11778.097700000002</v>
      </c>
      <c r="F4174" s="19" t="str">
        <f t="shared" si="138"/>
        <v>Kyle Mitchell</v>
      </c>
      <c r="G4174" s="19">
        <f t="shared" si="139"/>
        <v>11800.349900000001</v>
      </c>
    </row>
    <row r="4175" spans="3:7" x14ac:dyDescent="0.3">
      <c r="C4175" s="3" t="s">
        <v>1034</v>
      </c>
      <c r="D4175" s="12">
        <v>11775.305499999999</v>
      </c>
      <c r="F4175" s="19" t="str">
        <f t="shared" si="138"/>
        <v>Benjamin Garcia</v>
      </c>
      <c r="G4175" s="19">
        <f t="shared" si="139"/>
        <v>11789.1703</v>
      </c>
    </row>
    <row r="4176" spans="3:7" x14ac:dyDescent="0.3">
      <c r="C4176" s="3" t="s">
        <v>7715</v>
      </c>
      <c r="D4176" s="12">
        <v>11773.355500000001</v>
      </c>
      <c r="F4176" s="19" t="str">
        <f t="shared" si="138"/>
        <v>Kari Gutierrez</v>
      </c>
      <c r="G4176" s="19">
        <f t="shared" si="139"/>
        <v>11778.097700000002</v>
      </c>
    </row>
    <row r="4177" spans="3:7" x14ac:dyDescent="0.3">
      <c r="C4177" s="3" t="s">
        <v>10588</v>
      </c>
      <c r="D4177" s="12">
        <v>11771.865</v>
      </c>
      <c r="F4177" s="19" t="str">
        <f t="shared" si="138"/>
        <v>Alex Sanchez</v>
      </c>
      <c r="G4177" s="19">
        <f t="shared" si="139"/>
        <v>11775.305499999999</v>
      </c>
    </row>
    <row r="4178" spans="3:7" x14ac:dyDescent="0.3">
      <c r="C4178" s="3" t="s">
        <v>16352</v>
      </c>
      <c r="D4178" s="12">
        <v>11769.729300000001</v>
      </c>
      <c r="F4178" s="19" t="str">
        <f t="shared" si="138"/>
        <v>Grace Sanchez</v>
      </c>
      <c r="G4178" s="19">
        <f t="shared" si="139"/>
        <v>11773.355500000001</v>
      </c>
    </row>
    <row r="4179" spans="3:7" x14ac:dyDescent="0.3">
      <c r="C4179" s="3" t="s">
        <v>14376</v>
      </c>
      <c r="D4179" s="12">
        <v>11769.3631</v>
      </c>
      <c r="F4179" s="19" t="str">
        <f t="shared" si="138"/>
        <v>Julian Powell</v>
      </c>
      <c r="G4179" s="19">
        <f t="shared" si="139"/>
        <v>11771.865</v>
      </c>
    </row>
    <row r="4180" spans="3:7" x14ac:dyDescent="0.3">
      <c r="C4180" s="3" t="s">
        <v>16089</v>
      </c>
      <c r="D4180" s="12">
        <v>11768.9141</v>
      </c>
      <c r="F4180" s="19" t="str">
        <f t="shared" si="138"/>
        <v>Sabrina Diaz</v>
      </c>
      <c r="G4180" s="19">
        <f t="shared" si="139"/>
        <v>11769.729300000001</v>
      </c>
    </row>
    <row r="4181" spans="3:7" x14ac:dyDescent="0.3">
      <c r="C4181" s="3" t="s">
        <v>13376</v>
      </c>
      <c r="D4181" s="12">
        <v>11766.450700000001</v>
      </c>
      <c r="F4181" s="19" t="str">
        <f t="shared" si="138"/>
        <v>Natalie Carter</v>
      </c>
      <c r="G4181" s="19">
        <f t="shared" si="139"/>
        <v>11769.3631</v>
      </c>
    </row>
    <row r="4182" spans="3:7" x14ac:dyDescent="0.3">
      <c r="C4182" s="3" t="s">
        <v>5432</v>
      </c>
      <c r="D4182" s="12">
        <v>11764.0975</v>
      </c>
      <c r="F4182" s="19" t="str">
        <f t="shared" si="138"/>
        <v>Ronnie Lin</v>
      </c>
      <c r="G4182" s="19">
        <f t="shared" si="139"/>
        <v>11768.9141</v>
      </c>
    </row>
    <row r="4183" spans="3:7" x14ac:dyDescent="0.3">
      <c r="C4183" s="3" t="s">
        <v>6941</v>
      </c>
      <c r="D4183" s="12">
        <v>11762.617700000001</v>
      </c>
      <c r="F4183" s="19" t="str">
        <f t="shared" si="138"/>
        <v>Mason Blue</v>
      </c>
      <c r="G4183" s="19">
        <f t="shared" si="139"/>
        <v>11766.450700000001</v>
      </c>
    </row>
    <row r="4184" spans="3:7" x14ac:dyDescent="0.3">
      <c r="C4184" s="3" t="s">
        <v>2350</v>
      </c>
      <c r="D4184" s="12">
        <v>11758.3598</v>
      </c>
      <c r="F4184" s="19" t="str">
        <f t="shared" si="138"/>
        <v>David Simmons</v>
      </c>
      <c r="G4184" s="19">
        <f t="shared" si="139"/>
        <v>11764.0975</v>
      </c>
    </row>
    <row r="4185" spans="3:7" x14ac:dyDescent="0.3">
      <c r="C4185" s="3" t="s">
        <v>17712</v>
      </c>
      <c r="D4185" s="12">
        <v>11758.1196</v>
      </c>
      <c r="F4185" s="19" t="str">
        <f t="shared" si="138"/>
        <v>Evan Sanchez</v>
      </c>
      <c r="G4185" s="19">
        <f t="shared" si="139"/>
        <v>11762.617700000001</v>
      </c>
    </row>
    <row r="4186" spans="3:7" x14ac:dyDescent="0.3">
      <c r="C4186" s="3" t="s">
        <v>11507</v>
      </c>
      <c r="D4186" s="12">
        <v>11755.863299999999</v>
      </c>
      <c r="F4186" s="19" t="str">
        <f t="shared" si="138"/>
        <v>Ashley Bennett</v>
      </c>
      <c r="G4186" s="19">
        <f t="shared" si="139"/>
        <v>11758.3598</v>
      </c>
    </row>
    <row r="4187" spans="3:7" x14ac:dyDescent="0.3">
      <c r="C4187" s="3" t="s">
        <v>18946</v>
      </c>
      <c r="D4187" s="12">
        <v>11755.443799999999</v>
      </c>
      <c r="F4187" s="19" t="str">
        <f t="shared" si="138"/>
        <v>Taylor Ross</v>
      </c>
      <c r="G4187" s="19">
        <f t="shared" si="139"/>
        <v>11758.1196</v>
      </c>
    </row>
    <row r="4188" spans="3:7" x14ac:dyDescent="0.3">
      <c r="C4188" s="3" t="s">
        <v>17146</v>
      </c>
      <c r="D4188" s="12">
        <v>11751.12</v>
      </c>
      <c r="F4188" s="19" t="str">
        <f t="shared" si="138"/>
        <v>Kevin Campbell</v>
      </c>
      <c r="G4188" s="19">
        <f t="shared" si="139"/>
        <v>11755.863299999999</v>
      </c>
    </row>
    <row r="4189" spans="3:7" x14ac:dyDescent="0.3">
      <c r="C4189" s="3" t="s">
        <v>14234</v>
      </c>
      <c r="D4189" s="12">
        <v>11751.12</v>
      </c>
      <c r="F4189" s="19" t="str">
        <f t="shared" si="138"/>
        <v>Zachary Moore</v>
      </c>
      <c r="G4189" s="19">
        <f t="shared" si="139"/>
        <v>11755.443799999999</v>
      </c>
    </row>
    <row r="4190" spans="3:7" x14ac:dyDescent="0.3">
      <c r="C4190" s="3" t="s">
        <v>12375</v>
      </c>
      <c r="D4190" s="12">
        <v>11751.12</v>
      </c>
      <c r="F4190" s="19" t="str">
        <f t="shared" si="138"/>
        <v>Stacey Zhu</v>
      </c>
      <c r="G4190" s="19">
        <f t="shared" si="139"/>
        <v>11751.12</v>
      </c>
    </row>
    <row r="4191" spans="3:7" x14ac:dyDescent="0.3">
      <c r="C4191" s="3" t="s">
        <v>13795</v>
      </c>
      <c r="D4191" s="12">
        <v>11750.233400000001</v>
      </c>
      <c r="F4191" s="19" t="str">
        <f t="shared" si="138"/>
        <v>Morgan Gonzalez</v>
      </c>
      <c r="G4191" s="19">
        <f t="shared" si="139"/>
        <v>11751.12</v>
      </c>
    </row>
    <row r="4192" spans="3:7" x14ac:dyDescent="0.3">
      <c r="C4192" s="3" t="s">
        <v>9674</v>
      </c>
      <c r="D4192" s="12">
        <v>11743.490400000001</v>
      </c>
      <c r="F4192" s="19" t="str">
        <f t="shared" si="138"/>
        <v>Logan Washington</v>
      </c>
      <c r="G4192" s="19">
        <f t="shared" si="139"/>
        <v>11751.12</v>
      </c>
    </row>
    <row r="4193" spans="3:7" x14ac:dyDescent="0.3">
      <c r="C4193" s="3" t="s">
        <v>4709</v>
      </c>
      <c r="D4193" s="12">
        <v>11742.0059</v>
      </c>
      <c r="F4193" s="19" t="str">
        <f t="shared" si="138"/>
        <v>Meredith Gonzalez</v>
      </c>
      <c r="G4193" s="19">
        <f t="shared" si="139"/>
        <v>11750.233400000001</v>
      </c>
    </row>
    <row r="4194" spans="3:7" x14ac:dyDescent="0.3">
      <c r="C4194" s="3" t="s">
        <v>13571</v>
      </c>
      <c r="D4194" s="12">
        <v>11731.852699999999</v>
      </c>
      <c r="F4194" s="19" t="str">
        <f t="shared" si="138"/>
        <v>Jessica Martin</v>
      </c>
      <c r="G4194" s="19">
        <f t="shared" si="139"/>
        <v>11743.490400000001</v>
      </c>
    </row>
    <row r="4195" spans="3:7" x14ac:dyDescent="0.3">
      <c r="C4195" s="3" t="s">
        <v>3159</v>
      </c>
      <c r="D4195" s="12">
        <v>11730.9864</v>
      </c>
      <c r="F4195" s="19" t="str">
        <f t="shared" si="138"/>
        <v>Colin Cai</v>
      </c>
      <c r="G4195" s="19">
        <f t="shared" si="139"/>
        <v>11742.0059</v>
      </c>
    </row>
    <row r="4196" spans="3:7" x14ac:dyDescent="0.3">
      <c r="C4196" s="3" t="s">
        <v>16933</v>
      </c>
      <c r="D4196" s="12">
        <v>11729.177599999999</v>
      </c>
      <c r="F4196" s="19" t="str">
        <f t="shared" si="138"/>
        <v>Megan Kelly</v>
      </c>
      <c r="G4196" s="19">
        <f t="shared" si="139"/>
        <v>11731.852699999999</v>
      </c>
    </row>
    <row r="4197" spans="3:7" x14ac:dyDescent="0.3">
      <c r="C4197" s="3" t="s">
        <v>1878</v>
      </c>
      <c r="D4197" s="12">
        <v>11727.7173</v>
      </c>
      <c r="F4197" s="19" t="str">
        <f t="shared" si="138"/>
        <v>Brianna James</v>
      </c>
      <c r="G4197" s="19">
        <f t="shared" si="139"/>
        <v>11730.9864</v>
      </c>
    </row>
    <row r="4198" spans="3:7" x14ac:dyDescent="0.3">
      <c r="C4198" s="3" t="s">
        <v>12227</v>
      </c>
      <c r="D4198" s="12">
        <v>11722.165799999999</v>
      </c>
      <c r="F4198" s="19" t="str">
        <f t="shared" si="138"/>
        <v>Shaun Shan</v>
      </c>
      <c r="G4198" s="19">
        <f t="shared" si="139"/>
        <v>11729.177599999999</v>
      </c>
    </row>
    <row r="4199" spans="3:7" x14ac:dyDescent="0.3">
      <c r="C4199" s="3" t="s">
        <v>9873</v>
      </c>
      <c r="D4199" s="12">
        <v>11713.0023</v>
      </c>
      <c r="F4199" s="19" t="str">
        <f t="shared" si="138"/>
        <v>Angel Peterson</v>
      </c>
      <c r="G4199" s="19">
        <f t="shared" si="139"/>
        <v>11727.7173</v>
      </c>
    </row>
    <row r="4200" spans="3:7" x14ac:dyDescent="0.3">
      <c r="C4200" s="3" t="s">
        <v>11868</v>
      </c>
      <c r="D4200" s="12">
        <v>11705.922900000001</v>
      </c>
      <c r="F4200" s="19" t="str">
        <f t="shared" si="138"/>
        <v>Linda Munoz</v>
      </c>
      <c r="G4200" s="19">
        <f t="shared" si="139"/>
        <v>11722.165799999999</v>
      </c>
    </row>
    <row r="4201" spans="3:7" x14ac:dyDescent="0.3">
      <c r="C4201" s="3" t="s">
        <v>2860</v>
      </c>
      <c r="D4201" s="12">
        <v>11701.298699999999</v>
      </c>
      <c r="F4201" s="19" t="str">
        <f t="shared" si="138"/>
        <v>Joanna Hernandez</v>
      </c>
      <c r="G4201" s="19">
        <f t="shared" si="139"/>
        <v>11713.0023</v>
      </c>
    </row>
    <row r="4202" spans="3:7" x14ac:dyDescent="0.3">
      <c r="C4202" s="3" t="s">
        <v>15171</v>
      </c>
      <c r="D4202" s="12">
        <v>11701.136399999999</v>
      </c>
      <c r="F4202" s="19" t="str">
        <f t="shared" si="138"/>
        <v>Lacey Deng</v>
      </c>
      <c r="G4202" s="19">
        <f t="shared" si="139"/>
        <v>11705.922900000001</v>
      </c>
    </row>
    <row r="4203" spans="3:7" x14ac:dyDescent="0.3">
      <c r="C4203" s="3" t="s">
        <v>8803</v>
      </c>
      <c r="D4203" s="12">
        <v>11700.675599999999</v>
      </c>
      <c r="F4203" s="19" t="str">
        <f t="shared" si="138"/>
        <v>Brad Ashe</v>
      </c>
      <c r="G4203" s="19">
        <f t="shared" si="139"/>
        <v>11701.298699999999</v>
      </c>
    </row>
    <row r="4204" spans="3:7" x14ac:dyDescent="0.3">
      <c r="C4204" s="3" t="s">
        <v>14877</v>
      </c>
      <c r="D4204" s="12">
        <v>11693.2477</v>
      </c>
      <c r="F4204" s="19" t="str">
        <f t="shared" si="138"/>
        <v>Pedro Rodriguez</v>
      </c>
      <c r="G4204" s="19">
        <f t="shared" si="139"/>
        <v>11701.136399999999</v>
      </c>
    </row>
    <row r="4205" spans="3:7" x14ac:dyDescent="0.3">
      <c r="C4205" s="3" t="s">
        <v>12944</v>
      </c>
      <c r="D4205" s="12">
        <v>11688.706900000001</v>
      </c>
      <c r="F4205" s="19" t="str">
        <f t="shared" si="138"/>
        <v>Jaime Raji</v>
      </c>
      <c r="G4205" s="19">
        <f t="shared" si="139"/>
        <v>11700.675599999999</v>
      </c>
    </row>
    <row r="4206" spans="3:7" x14ac:dyDescent="0.3">
      <c r="C4206" s="3" t="s">
        <v>5604</v>
      </c>
      <c r="D4206" s="12">
        <v>11687.092799999999</v>
      </c>
      <c r="F4206" s="19" t="str">
        <f t="shared" si="138"/>
        <v>Olivia James</v>
      </c>
      <c r="G4206" s="19">
        <f t="shared" si="139"/>
        <v>11693.2477</v>
      </c>
    </row>
    <row r="4207" spans="3:7" x14ac:dyDescent="0.3">
      <c r="C4207" s="3" t="s">
        <v>10725</v>
      </c>
      <c r="D4207" s="12">
        <v>11686.8277</v>
      </c>
      <c r="F4207" s="19" t="str">
        <f t="shared" si="138"/>
        <v>Marcus Harris</v>
      </c>
      <c r="G4207" s="19">
        <f t="shared" si="139"/>
        <v>11688.706900000001</v>
      </c>
    </row>
    <row r="4208" spans="3:7" x14ac:dyDescent="0.3">
      <c r="C4208" s="3" t="s">
        <v>4273</v>
      </c>
      <c r="D4208" s="12">
        <v>11680.213600000001</v>
      </c>
      <c r="F4208" s="19" t="str">
        <f t="shared" si="138"/>
        <v>Dennis Zhao</v>
      </c>
      <c r="G4208" s="19">
        <f t="shared" si="139"/>
        <v>11687.092799999999</v>
      </c>
    </row>
    <row r="4209" spans="3:7" x14ac:dyDescent="0.3">
      <c r="C4209" s="3" t="s">
        <v>14080</v>
      </c>
      <c r="D4209" s="12">
        <v>11679.524500000001</v>
      </c>
      <c r="F4209" s="19" t="str">
        <f t="shared" si="138"/>
        <v>Kaitlyn Butler</v>
      </c>
      <c r="G4209" s="19">
        <f t="shared" si="139"/>
        <v>11686.8277</v>
      </c>
    </row>
    <row r="4210" spans="3:7" x14ac:dyDescent="0.3">
      <c r="C4210" s="3" t="s">
        <v>6815</v>
      </c>
      <c r="D4210" s="12">
        <v>11673.855199999998</v>
      </c>
      <c r="F4210" s="19" t="str">
        <f t="shared" si="138"/>
        <v>Chloe Gonzales</v>
      </c>
      <c r="G4210" s="19">
        <f t="shared" si="139"/>
        <v>11680.213600000001</v>
      </c>
    </row>
    <row r="4211" spans="3:7" x14ac:dyDescent="0.3">
      <c r="C4211" s="3" t="s">
        <v>16550</v>
      </c>
      <c r="D4211" s="12">
        <v>11669.9899</v>
      </c>
      <c r="F4211" s="19" t="str">
        <f t="shared" si="138"/>
        <v>Miranda Bennett</v>
      </c>
      <c r="G4211" s="19">
        <f t="shared" si="139"/>
        <v>11679.524500000001</v>
      </c>
    </row>
    <row r="4212" spans="3:7" x14ac:dyDescent="0.3">
      <c r="C4212" s="3" t="s">
        <v>11784</v>
      </c>
      <c r="D4212" s="12">
        <v>11666.507799999999</v>
      </c>
      <c r="F4212" s="19" t="str">
        <f t="shared" si="138"/>
        <v>Ernest Lu</v>
      </c>
      <c r="G4212" s="19">
        <f t="shared" si="139"/>
        <v>11673.855199999998</v>
      </c>
    </row>
    <row r="4213" spans="3:7" x14ac:dyDescent="0.3">
      <c r="C4213" s="3" t="s">
        <v>6553</v>
      </c>
      <c r="D4213" s="12">
        <v>11665.0772</v>
      </c>
      <c r="F4213" s="19" t="str">
        <f t="shared" si="138"/>
        <v>Sara Torres</v>
      </c>
      <c r="G4213" s="19">
        <f t="shared" si="139"/>
        <v>11669.9899</v>
      </c>
    </row>
    <row r="4214" spans="3:7" x14ac:dyDescent="0.3">
      <c r="C4214" s="3" t="s">
        <v>6359</v>
      </c>
      <c r="D4214" s="12">
        <v>11660.2423</v>
      </c>
      <c r="F4214" s="19" t="str">
        <f t="shared" si="138"/>
        <v>Krystal Zhang</v>
      </c>
      <c r="G4214" s="19">
        <f t="shared" si="139"/>
        <v>11666.507799999999</v>
      </c>
    </row>
    <row r="4215" spans="3:7" x14ac:dyDescent="0.3">
      <c r="C4215" s="3" t="s">
        <v>4360</v>
      </c>
      <c r="D4215" s="12">
        <v>11659.310300000001</v>
      </c>
      <c r="F4215" s="19" t="str">
        <f t="shared" si="138"/>
        <v>Emily Wilson</v>
      </c>
      <c r="G4215" s="19">
        <f t="shared" si="139"/>
        <v>11665.0772</v>
      </c>
    </row>
    <row r="4216" spans="3:7" x14ac:dyDescent="0.3">
      <c r="C4216" s="3" t="s">
        <v>6304</v>
      </c>
      <c r="D4216" s="12">
        <v>11653.2673</v>
      </c>
      <c r="F4216" s="19" t="str">
        <f t="shared" si="138"/>
        <v>Edward Wilson</v>
      </c>
      <c r="G4216" s="19">
        <f t="shared" si="139"/>
        <v>11660.2423</v>
      </c>
    </row>
    <row r="4217" spans="3:7" x14ac:dyDescent="0.3">
      <c r="C4217" s="3" t="s">
        <v>7559</v>
      </c>
      <c r="D4217" s="12">
        <v>11648.761300000002</v>
      </c>
      <c r="F4217" s="19" t="str">
        <f t="shared" si="138"/>
        <v>Christian Lee</v>
      </c>
      <c r="G4217" s="19">
        <f t="shared" si="139"/>
        <v>11659.310300000001</v>
      </c>
    </row>
    <row r="4218" spans="3:7" x14ac:dyDescent="0.3">
      <c r="C4218" s="3" t="s">
        <v>1617</v>
      </c>
      <c r="D4218" s="12">
        <v>11646.0015</v>
      </c>
      <c r="F4218" s="19" t="str">
        <f t="shared" si="138"/>
        <v>Edward Coleman</v>
      </c>
      <c r="G4218" s="19">
        <f t="shared" si="139"/>
        <v>11653.2673</v>
      </c>
    </row>
    <row r="4219" spans="3:7" x14ac:dyDescent="0.3">
      <c r="C4219" s="3" t="s">
        <v>1133</v>
      </c>
      <c r="D4219" s="12">
        <v>11640.161299999998</v>
      </c>
      <c r="F4219" s="19" t="str">
        <f t="shared" si="138"/>
        <v>Gilbert Goel</v>
      </c>
      <c r="G4219" s="19">
        <f t="shared" si="139"/>
        <v>11648.761300000002</v>
      </c>
    </row>
    <row r="4220" spans="3:7" x14ac:dyDescent="0.3">
      <c r="C4220" s="3" t="s">
        <v>4670</v>
      </c>
      <c r="D4220" s="12">
        <v>11639.354000000001</v>
      </c>
      <c r="F4220" s="19" t="str">
        <f t="shared" si="138"/>
        <v>Amanda Jenkins</v>
      </c>
      <c r="G4220" s="19">
        <f t="shared" si="139"/>
        <v>11646.0015</v>
      </c>
    </row>
    <row r="4221" spans="3:7" x14ac:dyDescent="0.3">
      <c r="C4221" s="3" t="s">
        <v>4624</v>
      </c>
      <c r="D4221" s="12">
        <v>11637.777099999999</v>
      </c>
      <c r="F4221" s="19" t="str">
        <f t="shared" si="138"/>
        <v>Alexandra Lewis</v>
      </c>
      <c r="G4221" s="19">
        <f t="shared" si="139"/>
        <v>11640.161299999998</v>
      </c>
    </row>
    <row r="4222" spans="3:7" x14ac:dyDescent="0.3">
      <c r="C4222" s="3" t="s">
        <v>2365</v>
      </c>
      <c r="D4222" s="12">
        <v>11635.024199999998</v>
      </c>
      <c r="F4222" s="19" t="str">
        <f t="shared" si="138"/>
        <v>Cody Murphy</v>
      </c>
      <c r="G4222" s="19">
        <f t="shared" si="139"/>
        <v>11639.354000000001</v>
      </c>
    </row>
    <row r="4223" spans="3:7" x14ac:dyDescent="0.3">
      <c r="C4223" s="3" t="s">
        <v>13436</v>
      </c>
      <c r="D4223" s="12">
        <v>11631.348</v>
      </c>
      <c r="F4223" s="19" t="str">
        <f t="shared" si="138"/>
        <v>Clifford Gonzalez</v>
      </c>
      <c r="G4223" s="19">
        <f t="shared" si="139"/>
        <v>11637.777099999999</v>
      </c>
    </row>
    <row r="4224" spans="3:7" x14ac:dyDescent="0.3">
      <c r="C4224" s="3" t="s">
        <v>8013</v>
      </c>
      <c r="D4224" s="12">
        <v>11627.979599999999</v>
      </c>
      <c r="F4224" s="19" t="str">
        <f t="shared" si="138"/>
        <v>Ashley Hayes</v>
      </c>
      <c r="G4224" s="19">
        <f t="shared" si="139"/>
        <v>11635.024199999998</v>
      </c>
    </row>
    <row r="4225" spans="3:7" x14ac:dyDescent="0.3">
      <c r="C4225" s="3" t="s">
        <v>10026</v>
      </c>
      <c r="D4225" s="12">
        <v>11623.974399999999</v>
      </c>
      <c r="F4225" s="19" t="str">
        <f t="shared" si="138"/>
        <v>Matthew Clark</v>
      </c>
      <c r="G4225" s="19">
        <f t="shared" si="139"/>
        <v>11631.348</v>
      </c>
    </row>
    <row r="4226" spans="3:7" x14ac:dyDescent="0.3">
      <c r="C4226" s="3" t="s">
        <v>9393</v>
      </c>
      <c r="D4226" s="12">
        <v>11623.037700000001</v>
      </c>
      <c r="F4226" s="19" t="str">
        <f t="shared" si="138"/>
        <v>Hector Torres</v>
      </c>
      <c r="G4226" s="19">
        <f t="shared" si="139"/>
        <v>11627.979599999999</v>
      </c>
    </row>
    <row r="4227" spans="3:7" x14ac:dyDescent="0.3">
      <c r="C4227" s="3" t="s">
        <v>18295</v>
      </c>
      <c r="D4227" s="12">
        <v>11617.313400000001</v>
      </c>
      <c r="F4227" s="19" t="str">
        <f t="shared" si="138"/>
        <v>Johnathan Patel</v>
      </c>
      <c r="G4227" s="19">
        <f t="shared" si="139"/>
        <v>11623.974399999999</v>
      </c>
    </row>
    <row r="4228" spans="3:7" x14ac:dyDescent="0.3">
      <c r="C4228" s="3" t="s">
        <v>10816</v>
      </c>
      <c r="D4228" s="12">
        <v>11614.381700000002</v>
      </c>
      <c r="F4228" s="19" t="str">
        <f t="shared" ref="F4228:F4291" si="140">C4226</f>
        <v>Jenny Chander</v>
      </c>
      <c r="G4228" s="19">
        <f t="shared" ref="G4228:G4291" si="141">D4226</f>
        <v>11623.037700000001</v>
      </c>
    </row>
    <row r="4229" spans="3:7" x14ac:dyDescent="0.3">
      <c r="C4229" s="3" t="s">
        <v>14385</v>
      </c>
      <c r="D4229" s="12">
        <v>11613.9244</v>
      </c>
      <c r="F4229" s="19" t="str">
        <f t="shared" si="140"/>
        <v>Tyrone Blanco</v>
      </c>
      <c r="G4229" s="19">
        <f t="shared" si="141"/>
        <v>11617.313400000001</v>
      </c>
    </row>
    <row r="4230" spans="3:7" x14ac:dyDescent="0.3">
      <c r="C4230" s="3" t="s">
        <v>1829</v>
      </c>
      <c r="D4230" s="12">
        <v>11604.9663</v>
      </c>
      <c r="F4230" s="19" t="str">
        <f t="shared" si="140"/>
        <v>Kara Raji</v>
      </c>
      <c r="G4230" s="19">
        <f t="shared" si="141"/>
        <v>11614.381700000002</v>
      </c>
    </row>
    <row r="4231" spans="3:7" x14ac:dyDescent="0.3">
      <c r="C4231" s="3" t="s">
        <v>14211</v>
      </c>
      <c r="D4231" s="12">
        <v>11599.125</v>
      </c>
      <c r="F4231" s="19" t="str">
        <f t="shared" si="140"/>
        <v>Natalie Flores</v>
      </c>
      <c r="G4231" s="19">
        <f t="shared" si="141"/>
        <v>11613.9244</v>
      </c>
    </row>
    <row r="4232" spans="3:7" x14ac:dyDescent="0.3">
      <c r="C4232" s="3" t="s">
        <v>15483</v>
      </c>
      <c r="D4232" s="12">
        <v>11597.472099999999</v>
      </c>
      <c r="F4232" s="19" t="str">
        <f t="shared" si="140"/>
        <v>Andy Alvarez</v>
      </c>
      <c r="G4232" s="19">
        <f t="shared" si="141"/>
        <v>11604.9663</v>
      </c>
    </row>
    <row r="4233" spans="3:7" x14ac:dyDescent="0.3">
      <c r="C4233" s="3" t="s">
        <v>16619</v>
      </c>
      <c r="D4233" s="12">
        <v>11593.652699999999</v>
      </c>
      <c r="F4233" s="19" t="str">
        <f t="shared" si="140"/>
        <v>Morgan Bailey</v>
      </c>
      <c r="G4233" s="19">
        <f t="shared" si="141"/>
        <v>11599.125</v>
      </c>
    </row>
    <row r="4234" spans="3:7" x14ac:dyDescent="0.3">
      <c r="C4234" s="3" t="s">
        <v>12819</v>
      </c>
      <c r="D4234" s="12">
        <v>11592.478000000001</v>
      </c>
      <c r="F4234" s="19" t="str">
        <f t="shared" si="140"/>
        <v>Randy Gao</v>
      </c>
      <c r="G4234" s="19">
        <f t="shared" si="141"/>
        <v>11597.472099999999</v>
      </c>
    </row>
    <row r="4235" spans="3:7" x14ac:dyDescent="0.3">
      <c r="C4235" s="3" t="s">
        <v>11030</v>
      </c>
      <c r="D4235" s="12">
        <v>11592.4709</v>
      </c>
      <c r="F4235" s="19" t="str">
        <f t="shared" si="140"/>
        <v>Savannah Hernandez</v>
      </c>
      <c r="G4235" s="19">
        <f t="shared" si="141"/>
        <v>11593.652699999999</v>
      </c>
    </row>
    <row r="4236" spans="3:7" x14ac:dyDescent="0.3">
      <c r="C4236" s="3" t="s">
        <v>9085</v>
      </c>
      <c r="D4236" s="12">
        <v>11591.884499999998</v>
      </c>
      <c r="F4236" s="19" t="str">
        <f t="shared" si="140"/>
        <v>Mallory Serrano</v>
      </c>
      <c r="G4236" s="19">
        <f t="shared" si="141"/>
        <v>11592.478000000001</v>
      </c>
    </row>
    <row r="4237" spans="3:7" x14ac:dyDescent="0.3">
      <c r="C4237" s="3" t="s">
        <v>17174</v>
      </c>
      <c r="D4237" s="12">
        <v>11587.431499999999</v>
      </c>
      <c r="F4237" s="19" t="str">
        <f t="shared" si="140"/>
        <v>Katherine Flores</v>
      </c>
      <c r="G4237" s="19">
        <f t="shared" si="141"/>
        <v>11592.4709</v>
      </c>
    </row>
    <row r="4238" spans="3:7" x14ac:dyDescent="0.3">
      <c r="C4238" s="3" t="s">
        <v>8739</v>
      </c>
      <c r="D4238" s="12">
        <v>11574.481800000001</v>
      </c>
      <c r="F4238" s="19" t="str">
        <f t="shared" si="140"/>
        <v>Jasmine Coleman</v>
      </c>
      <c r="G4238" s="19">
        <f t="shared" si="141"/>
        <v>11591.884499999998</v>
      </c>
    </row>
    <row r="4239" spans="3:7" x14ac:dyDescent="0.3">
      <c r="C4239" s="3" t="s">
        <v>7293</v>
      </c>
      <c r="D4239" s="12">
        <v>11571.131000000001</v>
      </c>
      <c r="F4239" s="19" t="str">
        <f t="shared" si="140"/>
        <v>Stanley Lopez</v>
      </c>
      <c r="G4239" s="19">
        <f t="shared" si="141"/>
        <v>11587.431499999999</v>
      </c>
    </row>
    <row r="4240" spans="3:7" x14ac:dyDescent="0.3">
      <c r="C4240" s="3" t="s">
        <v>9494</v>
      </c>
      <c r="D4240" s="12">
        <v>11565.418100000001</v>
      </c>
      <c r="F4240" s="19" t="str">
        <f t="shared" si="140"/>
        <v>Jada Murphy</v>
      </c>
      <c r="G4240" s="19">
        <f t="shared" si="141"/>
        <v>11574.481800000001</v>
      </c>
    </row>
    <row r="4241" spans="3:7" x14ac:dyDescent="0.3">
      <c r="C4241" s="3" t="s">
        <v>1491</v>
      </c>
      <c r="D4241" s="12">
        <v>11561.664599999998</v>
      </c>
      <c r="F4241" s="19" t="str">
        <f t="shared" si="140"/>
        <v>Gabriella Hernandez</v>
      </c>
      <c r="G4241" s="19">
        <f t="shared" si="141"/>
        <v>11571.131000000001</v>
      </c>
    </row>
    <row r="4242" spans="3:7" x14ac:dyDescent="0.3">
      <c r="C4242" s="3" t="s">
        <v>2437</v>
      </c>
      <c r="D4242" s="12">
        <v>11549.4283</v>
      </c>
      <c r="F4242" s="19" t="str">
        <f t="shared" si="140"/>
        <v>Jeremy Collins</v>
      </c>
      <c r="G4242" s="19">
        <f t="shared" si="141"/>
        <v>11565.418100000001</v>
      </c>
    </row>
    <row r="4243" spans="3:7" x14ac:dyDescent="0.3">
      <c r="C4243" s="3" t="s">
        <v>4692</v>
      </c>
      <c r="D4243" s="12">
        <v>11549.2273</v>
      </c>
      <c r="F4243" s="19" t="str">
        <f t="shared" si="140"/>
        <v>Alvin Lu</v>
      </c>
      <c r="G4243" s="19">
        <f t="shared" si="141"/>
        <v>11561.664599999998</v>
      </c>
    </row>
    <row r="4244" spans="3:7" x14ac:dyDescent="0.3">
      <c r="C4244" s="3" t="s">
        <v>11366</v>
      </c>
      <c r="D4244" s="12">
        <v>11548.810299999999</v>
      </c>
      <c r="F4244" s="19" t="str">
        <f t="shared" si="140"/>
        <v>Austin Hayes</v>
      </c>
      <c r="G4244" s="19">
        <f t="shared" si="141"/>
        <v>11549.4283</v>
      </c>
    </row>
    <row r="4245" spans="3:7" x14ac:dyDescent="0.3">
      <c r="C4245" s="3" t="s">
        <v>8796</v>
      </c>
      <c r="D4245" s="12">
        <v>11548.7914</v>
      </c>
      <c r="F4245" s="19" t="str">
        <f t="shared" si="140"/>
        <v>Cole Morris</v>
      </c>
      <c r="G4245" s="19">
        <f t="shared" si="141"/>
        <v>11549.2273</v>
      </c>
    </row>
    <row r="4246" spans="3:7" x14ac:dyDescent="0.3">
      <c r="C4246" s="3" t="s">
        <v>18657</v>
      </c>
      <c r="D4246" s="12">
        <v>11548.2076</v>
      </c>
      <c r="F4246" s="19" t="str">
        <f t="shared" si="140"/>
        <v>Kellie Ruiz</v>
      </c>
      <c r="G4246" s="19">
        <f t="shared" si="141"/>
        <v>11548.810299999999</v>
      </c>
    </row>
    <row r="4247" spans="3:7" x14ac:dyDescent="0.3">
      <c r="C4247" s="3" t="s">
        <v>2116</v>
      </c>
      <c r="D4247" s="12">
        <v>11544.815699999999</v>
      </c>
      <c r="F4247" s="19" t="str">
        <f t="shared" si="140"/>
        <v>Jaime Muñoz</v>
      </c>
      <c r="G4247" s="19">
        <f t="shared" si="141"/>
        <v>11548.7914</v>
      </c>
    </row>
    <row r="4248" spans="3:7" x14ac:dyDescent="0.3">
      <c r="C4248" s="3" t="s">
        <v>16970</v>
      </c>
      <c r="D4248" s="12">
        <v>11544.182499999999</v>
      </c>
      <c r="F4248" s="19" t="str">
        <f t="shared" si="140"/>
        <v>Whitney Martinez</v>
      </c>
      <c r="G4248" s="19">
        <f t="shared" si="141"/>
        <v>11548.2076</v>
      </c>
    </row>
    <row r="4249" spans="3:7" x14ac:dyDescent="0.3">
      <c r="C4249" s="3" t="s">
        <v>12999</v>
      </c>
      <c r="D4249" s="12">
        <v>11540.9494</v>
      </c>
      <c r="F4249" s="19" t="str">
        <f t="shared" si="140"/>
        <v>Antonio Perry</v>
      </c>
      <c r="G4249" s="19">
        <f t="shared" si="141"/>
        <v>11544.815699999999</v>
      </c>
    </row>
    <row r="4250" spans="3:7" x14ac:dyDescent="0.3">
      <c r="C4250" s="3" t="s">
        <v>6399</v>
      </c>
      <c r="D4250" s="12">
        <v>11537.6613</v>
      </c>
      <c r="F4250" s="19" t="str">
        <f t="shared" si="140"/>
        <v>Shawna Lal</v>
      </c>
      <c r="G4250" s="19">
        <f t="shared" si="141"/>
        <v>11544.182499999999</v>
      </c>
    </row>
    <row r="4251" spans="3:7" x14ac:dyDescent="0.3">
      <c r="C4251" s="3" t="s">
        <v>9349</v>
      </c>
      <c r="D4251" s="12">
        <v>11532.8616</v>
      </c>
      <c r="F4251" s="19" t="str">
        <f t="shared" si="140"/>
        <v>Marcus Ward</v>
      </c>
      <c r="G4251" s="19">
        <f t="shared" si="141"/>
        <v>11540.9494</v>
      </c>
    </row>
    <row r="4252" spans="3:7" x14ac:dyDescent="0.3">
      <c r="C4252" s="3" t="s">
        <v>16893</v>
      </c>
      <c r="D4252" s="12">
        <v>11532.579299999999</v>
      </c>
      <c r="F4252" s="19" t="str">
        <f t="shared" si="140"/>
        <v>Edwin Xu</v>
      </c>
      <c r="G4252" s="19">
        <f t="shared" si="141"/>
        <v>11537.6613</v>
      </c>
    </row>
    <row r="4253" spans="3:7" x14ac:dyDescent="0.3">
      <c r="C4253" s="3" t="s">
        <v>11260</v>
      </c>
      <c r="D4253" s="12">
        <v>11521.988300000001</v>
      </c>
      <c r="F4253" s="19" t="str">
        <f t="shared" si="140"/>
        <v>Jennifer Morris</v>
      </c>
      <c r="G4253" s="19">
        <f t="shared" si="141"/>
        <v>11532.8616</v>
      </c>
    </row>
    <row r="4254" spans="3:7" x14ac:dyDescent="0.3">
      <c r="C4254" s="3" t="s">
        <v>1914</v>
      </c>
      <c r="D4254" s="12">
        <v>11520.898800000001</v>
      </c>
      <c r="F4254" s="19" t="str">
        <f t="shared" si="140"/>
        <v>Shannon Zhou</v>
      </c>
      <c r="G4254" s="19">
        <f t="shared" si="141"/>
        <v>11532.579299999999</v>
      </c>
    </row>
    <row r="4255" spans="3:7" x14ac:dyDescent="0.3">
      <c r="C4255" s="3" t="s">
        <v>18581</v>
      </c>
      <c r="D4255" s="12">
        <v>11518.512500000001</v>
      </c>
      <c r="F4255" s="19" t="str">
        <f t="shared" si="140"/>
        <v>Kaylee Morris</v>
      </c>
      <c r="G4255" s="19">
        <f t="shared" si="141"/>
        <v>11521.988300000001</v>
      </c>
    </row>
    <row r="4256" spans="3:7" x14ac:dyDescent="0.3">
      <c r="C4256" s="3" t="s">
        <v>12383</v>
      </c>
      <c r="D4256" s="12">
        <v>11509.9653</v>
      </c>
      <c r="F4256" s="19" t="str">
        <f t="shared" si="140"/>
        <v>Angela Hughes</v>
      </c>
      <c r="G4256" s="19">
        <f t="shared" si="141"/>
        <v>11520.898800000001</v>
      </c>
    </row>
    <row r="4257" spans="3:7" x14ac:dyDescent="0.3">
      <c r="C4257" s="3" t="s">
        <v>864</v>
      </c>
      <c r="D4257" s="12">
        <v>11504.498900000002</v>
      </c>
      <c r="F4257" s="19" t="str">
        <f t="shared" si="140"/>
        <v>Warren Zhang</v>
      </c>
      <c r="G4257" s="19">
        <f t="shared" si="141"/>
        <v>11518.512500000001</v>
      </c>
    </row>
    <row r="4258" spans="3:7" x14ac:dyDescent="0.3">
      <c r="C4258" s="3" t="s">
        <v>10717</v>
      </c>
      <c r="D4258" s="12">
        <v>11496.257100000001</v>
      </c>
      <c r="F4258" s="19" t="str">
        <f t="shared" si="140"/>
        <v>Lori Alvarez</v>
      </c>
      <c r="G4258" s="19">
        <f t="shared" si="141"/>
        <v>11509.9653</v>
      </c>
    </row>
    <row r="4259" spans="3:7" x14ac:dyDescent="0.3">
      <c r="C4259" s="3" t="s">
        <v>5304</v>
      </c>
      <c r="D4259" s="12">
        <v>11491.0119</v>
      </c>
      <c r="F4259" s="19" t="str">
        <f t="shared" si="140"/>
        <v>Aidan Wood</v>
      </c>
      <c r="G4259" s="19">
        <f t="shared" si="141"/>
        <v>11504.498900000002</v>
      </c>
    </row>
    <row r="4260" spans="3:7" x14ac:dyDescent="0.3">
      <c r="C4260" s="3" t="s">
        <v>3360</v>
      </c>
      <c r="D4260" s="12">
        <v>11485.3554</v>
      </c>
      <c r="F4260" s="19" t="str">
        <f t="shared" si="140"/>
        <v>Kaitlyn Bailey</v>
      </c>
      <c r="G4260" s="19">
        <f t="shared" si="141"/>
        <v>11496.257100000001</v>
      </c>
    </row>
    <row r="4261" spans="3:7" x14ac:dyDescent="0.3">
      <c r="C4261" s="3" t="s">
        <v>1609</v>
      </c>
      <c r="D4261" s="12">
        <v>11480.375600000001</v>
      </c>
      <c r="F4261" s="19" t="str">
        <f t="shared" si="140"/>
        <v>Darrell Andersen</v>
      </c>
      <c r="G4261" s="19">
        <f t="shared" si="141"/>
        <v>11491.0119</v>
      </c>
    </row>
    <row r="4262" spans="3:7" x14ac:dyDescent="0.3">
      <c r="C4262" s="3" t="s">
        <v>9139</v>
      </c>
      <c r="D4262" s="12">
        <v>11477.9938</v>
      </c>
      <c r="F4262" s="19" t="str">
        <f t="shared" si="140"/>
        <v>Bryant Kapoor</v>
      </c>
      <c r="G4262" s="19">
        <f t="shared" si="141"/>
        <v>11485.3554</v>
      </c>
    </row>
    <row r="4263" spans="3:7" x14ac:dyDescent="0.3">
      <c r="C4263" s="3" t="s">
        <v>14205</v>
      </c>
      <c r="D4263" s="12">
        <v>11475.059799999999</v>
      </c>
      <c r="F4263" s="19" t="str">
        <f t="shared" si="140"/>
        <v>Amanda Griffin</v>
      </c>
      <c r="G4263" s="19">
        <f t="shared" si="141"/>
        <v>11480.375600000001</v>
      </c>
    </row>
    <row r="4264" spans="3:7" x14ac:dyDescent="0.3">
      <c r="C4264" s="3" t="s">
        <v>6937</v>
      </c>
      <c r="D4264" s="12">
        <v>11474.916299999999</v>
      </c>
      <c r="F4264" s="19" t="str">
        <f t="shared" si="140"/>
        <v>Jason Allen</v>
      </c>
      <c r="G4264" s="19">
        <f t="shared" si="141"/>
        <v>11477.9938</v>
      </c>
    </row>
    <row r="4265" spans="3:7" x14ac:dyDescent="0.3">
      <c r="C4265" s="3" t="s">
        <v>8372</v>
      </c>
      <c r="D4265" s="12">
        <v>11474.311500000002</v>
      </c>
      <c r="F4265" s="19" t="str">
        <f t="shared" si="140"/>
        <v>Monique Torres</v>
      </c>
      <c r="G4265" s="19">
        <f t="shared" si="141"/>
        <v>11475.059799999999</v>
      </c>
    </row>
    <row r="4266" spans="3:7" x14ac:dyDescent="0.3">
      <c r="C4266" s="3" t="s">
        <v>10999</v>
      </c>
      <c r="D4266" s="12">
        <v>11473.2834</v>
      </c>
      <c r="F4266" s="19" t="str">
        <f t="shared" si="140"/>
        <v>Evan Reed</v>
      </c>
      <c r="G4266" s="19">
        <f t="shared" si="141"/>
        <v>11474.916299999999</v>
      </c>
    </row>
    <row r="4267" spans="3:7" x14ac:dyDescent="0.3">
      <c r="C4267" s="3" t="s">
        <v>18688</v>
      </c>
      <c r="D4267" s="12">
        <v>11473.113600000001</v>
      </c>
      <c r="F4267" s="19" t="str">
        <f t="shared" si="140"/>
        <v>Isabella Roberts</v>
      </c>
      <c r="G4267" s="19">
        <f t="shared" si="141"/>
        <v>11474.311500000002</v>
      </c>
    </row>
    <row r="4268" spans="3:7" x14ac:dyDescent="0.3">
      <c r="C4268" s="3" t="s">
        <v>12851</v>
      </c>
      <c r="D4268" s="12">
        <v>11470.841899999999</v>
      </c>
      <c r="F4268" s="19" t="str">
        <f t="shared" si="140"/>
        <v>Katelyn Scott</v>
      </c>
      <c r="G4268" s="19">
        <f t="shared" si="141"/>
        <v>11473.2834</v>
      </c>
    </row>
    <row r="4269" spans="3:7" x14ac:dyDescent="0.3">
      <c r="C4269" s="3" t="s">
        <v>11713</v>
      </c>
      <c r="D4269" s="12">
        <v>11470.781599999998</v>
      </c>
      <c r="F4269" s="19" t="str">
        <f t="shared" si="140"/>
        <v>William Thomas</v>
      </c>
      <c r="G4269" s="19">
        <f t="shared" si="141"/>
        <v>11473.113600000001</v>
      </c>
    </row>
    <row r="4270" spans="3:7" x14ac:dyDescent="0.3">
      <c r="C4270" s="3" t="s">
        <v>16221</v>
      </c>
      <c r="D4270" s="12">
        <v>11469.2487</v>
      </c>
      <c r="F4270" s="19" t="str">
        <f t="shared" si="140"/>
        <v>Manuel Martinez</v>
      </c>
      <c r="G4270" s="19">
        <f t="shared" si="141"/>
        <v>11470.841899999999</v>
      </c>
    </row>
    <row r="4271" spans="3:7" x14ac:dyDescent="0.3">
      <c r="C4271" s="3" t="s">
        <v>15873</v>
      </c>
      <c r="D4271" s="12">
        <v>11461.1955</v>
      </c>
      <c r="F4271" s="19" t="str">
        <f t="shared" si="140"/>
        <v>Kristine Munoz</v>
      </c>
      <c r="G4271" s="19">
        <f t="shared" si="141"/>
        <v>11470.781599999998</v>
      </c>
    </row>
    <row r="4272" spans="3:7" x14ac:dyDescent="0.3">
      <c r="C4272" s="3" t="s">
        <v>16066</v>
      </c>
      <c r="D4272" s="12">
        <v>11460.887200000001</v>
      </c>
      <c r="F4272" s="19" t="str">
        <f t="shared" si="140"/>
        <v>Ruben Hernandez</v>
      </c>
      <c r="G4272" s="19">
        <f t="shared" si="141"/>
        <v>11469.2487</v>
      </c>
    </row>
    <row r="4273" spans="3:7" x14ac:dyDescent="0.3">
      <c r="C4273" s="3" t="s">
        <v>15240</v>
      </c>
      <c r="D4273" s="12">
        <v>11458.1137</v>
      </c>
      <c r="F4273" s="19" t="str">
        <f t="shared" si="140"/>
        <v>Robert Carter</v>
      </c>
      <c r="G4273" s="19">
        <f t="shared" si="141"/>
        <v>11461.1955</v>
      </c>
    </row>
    <row r="4274" spans="3:7" x14ac:dyDescent="0.3">
      <c r="C4274" s="3" t="s">
        <v>8151</v>
      </c>
      <c r="D4274" s="12">
        <v>11457.448199999999</v>
      </c>
      <c r="F4274" s="19" t="str">
        <f t="shared" si="140"/>
        <v>Ronald Madan</v>
      </c>
      <c r="G4274" s="19">
        <f t="shared" si="141"/>
        <v>11460.887200000001</v>
      </c>
    </row>
    <row r="4275" spans="3:7" x14ac:dyDescent="0.3">
      <c r="C4275" s="3" t="s">
        <v>8525</v>
      </c>
      <c r="D4275" s="12">
        <v>11452.447399999999</v>
      </c>
      <c r="F4275" s="19" t="str">
        <f t="shared" si="140"/>
        <v>Phillip Martinez</v>
      </c>
      <c r="G4275" s="19">
        <f t="shared" si="141"/>
        <v>11458.1137</v>
      </c>
    </row>
    <row r="4276" spans="3:7" x14ac:dyDescent="0.3">
      <c r="C4276" s="3" t="s">
        <v>1394</v>
      </c>
      <c r="D4276" s="12">
        <v>11452.262499999999</v>
      </c>
      <c r="F4276" s="19" t="str">
        <f t="shared" si="140"/>
        <v>Ian Allen</v>
      </c>
      <c r="G4276" s="19">
        <f t="shared" si="141"/>
        <v>11457.448199999999</v>
      </c>
    </row>
    <row r="4277" spans="3:7" x14ac:dyDescent="0.3">
      <c r="C4277" s="3" t="s">
        <v>881</v>
      </c>
      <c r="D4277" s="12">
        <v>11449.559800000001</v>
      </c>
      <c r="F4277" s="19" t="str">
        <f t="shared" si="140"/>
        <v>Jack Ross</v>
      </c>
      <c r="G4277" s="19">
        <f t="shared" si="141"/>
        <v>11452.447399999999</v>
      </c>
    </row>
    <row r="4278" spans="3:7" x14ac:dyDescent="0.3">
      <c r="C4278" s="3" t="s">
        <v>1900</v>
      </c>
      <c r="D4278" s="12">
        <v>11443.7222</v>
      </c>
      <c r="F4278" s="19" t="str">
        <f t="shared" si="140"/>
        <v>Alison Nath</v>
      </c>
      <c r="G4278" s="19">
        <f t="shared" si="141"/>
        <v>11452.262499999999</v>
      </c>
    </row>
    <row r="4279" spans="3:7" x14ac:dyDescent="0.3">
      <c r="C4279" s="3" t="s">
        <v>16950</v>
      </c>
      <c r="D4279" s="12">
        <v>11442.7644</v>
      </c>
      <c r="F4279" s="19" t="str">
        <f t="shared" si="140"/>
        <v>Aimee Zheng</v>
      </c>
      <c r="G4279" s="19">
        <f t="shared" si="141"/>
        <v>11449.559800000001</v>
      </c>
    </row>
    <row r="4280" spans="3:7" x14ac:dyDescent="0.3">
      <c r="C4280" s="3" t="s">
        <v>14833</v>
      </c>
      <c r="D4280" s="12">
        <v>11442.7644</v>
      </c>
      <c r="F4280" s="19" t="str">
        <f t="shared" si="140"/>
        <v>Angela Butler</v>
      </c>
      <c r="G4280" s="19">
        <f t="shared" si="141"/>
        <v>11443.7222</v>
      </c>
    </row>
    <row r="4281" spans="3:7" x14ac:dyDescent="0.3">
      <c r="C4281" s="3" t="s">
        <v>15134</v>
      </c>
      <c r="D4281" s="12">
        <v>11442.7644</v>
      </c>
      <c r="F4281" s="19" t="str">
        <f t="shared" si="140"/>
        <v>Shawn Pal</v>
      </c>
      <c r="G4281" s="19">
        <f t="shared" si="141"/>
        <v>11442.7644</v>
      </c>
    </row>
    <row r="4282" spans="3:7" x14ac:dyDescent="0.3">
      <c r="C4282" s="3" t="s">
        <v>5376</v>
      </c>
      <c r="D4282" s="12">
        <v>11442.7644</v>
      </c>
      <c r="F4282" s="19" t="str">
        <f t="shared" si="140"/>
        <v>Noah Simmons</v>
      </c>
      <c r="G4282" s="19">
        <f t="shared" si="141"/>
        <v>11442.7644</v>
      </c>
    </row>
    <row r="4283" spans="3:7" x14ac:dyDescent="0.3">
      <c r="C4283" s="3" t="s">
        <v>7615</v>
      </c>
      <c r="D4283" s="12">
        <v>11439.251399999999</v>
      </c>
      <c r="F4283" s="19" t="str">
        <f t="shared" si="140"/>
        <v>Paula Navarro</v>
      </c>
      <c r="G4283" s="19">
        <f t="shared" si="141"/>
        <v>11442.7644</v>
      </c>
    </row>
    <row r="4284" spans="3:7" x14ac:dyDescent="0.3">
      <c r="C4284" s="3" t="s">
        <v>17325</v>
      </c>
      <c r="D4284" s="12">
        <v>11435.057000000001</v>
      </c>
      <c r="F4284" s="19" t="str">
        <f t="shared" si="140"/>
        <v>Darryl Sun</v>
      </c>
      <c r="G4284" s="19">
        <f t="shared" si="141"/>
        <v>11442.7644</v>
      </c>
    </row>
    <row r="4285" spans="3:7" x14ac:dyDescent="0.3">
      <c r="C4285" s="3" t="s">
        <v>1684</v>
      </c>
      <c r="D4285" s="12">
        <v>11418.902300000002</v>
      </c>
      <c r="F4285" s="19" t="str">
        <f t="shared" si="140"/>
        <v>Giraldo Sandoval</v>
      </c>
      <c r="G4285" s="19">
        <f t="shared" si="141"/>
        <v>11439.251399999999</v>
      </c>
    </row>
    <row r="4286" spans="3:7" x14ac:dyDescent="0.3">
      <c r="C4286" s="3" t="s">
        <v>14229</v>
      </c>
      <c r="D4286" s="12">
        <v>11415.660099999999</v>
      </c>
      <c r="F4286" s="19" t="str">
        <f t="shared" si="140"/>
        <v>Steven Watson</v>
      </c>
      <c r="G4286" s="19">
        <f t="shared" si="141"/>
        <v>11435.057000000001</v>
      </c>
    </row>
    <row r="4287" spans="3:7" x14ac:dyDescent="0.3">
      <c r="C4287" s="3" t="s">
        <v>18465</v>
      </c>
      <c r="D4287" s="12">
        <v>11413.9229</v>
      </c>
      <c r="F4287" s="19" t="str">
        <f t="shared" si="140"/>
        <v>Amy Liang</v>
      </c>
      <c r="G4287" s="19">
        <f t="shared" si="141"/>
        <v>11418.902300000002</v>
      </c>
    </row>
    <row r="4288" spans="3:7" x14ac:dyDescent="0.3">
      <c r="C4288" s="3" t="s">
        <v>4201</v>
      </c>
      <c r="D4288" s="12">
        <v>11404.643400000001</v>
      </c>
      <c r="F4288" s="19" t="str">
        <f t="shared" si="140"/>
        <v>Morgan Evans</v>
      </c>
      <c r="G4288" s="19">
        <f t="shared" si="141"/>
        <v>11415.660099999999</v>
      </c>
    </row>
    <row r="4289" spans="3:7" x14ac:dyDescent="0.3">
      <c r="C4289" s="3" t="s">
        <v>14325</v>
      </c>
      <c r="D4289" s="12">
        <v>11398.457100000001</v>
      </c>
      <c r="F4289" s="19" t="str">
        <f t="shared" si="140"/>
        <v>Victoria Snowden</v>
      </c>
      <c r="G4289" s="19">
        <f t="shared" si="141"/>
        <v>11413.9229</v>
      </c>
    </row>
    <row r="4290" spans="3:7" x14ac:dyDescent="0.3">
      <c r="C4290" s="3" t="s">
        <v>9065</v>
      </c>
      <c r="D4290" s="12">
        <v>11388.019200000001</v>
      </c>
      <c r="F4290" s="19" t="str">
        <f t="shared" si="140"/>
        <v>Chase Watson</v>
      </c>
      <c r="G4290" s="19">
        <f t="shared" si="141"/>
        <v>11404.643400000001</v>
      </c>
    </row>
    <row r="4291" spans="3:7" x14ac:dyDescent="0.3">
      <c r="C4291" s="3" t="s">
        <v>10903</v>
      </c>
      <c r="D4291" s="12">
        <v>11387.461599999999</v>
      </c>
      <c r="F4291" s="19" t="str">
        <f t="shared" si="140"/>
        <v>Nancy Gonzalez</v>
      </c>
      <c r="G4291" s="19">
        <f t="shared" si="141"/>
        <v>11398.457100000001</v>
      </c>
    </row>
    <row r="4292" spans="3:7" x14ac:dyDescent="0.3">
      <c r="C4292" s="3" t="s">
        <v>4091</v>
      </c>
      <c r="D4292" s="12">
        <v>11381.7629</v>
      </c>
      <c r="F4292" s="19" t="str">
        <f t="shared" ref="F4292:F4355" si="142">C4290</f>
        <v>Jarrod Prasad</v>
      </c>
      <c r="G4292" s="19">
        <f t="shared" ref="G4292:G4355" si="143">D4290</f>
        <v>11388.019200000001</v>
      </c>
    </row>
    <row r="4293" spans="3:7" x14ac:dyDescent="0.3">
      <c r="C4293" s="3" t="s">
        <v>13110</v>
      </c>
      <c r="D4293" s="12">
        <v>11379.694799999999</v>
      </c>
      <c r="F4293" s="19" t="str">
        <f t="shared" si="142"/>
        <v>Karl Rai</v>
      </c>
      <c r="G4293" s="19">
        <f t="shared" si="143"/>
        <v>11387.461599999999</v>
      </c>
    </row>
    <row r="4294" spans="3:7" x14ac:dyDescent="0.3">
      <c r="C4294" s="3" t="s">
        <v>2186</v>
      </c>
      <c r="D4294" s="12">
        <v>11368.576299999999</v>
      </c>
      <c r="F4294" s="19" t="str">
        <f t="shared" si="142"/>
        <v>Chad Deng</v>
      </c>
      <c r="G4294" s="19">
        <f t="shared" si="143"/>
        <v>11381.7629</v>
      </c>
    </row>
    <row r="4295" spans="3:7" x14ac:dyDescent="0.3">
      <c r="C4295" s="3" t="s">
        <v>11920</v>
      </c>
      <c r="D4295" s="12">
        <v>11363.27</v>
      </c>
      <c r="F4295" s="19" t="str">
        <f t="shared" si="142"/>
        <v>Mariah Foster</v>
      </c>
      <c r="G4295" s="19">
        <f t="shared" si="143"/>
        <v>11379.694799999999</v>
      </c>
    </row>
    <row r="4296" spans="3:7" x14ac:dyDescent="0.3">
      <c r="C4296" s="3" t="s">
        <v>4549</v>
      </c>
      <c r="D4296" s="12">
        <v>11357.552600000001</v>
      </c>
      <c r="F4296" s="19" t="str">
        <f t="shared" si="142"/>
        <v>Arianna Hughes</v>
      </c>
      <c r="G4296" s="19">
        <f t="shared" si="143"/>
        <v>11368.576299999999</v>
      </c>
    </row>
    <row r="4297" spans="3:7" x14ac:dyDescent="0.3">
      <c r="C4297" s="3" t="s">
        <v>16013</v>
      </c>
      <c r="D4297" s="12">
        <v>11355.080899999999</v>
      </c>
      <c r="F4297" s="19" t="str">
        <f t="shared" si="142"/>
        <v>Lance Ortega</v>
      </c>
      <c r="G4297" s="19">
        <f t="shared" si="143"/>
        <v>11363.27</v>
      </c>
    </row>
    <row r="4298" spans="3:7" x14ac:dyDescent="0.3">
      <c r="C4298" s="3" t="s">
        <v>17305</v>
      </c>
      <c r="D4298" s="12">
        <v>11345.165199999999</v>
      </c>
      <c r="F4298" s="19" t="str">
        <f t="shared" si="142"/>
        <v>Clarence Xie</v>
      </c>
      <c r="G4298" s="19">
        <f t="shared" si="143"/>
        <v>11357.552600000001</v>
      </c>
    </row>
    <row r="4299" spans="3:7" x14ac:dyDescent="0.3">
      <c r="C4299" s="3" t="s">
        <v>17316</v>
      </c>
      <c r="D4299" s="12">
        <v>11329.773299999999</v>
      </c>
      <c r="F4299" s="19" t="str">
        <f t="shared" si="142"/>
        <v>Roger Black</v>
      </c>
      <c r="G4299" s="19">
        <f t="shared" si="143"/>
        <v>11355.080899999999</v>
      </c>
    </row>
    <row r="4300" spans="3:7" x14ac:dyDescent="0.3">
      <c r="C4300" s="3" t="s">
        <v>4671</v>
      </c>
      <c r="D4300" s="12">
        <v>11328.100899999999</v>
      </c>
      <c r="F4300" s="19" t="str">
        <f t="shared" si="142"/>
        <v>Steven Cox</v>
      </c>
      <c r="G4300" s="19">
        <f t="shared" si="143"/>
        <v>11345.165199999999</v>
      </c>
    </row>
    <row r="4301" spans="3:7" x14ac:dyDescent="0.3">
      <c r="C4301" s="3" t="s">
        <v>1149</v>
      </c>
      <c r="D4301" s="12">
        <v>11328.100899999999</v>
      </c>
      <c r="F4301" s="19" t="str">
        <f t="shared" si="142"/>
        <v>Steven Richardson</v>
      </c>
      <c r="G4301" s="19">
        <f t="shared" si="143"/>
        <v>11329.773299999999</v>
      </c>
    </row>
    <row r="4302" spans="3:7" x14ac:dyDescent="0.3">
      <c r="C4302" s="3" t="s">
        <v>7365</v>
      </c>
      <c r="D4302" s="12">
        <v>11326.497899999998</v>
      </c>
      <c r="F4302" s="19" t="str">
        <f t="shared" si="142"/>
        <v>Cody Ramirez</v>
      </c>
      <c r="G4302" s="19">
        <f t="shared" si="143"/>
        <v>11328.100899999999</v>
      </c>
    </row>
    <row r="4303" spans="3:7" x14ac:dyDescent="0.3">
      <c r="C4303" s="3" t="s">
        <v>5224</v>
      </c>
      <c r="D4303" s="12">
        <v>11325.9755</v>
      </c>
      <c r="F4303" s="19" t="str">
        <f t="shared" si="142"/>
        <v>Alexandra Price</v>
      </c>
      <c r="G4303" s="19">
        <f t="shared" si="143"/>
        <v>11328.100899999999</v>
      </c>
    </row>
    <row r="4304" spans="3:7" x14ac:dyDescent="0.3">
      <c r="C4304" s="3" t="s">
        <v>18973</v>
      </c>
      <c r="D4304" s="12">
        <v>11319.857099999999</v>
      </c>
      <c r="F4304" s="19" t="str">
        <f t="shared" si="142"/>
        <v>Gabrielle Perez</v>
      </c>
      <c r="G4304" s="19">
        <f t="shared" si="143"/>
        <v>11326.497899999998</v>
      </c>
    </row>
    <row r="4305" spans="3:7" x14ac:dyDescent="0.3">
      <c r="C4305" s="3" t="s">
        <v>18065</v>
      </c>
      <c r="D4305" s="12">
        <v>11319.4584</v>
      </c>
      <c r="F4305" s="19" t="str">
        <f t="shared" si="142"/>
        <v>Dana Ruiz</v>
      </c>
      <c r="G4305" s="19">
        <f t="shared" si="143"/>
        <v>11325.9755</v>
      </c>
    </row>
    <row r="4306" spans="3:7" x14ac:dyDescent="0.3">
      <c r="C4306" s="3" t="s">
        <v>7306</v>
      </c>
      <c r="D4306" s="12">
        <v>11319.4584</v>
      </c>
      <c r="F4306" s="19" t="str">
        <f t="shared" si="142"/>
        <v>Zoe Cox</v>
      </c>
      <c r="G4306" s="19">
        <f t="shared" si="143"/>
        <v>11319.857099999999</v>
      </c>
    </row>
    <row r="4307" spans="3:7" x14ac:dyDescent="0.3">
      <c r="C4307" s="3" t="s">
        <v>7202</v>
      </c>
      <c r="D4307" s="12">
        <v>11319.4584</v>
      </c>
      <c r="F4307" s="19" t="str">
        <f t="shared" si="142"/>
        <v>Tommy Tang</v>
      </c>
      <c r="G4307" s="19">
        <f t="shared" si="143"/>
        <v>11319.4584</v>
      </c>
    </row>
    <row r="4308" spans="3:7" x14ac:dyDescent="0.3">
      <c r="C4308" s="3" t="s">
        <v>2140</v>
      </c>
      <c r="D4308" s="12">
        <v>11319.4584</v>
      </c>
      <c r="F4308" s="19" t="str">
        <f t="shared" si="142"/>
        <v>Gabriella Perez</v>
      </c>
      <c r="G4308" s="19">
        <f t="shared" si="143"/>
        <v>11319.4584</v>
      </c>
    </row>
    <row r="4309" spans="3:7" x14ac:dyDescent="0.3">
      <c r="C4309" s="3" t="s">
        <v>2887</v>
      </c>
      <c r="D4309" s="12">
        <v>11319.4584</v>
      </c>
      <c r="F4309" s="19" t="str">
        <f t="shared" si="142"/>
        <v>Franklin Zhou</v>
      </c>
      <c r="G4309" s="19">
        <f t="shared" si="143"/>
        <v>11319.4584</v>
      </c>
    </row>
    <row r="4310" spans="3:7" x14ac:dyDescent="0.3">
      <c r="C4310" s="3" t="s">
        <v>1013</v>
      </c>
      <c r="D4310" s="12">
        <v>11319.4584</v>
      </c>
      <c r="F4310" s="19" t="str">
        <f t="shared" si="142"/>
        <v>April Shen</v>
      </c>
      <c r="G4310" s="19">
        <f t="shared" si="143"/>
        <v>11319.4584</v>
      </c>
    </row>
    <row r="4311" spans="3:7" x14ac:dyDescent="0.3">
      <c r="C4311" s="3" t="s">
        <v>16201</v>
      </c>
      <c r="D4311" s="12">
        <v>11317.2945</v>
      </c>
      <c r="F4311" s="19" t="str">
        <f t="shared" si="142"/>
        <v>Bradley Chande</v>
      </c>
      <c r="G4311" s="19">
        <f t="shared" si="143"/>
        <v>11319.4584</v>
      </c>
    </row>
    <row r="4312" spans="3:7" x14ac:dyDescent="0.3">
      <c r="C4312" s="3" t="s">
        <v>11664</v>
      </c>
      <c r="D4312" s="12">
        <v>11307.8685</v>
      </c>
      <c r="F4312" s="19" t="str">
        <f t="shared" si="142"/>
        <v>Alex Hernandez</v>
      </c>
      <c r="G4312" s="19">
        <f t="shared" si="143"/>
        <v>11319.4584</v>
      </c>
    </row>
    <row r="4313" spans="3:7" x14ac:dyDescent="0.3">
      <c r="C4313" s="3" t="s">
        <v>17705</v>
      </c>
      <c r="D4313" s="12">
        <v>11306.629599999998</v>
      </c>
      <c r="F4313" s="19" t="str">
        <f t="shared" si="142"/>
        <v>Roy Srini</v>
      </c>
      <c r="G4313" s="19">
        <f t="shared" si="143"/>
        <v>11317.2945</v>
      </c>
    </row>
    <row r="4314" spans="3:7" x14ac:dyDescent="0.3">
      <c r="C4314" s="3" t="s">
        <v>3515</v>
      </c>
      <c r="D4314" s="12">
        <v>11293.212100000001</v>
      </c>
      <c r="F4314" s="19" t="str">
        <f t="shared" si="142"/>
        <v>Kristin Carson</v>
      </c>
      <c r="G4314" s="19">
        <f t="shared" si="143"/>
        <v>11307.8685</v>
      </c>
    </row>
    <row r="4315" spans="3:7" x14ac:dyDescent="0.3">
      <c r="C4315" s="3" t="s">
        <v>17040</v>
      </c>
      <c r="D4315" s="12">
        <v>11292.2582</v>
      </c>
      <c r="F4315" s="19" t="str">
        <f t="shared" si="142"/>
        <v>Taylor Ramirez</v>
      </c>
      <c r="G4315" s="19">
        <f t="shared" si="143"/>
        <v>11306.629599999998</v>
      </c>
    </row>
    <row r="4316" spans="3:7" x14ac:dyDescent="0.3">
      <c r="C4316" s="3" t="s">
        <v>5367</v>
      </c>
      <c r="D4316" s="12">
        <v>11286.704399999999</v>
      </c>
      <c r="F4316" s="19" t="str">
        <f t="shared" si="142"/>
        <v>Cameron Bryant</v>
      </c>
      <c r="G4316" s="19">
        <f t="shared" si="143"/>
        <v>11293.212100000001</v>
      </c>
    </row>
    <row r="4317" spans="3:7" x14ac:dyDescent="0.3">
      <c r="C4317" s="3" t="s">
        <v>12932</v>
      </c>
      <c r="D4317" s="12">
        <v>11285.765300000001</v>
      </c>
      <c r="F4317" s="19" t="str">
        <f t="shared" si="142"/>
        <v>Shelby Peterson</v>
      </c>
      <c r="G4317" s="19">
        <f t="shared" si="143"/>
        <v>11292.2582</v>
      </c>
    </row>
    <row r="4318" spans="3:7" x14ac:dyDescent="0.3">
      <c r="C4318" s="3" t="s">
        <v>8616</v>
      </c>
      <c r="D4318" s="12">
        <v>11281.0013</v>
      </c>
      <c r="F4318" s="19" t="str">
        <f t="shared" si="142"/>
        <v>Darryl Guo</v>
      </c>
      <c r="G4318" s="19">
        <f t="shared" si="143"/>
        <v>11286.704399999999</v>
      </c>
    </row>
    <row r="4319" spans="3:7" x14ac:dyDescent="0.3">
      <c r="C4319" s="3" t="s">
        <v>778</v>
      </c>
      <c r="D4319" s="12">
        <v>11279.167299999999</v>
      </c>
      <c r="F4319" s="19" t="str">
        <f t="shared" si="142"/>
        <v>Marcus Diaz</v>
      </c>
      <c r="G4319" s="19">
        <f t="shared" si="143"/>
        <v>11285.765300000001</v>
      </c>
    </row>
    <row r="4320" spans="3:7" x14ac:dyDescent="0.3">
      <c r="C4320" s="3" t="s">
        <v>5097</v>
      </c>
      <c r="D4320" s="12">
        <v>11277.1325</v>
      </c>
      <c r="F4320" s="19" t="str">
        <f t="shared" si="142"/>
        <v>Jaclyn Shan</v>
      </c>
      <c r="G4320" s="19">
        <f t="shared" si="143"/>
        <v>11281.0013</v>
      </c>
    </row>
    <row r="4321" spans="3:7" x14ac:dyDescent="0.3">
      <c r="C4321" s="3" t="s">
        <v>4329</v>
      </c>
      <c r="D4321" s="12">
        <v>11276.2745</v>
      </c>
      <c r="F4321" s="19" t="str">
        <f t="shared" si="142"/>
        <v>Adam Zhang</v>
      </c>
      <c r="G4321" s="19">
        <f t="shared" si="143"/>
        <v>11279.167299999999</v>
      </c>
    </row>
    <row r="4322" spans="3:7" x14ac:dyDescent="0.3">
      <c r="C4322" s="3" t="s">
        <v>9016</v>
      </c>
      <c r="D4322" s="12">
        <v>11273.654699999999</v>
      </c>
      <c r="F4322" s="19" t="str">
        <f t="shared" si="142"/>
        <v>Dalton Evans</v>
      </c>
      <c r="G4322" s="19">
        <f t="shared" si="143"/>
        <v>11277.1325</v>
      </c>
    </row>
    <row r="4323" spans="3:7" x14ac:dyDescent="0.3">
      <c r="C4323" s="3" t="s">
        <v>13047</v>
      </c>
      <c r="D4323" s="12">
        <v>11272.574199999999</v>
      </c>
      <c r="F4323" s="19" t="str">
        <f t="shared" si="142"/>
        <v>Chloe Watson</v>
      </c>
      <c r="G4323" s="19">
        <f t="shared" si="143"/>
        <v>11276.2745</v>
      </c>
    </row>
    <row r="4324" spans="3:7" x14ac:dyDescent="0.3">
      <c r="C4324" s="3" t="s">
        <v>13833</v>
      </c>
      <c r="D4324" s="12">
        <v>11271.339100000001</v>
      </c>
      <c r="F4324" s="19" t="str">
        <f t="shared" si="142"/>
        <v>Janet Serrano</v>
      </c>
      <c r="G4324" s="19">
        <f t="shared" si="143"/>
        <v>11273.654699999999</v>
      </c>
    </row>
    <row r="4325" spans="3:7" x14ac:dyDescent="0.3">
      <c r="C4325" s="3" t="s">
        <v>6564</v>
      </c>
      <c r="D4325" s="12">
        <v>11264.500500000002</v>
      </c>
      <c r="F4325" s="19" t="str">
        <f t="shared" si="142"/>
        <v>Maria Collins</v>
      </c>
      <c r="G4325" s="19">
        <f t="shared" si="143"/>
        <v>11272.574199999999</v>
      </c>
    </row>
    <row r="4326" spans="3:7" x14ac:dyDescent="0.3">
      <c r="C4326" s="3" t="s">
        <v>4889</v>
      </c>
      <c r="D4326" s="12">
        <v>11263.403399999999</v>
      </c>
      <c r="F4326" s="19" t="str">
        <f t="shared" si="142"/>
        <v>Micah Hu</v>
      </c>
      <c r="G4326" s="19">
        <f t="shared" si="143"/>
        <v>11271.339100000001</v>
      </c>
    </row>
    <row r="4327" spans="3:7" x14ac:dyDescent="0.3">
      <c r="C4327" s="3" t="s">
        <v>4874</v>
      </c>
      <c r="D4327" s="12">
        <v>11255.881000000001</v>
      </c>
      <c r="F4327" s="19" t="str">
        <f t="shared" si="142"/>
        <v>Emma Cook</v>
      </c>
      <c r="G4327" s="19">
        <f t="shared" si="143"/>
        <v>11264.500500000002</v>
      </c>
    </row>
    <row r="4328" spans="3:7" x14ac:dyDescent="0.3">
      <c r="C4328" s="3" t="s">
        <v>15334</v>
      </c>
      <c r="D4328" s="12">
        <v>11255.806399999999</v>
      </c>
      <c r="F4328" s="19" t="str">
        <f t="shared" si="142"/>
        <v>Courtney Adams</v>
      </c>
      <c r="G4328" s="19">
        <f t="shared" si="143"/>
        <v>11263.403399999999</v>
      </c>
    </row>
    <row r="4329" spans="3:7" x14ac:dyDescent="0.3">
      <c r="C4329" s="3" t="s">
        <v>13294</v>
      </c>
      <c r="D4329" s="12">
        <v>11255.806399999999</v>
      </c>
      <c r="F4329" s="19" t="str">
        <f t="shared" si="142"/>
        <v>Cory Madan</v>
      </c>
      <c r="G4329" s="19">
        <f t="shared" si="143"/>
        <v>11255.881000000001</v>
      </c>
    </row>
    <row r="4330" spans="3:7" x14ac:dyDescent="0.3">
      <c r="C4330" s="3" t="s">
        <v>13272</v>
      </c>
      <c r="D4330" s="12">
        <v>11255.806399999999</v>
      </c>
      <c r="F4330" s="19" t="str">
        <f t="shared" si="142"/>
        <v>Rachel Foster</v>
      </c>
      <c r="G4330" s="19">
        <f t="shared" si="143"/>
        <v>11255.806399999999</v>
      </c>
    </row>
    <row r="4331" spans="3:7" x14ac:dyDescent="0.3">
      <c r="C4331" s="3" t="s">
        <v>14342</v>
      </c>
      <c r="D4331" s="12">
        <v>11255.806399999999</v>
      </c>
      <c r="F4331" s="19" t="str">
        <f t="shared" si="142"/>
        <v>Martin Fernandez</v>
      </c>
      <c r="G4331" s="19">
        <f t="shared" si="143"/>
        <v>11255.806399999999</v>
      </c>
    </row>
    <row r="4332" spans="3:7" x14ac:dyDescent="0.3">
      <c r="C4332" s="3" t="s">
        <v>12479</v>
      </c>
      <c r="D4332" s="12">
        <v>11255.806399999999</v>
      </c>
      <c r="F4332" s="19" t="str">
        <f t="shared" si="142"/>
        <v>Martha Chow</v>
      </c>
      <c r="G4332" s="19">
        <f t="shared" si="143"/>
        <v>11255.806399999999</v>
      </c>
    </row>
    <row r="4333" spans="3:7" x14ac:dyDescent="0.3">
      <c r="C4333" s="3" t="s">
        <v>12028</v>
      </c>
      <c r="D4333" s="12">
        <v>11255.806399999999</v>
      </c>
      <c r="F4333" s="19" t="str">
        <f t="shared" si="142"/>
        <v>Naomi Alvarez</v>
      </c>
      <c r="G4333" s="19">
        <f t="shared" si="143"/>
        <v>11255.806399999999</v>
      </c>
    </row>
    <row r="4334" spans="3:7" x14ac:dyDescent="0.3">
      <c r="C4334" s="3" t="s">
        <v>9838</v>
      </c>
      <c r="D4334" s="12">
        <v>11255.806399999999</v>
      </c>
      <c r="F4334" s="19" t="str">
        <f t="shared" si="142"/>
        <v>Lucas Hill</v>
      </c>
      <c r="G4334" s="19">
        <f t="shared" si="143"/>
        <v>11255.806399999999</v>
      </c>
    </row>
    <row r="4335" spans="3:7" x14ac:dyDescent="0.3">
      <c r="C4335" s="3" t="s">
        <v>8887</v>
      </c>
      <c r="D4335" s="12">
        <v>11255.806399999999</v>
      </c>
      <c r="F4335" s="19" t="str">
        <f t="shared" si="142"/>
        <v>Lauren Brown</v>
      </c>
      <c r="G4335" s="19">
        <f t="shared" si="143"/>
        <v>11255.806399999999</v>
      </c>
    </row>
    <row r="4336" spans="3:7" x14ac:dyDescent="0.3">
      <c r="C4336" s="3" t="s">
        <v>7728</v>
      </c>
      <c r="D4336" s="12">
        <v>11255.806399999999</v>
      </c>
      <c r="F4336" s="19" t="str">
        <f t="shared" si="142"/>
        <v>Jimmy Navarro</v>
      </c>
      <c r="G4336" s="19">
        <f t="shared" si="143"/>
        <v>11255.806399999999</v>
      </c>
    </row>
    <row r="4337" spans="3:7" x14ac:dyDescent="0.3">
      <c r="C4337" s="3" t="s">
        <v>7234</v>
      </c>
      <c r="D4337" s="12">
        <v>11255.806399999999</v>
      </c>
      <c r="F4337" s="19" t="str">
        <f t="shared" si="142"/>
        <v>James Miller</v>
      </c>
      <c r="G4337" s="19">
        <f t="shared" si="143"/>
        <v>11255.806399999999</v>
      </c>
    </row>
    <row r="4338" spans="3:7" x14ac:dyDescent="0.3">
      <c r="C4338" s="3" t="s">
        <v>4268</v>
      </c>
      <c r="D4338" s="12">
        <v>11255.806399999999</v>
      </c>
      <c r="F4338" s="19" t="str">
        <f t="shared" si="142"/>
        <v>Grace Williams</v>
      </c>
      <c r="G4338" s="19">
        <f t="shared" si="143"/>
        <v>11255.806399999999</v>
      </c>
    </row>
    <row r="4339" spans="3:7" x14ac:dyDescent="0.3">
      <c r="C4339" s="3" t="s">
        <v>2777</v>
      </c>
      <c r="D4339" s="12">
        <v>11255.806399999999</v>
      </c>
      <c r="F4339" s="19" t="str">
        <f t="shared" si="142"/>
        <v>Gabriel Diaz</v>
      </c>
      <c r="G4339" s="19">
        <f t="shared" si="143"/>
        <v>11255.806399999999</v>
      </c>
    </row>
    <row r="4340" spans="3:7" x14ac:dyDescent="0.3">
      <c r="C4340" s="3" t="s">
        <v>2388</v>
      </c>
      <c r="D4340" s="12">
        <v>11255.806399999999</v>
      </c>
      <c r="F4340" s="19" t="str">
        <f t="shared" si="142"/>
        <v>Chloe Cox</v>
      </c>
      <c r="G4340" s="19">
        <f t="shared" si="143"/>
        <v>11255.806399999999</v>
      </c>
    </row>
    <row r="4341" spans="3:7" x14ac:dyDescent="0.3">
      <c r="C4341" s="3" t="s">
        <v>4435</v>
      </c>
      <c r="D4341" s="12">
        <v>11253.698200000001</v>
      </c>
      <c r="F4341" s="19" t="str">
        <f t="shared" si="142"/>
        <v>Blake Jackson</v>
      </c>
      <c r="G4341" s="19">
        <f t="shared" si="143"/>
        <v>11255.806399999999</v>
      </c>
    </row>
    <row r="4342" spans="3:7" x14ac:dyDescent="0.3">
      <c r="C4342" s="3" t="s">
        <v>2570</v>
      </c>
      <c r="D4342" s="12">
        <v>11250.200199999999</v>
      </c>
      <c r="F4342" s="19" t="str">
        <f t="shared" si="142"/>
        <v>Ashley Smith</v>
      </c>
      <c r="G4342" s="19">
        <f t="shared" si="143"/>
        <v>11255.806399999999</v>
      </c>
    </row>
    <row r="4343" spans="3:7" x14ac:dyDescent="0.3">
      <c r="C4343" s="3" t="s">
        <v>1823</v>
      </c>
      <c r="D4343" s="12">
        <v>11248.457</v>
      </c>
      <c r="F4343" s="19" t="str">
        <f t="shared" si="142"/>
        <v>Christopher Johnson</v>
      </c>
      <c r="G4343" s="19">
        <f t="shared" si="143"/>
        <v>11253.698200000001</v>
      </c>
    </row>
    <row r="4344" spans="3:7" x14ac:dyDescent="0.3">
      <c r="C4344" s="3" t="s">
        <v>5711</v>
      </c>
      <c r="D4344" s="12">
        <v>11247.034</v>
      </c>
      <c r="F4344" s="19" t="str">
        <f t="shared" si="142"/>
        <v>Barbara Xu</v>
      </c>
      <c r="G4344" s="19">
        <f t="shared" si="143"/>
        <v>11250.200199999999</v>
      </c>
    </row>
    <row r="4345" spans="3:7" x14ac:dyDescent="0.3">
      <c r="C4345" s="3" t="s">
        <v>8089</v>
      </c>
      <c r="D4345" s="12">
        <v>11240.401300000001</v>
      </c>
      <c r="F4345" s="19" t="str">
        <f t="shared" si="142"/>
        <v>Andrew Thomas</v>
      </c>
      <c r="G4345" s="19">
        <f t="shared" si="143"/>
        <v>11248.457</v>
      </c>
    </row>
    <row r="4346" spans="3:7" x14ac:dyDescent="0.3">
      <c r="C4346" s="3" t="s">
        <v>15729</v>
      </c>
      <c r="D4346" s="12">
        <v>11239.9504</v>
      </c>
      <c r="F4346" s="19" t="str">
        <f t="shared" si="142"/>
        <v>Destiny Powell</v>
      </c>
      <c r="G4346" s="19">
        <f t="shared" si="143"/>
        <v>11247.034</v>
      </c>
    </row>
    <row r="4347" spans="3:7" x14ac:dyDescent="0.3">
      <c r="C4347" s="3" t="s">
        <v>3773</v>
      </c>
      <c r="D4347" s="12">
        <v>11236.109800000002</v>
      </c>
      <c r="F4347" s="19" t="str">
        <f t="shared" si="142"/>
        <v>Hunter Coleman</v>
      </c>
      <c r="G4347" s="19">
        <f t="shared" si="143"/>
        <v>11240.401300000001</v>
      </c>
    </row>
    <row r="4348" spans="3:7" x14ac:dyDescent="0.3">
      <c r="C4348" s="3" t="s">
        <v>13348</v>
      </c>
      <c r="D4348" s="12">
        <v>11235.722799999998</v>
      </c>
      <c r="F4348" s="19" t="str">
        <f t="shared" si="142"/>
        <v>Richard Flores</v>
      </c>
      <c r="G4348" s="19">
        <f t="shared" si="143"/>
        <v>11239.9504</v>
      </c>
    </row>
    <row r="4349" spans="3:7" x14ac:dyDescent="0.3">
      <c r="C4349" s="3" t="s">
        <v>4959</v>
      </c>
      <c r="D4349" s="12">
        <v>11234.8531</v>
      </c>
      <c r="F4349" s="19" t="str">
        <f t="shared" si="142"/>
        <v>Carol Saunders</v>
      </c>
      <c r="G4349" s="19">
        <f t="shared" si="143"/>
        <v>11236.109800000002</v>
      </c>
    </row>
    <row r="4350" spans="3:7" x14ac:dyDescent="0.3">
      <c r="C4350" s="3" t="s">
        <v>4574</v>
      </c>
      <c r="D4350" s="12">
        <v>11234.142599999999</v>
      </c>
      <c r="F4350" s="19" t="str">
        <f t="shared" si="142"/>
        <v>Mary Green</v>
      </c>
      <c r="G4350" s="19">
        <f t="shared" si="143"/>
        <v>11235.722799999998</v>
      </c>
    </row>
    <row r="4351" spans="3:7" x14ac:dyDescent="0.3">
      <c r="C4351" s="3" t="s">
        <v>8531</v>
      </c>
      <c r="D4351" s="12">
        <v>11229.788999999997</v>
      </c>
      <c r="F4351" s="19" t="str">
        <f t="shared" si="142"/>
        <v>Crystal Lin</v>
      </c>
      <c r="G4351" s="19">
        <f t="shared" si="143"/>
        <v>11234.8531</v>
      </c>
    </row>
    <row r="4352" spans="3:7" x14ac:dyDescent="0.3">
      <c r="C4352" s="3" t="s">
        <v>7082</v>
      </c>
      <c r="D4352" s="12">
        <v>11224.621599999999</v>
      </c>
      <c r="F4352" s="19" t="str">
        <f t="shared" si="142"/>
        <v>Claudia Ye</v>
      </c>
      <c r="G4352" s="19">
        <f t="shared" si="143"/>
        <v>11234.142599999999</v>
      </c>
    </row>
    <row r="4353" spans="3:7" x14ac:dyDescent="0.3">
      <c r="C4353" s="3" t="s">
        <v>12294</v>
      </c>
      <c r="D4353" s="12">
        <v>11224.418</v>
      </c>
      <c r="F4353" s="19" t="str">
        <f t="shared" si="142"/>
        <v>Jack Turner</v>
      </c>
      <c r="G4353" s="19">
        <f t="shared" si="143"/>
        <v>11229.788999999997</v>
      </c>
    </row>
    <row r="4354" spans="3:7" x14ac:dyDescent="0.3">
      <c r="C4354" s="3" t="s">
        <v>16551</v>
      </c>
      <c r="D4354" s="12">
        <v>11217.547</v>
      </c>
      <c r="F4354" s="19" t="str">
        <f t="shared" si="142"/>
        <v>Fernando Ross</v>
      </c>
      <c r="G4354" s="19">
        <f t="shared" si="143"/>
        <v>11224.621599999999</v>
      </c>
    </row>
    <row r="4355" spans="3:7" x14ac:dyDescent="0.3">
      <c r="C4355" s="3" t="s">
        <v>11477</v>
      </c>
      <c r="D4355" s="12">
        <v>11215.1594</v>
      </c>
      <c r="F4355" s="19" t="str">
        <f t="shared" si="142"/>
        <v>Lisa Lu</v>
      </c>
      <c r="G4355" s="19">
        <f t="shared" si="143"/>
        <v>11224.418</v>
      </c>
    </row>
    <row r="4356" spans="3:7" x14ac:dyDescent="0.3">
      <c r="C4356" s="3" t="s">
        <v>1309</v>
      </c>
      <c r="D4356" s="12">
        <v>11214.6229</v>
      </c>
      <c r="F4356" s="19" t="str">
        <f t="shared" ref="F4356:F4419" si="144">C4354</f>
        <v>Sara Ward</v>
      </c>
      <c r="G4356" s="19">
        <f t="shared" ref="G4356:G4419" si="145">D4354</f>
        <v>11217.547</v>
      </c>
    </row>
    <row r="4357" spans="3:7" x14ac:dyDescent="0.3">
      <c r="C4357" s="3" t="s">
        <v>4285</v>
      </c>
      <c r="D4357" s="12">
        <v>11214.060500000001</v>
      </c>
      <c r="F4357" s="19" t="str">
        <f t="shared" si="144"/>
        <v>Kendra Rubio</v>
      </c>
      <c r="G4357" s="19">
        <f t="shared" si="145"/>
        <v>11215.1594</v>
      </c>
    </row>
    <row r="4358" spans="3:7" x14ac:dyDescent="0.3">
      <c r="C4358" s="3" t="s">
        <v>13907</v>
      </c>
      <c r="D4358" s="12">
        <v>11214.0339</v>
      </c>
      <c r="F4358" s="19" t="str">
        <f t="shared" si="144"/>
        <v>Alfredo Rubio</v>
      </c>
      <c r="G4358" s="19">
        <f t="shared" si="145"/>
        <v>11214.6229</v>
      </c>
    </row>
    <row r="4359" spans="3:7" x14ac:dyDescent="0.3">
      <c r="C4359" s="3" t="s">
        <v>16062</v>
      </c>
      <c r="D4359" s="12">
        <v>11211.669699999999</v>
      </c>
      <c r="F4359" s="19" t="str">
        <f t="shared" si="144"/>
        <v>Chloe Jenkins</v>
      </c>
      <c r="G4359" s="19">
        <f t="shared" si="145"/>
        <v>11214.060500000001</v>
      </c>
    </row>
    <row r="4360" spans="3:7" x14ac:dyDescent="0.3">
      <c r="C4360" s="3" t="s">
        <v>12826</v>
      </c>
      <c r="D4360" s="12">
        <v>11210.8585</v>
      </c>
      <c r="F4360" s="19" t="str">
        <f t="shared" si="144"/>
        <v>Michele Gill</v>
      </c>
      <c r="G4360" s="19">
        <f t="shared" si="145"/>
        <v>11214.0339</v>
      </c>
    </row>
    <row r="4361" spans="3:7" x14ac:dyDescent="0.3">
      <c r="C4361" s="3" t="s">
        <v>1853</v>
      </c>
      <c r="D4361" s="12">
        <v>11197.716999999999</v>
      </c>
      <c r="F4361" s="19" t="str">
        <f t="shared" si="144"/>
        <v>Ronald Garcia</v>
      </c>
      <c r="G4361" s="19">
        <f t="shared" si="145"/>
        <v>11211.669699999999</v>
      </c>
    </row>
    <row r="4362" spans="3:7" x14ac:dyDescent="0.3">
      <c r="C4362" s="3" t="s">
        <v>11306</v>
      </c>
      <c r="D4362" s="12">
        <v>11197.314900000001</v>
      </c>
      <c r="F4362" s="19" t="str">
        <f t="shared" si="144"/>
        <v>Mandy He</v>
      </c>
      <c r="G4362" s="19">
        <f t="shared" si="145"/>
        <v>11210.8585</v>
      </c>
    </row>
    <row r="4363" spans="3:7" x14ac:dyDescent="0.3">
      <c r="C4363" s="3" t="s">
        <v>9972</v>
      </c>
      <c r="D4363" s="12">
        <v>11195.650299999999</v>
      </c>
      <c r="F4363" s="19" t="str">
        <f t="shared" si="144"/>
        <v>Angel Baker</v>
      </c>
      <c r="G4363" s="19">
        <f t="shared" si="145"/>
        <v>11197.716999999999</v>
      </c>
    </row>
    <row r="4364" spans="3:7" x14ac:dyDescent="0.3">
      <c r="C4364" s="3" t="s">
        <v>14301</v>
      </c>
      <c r="D4364" s="12">
        <v>11195.333299999998</v>
      </c>
      <c r="F4364" s="19" t="str">
        <f t="shared" si="144"/>
        <v>Kelli Anand</v>
      </c>
      <c r="G4364" s="19">
        <f t="shared" si="145"/>
        <v>11197.314900000001</v>
      </c>
    </row>
    <row r="4365" spans="3:7" x14ac:dyDescent="0.3">
      <c r="C4365" s="3" t="s">
        <v>7667</v>
      </c>
      <c r="D4365" s="12">
        <v>11191.4231</v>
      </c>
      <c r="F4365" s="19" t="str">
        <f t="shared" si="144"/>
        <v>Joe Vazquez</v>
      </c>
      <c r="G4365" s="19">
        <f t="shared" si="145"/>
        <v>11195.650299999999</v>
      </c>
    </row>
    <row r="4366" spans="3:7" x14ac:dyDescent="0.3">
      <c r="C4366" s="3" t="s">
        <v>11087</v>
      </c>
      <c r="D4366" s="12">
        <v>11190.128499999999</v>
      </c>
      <c r="F4366" s="19" t="str">
        <f t="shared" si="144"/>
        <v>Mya Bennett</v>
      </c>
      <c r="G4366" s="19">
        <f t="shared" si="145"/>
        <v>11195.333299999998</v>
      </c>
    </row>
    <row r="4367" spans="3:7" x14ac:dyDescent="0.3">
      <c r="C4367" s="3" t="s">
        <v>13933</v>
      </c>
      <c r="D4367" s="12">
        <v>11185.7003</v>
      </c>
      <c r="F4367" s="19" t="str">
        <f t="shared" si="144"/>
        <v>Grace Bennett</v>
      </c>
      <c r="G4367" s="19">
        <f t="shared" si="145"/>
        <v>11191.4231</v>
      </c>
    </row>
    <row r="4368" spans="3:7" x14ac:dyDescent="0.3">
      <c r="C4368" s="3" t="s">
        <v>5275</v>
      </c>
      <c r="D4368" s="12">
        <v>11178.630799999999</v>
      </c>
      <c r="F4368" s="19" t="str">
        <f t="shared" si="144"/>
        <v>Katherine Taylor</v>
      </c>
      <c r="G4368" s="19">
        <f t="shared" si="145"/>
        <v>11190.128499999999</v>
      </c>
    </row>
    <row r="4369" spans="3:7" x14ac:dyDescent="0.3">
      <c r="C4369" s="3" t="s">
        <v>2211</v>
      </c>
      <c r="D4369" s="12">
        <v>11176.044399999999</v>
      </c>
      <c r="F4369" s="19" t="str">
        <f t="shared" si="144"/>
        <v>Michele Rai</v>
      </c>
      <c r="G4369" s="19">
        <f t="shared" si="145"/>
        <v>11185.7003</v>
      </c>
    </row>
    <row r="4370" spans="3:7" x14ac:dyDescent="0.3">
      <c r="C4370" s="3" t="s">
        <v>7753</v>
      </c>
      <c r="D4370" s="12">
        <v>11170.697099999999</v>
      </c>
      <c r="F4370" s="19" t="str">
        <f t="shared" si="144"/>
        <v>Danielle Stewart</v>
      </c>
      <c r="G4370" s="19">
        <f t="shared" si="145"/>
        <v>11178.630799999999</v>
      </c>
    </row>
    <row r="4371" spans="3:7" x14ac:dyDescent="0.3">
      <c r="C4371" s="3" t="s">
        <v>16958</v>
      </c>
      <c r="D4371" s="12">
        <v>11164.395</v>
      </c>
      <c r="F4371" s="19" t="str">
        <f t="shared" si="144"/>
        <v>Arif Rizaldy</v>
      </c>
      <c r="G4371" s="19">
        <f t="shared" si="145"/>
        <v>11176.044399999999</v>
      </c>
    </row>
    <row r="4372" spans="3:7" x14ac:dyDescent="0.3">
      <c r="C4372" s="3" t="s">
        <v>5118</v>
      </c>
      <c r="D4372" s="12">
        <v>11157.1728</v>
      </c>
      <c r="F4372" s="19" t="str">
        <f t="shared" si="144"/>
        <v>Grant Yuan</v>
      </c>
      <c r="G4372" s="19">
        <f t="shared" si="145"/>
        <v>11170.697099999999</v>
      </c>
    </row>
    <row r="4373" spans="3:7" x14ac:dyDescent="0.3">
      <c r="C4373" s="3" t="s">
        <v>9455</v>
      </c>
      <c r="D4373" s="12">
        <v>11156.469799999999</v>
      </c>
      <c r="F4373" s="19" t="str">
        <f t="shared" si="144"/>
        <v>Shawn Tang</v>
      </c>
      <c r="G4373" s="19">
        <f t="shared" si="145"/>
        <v>11164.395</v>
      </c>
    </row>
    <row r="4374" spans="3:7" x14ac:dyDescent="0.3">
      <c r="C4374" s="3" t="s">
        <v>9552</v>
      </c>
      <c r="D4374" s="12">
        <v>11155.0476</v>
      </c>
      <c r="F4374" s="19" t="str">
        <f t="shared" si="144"/>
        <v>Dalton Lee</v>
      </c>
      <c r="G4374" s="19">
        <f t="shared" si="145"/>
        <v>11157.1728</v>
      </c>
    </row>
    <row r="4375" spans="3:7" x14ac:dyDescent="0.3">
      <c r="C4375" s="3" t="s">
        <v>17837</v>
      </c>
      <c r="D4375" s="12">
        <v>11154.1407</v>
      </c>
      <c r="F4375" s="19" t="str">
        <f t="shared" si="144"/>
        <v>Jeremiah King</v>
      </c>
      <c r="G4375" s="19">
        <f t="shared" si="145"/>
        <v>11156.469799999999</v>
      </c>
    </row>
    <row r="4376" spans="3:7" x14ac:dyDescent="0.3">
      <c r="C4376" s="3" t="s">
        <v>2561</v>
      </c>
      <c r="D4376" s="12">
        <v>11151.249299999999</v>
      </c>
      <c r="F4376" s="19" t="str">
        <f t="shared" si="144"/>
        <v>Jerome Gomez</v>
      </c>
      <c r="G4376" s="19">
        <f t="shared" si="145"/>
        <v>11155.0476</v>
      </c>
    </row>
    <row r="4377" spans="3:7" x14ac:dyDescent="0.3">
      <c r="C4377" s="3" t="s">
        <v>1420</v>
      </c>
      <c r="D4377" s="12">
        <v>11147.7544</v>
      </c>
      <c r="F4377" s="19" t="str">
        <f t="shared" si="144"/>
        <v>Theresa Alonso</v>
      </c>
      <c r="G4377" s="19">
        <f t="shared" si="145"/>
        <v>11154.1407</v>
      </c>
    </row>
    <row r="4378" spans="3:7" x14ac:dyDescent="0.3">
      <c r="C4378" s="3" t="s">
        <v>15700</v>
      </c>
      <c r="D4378" s="12">
        <v>11147.5808</v>
      </c>
      <c r="F4378" s="19" t="str">
        <f t="shared" si="144"/>
        <v>Barbara Rai</v>
      </c>
      <c r="G4378" s="19">
        <f t="shared" si="145"/>
        <v>11151.249299999999</v>
      </c>
    </row>
    <row r="4379" spans="3:7" x14ac:dyDescent="0.3">
      <c r="C4379" s="3" t="s">
        <v>8653</v>
      </c>
      <c r="D4379" s="12">
        <v>11144.2356</v>
      </c>
      <c r="F4379" s="19" t="str">
        <f t="shared" si="144"/>
        <v>Allen Rodriguez</v>
      </c>
      <c r="G4379" s="19">
        <f t="shared" si="145"/>
        <v>11147.7544</v>
      </c>
    </row>
    <row r="4380" spans="3:7" x14ac:dyDescent="0.3">
      <c r="C4380" s="3" t="s">
        <v>10587</v>
      </c>
      <c r="D4380" s="12">
        <v>11142.6837</v>
      </c>
      <c r="F4380" s="19" t="str">
        <f t="shared" si="144"/>
        <v>Ricardo Sharma</v>
      </c>
      <c r="G4380" s="19">
        <f t="shared" si="145"/>
        <v>11147.5808</v>
      </c>
    </row>
    <row r="4381" spans="3:7" x14ac:dyDescent="0.3">
      <c r="C4381" s="3" t="s">
        <v>9567</v>
      </c>
      <c r="D4381" s="12">
        <v>11140.035</v>
      </c>
      <c r="F4381" s="19" t="str">
        <f t="shared" si="144"/>
        <v>Jacob Wilson</v>
      </c>
      <c r="G4381" s="19">
        <f t="shared" si="145"/>
        <v>11144.2356</v>
      </c>
    </row>
    <row r="4382" spans="3:7" x14ac:dyDescent="0.3">
      <c r="C4382" s="3" t="s">
        <v>15360</v>
      </c>
      <c r="D4382" s="12">
        <v>11135.484999999999</v>
      </c>
      <c r="F4382" s="19" t="str">
        <f t="shared" si="144"/>
        <v>Julian Perry</v>
      </c>
      <c r="G4382" s="19">
        <f t="shared" si="145"/>
        <v>11142.6837</v>
      </c>
    </row>
    <row r="4383" spans="3:7" x14ac:dyDescent="0.3">
      <c r="C4383" s="3" t="s">
        <v>16102</v>
      </c>
      <c r="D4383" s="12">
        <v>11132.64</v>
      </c>
      <c r="F4383" s="19" t="str">
        <f t="shared" si="144"/>
        <v>Jerry Andersen</v>
      </c>
      <c r="G4383" s="19">
        <f t="shared" si="145"/>
        <v>11140.035</v>
      </c>
    </row>
    <row r="4384" spans="3:7" x14ac:dyDescent="0.3">
      <c r="C4384" s="3" t="s">
        <v>14083</v>
      </c>
      <c r="D4384" s="12">
        <v>11132.64</v>
      </c>
      <c r="F4384" s="19" t="str">
        <f t="shared" si="144"/>
        <v>Rachel Patterson</v>
      </c>
      <c r="G4384" s="19">
        <f t="shared" si="145"/>
        <v>11135.484999999999</v>
      </c>
    </row>
    <row r="4385" spans="3:7" x14ac:dyDescent="0.3">
      <c r="C4385" s="3" t="s">
        <v>12589</v>
      </c>
      <c r="D4385" s="12">
        <v>11132.64</v>
      </c>
      <c r="F4385" s="19" t="str">
        <f t="shared" si="144"/>
        <v>Rosa Cai</v>
      </c>
      <c r="G4385" s="19">
        <f t="shared" si="145"/>
        <v>11132.64</v>
      </c>
    </row>
    <row r="4386" spans="3:7" x14ac:dyDescent="0.3">
      <c r="C4386" s="3" t="s">
        <v>9280</v>
      </c>
      <c r="D4386" s="12">
        <v>11132.64</v>
      </c>
      <c r="F4386" s="19" t="str">
        <f t="shared" si="144"/>
        <v>Miranda Coleman</v>
      </c>
      <c r="G4386" s="19">
        <f t="shared" si="145"/>
        <v>11132.64</v>
      </c>
    </row>
    <row r="4387" spans="3:7" x14ac:dyDescent="0.3">
      <c r="C4387" s="3" t="s">
        <v>6543</v>
      </c>
      <c r="D4387" s="12">
        <v>11132.64</v>
      </c>
      <c r="F4387" s="19" t="str">
        <f t="shared" si="144"/>
        <v>Luis Zhang</v>
      </c>
      <c r="G4387" s="19">
        <f t="shared" si="145"/>
        <v>11132.64</v>
      </c>
    </row>
    <row r="4388" spans="3:7" x14ac:dyDescent="0.3">
      <c r="C4388" s="3" t="s">
        <v>1032</v>
      </c>
      <c r="D4388" s="12">
        <v>11132.64</v>
      </c>
      <c r="F4388" s="19" t="str">
        <f t="shared" si="144"/>
        <v>Jenna Gonzalez</v>
      </c>
      <c r="G4388" s="19">
        <f t="shared" si="145"/>
        <v>11132.64</v>
      </c>
    </row>
    <row r="4389" spans="3:7" x14ac:dyDescent="0.3">
      <c r="C4389" s="3" t="s">
        <v>9911</v>
      </c>
      <c r="D4389" s="12">
        <v>11128.9216</v>
      </c>
      <c r="F4389" s="19" t="str">
        <f t="shared" si="144"/>
        <v>Emily Russell</v>
      </c>
      <c r="G4389" s="19">
        <f t="shared" si="145"/>
        <v>11132.64</v>
      </c>
    </row>
    <row r="4390" spans="3:7" x14ac:dyDescent="0.3">
      <c r="C4390" s="3" t="s">
        <v>5747</v>
      </c>
      <c r="D4390" s="12">
        <v>11125.1716</v>
      </c>
      <c r="F4390" s="19" t="str">
        <f t="shared" si="144"/>
        <v>Alex Roberts</v>
      </c>
      <c r="G4390" s="19">
        <f t="shared" si="145"/>
        <v>11132.64</v>
      </c>
    </row>
    <row r="4391" spans="3:7" x14ac:dyDescent="0.3">
      <c r="C4391" s="3" t="s">
        <v>3827</v>
      </c>
      <c r="D4391" s="12">
        <v>11118.316499999999</v>
      </c>
      <c r="F4391" s="19" t="str">
        <f t="shared" si="144"/>
        <v>Jodi Chapman</v>
      </c>
      <c r="G4391" s="19">
        <f t="shared" si="145"/>
        <v>11128.9216</v>
      </c>
    </row>
    <row r="4392" spans="3:7" x14ac:dyDescent="0.3">
      <c r="C4392" s="3" t="s">
        <v>8757</v>
      </c>
      <c r="D4392" s="12">
        <v>11110.3333</v>
      </c>
      <c r="F4392" s="19" t="str">
        <f t="shared" si="144"/>
        <v>Devin Campbell</v>
      </c>
      <c r="G4392" s="19">
        <f t="shared" si="145"/>
        <v>11125.1716</v>
      </c>
    </row>
    <row r="4393" spans="3:7" x14ac:dyDescent="0.3">
      <c r="C4393" s="3" t="s">
        <v>18526</v>
      </c>
      <c r="D4393" s="12">
        <v>11107.653700000001</v>
      </c>
      <c r="F4393" s="19" t="str">
        <f t="shared" si="144"/>
        <v>Carolyn Munoz</v>
      </c>
      <c r="G4393" s="19">
        <f t="shared" si="145"/>
        <v>11118.316499999999</v>
      </c>
    </row>
    <row r="4394" spans="3:7" x14ac:dyDescent="0.3">
      <c r="C4394" s="3" t="s">
        <v>10115</v>
      </c>
      <c r="D4394" s="12">
        <v>11105.823399999999</v>
      </c>
      <c r="F4394" s="19" t="str">
        <f t="shared" si="144"/>
        <v>Jade Cooper</v>
      </c>
      <c r="G4394" s="19">
        <f t="shared" si="145"/>
        <v>11110.3333</v>
      </c>
    </row>
    <row r="4395" spans="3:7" x14ac:dyDescent="0.3">
      <c r="C4395" s="3" t="s">
        <v>18157</v>
      </c>
      <c r="D4395" s="12">
        <v>11104.693799999999</v>
      </c>
      <c r="F4395" s="19" t="str">
        <f t="shared" si="144"/>
        <v>Walter Dominguez</v>
      </c>
      <c r="G4395" s="19">
        <f t="shared" si="145"/>
        <v>11107.653700000001</v>
      </c>
    </row>
    <row r="4396" spans="3:7" x14ac:dyDescent="0.3">
      <c r="C4396" s="3" t="s">
        <v>18947</v>
      </c>
      <c r="D4396" s="12">
        <v>11103.8043</v>
      </c>
      <c r="F4396" s="19" t="str">
        <f t="shared" si="144"/>
        <v>Jonathan Clark</v>
      </c>
      <c r="G4396" s="19">
        <f t="shared" si="145"/>
        <v>11105.823399999999</v>
      </c>
    </row>
    <row r="4397" spans="3:7" x14ac:dyDescent="0.3">
      <c r="C4397" s="3" t="s">
        <v>8397</v>
      </c>
      <c r="D4397" s="12">
        <v>11101.747500000001</v>
      </c>
      <c r="F4397" s="19" t="str">
        <f t="shared" si="144"/>
        <v>Trevor Bryant</v>
      </c>
      <c r="G4397" s="19">
        <f t="shared" si="145"/>
        <v>11104.693799999999</v>
      </c>
    </row>
    <row r="4398" spans="3:7" x14ac:dyDescent="0.3">
      <c r="C4398" s="3" t="s">
        <v>3712</v>
      </c>
      <c r="D4398" s="12">
        <v>11101.329400000001</v>
      </c>
      <c r="F4398" s="19" t="str">
        <f t="shared" si="144"/>
        <v>Zachary Patterson</v>
      </c>
      <c r="G4398" s="19">
        <f t="shared" si="145"/>
        <v>11103.8043</v>
      </c>
    </row>
    <row r="4399" spans="3:7" x14ac:dyDescent="0.3">
      <c r="C4399" s="3" t="s">
        <v>9544</v>
      </c>
      <c r="D4399" s="12">
        <v>11100.372799999999</v>
      </c>
      <c r="F4399" s="19" t="str">
        <f t="shared" si="144"/>
        <v>Isabelle Alexander</v>
      </c>
      <c r="G4399" s="19">
        <f t="shared" si="145"/>
        <v>11101.747500000001</v>
      </c>
    </row>
    <row r="4400" spans="3:7" x14ac:dyDescent="0.3">
      <c r="C4400" s="3" t="s">
        <v>16431</v>
      </c>
      <c r="D4400" s="12">
        <v>11099.467699999999</v>
      </c>
      <c r="F4400" s="19" t="str">
        <f t="shared" si="144"/>
        <v>Carlos Scott</v>
      </c>
      <c r="G4400" s="19">
        <f t="shared" si="145"/>
        <v>11101.329400000001</v>
      </c>
    </row>
    <row r="4401" spans="3:7" x14ac:dyDescent="0.3">
      <c r="C4401" s="3" t="s">
        <v>1451</v>
      </c>
      <c r="D4401" s="12">
        <v>11094.763199999999</v>
      </c>
      <c r="F4401" s="19" t="str">
        <f t="shared" si="144"/>
        <v>Jermaine Subram</v>
      </c>
      <c r="G4401" s="19">
        <f t="shared" si="145"/>
        <v>11100.372799999999</v>
      </c>
    </row>
    <row r="4402" spans="3:7" x14ac:dyDescent="0.3">
      <c r="C4402" s="3" t="s">
        <v>17755</v>
      </c>
      <c r="D4402" s="12">
        <v>11094.2518</v>
      </c>
      <c r="F4402" s="19" t="str">
        <f t="shared" si="144"/>
        <v>Samuel Gonzales</v>
      </c>
      <c r="G4402" s="19">
        <f t="shared" si="145"/>
        <v>11099.467699999999</v>
      </c>
    </row>
    <row r="4403" spans="3:7" x14ac:dyDescent="0.3">
      <c r="C4403" s="3" t="s">
        <v>9530</v>
      </c>
      <c r="D4403" s="12">
        <v>11093.987999999999</v>
      </c>
      <c r="F4403" s="19" t="str">
        <f t="shared" si="144"/>
        <v>Allison Nelson</v>
      </c>
      <c r="G4403" s="19">
        <f t="shared" si="145"/>
        <v>11094.763199999999</v>
      </c>
    </row>
    <row r="4404" spans="3:7" x14ac:dyDescent="0.3">
      <c r="C4404" s="3" t="s">
        <v>11303</v>
      </c>
      <c r="D4404" s="12">
        <v>11093.8881</v>
      </c>
      <c r="F4404" s="19" t="str">
        <f t="shared" si="144"/>
        <v>Terrance Madan</v>
      </c>
      <c r="G4404" s="19">
        <f t="shared" si="145"/>
        <v>11094.2518</v>
      </c>
    </row>
    <row r="4405" spans="3:7" x14ac:dyDescent="0.3">
      <c r="C4405" s="3" t="s">
        <v>15099</v>
      </c>
      <c r="D4405" s="12">
        <v>11092.589199999997</v>
      </c>
      <c r="F4405" s="19" t="str">
        <f t="shared" si="144"/>
        <v>Jermaine Kapoor</v>
      </c>
      <c r="G4405" s="19">
        <f t="shared" si="145"/>
        <v>11093.987999999999</v>
      </c>
    </row>
    <row r="4406" spans="3:7" x14ac:dyDescent="0.3">
      <c r="C4406" s="3" t="s">
        <v>15962</v>
      </c>
      <c r="D4406" s="12">
        <v>11091.388199999999</v>
      </c>
      <c r="F4406" s="19" t="str">
        <f t="shared" si="144"/>
        <v>Keith Xie</v>
      </c>
      <c r="G4406" s="19">
        <f t="shared" si="145"/>
        <v>11093.8881</v>
      </c>
    </row>
    <row r="4407" spans="3:7" x14ac:dyDescent="0.3">
      <c r="C4407" s="3" t="s">
        <v>17891</v>
      </c>
      <c r="D4407" s="12">
        <v>11088.429599999999</v>
      </c>
      <c r="F4407" s="19" t="str">
        <f t="shared" si="144"/>
        <v>Patrick Gray</v>
      </c>
      <c r="G4407" s="19">
        <f t="shared" si="145"/>
        <v>11092.589199999997</v>
      </c>
    </row>
    <row r="4408" spans="3:7" x14ac:dyDescent="0.3">
      <c r="C4408" s="3" t="s">
        <v>16403</v>
      </c>
      <c r="D4408" s="12">
        <v>11087.289500000001</v>
      </c>
      <c r="F4408" s="19" t="str">
        <f t="shared" si="144"/>
        <v>Robin Gutierrez</v>
      </c>
      <c r="G4408" s="19">
        <f t="shared" si="145"/>
        <v>11091.388199999999</v>
      </c>
    </row>
    <row r="4409" spans="3:7" x14ac:dyDescent="0.3">
      <c r="C4409" s="3" t="s">
        <v>3849</v>
      </c>
      <c r="D4409" s="12">
        <v>11084.7855</v>
      </c>
      <c r="F4409" s="19" t="str">
        <f t="shared" si="144"/>
        <v>Thomas Jones</v>
      </c>
      <c r="G4409" s="19">
        <f t="shared" si="145"/>
        <v>11088.429599999999</v>
      </c>
    </row>
    <row r="4410" spans="3:7" x14ac:dyDescent="0.3">
      <c r="C4410" s="3" t="s">
        <v>7878</v>
      </c>
      <c r="D4410" s="12">
        <v>11083.568800000001</v>
      </c>
      <c r="F4410" s="19" t="str">
        <f t="shared" si="144"/>
        <v>Samantha Smith</v>
      </c>
      <c r="G4410" s="19">
        <f t="shared" si="145"/>
        <v>11087.289500000001</v>
      </c>
    </row>
    <row r="4411" spans="3:7" x14ac:dyDescent="0.3">
      <c r="C4411" s="3" t="s">
        <v>11997</v>
      </c>
      <c r="D4411" s="12">
        <v>11082.707</v>
      </c>
      <c r="F4411" s="19" t="str">
        <f t="shared" si="144"/>
        <v>Carrie Browning</v>
      </c>
      <c r="G4411" s="19">
        <f t="shared" si="145"/>
        <v>11084.7855</v>
      </c>
    </row>
    <row r="4412" spans="3:7" x14ac:dyDescent="0.3">
      <c r="C4412" s="3" t="s">
        <v>6095</v>
      </c>
      <c r="D4412" s="12">
        <v>11081.4365</v>
      </c>
      <c r="F4412" s="19" t="str">
        <f t="shared" si="144"/>
        <v>Haley Morgan</v>
      </c>
      <c r="G4412" s="19">
        <f t="shared" si="145"/>
        <v>11083.568800000001</v>
      </c>
    </row>
    <row r="4413" spans="3:7" x14ac:dyDescent="0.3">
      <c r="C4413" s="3" t="s">
        <v>14841</v>
      </c>
      <c r="D4413" s="12">
        <v>11080.310799999999</v>
      </c>
      <c r="F4413" s="19" t="str">
        <f t="shared" si="144"/>
        <v>Latoya Tang</v>
      </c>
      <c r="G4413" s="19">
        <f t="shared" si="145"/>
        <v>11082.707</v>
      </c>
    </row>
    <row r="4414" spans="3:7" x14ac:dyDescent="0.3">
      <c r="C4414" s="3" t="s">
        <v>14036</v>
      </c>
      <c r="D4414" s="12">
        <v>11076.1944</v>
      </c>
      <c r="F4414" s="19" t="str">
        <f t="shared" si="144"/>
        <v>Dylan Miller</v>
      </c>
      <c r="G4414" s="19">
        <f t="shared" si="145"/>
        <v>11081.4365</v>
      </c>
    </row>
    <row r="4415" spans="3:7" x14ac:dyDescent="0.3">
      <c r="C4415" s="3" t="s">
        <v>3289</v>
      </c>
      <c r="D4415" s="12">
        <v>11073.146699999999</v>
      </c>
      <c r="F4415" s="19" t="str">
        <f t="shared" si="144"/>
        <v>Noah White</v>
      </c>
      <c r="G4415" s="19">
        <f t="shared" si="145"/>
        <v>11080.310799999999</v>
      </c>
    </row>
    <row r="4416" spans="3:7" x14ac:dyDescent="0.3">
      <c r="C4416" s="3" t="s">
        <v>7371</v>
      </c>
      <c r="D4416" s="12">
        <v>11072.873899999999</v>
      </c>
      <c r="F4416" s="19" t="str">
        <f t="shared" si="144"/>
        <v>Miguel Sanchez</v>
      </c>
      <c r="G4416" s="19">
        <f t="shared" si="145"/>
        <v>11076.1944</v>
      </c>
    </row>
    <row r="4417" spans="3:7" x14ac:dyDescent="0.3">
      <c r="C4417" s="3" t="s">
        <v>16023</v>
      </c>
      <c r="D4417" s="12">
        <v>11070.430899999999</v>
      </c>
      <c r="F4417" s="19" t="str">
        <f t="shared" si="144"/>
        <v>Brooke Stewart</v>
      </c>
      <c r="G4417" s="19">
        <f t="shared" si="145"/>
        <v>11073.146699999999</v>
      </c>
    </row>
    <row r="4418" spans="3:7" x14ac:dyDescent="0.3">
      <c r="C4418" s="3" t="s">
        <v>16285</v>
      </c>
      <c r="D4418" s="12">
        <v>11069.1692</v>
      </c>
      <c r="F4418" s="19" t="str">
        <f t="shared" si="144"/>
        <v>Gabrielle Reed</v>
      </c>
      <c r="G4418" s="19">
        <f t="shared" si="145"/>
        <v>11072.873899999999</v>
      </c>
    </row>
    <row r="4419" spans="3:7" x14ac:dyDescent="0.3">
      <c r="C4419" s="3" t="s">
        <v>15070</v>
      </c>
      <c r="D4419" s="12">
        <v>11065.428900000001</v>
      </c>
      <c r="F4419" s="19" t="str">
        <f t="shared" si="144"/>
        <v>Roger Huang</v>
      </c>
      <c r="G4419" s="19">
        <f t="shared" si="145"/>
        <v>11070.430899999999</v>
      </c>
    </row>
    <row r="4420" spans="3:7" x14ac:dyDescent="0.3">
      <c r="C4420" s="3" t="s">
        <v>7275</v>
      </c>
      <c r="D4420" s="12">
        <v>11063.261</v>
      </c>
      <c r="F4420" s="19" t="str">
        <f t="shared" ref="F4420:F4483" si="146">C4418</f>
        <v>Ruth Rana</v>
      </c>
      <c r="G4420" s="19">
        <f t="shared" ref="G4420:G4483" si="147">D4418</f>
        <v>11069.1692</v>
      </c>
    </row>
    <row r="4421" spans="3:7" x14ac:dyDescent="0.3">
      <c r="C4421" s="3" t="s">
        <v>6169</v>
      </c>
      <c r="D4421" s="12">
        <v>11063.2006</v>
      </c>
      <c r="F4421" s="19" t="str">
        <f t="shared" si="146"/>
        <v>Pamela Sanchez</v>
      </c>
      <c r="G4421" s="19">
        <f t="shared" si="147"/>
        <v>11065.428900000001</v>
      </c>
    </row>
    <row r="4422" spans="3:7" x14ac:dyDescent="0.3">
      <c r="C4422" s="3" t="s">
        <v>14842</v>
      </c>
      <c r="D4422" s="12">
        <v>11061.521499999999</v>
      </c>
      <c r="F4422" s="19" t="str">
        <f t="shared" si="146"/>
        <v>Gabriel Zhang</v>
      </c>
      <c r="G4422" s="19">
        <f t="shared" si="147"/>
        <v>11063.261</v>
      </c>
    </row>
    <row r="4423" spans="3:7" x14ac:dyDescent="0.3">
      <c r="C4423" s="3" t="s">
        <v>15471</v>
      </c>
      <c r="D4423" s="12">
        <v>11052.3932</v>
      </c>
      <c r="F4423" s="19" t="str">
        <f t="shared" si="146"/>
        <v>Eddie Navarro</v>
      </c>
      <c r="G4423" s="19">
        <f t="shared" si="147"/>
        <v>11063.2006</v>
      </c>
    </row>
    <row r="4424" spans="3:7" x14ac:dyDescent="0.3">
      <c r="C4424" s="3" t="s">
        <v>1038</v>
      </c>
      <c r="D4424" s="12">
        <v>11049.713599999999</v>
      </c>
      <c r="F4424" s="19" t="str">
        <f t="shared" si="146"/>
        <v>Noah Williams</v>
      </c>
      <c r="G4424" s="19">
        <f t="shared" si="147"/>
        <v>11061.521499999999</v>
      </c>
    </row>
    <row r="4425" spans="3:7" x14ac:dyDescent="0.3">
      <c r="C4425" s="3" t="s">
        <v>13198</v>
      </c>
      <c r="D4425" s="12">
        <v>11049.121999999999</v>
      </c>
      <c r="F4425" s="19" t="str">
        <f t="shared" si="146"/>
        <v>Randall Navarro</v>
      </c>
      <c r="G4425" s="19">
        <f t="shared" si="147"/>
        <v>11052.3932</v>
      </c>
    </row>
    <row r="4426" spans="3:7" x14ac:dyDescent="0.3">
      <c r="C4426" s="3" t="s">
        <v>11723</v>
      </c>
      <c r="D4426" s="12">
        <v>11043.357599999999</v>
      </c>
      <c r="F4426" s="19" t="str">
        <f t="shared" si="146"/>
        <v>Alex Torres</v>
      </c>
      <c r="G4426" s="19">
        <f t="shared" si="147"/>
        <v>11049.713599999999</v>
      </c>
    </row>
    <row r="4427" spans="3:7" x14ac:dyDescent="0.3">
      <c r="C4427" s="3" t="s">
        <v>1736</v>
      </c>
      <c r="D4427" s="12">
        <v>11042.664000000001</v>
      </c>
      <c r="F4427" s="19" t="str">
        <f t="shared" si="146"/>
        <v>Mario Rai</v>
      </c>
      <c r="G4427" s="19">
        <f t="shared" si="147"/>
        <v>11049.121999999999</v>
      </c>
    </row>
    <row r="4428" spans="3:7" x14ac:dyDescent="0.3">
      <c r="C4428" s="3" t="s">
        <v>4174</v>
      </c>
      <c r="D4428" s="12">
        <v>11030.4887</v>
      </c>
      <c r="F4428" s="19" t="str">
        <f t="shared" si="146"/>
        <v>Kristopher Chandra</v>
      </c>
      <c r="G4428" s="19">
        <f t="shared" si="147"/>
        <v>11043.357599999999</v>
      </c>
    </row>
    <row r="4429" spans="3:7" x14ac:dyDescent="0.3">
      <c r="C4429" s="3" t="s">
        <v>9712</v>
      </c>
      <c r="D4429" s="12">
        <v>11030.195899999999</v>
      </c>
      <c r="F4429" s="19" t="str">
        <f t="shared" si="146"/>
        <v>Andre Sanchez</v>
      </c>
      <c r="G4429" s="19">
        <f t="shared" si="147"/>
        <v>11042.664000000001</v>
      </c>
    </row>
    <row r="4430" spans="3:7" x14ac:dyDescent="0.3">
      <c r="C4430" s="3" t="s">
        <v>11502</v>
      </c>
      <c r="D4430" s="12">
        <v>11030.1224</v>
      </c>
      <c r="F4430" s="19" t="str">
        <f t="shared" si="146"/>
        <v>Charles Watson</v>
      </c>
      <c r="G4430" s="19">
        <f t="shared" si="147"/>
        <v>11030.4887</v>
      </c>
    </row>
    <row r="4431" spans="3:7" x14ac:dyDescent="0.3">
      <c r="C4431" s="3" t="s">
        <v>6612</v>
      </c>
      <c r="D4431" s="12">
        <v>11022.527899999997</v>
      </c>
      <c r="F4431" s="19" t="str">
        <f t="shared" si="146"/>
        <v>Jessie Blanco</v>
      </c>
      <c r="G4431" s="19">
        <f t="shared" si="147"/>
        <v>11030.195899999999</v>
      </c>
    </row>
    <row r="4432" spans="3:7" x14ac:dyDescent="0.3">
      <c r="C4432" s="3" t="s">
        <v>8249</v>
      </c>
      <c r="D4432" s="12">
        <v>11017.028700000001</v>
      </c>
      <c r="F4432" s="19" t="str">
        <f t="shared" si="146"/>
        <v>Kevin Adams</v>
      </c>
      <c r="G4432" s="19">
        <f t="shared" si="147"/>
        <v>11030.1224</v>
      </c>
    </row>
    <row r="4433" spans="3:7" x14ac:dyDescent="0.3">
      <c r="C4433" s="3" t="s">
        <v>8343</v>
      </c>
      <c r="D4433" s="12">
        <v>11011.359199999999</v>
      </c>
      <c r="F4433" s="19" t="str">
        <f t="shared" si="146"/>
        <v>Emma Taylor</v>
      </c>
      <c r="G4433" s="19">
        <f t="shared" si="147"/>
        <v>11022.527899999997</v>
      </c>
    </row>
    <row r="4434" spans="3:7" x14ac:dyDescent="0.3">
      <c r="C4434" s="3" t="s">
        <v>5622</v>
      </c>
      <c r="D4434" s="12">
        <v>11011.068499999999</v>
      </c>
      <c r="F4434" s="19" t="str">
        <f t="shared" si="146"/>
        <v>Isaac Cox</v>
      </c>
      <c r="G4434" s="19">
        <f t="shared" si="147"/>
        <v>11017.028700000001</v>
      </c>
    </row>
    <row r="4435" spans="3:7" x14ac:dyDescent="0.3">
      <c r="C4435" s="3" t="s">
        <v>18201</v>
      </c>
      <c r="D4435" s="12">
        <v>11008.171999999999</v>
      </c>
      <c r="F4435" s="19" t="str">
        <f t="shared" si="146"/>
        <v>Isabella Howard</v>
      </c>
      <c r="G4435" s="19">
        <f t="shared" si="147"/>
        <v>11011.359199999999</v>
      </c>
    </row>
    <row r="4436" spans="3:7" x14ac:dyDescent="0.3">
      <c r="C4436" s="3" t="s">
        <v>10046</v>
      </c>
      <c r="D4436" s="12">
        <v>11005.3202</v>
      </c>
      <c r="F4436" s="19" t="str">
        <f t="shared" si="146"/>
        <v>Derek She</v>
      </c>
      <c r="G4436" s="19">
        <f t="shared" si="147"/>
        <v>11011.068499999999</v>
      </c>
    </row>
    <row r="4437" spans="3:7" x14ac:dyDescent="0.3">
      <c r="C4437" s="3" t="s">
        <v>10849</v>
      </c>
      <c r="D4437" s="12">
        <v>10999.404699999999</v>
      </c>
      <c r="F4437" s="19" t="str">
        <f t="shared" si="146"/>
        <v>Trisha Gao</v>
      </c>
      <c r="G4437" s="19">
        <f t="shared" si="147"/>
        <v>11008.171999999999</v>
      </c>
    </row>
    <row r="4438" spans="3:7" x14ac:dyDescent="0.3">
      <c r="C4438" s="3" t="s">
        <v>7588</v>
      </c>
      <c r="D4438" s="12">
        <v>10994.5677</v>
      </c>
      <c r="F4438" s="19" t="str">
        <f t="shared" si="146"/>
        <v>Johnny Lal</v>
      </c>
      <c r="G4438" s="19">
        <f t="shared" si="147"/>
        <v>11005.3202</v>
      </c>
    </row>
    <row r="4439" spans="3:7" x14ac:dyDescent="0.3">
      <c r="C4439" s="3" t="s">
        <v>7890</v>
      </c>
      <c r="D4439" s="12">
        <v>10993.1898</v>
      </c>
      <c r="F4439" s="19" t="str">
        <f t="shared" si="146"/>
        <v>Karen Zhao</v>
      </c>
      <c r="G4439" s="19">
        <f t="shared" si="147"/>
        <v>10999.404699999999</v>
      </c>
    </row>
    <row r="4440" spans="3:7" x14ac:dyDescent="0.3">
      <c r="C4440" s="3" t="s">
        <v>18447</v>
      </c>
      <c r="D4440" s="12">
        <v>10992.197400000001</v>
      </c>
      <c r="F4440" s="19" t="str">
        <f t="shared" si="146"/>
        <v>Gilbert Zeng</v>
      </c>
      <c r="G4440" s="19">
        <f t="shared" si="147"/>
        <v>10994.5677</v>
      </c>
    </row>
    <row r="4441" spans="3:7" x14ac:dyDescent="0.3">
      <c r="C4441" s="3" t="s">
        <v>3234</v>
      </c>
      <c r="D4441" s="12">
        <v>10986.972599999999</v>
      </c>
      <c r="F4441" s="19" t="str">
        <f t="shared" si="146"/>
        <v>Haley Rivera</v>
      </c>
      <c r="G4441" s="19">
        <f t="shared" si="147"/>
        <v>10993.1898</v>
      </c>
    </row>
    <row r="4442" spans="3:7" x14ac:dyDescent="0.3">
      <c r="C4442" s="3" t="s">
        <v>12486</v>
      </c>
      <c r="D4442" s="12">
        <v>10985.798000000001</v>
      </c>
      <c r="F4442" s="19" t="str">
        <f t="shared" si="146"/>
        <v>Victoria Morris</v>
      </c>
      <c r="G4442" s="19">
        <f t="shared" si="147"/>
        <v>10992.197400000001</v>
      </c>
    </row>
    <row r="4443" spans="3:7" x14ac:dyDescent="0.3">
      <c r="C4443" s="3" t="s">
        <v>4400</v>
      </c>
      <c r="D4443" s="12">
        <v>10979.1021</v>
      </c>
      <c r="F4443" s="19" t="str">
        <f t="shared" si="146"/>
        <v>Brittany Gonzales</v>
      </c>
      <c r="G4443" s="19">
        <f t="shared" si="147"/>
        <v>10986.972599999999</v>
      </c>
    </row>
    <row r="4444" spans="3:7" x14ac:dyDescent="0.3">
      <c r="C4444" s="3" t="s">
        <v>4852</v>
      </c>
      <c r="D4444" s="12">
        <v>10978.911099999999</v>
      </c>
      <c r="F4444" s="19" t="str">
        <f t="shared" si="146"/>
        <v>Lucas Kelly</v>
      </c>
      <c r="G4444" s="19">
        <f t="shared" si="147"/>
        <v>10985.798000000001</v>
      </c>
    </row>
    <row r="4445" spans="3:7" x14ac:dyDescent="0.3">
      <c r="C4445" s="3" t="s">
        <v>3994</v>
      </c>
      <c r="D4445" s="12">
        <v>10974.9161</v>
      </c>
      <c r="F4445" s="19" t="str">
        <f t="shared" si="146"/>
        <v>Christina Ramirez</v>
      </c>
      <c r="G4445" s="19">
        <f t="shared" si="147"/>
        <v>10979.1021</v>
      </c>
    </row>
    <row r="4446" spans="3:7" x14ac:dyDescent="0.3">
      <c r="C4446" s="3" t="s">
        <v>16957</v>
      </c>
      <c r="D4446" s="12">
        <v>10972.9424</v>
      </c>
      <c r="F4446" s="19" t="str">
        <f t="shared" si="146"/>
        <v>Corey Chander</v>
      </c>
      <c r="G4446" s="19">
        <f t="shared" si="147"/>
        <v>10978.911099999999</v>
      </c>
    </row>
    <row r="4447" spans="3:7" x14ac:dyDescent="0.3">
      <c r="C4447" s="3" t="s">
        <v>7643</v>
      </c>
      <c r="D4447" s="12">
        <v>10969.168100000003</v>
      </c>
      <c r="F4447" s="19" t="str">
        <f t="shared" si="146"/>
        <v>Cassie Luo</v>
      </c>
      <c r="G4447" s="19">
        <f t="shared" si="147"/>
        <v>10974.9161</v>
      </c>
    </row>
    <row r="4448" spans="3:7" x14ac:dyDescent="0.3">
      <c r="C4448" s="3" t="s">
        <v>12482</v>
      </c>
      <c r="D4448" s="12">
        <v>10967.476999999999</v>
      </c>
      <c r="F4448" s="19" t="str">
        <f t="shared" si="146"/>
        <v>Shawn Shen</v>
      </c>
      <c r="G4448" s="19">
        <f t="shared" si="147"/>
        <v>10972.9424</v>
      </c>
    </row>
    <row r="4449" spans="3:7" x14ac:dyDescent="0.3">
      <c r="C4449" s="3" t="s">
        <v>4669</v>
      </c>
      <c r="D4449" s="12">
        <v>10967.229299999999</v>
      </c>
      <c r="F4449" s="19" t="str">
        <f t="shared" si="146"/>
        <v>Gloria Carlson</v>
      </c>
      <c r="G4449" s="19">
        <f t="shared" si="147"/>
        <v>10969.168100000003</v>
      </c>
    </row>
    <row r="4450" spans="3:7" x14ac:dyDescent="0.3">
      <c r="C4450" s="3" t="s">
        <v>14055</v>
      </c>
      <c r="D4450" s="12">
        <v>10965.1142</v>
      </c>
      <c r="F4450" s="19" t="str">
        <f t="shared" si="146"/>
        <v>Lucas Jackson</v>
      </c>
      <c r="G4450" s="19">
        <f t="shared" si="147"/>
        <v>10967.476999999999</v>
      </c>
    </row>
    <row r="4451" spans="3:7" x14ac:dyDescent="0.3">
      <c r="C4451" s="3" t="s">
        <v>6142</v>
      </c>
      <c r="D4451" s="12">
        <v>10960.668299999999</v>
      </c>
      <c r="F4451" s="19" t="str">
        <f t="shared" si="146"/>
        <v>Cody Morris</v>
      </c>
      <c r="G4451" s="19">
        <f t="shared" si="147"/>
        <v>10967.229299999999</v>
      </c>
    </row>
    <row r="4452" spans="3:7" x14ac:dyDescent="0.3">
      <c r="C4452" s="3" t="s">
        <v>11312</v>
      </c>
      <c r="D4452" s="12">
        <v>10959.791299999999</v>
      </c>
      <c r="F4452" s="19" t="str">
        <f t="shared" si="146"/>
        <v>Mindy Black</v>
      </c>
      <c r="G4452" s="19">
        <f t="shared" si="147"/>
        <v>10965.1142</v>
      </c>
    </row>
    <row r="4453" spans="3:7" x14ac:dyDescent="0.3">
      <c r="C4453" s="3" t="s">
        <v>726</v>
      </c>
      <c r="D4453" s="12">
        <v>10959.7258</v>
      </c>
      <c r="F4453" s="19" t="str">
        <f t="shared" si="146"/>
        <v>Ebony Prasad</v>
      </c>
      <c r="G4453" s="19">
        <f t="shared" si="147"/>
        <v>10960.668299999999</v>
      </c>
    </row>
    <row r="4454" spans="3:7" x14ac:dyDescent="0.3">
      <c r="C4454" s="3" t="s">
        <v>8966</v>
      </c>
      <c r="D4454" s="12">
        <v>10952.6185</v>
      </c>
      <c r="F4454" s="19" t="str">
        <f t="shared" si="146"/>
        <v>Kelli Chen</v>
      </c>
      <c r="G4454" s="19">
        <f t="shared" si="147"/>
        <v>10959.791299999999</v>
      </c>
    </row>
    <row r="4455" spans="3:7" x14ac:dyDescent="0.3">
      <c r="C4455" s="3" t="s">
        <v>5358</v>
      </c>
      <c r="D4455" s="12">
        <v>10949.762199999999</v>
      </c>
      <c r="F4455" s="19" t="str">
        <f t="shared" si="146"/>
        <v>Abigail Williams</v>
      </c>
      <c r="G4455" s="19">
        <f t="shared" si="147"/>
        <v>10959.7258</v>
      </c>
    </row>
    <row r="4456" spans="3:7" x14ac:dyDescent="0.3">
      <c r="C4456" s="3" t="s">
        <v>3493</v>
      </c>
      <c r="D4456" s="12">
        <v>10945.3361</v>
      </c>
      <c r="F4456" s="19" t="str">
        <f t="shared" si="146"/>
        <v>Jan Gonzalez</v>
      </c>
      <c r="G4456" s="19">
        <f t="shared" si="147"/>
        <v>10952.6185</v>
      </c>
    </row>
    <row r="4457" spans="3:7" x14ac:dyDescent="0.3">
      <c r="C4457" s="3" t="s">
        <v>16911</v>
      </c>
      <c r="D4457" s="12">
        <v>10937.9917</v>
      </c>
      <c r="F4457" s="19" t="str">
        <f t="shared" si="146"/>
        <v>Darren Serrano</v>
      </c>
      <c r="G4457" s="19">
        <f t="shared" si="147"/>
        <v>10949.762199999999</v>
      </c>
    </row>
    <row r="4458" spans="3:7" x14ac:dyDescent="0.3">
      <c r="C4458" s="3" t="s">
        <v>8984</v>
      </c>
      <c r="D4458" s="12">
        <v>10935.085000000001</v>
      </c>
      <c r="F4458" s="19" t="str">
        <f t="shared" si="146"/>
        <v>Calvin Chande</v>
      </c>
      <c r="G4458" s="19">
        <f t="shared" si="147"/>
        <v>10945.3361</v>
      </c>
    </row>
    <row r="4459" spans="3:7" x14ac:dyDescent="0.3">
      <c r="C4459" s="3" t="s">
        <v>8232</v>
      </c>
      <c r="D4459" s="12">
        <v>10933.0969</v>
      </c>
      <c r="F4459" s="19" t="str">
        <f t="shared" si="146"/>
        <v>Sharon Sharma</v>
      </c>
      <c r="G4459" s="19">
        <f t="shared" si="147"/>
        <v>10937.9917</v>
      </c>
    </row>
    <row r="4460" spans="3:7" x14ac:dyDescent="0.3">
      <c r="C4460" s="3" t="s">
        <v>2690</v>
      </c>
      <c r="D4460" s="12">
        <v>10919.7359</v>
      </c>
      <c r="F4460" s="19" t="str">
        <f t="shared" si="146"/>
        <v>Janelle Madan</v>
      </c>
      <c r="G4460" s="19">
        <f t="shared" si="147"/>
        <v>10935.085000000001</v>
      </c>
    </row>
    <row r="4461" spans="3:7" x14ac:dyDescent="0.3">
      <c r="C4461" s="3" t="s">
        <v>17158</v>
      </c>
      <c r="D4461" s="12">
        <v>10916.929699999999</v>
      </c>
      <c r="F4461" s="19" t="str">
        <f t="shared" si="146"/>
        <v>Ian Williams</v>
      </c>
      <c r="G4461" s="19">
        <f t="shared" si="147"/>
        <v>10933.0969</v>
      </c>
    </row>
    <row r="4462" spans="3:7" x14ac:dyDescent="0.3">
      <c r="C4462" s="3" t="s">
        <v>16288</v>
      </c>
      <c r="D4462" s="12">
        <v>10916.614500000001</v>
      </c>
      <c r="F4462" s="19" t="str">
        <f t="shared" si="146"/>
        <v>Bethany Nara</v>
      </c>
      <c r="G4462" s="19">
        <f t="shared" si="147"/>
        <v>10919.7359</v>
      </c>
    </row>
    <row r="4463" spans="3:7" x14ac:dyDescent="0.3">
      <c r="C4463" s="3" t="s">
        <v>10099</v>
      </c>
      <c r="D4463" s="12">
        <v>10914.482200000002</v>
      </c>
      <c r="F4463" s="19" t="str">
        <f t="shared" si="146"/>
        <v>Stacy Moreno</v>
      </c>
      <c r="G4463" s="19">
        <f t="shared" si="147"/>
        <v>10916.929699999999</v>
      </c>
    </row>
    <row r="4464" spans="3:7" x14ac:dyDescent="0.3">
      <c r="C4464" s="3" t="s">
        <v>8309</v>
      </c>
      <c r="D4464" s="12">
        <v>10912.0188</v>
      </c>
      <c r="F4464" s="19" t="str">
        <f t="shared" si="146"/>
        <v>Ruth Sanchez</v>
      </c>
      <c r="G4464" s="19">
        <f t="shared" si="147"/>
        <v>10916.614500000001</v>
      </c>
    </row>
    <row r="4465" spans="3:7" x14ac:dyDescent="0.3">
      <c r="C4465" s="3" t="s">
        <v>5147</v>
      </c>
      <c r="D4465" s="12">
        <v>10909.7436</v>
      </c>
      <c r="F4465" s="19" t="str">
        <f t="shared" si="146"/>
        <v>Jon Zeng</v>
      </c>
      <c r="G4465" s="19">
        <f t="shared" si="147"/>
        <v>10914.482200000002</v>
      </c>
    </row>
    <row r="4466" spans="3:7" x14ac:dyDescent="0.3">
      <c r="C4466" s="3" t="s">
        <v>5807</v>
      </c>
      <c r="D4466" s="12">
        <v>10909.108700000001</v>
      </c>
      <c r="F4466" s="19" t="str">
        <f t="shared" si="146"/>
        <v>Isabella Anderson</v>
      </c>
      <c r="G4466" s="19">
        <f t="shared" si="147"/>
        <v>10912.0188</v>
      </c>
    </row>
    <row r="4467" spans="3:7" x14ac:dyDescent="0.3">
      <c r="C4467" s="3" t="s">
        <v>17869</v>
      </c>
      <c r="D4467" s="12">
        <v>10895.261699999999</v>
      </c>
      <c r="F4467" s="19" t="str">
        <f t="shared" si="146"/>
        <v>Dalton Sanchez</v>
      </c>
      <c r="G4467" s="19">
        <f t="shared" si="147"/>
        <v>10909.7436</v>
      </c>
    </row>
    <row r="4468" spans="3:7" x14ac:dyDescent="0.3">
      <c r="C4468" s="3" t="s">
        <v>15975</v>
      </c>
      <c r="D4468" s="12">
        <v>10894.113299999999</v>
      </c>
      <c r="F4468" s="19" t="str">
        <f t="shared" si="146"/>
        <v>Devin Simmons</v>
      </c>
      <c r="G4468" s="19">
        <f t="shared" si="147"/>
        <v>10909.108700000001</v>
      </c>
    </row>
    <row r="4469" spans="3:7" x14ac:dyDescent="0.3">
      <c r="C4469" s="3" t="s">
        <v>16574</v>
      </c>
      <c r="D4469" s="12">
        <v>10891.8393</v>
      </c>
      <c r="F4469" s="19" t="str">
        <f t="shared" si="146"/>
        <v>Thomas Davis</v>
      </c>
      <c r="G4469" s="19">
        <f t="shared" si="147"/>
        <v>10895.261699999999</v>
      </c>
    </row>
    <row r="4470" spans="3:7" x14ac:dyDescent="0.3">
      <c r="C4470" s="3" t="s">
        <v>14529</v>
      </c>
      <c r="D4470" s="12">
        <v>10890.784499999998</v>
      </c>
      <c r="F4470" s="19" t="str">
        <f t="shared" si="146"/>
        <v>Robyn Alvarez</v>
      </c>
      <c r="G4470" s="19">
        <f t="shared" si="147"/>
        <v>10894.113299999999</v>
      </c>
    </row>
    <row r="4471" spans="3:7" x14ac:dyDescent="0.3">
      <c r="C4471" s="3" t="s">
        <v>5903</v>
      </c>
      <c r="D4471" s="12">
        <v>10888.085499999999</v>
      </c>
      <c r="F4471" s="19" t="str">
        <f t="shared" si="146"/>
        <v>Sarah Jackson</v>
      </c>
      <c r="G4471" s="19">
        <f t="shared" si="147"/>
        <v>10891.8393</v>
      </c>
    </row>
    <row r="4472" spans="3:7" x14ac:dyDescent="0.3">
      <c r="C4472" s="3" t="s">
        <v>14956</v>
      </c>
      <c r="D4472" s="12">
        <v>10876.234499999999</v>
      </c>
      <c r="F4472" s="19" t="str">
        <f t="shared" si="146"/>
        <v>Nathan Robinson</v>
      </c>
      <c r="G4472" s="19">
        <f t="shared" si="147"/>
        <v>10890.784499999998</v>
      </c>
    </row>
    <row r="4473" spans="3:7" x14ac:dyDescent="0.3">
      <c r="C4473" s="3" t="s">
        <v>14892</v>
      </c>
      <c r="D4473" s="12">
        <v>10874.758000000002</v>
      </c>
      <c r="F4473" s="19" t="str">
        <f t="shared" si="146"/>
        <v>Dominic Sara</v>
      </c>
      <c r="G4473" s="19">
        <f t="shared" si="147"/>
        <v>10888.085499999999</v>
      </c>
    </row>
    <row r="4474" spans="3:7" x14ac:dyDescent="0.3">
      <c r="C4474" s="3" t="s">
        <v>11491</v>
      </c>
      <c r="D4474" s="12">
        <v>10872.283100000001</v>
      </c>
      <c r="F4474" s="19" t="str">
        <f t="shared" si="146"/>
        <v>Omar Zeng</v>
      </c>
      <c r="G4474" s="19">
        <f t="shared" si="147"/>
        <v>10876.234499999999</v>
      </c>
    </row>
    <row r="4475" spans="3:7" x14ac:dyDescent="0.3">
      <c r="C4475" s="3" t="s">
        <v>7707</v>
      </c>
      <c r="D4475" s="12">
        <v>10869.392599999999</v>
      </c>
      <c r="F4475" s="19" t="str">
        <f t="shared" si="146"/>
        <v>Olivia Perry</v>
      </c>
      <c r="G4475" s="19">
        <f t="shared" si="147"/>
        <v>10874.758000000002</v>
      </c>
    </row>
    <row r="4476" spans="3:7" x14ac:dyDescent="0.3">
      <c r="C4476" s="3" t="s">
        <v>16193</v>
      </c>
      <c r="D4476" s="12">
        <v>10869.0807</v>
      </c>
      <c r="F4476" s="19" t="str">
        <f t="shared" si="146"/>
        <v>Kenneth Luo</v>
      </c>
      <c r="G4476" s="19">
        <f t="shared" si="147"/>
        <v>10872.283100000001</v>
      </c>
    </row>
    <row r="4477" spans="3:7" x14ac:dyDescent="0.3">
      <c r="C4477" s="3" t="s">
        <v>2618</v>
      </c>
      <c r="D4477" s="12">
        <v>10868.9697</v>
      </c>
      <c r="F4477" s="19" t="str">
        <f t="shared" si="146"/>
        <v>Grace Powell</v>
      </c>
      <c r="G4477" s="19">
        <f t="shared" si="147"/>
        <v>10869.392599999999</v>
      </c>
    </row>
    <row r="4478" spans="3:7" x14ac:dyDescent="0.3">
      <c r="C4478" s="3" t="s">
        <v>13017</v>
      </c>
      <c r="D4478" s="12">
        <v>10865.732899999999</v>
      </c>
      <c r="F4478" s="19" t="str">
        <f t="shared" si="146"/>
        <v>Roy Romero</v>
      </c>
      <c r="G4478" s="19">
        <f t="shared" si="147"/>
        <v>10869.0807</v>
      </c>
    </row>
    <row r="4479" spans="3:7" x14ac:dyDescent="0.3">
      <c r="C4479" s="3" t="s">
        <v>8368</v>
      </c>
      <c r="D4479" s="12">
        <v>10856.2466</v>
      </c>
      <c r="F4479" s="19" t="str">
        <f t="shared" si="146"/>
        <v>Benjamin Hughes</v>
      </c>
      <c r="G4479" s="19">
        <f t="shared" si="147"/>
        <v>10868.9697</v>
      </c>
    </row>
    <row r="4480" spans="3:7" x14ac:dyDescent="0.3">
      <c r="C4480" s="3" t="s">
        <v>3196</v>
      </c>
      <c r="D4480" s="12">
        <v>10854.1556</v>
      </c>
      <c r="F4480" s="19" t="str">
        <f t="shared" si="146"/>
        <v>Margaret Lu</v>
      </c>
      <c r="G4480" s="19">
        <f t="shared" si="147"/>
        <v>10865.732899999999</v>
      </c>
    </row>
    <row r="4481" spans="3:7" x14ac:dyDescent="0.3">
      <c r="C4481" s="3" t="s">
        <v>2988</v>
      </c>
      <c r="D4481" s="12">
        <v>10852.5488</v>
      </c>
      <c r="F4481" s="19" t="str">
        <f t="shared" si="146"/>
        <v>Isabella Powell</v>
      </c>
      <c r="G4481" s="19">
        <f t="shared" si="147"/>
        <v>10856.2466</v>
      </c>
    </row>
    <row r="4482" spans="3:7" x14ac:dyDescent="0.3">
      <c r="C4482" s="3" t="s">
        <v>9027</v>
      </c>
      <c r="D4482" s="12">
        <v>10848.0098</v>
      </c>
      <c r="F4482" s="19" t="str">
        <f t="shared" si="146"/>
        <v>Brianna Walker</v>
      </c>
      <c r="G4482" s="19">
        <f t="shared" si="147"/>
        <v>10854.1556</v>
      </c>
    </row>
    <row r="4483" spans="3:7" x14ac:dyDescent="0.3">
      <c r="C4483" s="3" t="s">
        <v>3800</v>
      </c>
      <c r="D4483" s="12">
        <v>10842.7155</v>
      </c>
      <c r="F4483" s="19" t="str">
        <f t="shared" si="146"/>
        <v>Brandy Malhotra</v>
      </c>
      <c r="G4483" s="19">
        <f t="shared" si="147"/>
        <v>10852.5488</v>
      </c>
    </row>
    <row r="4484" spans="3:7" x14ac:dyDescent="0.3">
      <c r="C4484" s="3" t="s">
        <v>4976</v>
      </c>
      <c r="D4484" s="12">
        <v>10840.0591</v>
      </c>
      <c r="F4484" s="19" t="str">
        <f t="shared" ref="F4484:F4547" si="148">C4482</f>
        <v>Janice Bennett</v>
      </c>
      <c r="G4484" s="19">
        <f t="shared" ref="G4484:G4547" si="149">D4482</f>
        <v>10848.0098</v>
      </c>
    </row>
    <row r="4485" spans="3:7" x14ac:dyDescent="0.3">
      <c r="C4485" s="3" t="s">
        <v>3579</v>
      </c>
      <c r="D4485" s="12">
        <v>10838.902900000001</v>
      </c>
      <c r="F4485" s="19" t="str">
        <f t="shared" si="148"/>
        <v>Caroline Ross</v>
      </c>
      <c r="G4485" s="19">
        <f t="shared" si="149"/>
        <v>10842.7155</v>
      </c>
    </row>
    <row r="4486" spans="3:7" x14ac:dyDescent="0.3">
      <c r="C4486" s="3" t="s">
        <v>3212</v>
      </c>
      <c r="D4486" s="12">
        <v>10838.593799999999</v>
      </c>
      <c r="F4486" s="19" t="str">
        <f t="shared" si="148"/>
        <v>Curtis Hu</v>
      </c>
      <c r="G4486" s="19">
        <f t="shared" si="149"/>
        <v>10840.0591</v>
      </c>
    </row>
    <row r="4487" spans="3:7" x14ac:dyDescent="0.3">
      <c r="C4487" s="3" t="s">
        <v>3312</v>
      </c>
      <c r="D4487" s="12">
        <v>10838.165499999999</v>
      </c>
      <c r="F4487" s="19" t="str">
        <f t="shared" si="148"/>
        <v>Candace Sara</v>
      </c>
      <c r="G4487" s="19">
        <f t="shared" si="149"/>
        <v>10838.902900000001</v>
      </c>
    </row>
    <row r="4488" spans="3:7" x14ac:dyDescent="0.3">
      <c r="C4488" s="3" t="s">
        <v>15083</v>
      </c>
      <c r="D4488" s="12">
        <v>10833.856</v>
      </c>
      <c r="F4488" s="19" t="str">
        <f t="shared" si="148"/>
        <v>Bridget Nath</v>
      </c>
      <c r="G4488" s="19">
        <f t="shared" si="149"/>
        <v>10838.593799999999</v>
      </c>
    </row>
    <row r="4489" spans="3:7" x14ac:dyDescent="0.3">
      <c r="C4489" s="3" t="s">
        <v>17717</v>
      </c>
      <c r="D4489" s="12">
        <v>10827.322700000001</v>
      </c>
      <c r="F4489" s="19" t="str">
        <f t="shared" si="148"/>
        <v>Bruce Martinez</v>
      </c>
      <c r="G4489" s="19">
        <f t="shared" si="149"/>
        <v>10838.165499999999</v>
      </c>
    </row>
    <row r="4490" spans="3:7" x14ac:dyDescent="0.3">
      <c r="C4490" s="3" t="s">
        <v>9132</v>
      </c>
      <c r="D4490" s="12">
        <v>10827.097399999999</v>
      </c>
      <c r="F4490" s="19" t="str">
        <f t="shared" si="148"/>
        <v>Patricia Mehta</v>
      </c>
      <c r="G4490" s="19">
        <f t="shared" si="149"/>
        <v>10833.856</v>
      </c>
    </row>
    <row r="4491" spans="3:7" x14ac:dyDescent="0.3">
      <c r="C4491" s="3" t="s">
        <v>14486</v>
      </c>
      <c r="D4491" s="12">
        <v>10825.5852</v>
      </c>
      <c r="F4491" s="19" t="str">
        <f t="shared" si="148"/>
        <v>Taylor Taylor</v>
      </c>
      <c r="G4491" s="19">
        <f t="shared" si="149"/>
        <v>10827.322700000001</v>
      </c>
    </row>
    <row r="4492" spans="3:7" x14ac:dyDescent="0.3">
      <c r="C4492" s="3" t="s">
        <v>6707</v>
      </c>
      <c r="D4492" s="12">
        <v>10825.5852</v>
      </c>
      <c r="F4492" s="19" t="str">
        <f t="shared" si="148"/>
        <v>Jasmine West</v>
      </c>
      <c r="G4492" s="19">
        <f t="shared" si="149"/>
        <v>10827.097399999999</v>
      </c>
    </row>
    <row r="4493" spans="3:7" x14ac:dyDescent="0.3">
      <c r="C4493" s="3" t="s">
        <v>3344</v>
      </c>
      <c r="D4493" s="12">
        <v>10821.154200000001</v>
      </c>
      <c r="F4493" s="19" t="str">
        <f t="shared" si="148"/>
        <v>Nathan Chen</v>
      </c>
      <c r="G4493" s="19">
        <f t="shared" si="149"/>
        <v>10825.5852</v>
      </c>
    </row>
    <row r="4494" spans="3:7" x14ac:dyDescent="0.3">
      <c r="C4494" s="3" t="s">
        <v>9232</v>
      </c>
      <c r="D4494" s="12">
        <v>10818.729500000001</v>
      </c>
      <c r="F4494" s="19" t="str">
        <f t="shared" si="148"/>
        <v>Erica Wu</v>
      </c>
      <c r="G4494" s="19">
        <f t="shared" si="149"/>
        <v>10825.5852</v>
      </c>
    </row>
    <row r="4495" spans="3:7" x14ac:dyDescent="0.3">
      <c r="C4495" s="3" t="s">
        <v>1741</v>
      </c>
      <c r="D4495" s="12">
        <v>10816.8925</v>
      </c>
      <c r="F4495" s="19" t="str">
        <f t="shared" si="148"/>
        <v>Bryan Kelly</v>
      </c>
      <c r="G4495" s="19">
        <f t="shared" si="149"/>
        <v>10821.154200000001</v>
      </c>
    </row>
    <row r="4496" spans="3:7" x14ac:dyDescent="0.3">
      <c r="C4496" s="3" t="s">
        <v>8145</v>
      </c>
      <c r="D4496" s="12">
        <v>10816.6459</v>
      </c>
      <c r="F4496" s="19" t="str">
        <f t="shared" si="148"/>
        <v>Jay Rana</v>
      </c>
      <c r="G4496" s="19">
        <f t="shared" si="149"/>
        <v>10818.729500000001</v>
      </c>
    </row>
    <row r="4497" spans="3:7" x14ac:dyDescent="0.3">
      <c r="C4497" s="3" t="s">
        <v>11786</v>
      </c>
      <c r="D4497" s="12">
        <v>10815.780999999999</v>
      </c>
      <c r="F4497" s="19" t="str">
        <f t="shared" si="148"/>
        <v>Andrea Adams</v>
      </c>
      <c r="G4497" s="19">
        <f t="shared" si="149"/>
        <v>10816.8925</v>
      </c>
    </row>
    <row r="4498" spans="3:7" x14ac:dyDescent="0.3">
      <c r="C4498" s="3" t="s">
        <v>14611</v>
      </c>
      <c r="D4498" s="12">
        <v>10814.590400000001</v>
      </c>
      <c r="F4498" s="19" t="str">
        <f t="shared" si="148"/>
        <v>Hunter Williams</v>
      </c>
      <c r="G4498" s="19">
        <f t="shared" si="149"/>
        <v>10816.6459</v>
      </c>
    </row>
    <row r="4499" spans="3:7" x14ac:dyDescent="0.3">
      <c r="C4499" s="3" t="s">
        <v>3597</v>
      </c>
      <c r="D4499" s="12">
        <v>10803.431699999999</v>
      </c>
      <c r="F4499" s="19" t="str">
        <f t="shared" si="148"/>
        <v>Krystal Zhou</v>
      </c>
      <c r="G4499" s="19">
        <f t="shared" si="149"/>
        <v>10815.780999999999</v>
      </c>
    </row>
    <row r="4500" spans="3:7" x14ac:dyDescent="0.3">
      <c r="C4500" s="3" t="s">
        <v>8647</v>
      </c>
      <c r="D4500" s="12">
        <v>10802.744400000001</v>
      </c>
      <c r="F4500" s="19" t="str">
        <f t="shared" si="148"/>
        <v>Nelson Rubio</v>
      </c>
      <c r="G4500" s="19">
        <f t="shared" si="149"/>
        <v>10814.590400000001</v>
      </c>
    </row>
    <row r="4501" spans="3:7" x14ac:dyDescent="0.3">
      <c r="C4501" s="3" t="s">
        <v>10264</v>
      </c>
      <c r="D4501" s="12">
        <v>10802.019400000001</v>
      </c>
      <c r="F4501" s="19" t="str">
        <f t="shared" si="148"/>
        <v>Candice Wang</v>
      </c>
      <c r="G4501" s="19">
        <f t="shared" si="149"/>
        <v>10803.431699999999</v>
      </c>
    </row>
    <row r="4502" spans="3:7" x14ac:dyDescent="0.3">
      <c r="C4502" s="3" t="s">
        <v>4367</v>
      </c>
      <c r="D4502" s="12">
        <v>10801.106299999999</v>
      </c>
      <c r="F4502" s="19" t="str">
        <f t="shared" si="148"/>
        <v>Jacob Smith</v>
      </c>
      <c r="G4502" s="19">
        <f t="shared" si="149"/>
        <v>10802.744400000001</v>
      </c>
    </row>
    <row r="4503" spans="3:7" x14ac:dyDescent="0.3">
      <c r="C4503" s="3" t="s">
        <v>3206</v>
      </c>
      <c r="D4503" s="12">
        <v>10798.9511</v>
      </c>
      <c r="F4503" s="19" t="str">
        <f t="shared" si="148"/>
        <v>Jordyn Perry</v>
      </c>
      <c r="G4503" s="19">
        <f t="shared" si="149"/>
        <v>10802.019400000001</v>
      </c>
    </row>
    <row r="4504" spans="3:7" x14ac:dyDescent="0.3">
      <c r="C4504" s="3" t="s">
        <v>12550</v>
      </c>
      <c r="D4504" s="12">
        <v>10798.217199999999</v>
      </c>
      <c r="F4504" s="19" t="str">
        <f t="shared" si="148"/>
        <v>Christian Perry</v>
      </c>
      <c r="G4504" s="19">
        <f t="shared" si="149"/>
        <v>10801.106299999999</v>
      </c>
    </row>
    <row r="4505" spans="3:7" x14ac:dyDescent="0.3">
      <c r="C4505" s="3" t="s">
        <v>13196</v>
      </c>
      <c r="D4505" s="12">
        <v>10795.622800000001</v>
      </c>
      <c r="F4505" s="19" t="str">
        <f t="shared" si="148"/>
        <v>Bridget Goel</v>
      </c>
      <c r="G4505" s="19">
        <f t="shared" si="149"/>
        <v>10798.9511</v>
      </c>
    </row>
    <row r="4506" spans="3:7" x14ac:dyDescent="0.3">
      <c r="C4506" s="3" t="s">
        <v>2703</v>
      </c>
      <c r="D4506" s="12">
        <v>10795.2425</v>
      </c>
      <c r="F4506" s="19" t="str">
        <f t="shared" si="148"/>
        <v>Luis Flores</v>
      </c>
      <c r="G4506" s="19">
        <f t="shared" si="149"/>
        <v>10798.217199999999</v>
      </c>
    </row>
    <row r="4507" spans="3:7" x14ac:dyDescent="0.3">
      <c r="C4507" s="3" t="s">
        <v>9629</v>
      </c>
      <c r="D4507" s="12">
        <v>10791.7953</v>
      </c>
      <c r="F4507" s="19" t="str">
        <f t="shared" si="148"/>
        <v>Mario Nath</v>
      </c>
      <c r="G4507" s="19">
        <f t="shared" si="149"/>
        <v>10795.622800000001</v>
      </c>
    </row>
    <row r="4508" spans="3:7" x14ac:dyDescent="0.3">
      <c r="C4508" s="3" t="s">
        <v>3525</v>
      </c>
      <c r="D4508" s="12">
        <v>10791.605799999999</v>
      </c>
      <c r="F4508" s="19" t="str">
        <f t="shared" si="148"/>
        <v>Bianca Cai</v>
      </c>
      <c r="G4508" s="19">
        <f t="shared" si="149"/>
        <v>10795.2425</v>
      </c>
    </row>
    <row r="4509" spans="3:7" x14ac:dyDescent="0.3">
      <c r="C4509" s="3" t="s">
        <v>18343</v>
      </c>
      <c r="D4509" s="12">
        <v>10785.119199999997</v>
      </c>
      <c r="F4509" s="19" t="str">
        <f t="shared" si="148"/>
        <v>Jesse Scott</v>
      </c>
      <c r="G4509" s="19">
        <f t="shared" si="149"/>
        <v>10791.7953</v>
      </c>
    </row>
    <row r="4510" spans="3:7" x14ac:dyDescent="0.3">
      <c r="C4510" s="3" t="s">
        <v>7533</v>
      </c>
      <c r="D4510" s="12">
        <v>10783.9645</v>
      </c>
      <c r="F4510" s="19" t="str">
        <f t="shared" si="148"/>
        <v>Cameron Griffin</v>
      </c>
      <c r="G4510" s="19">
        <f t="shared" si="149"/>
        <v>10791.605799999999</v>
      </c>
    </row>
    <row r="4511" spans="3:7" x14ac:dyDescent="0.3">
      <c r="C4511" s="3" t="s">
        <v>13580</v>
      </c>
      <c r="D4511" s="12">
        <v>10783.594299999999</v>
      </c>
      <c r="F4511" s="19" t="str">
        <f t="shared" si="148"/>
        <v>Vanessa Butler</v>
      </c>
      <c r="G4511" s="19">
        <f t="shared" si="149"/>
        <v>10785.119199999997</v>
      </c>
    </row>
    <row r="4512" spans="3:7" x14ac:dyDescent="0.3">
      <c r="C4512" s="3" t="s">
        <v>14803</v>
      </c>
      <c r="D4512" s="12">
        <v>10777.6576</v>
      </c>
      <c r="F4512" s="19" t="str">
        <f t="shared" si="148"/>
        <v>Gerald Raman</v>
      </c>
      <c r="G4512" s="19">
        <f t="shared" si="149"/>
        <v>10783.9645</v>
      </c>
    </row>
    <row r="4513" spans="3:7" x14ac:dyDescent="0.3">
      <c r="C4513" s="3" t="s">
        <v>7709</v>
      </c>
      <c r="D4513" s="12">
        <v>10777.3406</v>
      </c>
      <c r="F4513" s="19" t="str">
        <f t="shared" si="148"/>
        <v>Megan Murphy</v>
      </c>
      <c r="G4513" s="19">
        <f t="shared" si="149"/>
        <v>10783.594299999999</v>
      </c>
    </row>
    <row r="4514" spans="3:7" x14ac:dyDescent="0.3">
      <c r="C4514" s="3" t="s">
        <v>6683</v>
      </c>
      <c r="D4514" s="12">
        <v>10777.0044</v>
      </c>
      <c r="F4514" s="19" t="str">
        <f t="shared" si="148"/>
        <v>Noah Hill</v>
      </c>
      <c r="G4514" s="19">
        <f t="shared" si="149"/>
        <v>10777.6576</v>
      </c>
    </row>
    <row r="4515" spans="3:7" x14ac:dyDescent="0.3">
      <c r="C4515" s="3" t="s">
        <v>5070</v>
      </c>
      <c r="D4515" s="12">
        <v>10775.9755</v>
      </c>
      <c r="F4515" s="19" t="str">
        <f t="shared" si="148"/>
        <v>Grace Ramirez</v>
      </c>
      <c r="G4515" s="19">
        <f t="shared" si="149"/>
        <v>10777.3406</v>
      </c>
    </row>
    <row r="4516" spans="3:7" x14ac:dyDescent="0.3">
      <c r="C4516" s="3" t="s">
        <v>6093</v>
      </c>
      <c r="D4516" s="12">
        <v>10770.899399999998</v>
      </c>
      <c r="F4516" s="19" t="str">
        <f t="shared" si="148"/>
        <v>Eric Russell</v>
      </c>
      <c r="G4516" s="19">
        <f t="shared" si="149"/>
        <v>10777.0044</v>
      </c>
    </row>
    <row r="4517" spans="3:7" x14ac:dyDescent="0.3">
      <c r="C4517" s="3" t="s">
        <v>11826</v>
      </c>
      <c r="D4517" s="12">
        <v>10766.713600000001</v>
      </c>
      <c r="F4517" s="19" t="str">
        <f t="shared" si="148"/>
        <v>Dale She</v>
      </c>
      <c r="G4517" s="19">
        <f t="shared" si="149"/>
        <v>10775.9755</v>
      </c>
    </row>
    <row r="4518" spans="3:7" x14ac:dyDescent="0.3">
      <c r="C4518" s="3" t="s">
        <v>3261</v>
      </c>
      <c r="D4518" s="12">
        <v>10755.829299999999</v>
      </c>
      <c r="F4518" s="19" t="str">
        <f t="shared" si="148"/>
        <v>Dylan Martin</v>
      </c>
      <c r="G4518" s="19">
        <f t="shared" si="149"/>
        <v>10770.899399999998</v>
      </c>
    </row>
    <row r="4519" spans="3:7" x14ac:dyDescent="0.3">
      <c r="C4519" s="3" t="s">
        <v>18603</v>
      </c>
      <c r="D4519" s="12">
        <v>10755.3825</v>
      </c>
      <c r="F4519" s="19" t="str">
        <f t="shared" si="148"/>
        <v>Kyle Gonzalez</v>
      </c>
      <c r="G4519" s="19">
        <f t="shared" si="149"/>
        <v>10766.713600000001</v>
      </c>
    </row>
    <row r="4520" spans="3:7" x14ac:dyDescent="0.3">
      <c r="C4520" s="3" t="s">
        <v>11722</v>
      </c>
      <c r="D4520" s="12">
        <v>10754.566999999999</v>
      </c>
      <c r="F4520" s="19" t="str">
        <f t="shared" si="148"/>
        <v>Brittney Wu</v>
      </c>
      <c r="G4520" s="19">
        <f t="shared" si="149"/>
        <v>10755.829299999999</v>
      </c>
    </row>
    <row r="4521" spans="3:7" x14ac:dyDescent="0.3">
      <c r="C4521" s="3" t="s">
        <v>12319</v>
      </c>
      <c r="D4521" s="12">
        <v>10739.696400000001</v>
      </c>
      <c r="F4521" s="19" t="str">
        <f t="shared" si="148"/>
        <v>Wayne She</v>
      </c>
      <c r="G4521" s="19">
        <f t="shared" si="149"/>
        <v>10755.3825</v>
      </c>
    </row>
    <row r="4522" spans="3:7" x14ac:dyDescent="0.3">
      <c r="C4522" s="3" t="s">
        <v>16287</v>
      </c>
      <c r="D4522" s="12">
        <v>10730.840099999999</v>
      </c>
      <c r="F4522" s="19" t="str">
        <f t="shared" si="148"/>
        <v>Kristine Vazquez</v>
      </c>
      <c r="G4522" s="19">
        <f t="shared" si="149"/>
        <v>10754.566999999999</v>
      </c>
    </row>
    <row r="4523" spans="3:7" x14ac:dyDescent="0.3">
      <c r="C4523" s="3" t="s">
        <v>12150</v>
      </c>
      <c r="D4523" s="12">
        <v>10727.010399999999</v>
      </c>
      <c r="F4523" s="19" t="str">
        <f t="shared" si="148"/>
        <v>Logan Clark</v>
      </c>
      <c r="G4523" s="19">
        <f t="shared" si="149"/>
        <v>10739.696400000001</v>
      </c>
    </row>
    <row r="4524" spans="3:7" x14ac:dyDescent="0.3">
      <c r="C4524" s="3" t="s">
        <v>16561</v>
      </c>
      <c r="D4524" s="12">
        <v>10725.3629</v>
      </c>
      <c r="F4524" s="19" t="str">
        <f t="shared" si="148"/>
        <v>Ruth Sai</v>
      </c>
      <c r="G4524" s="19">
        <f t="shared" si="149"/>
        <v>10730.840099999999</v>
      </c>
    </row>
    <row r="4525" spans="3:7" x14ac:dyDescent="0.3">
      <c r="C4525" s="3" t="s">
        <v>7307</v>
      </c>
      <c r="D4525" s="12">
        <v>10724.9568</v>
      </c>
      <c r="F4525" s="19" t="str">
        <f t="shared" si="148"/>
        <v>Leonard Anand</v>
      </c>
      <c r="G4525" s="19">
        <f t="shared" si="149"/>
        <v>10727.010399999999</v>
      </c>
    </row>
    <row r="4526" spans="3:7" x14ac:dyDescent="0.3">
      <c r="C4526" s="3" t="s">
        <v>17229</v>
      </c>
      <c r="D4526" s="12">
        <v>10724.589</v>
      </c>
      <c r="F4526" s="19" t="str">
        <f t="shared" si="148"/>
        <v>Sarah Butler</v>
      </c>
      <c r="G4526" s="19">
        <f t="shared" si="149"/>
        <v>10725.3629</v>
      </c>
    </row>
    <row r="4527" spans="3:7" x14ac:dyDescent="0.3">
      <c r="C4527" s="3" t="s">
        <v>6978</v>
      </c>
      <c r="D4527" s="12">
        <v>10722.5785</v>
      </c>
      <c r="F4527" s="19" t="str">
        <f t="shared" si="148"/>
        <v>Gabriella Peterson</v>
      </c>
      <c r="G4527" s="19">
        <f t="shared" si="149"/>
        <v>10724.9568</v>
      </c>
    </row>
    <row r="4528" spans="3:7" x14ac:dyDescent="0.3">
      <c r="C4528" s="3" t="s">
        <v>7665</v>
      </c>
      <c r="D4528" s="12">
        <v>10720.820399999999</v>
      </c>
      <c r="F4528" s="19" t="str">
        <f t="shared" si="148"/>
        <v>Stephanie Evans</v>
      </c>
      <c r="G4528" s="19">
        <f t="shared" si="149"/>
        <v>10724.589</v>
      </c>
    </row>
    <row r="4529" spans="3:7" x14ac:dyDescent="0.3">
      <c r="C4529" s="3" t="s">
        <v>9255</v>
      </c>
      <c r="D4529" s="12">
        <v>10717.2721</v>
      </c>
      <c r="F4529" s="19" t="str">
        <f t="shared" si="148"/>
        <v>Faith Butler</v>
      </c>
      <c r="G4529" s="19">
        <f t="shared" si="149"/>
        <v>10722.5785</v>
      </c>
    </row>
    <row r="4530" spans="3:7" x14ac:dyDescent="0.3">
      <c r="C4530" s="3" t="s">
        <v>5016</v>
      </c>
      <c r="D4530" s="12">
        <v>10710.6594</v>
      </c>
      <c r="F4530" s="19" t="str">
        <f t="shared" si="148"/>
        <v>Grace Barnes</v>
      </c>
      <c r="G4530" s="19">
        <f t="shared" si="149"/>
        <v>10720.820399999999</v>
      </c>
    </row>
    <row r="4531" spans="3:7" x14ac:dyDescent="0.3">
      <c r="C4531" s="3" t="s">
        <v>17355</v>
      </c>
      <c r="D4531" s="12">
        <v>10706.739099999999</v>
      </c>
      <c r="F4531" s="19" t="str">
        <f t="shared" si="148"/>
        <v>Jeffery Li</v>
      </c>
      <c r="G4531" s="19">
        <f t="shared" si="149"/>
        <v>10717.2721</v>
      </c>
    </row>
    <row r="4532" spans="3:7" x14ac:dyDescent="0.3">
      <c r="C4532" s="3" t="s">
        <v>10559</v>
      </c>
      <c r="D4532" s="12">
        <v>10698.205900000001</v>
      </c>
      <c r="F4532" s="19" t="str">
        <f t="shared" si="148"/>
        <v>Daisuke Yanagishima</v>
      </c>
      <c r="G4532" s="19">
        <f t="shared" si="149"/>
        <v>10710.6594</v>
      </c>
    </row>
    <row r="4533" spans="3:7" x14ac:dyDescent="0.3">
      <c r="C4533" s="3" t="s">
        <v>6200</v>
      </c>
      <c r="D4533" s="12">
        <v>10695.575199999999</v>
      </c>
      <c r="F4533" s="19" t="str">
        <f t="shared" si="148"/>
        <v>Susan Liang</v>
      </c>
      <c r="G4533" s="19">
        <f t="shared" si="149"/>
        <v>10706.739099999999</v>
      </c>
    </row>
    <row r="4534" spans="3:7" x14ac:dyDescent="0.3">
      <c r="C4534" s="3" t="s">
        <v>14843</v>
      </c>
      <c r="D4534" s="12">
        <v>10693.007</v>
      </c>
      <c r="F4534" s="19" t="str">
        <f t="shared" si="148"/>
        <v>Julia Thomas</v>
      </c>
      <c r="G4534" s="19">
        <f t="shared" si="149"/>
        <v>10698.205900000001</v>
      </c>
    </row>
    <row r="4535" spans="3:7" x14ac:dyDescent="0.3">
      <c r="C4535" s="3" t="s">
        <v>13645</v>
      </c>
      <c r="D4535" s="12">
        <v>10689.3896</v>
      </c>
      <c r="F4535" s="19" t="str">
        <f t="shared" si="148"/>
        <v>Edgar Subram</v>
      </c>
      <c r="G4535" s="19">
        <f t="shared" si="149"/>
        <v>10695.575199999999</v>
      </c>
    </row>
    <row r="4536" spans="3:7" x14ac:dyDescent="0.3">
      <c r="C4536" s="3" t="s">
        <v>18764</v>
      </c>
      <c r="D4536" s="12">
        <v>10679.698</v>
      </c>
      <c r="F4536" s="19" t="str">
        <f t="shared" si="148"/>
        <v>Noah Wright</v>
      </c>
      <c r="G4536" s="19">
        <f t="shared" si="149"/>
        <v>10693.007</v>
      </c>
    </row>
    <row r="4537" spans="3:7" x14ac:dyDescent="0.3">
      <c r="C4537" s="3" t="s">
        <v>5285</v>
      </c>
      <c r="D4537" s="12">
        <v>10678.632600000001</v>
      </c>
      <c r="F4537" s="19" t="str">
        <f t="shared" si="148"/>
        <v>Melanie Gonzales</v>
      </c>
      <c r="G4537" s="19">
        <f t="shared" si="149"/>
        <v>10689.3896</v>
      </c>
    </row>
    <row r="4538" spans="3:7" x14ac:dyDescent="0.3">
      <c r="C4538" s="3" t="s">
        <v>16817</v>
      </c>
      <c r="D4538" s="12">
        <v>10678.400200000002</v>
      </c>
      <c r="F4538" s="19" t="str">
        <f t="shared" si="148"/>
        <v>Wyatt Hill</v>
      </c>
      <c r="G4538" s="19">
        <f t="shared" si="149"/>
        <v>10679.698</v>
      </c>
    </row>
    <row r="4539" spans="3:7" x14ac:dyDescent="0.3">
      <c r="C4539" s="3" t="s">
        <v>13166</v>
      </c>
      <c r="D4539" s="12">
        <v>10675.590099999999</v>
      </c>
      <c r="F4539" s="19" t="str">
        <f t="shared" si="148"/>
        <v>Danny Gomez</v>
      </c>
      <c r="G4539" s="19">
        <f t="shared" si="149"/>
        <v>10678.632600000001</v>
      </c>
    </row>
    <row r="4540" spans="3:7" x14ac:dyDescent="0.3">
      <c r="C4540" s="3" t="s">
        <v>11100</v>
      </c>
      <c r="D4540" s="12">
        <v>10669.4786</v>
      </c>
      <c r="F4540" s="19" t="str">
        <f t="shared" si="148"/>
        <v>Seth Simmons</v>
      </c>
      <c r="G4540" s="19">
        <f t="shared" si="149"/>
        <v>10678.400200000002</v>
      </c>
    </row>
    <row r="4541" spans="3:7" x14ac:dyDescent="0.3">
      <c r="C4541" s="3" t="s">
        <v>1488</v>
      </c>
      <c r="D4541" s="12">
        <v>10664.922500000001</v>
      </c>
      <c r="F4541" s="19" t="str">
        <f t="shared" si="148"/>
        <v>Marie Munoz</v>
      </c>
      <c r="G4541" s="19">
        <f t="shared" si="149"/>
        <v>10675.590099999999</v>
      </c>
    </row>
    <row r="4542" spans="3:7" x14ac:dyDescent="0.3">
      <c r="C4542" s="3" t="s">
        <v>18707</v>
      </c>
      <c r="D4542" s="12">
        <v>10662.8835</v>
      </c>
      <c r="F4542" s="19" t="str">
        <f t="shared" si="148"/>
        <v>Katherine Wright</v>
      </c>
      <c r="G4542" s="19">
        <f t="shared" si="149"/>
        <v>10669.4786</v>
      </c>
    </row>
    <row r="4543" spans="3:7" x14ac:dyDescent="0.3">
      <c r="C4543" s="3" t="s">
        <v>4006</v>
      </c>
      <c r="D4543" s="12">
        <v>10660.825199999999</v>
      </c>
      <c r="F4543" s="19" t="str">
        <f t="shared" si="148"/>
        <v>Alvin Li</v>
      </c>
      <c r="G4543" s="19">
        <f t="shared" si="149"/>
        <v>10664.922500000001</v>
      </c>
    </row>
    <row r="4544" spans="3:7" x14ac:dyDescent="0.3">
      <c r="C4544" s="3" t="s">
        <v>15699</v>
      </c>
      <c r="D4544" s="12">
        <v>10656.7935</v>
      </c>
      <c r="F4544" s="19" t="str">
        <f t="shared" si="148"/>
        <v>Willie Kumar</v>
      </c>
      <c r="G4544" s="19">
        <f t="shared" si="149"/>
        <v>10662.8835</v>
      </c>
    </row>
    <row r="4545" spans="3:7" x14ac:dyDescent="0.3">
      <c r="C4545" s="3" t="s">
        <v>1358</v>
      </c>
      <c r="D4545" s="12">
        <v>10653.159599999999</v>
      </c>
      <c r="F4545" s="19" t="str">
        <f t="shared" si="148"/>
        <v>Catherine Brooks</v>
      </c>
      <c r="G4545" s="19">
        <f t="shared" si="149"/>
        <v>10660.825199999999</v>
      </c>
    </row>
    <row r="4546" spans="3:7" x14ac:dyDescent="0.3">
      <c r="C4546" s="3" t="s">
        <v>8223</v>
      </c>
      <c r="D4546" s="12">
        <v>10652.097499999998</v>
      </c>
      <c r="F4546" s="19" t="str">
        <f t="shared" si="148"/>
        <v>Ricardo Shan</v>
      </c>
      <c r="G4546" s="19">
        <f t="shared" si="149"/>
        <v>10656.7935</v>
      </c>
    </row>
    <row r="4547" spans="3:7" x14ac:dyDescent="0.3">
      <c r="C4547" s="3" t="s">
        <v>11951</v>
      </c>
      <c r="D4547" s="12">
        <v>10651.628700000001</v>
      </c>
      <c r="F4547" s="19" t="str">
        <f t="shared" si="148"/>
        <v>Alisha Ma</v>
      </c>
      <c r="G4547" s="19">
        <f t="shared" si="149"/>
        <v>10653.159599999999</v>
      </c>
    </row>
    <row r="4548" spans="3:7" x14ac:dyDescent="0.3">
      <c r="C4548" s="3" t="s">
        <v>18220</v>
      </c>
      <c r="D4548" s="12">
        <v>10645.512900000002</v>
      </c>
      <c r="F4548" s="19" t="str">
        <f t="shared" ref="F4548:F4611" si="150">C4546</f>
        <v>Ian Smith</v>
      </c>
      <c r="G4548" s="19">
        <f t="shared" ref="G4548:G4611" si="151">D4546</f>
        <v>10652.097499999998</v>
      </c>
    </row>
    <row r="4549" spans="3:7" x14ac:dyDescent="0.3">
      <c r="C4549" s="3" t="s">
        <v>15041</v>
      </c>
      <c r="D4549" s="12">
        <v>10643.6101</v>
      </c>
      <c r="F4549" s="19" t="str">
        <f t="shared" si="150"/>
        <v>Larry Serrano</v>
      </c>
      <c r="G4549" s="19">
        <f t="shared" si="151"/>
        <v>10651.628700000001</v>
      </c>
    </row>
    <row r="4550" spans="3:7" x14ac:dyDescent="0.3">
      <c r="C4550" s="3" t="s">
        <v>18899</v>
      </c>
      <c r="D4550" s="12">
        <v>10630.6988</v>
      </c>
      <c r="F4550" s="19" t="str">
        <f t="shared" si="150"/>
        <v>Trisha Zheng</v>
      </c>
      <c r="G4550" s="19">
        <f t="shared" si="151"/>
        <v>10645.512900000002</v>
      </c>
    </row>
    <row r="4551" spans="3:7" x14ac:dyDescent="0.3">
      <c r="C4551" s="3" t="s">
        <v>13768</v>
      </c>
      <c r="D4551" s="12">
        <v>10623.6785</v>
      </c>
      <c r="F4551" s="19" t="str">
        <f t="shared" si="150"/>
        <v>Paige Richardson</v>
      </c>
      <c r="G4551" s="19">
        <f t="shared" si="151"/>
        <v>10643.6101</v>
      </c>
    </row>
    <row r="4552" spans="3:7" x14ac:dyDescent="0.3">
      <c r="C4552" s="3" t="s">
        <v>18193</v>
      </c>
      <c r="D4552" s="12">
        <v>10610.739499999998</v>
      </c>
      <c r="F4552" s="19" t="str">
        <f t="shared" si="150"/>
        <v>Yolanda Goel</v>
      </c>
      <c r="G4552" s="19">
        <f t="shared" si="151"/>
        <v>10630.6988</v>
      </c>
    </row>
    <row r="4553" spans="3:7" x14ac:dyDescent="0.3">
      <c r="C4553" s="3" t="s">
        <v>17927</v>
      </c>
      <c r="D4553" s="12">
        <v>10609.5805</v>
      </c>
      <c r="F4553" s="19" t="str">
        <f t="shared" si="150"/>
        <v>Melvin Goel</v>
      </c>
      <c r="G4553" s="19">
        <f t="shared" si="151"/>
        <v>10623.6785</v>
      </c>
    </row>
    <row r="4554" spans="3:7" x14ac:dyDescent="0.3">
      <c r="C4554" s="3" t="s">
        <v>17968</v>
      </c>
      <c r="D4554" s="12">
        <v>10608.4334</v>
      </c>
      <c r="F4554" s="19" t="str">
        <f t="shared" si="150"/>
        <v>Trinity Richardson</v>
      </c>
      <c r="G4554" s="19">
        <f t="shared" si="151"/>
        <v>10610.739499999998</v>
      </c>
    </row>
    <row r="4555" spans="3:7" x14ac:dyDescent="0.3">
      <c r="C4555" s="3" t="s">
        <v>4551</v>
      </c>
      <c r="D4555" s="12">
        <v>10603.810099999999</v>
      </c>
      <c r="F4555" s="19" t="str">
        <f t="shared" si="150"/>
        <v>Thomas Wang</v>
      </c>
      <c r="G4555" s="19">
        <f t="shared" si="151"/>
        <v>10609.5805</v>
      </c>
    </row>
    <row r="4556" spans="3:7" x14ac:dyDescent="0.3">
      <c r="C4556" s="3" t="s">
        <v>13410</v>
      </c>
      <c r="D4556" s="12">
        <v>10594.643899999999</v>
      </c>
      <c r="F4556" s="19" t="str">
        <f t="shared" si="150"/>
        <v>Timothy Cooper</v>
      </c>
      <c r="G4556" s="19">
        <f t="shared" si="151"/>
        <v>10608.4334</v>
      </c>
    </row>
    <row r="4557" spans="3:7" x14ac:dyDescent="0.3">
      <c r="C4557" s="3" t="s">
        <v>12168</v>
      </c>
      <c r="D4557" s="12">
        <v>10592.639099999999</v>
      </c>
      <c r="F4557" s="19" t="str">
        <f t="shared" si="150"/>
        <v>Clarence Yang</v>
      </c>
      <c r="G4557" s="19">
        <f t="shared" si="151"/>
        <v>10603.810099999999</v>
      </c>
    </row>
    <row r="4558" spans="3:7" x14ac:dyDescent="0.3">
      <c r="C4558" s="3" t="s">
        <v>15365</v>
      </c>
      <c r="D4558" s="12">
        <v>10584.4395</v>
      </c>
      <c r="F4558" s="19" t="str">
        <f t="shared" si="150"/>
        <v>Mason Stewart</v>
      </c>
      <c r="G4558" s="19">
        <f t="shared" si="151"/>
        <v>10594.643899999999</v>
      </c>
    </row>
    <row r="4559" spans="3:7" x14ac:dyDescent="0.3">
      <c r="C4559" s="3" t="s">
        <v>13157</v>
      </c>
      <c r="D4559" s="12">
        <v>10583.762299999999</v>
      </c>
      <c r="F4559" s="19" t="str">
        <f t="shared" si="150"/>
        <v>Leonard She</v>
      </c>
      <c r="G4559" s="19">
        <f t="shared" si="151"/>
        <v>10592.639099999999</v>
      </c>
    </row>
    <row r="4560" spans="3:7" x14ac:dyDescent="0.3">
      <c r="C4560" s="3" t="s">
        <v>865</v>
      </c>
      <c r="D4560" s="12">
        <v>10580.5597</v>
      </c>
      <c r="F4560" s="19" t="str">
        <f t="shared" si="150"/>
        <v>Rachel Reed</v>
      </c>
      <c r="G4560" s="19">
        <f t="shared" si="151"/>
        <v>10584.4395</v>
      </c>
    </row>
    <row r="4561" spans="3:7" x14ac:dyDescent="0.3">
      <c r="C4561" s="3" t="s">
        <v>1162</v>
      </c>
      <c r="D4561" s="12">
        <v>10579.8711</v>
      </c>
      <c r="F4561" s="19" t="str">
        <f t="shared" si="150"/>
        <v>Marie Jimenez</v>
      </c>
      <c r="G4561" s="19">
        <f t="shared" si="151"/>
        <v>10583.762299999999</v>
      </c>
    </row>
    <row r="4562" spans="3:7" x14ac:dyDescent="0.3">
      <c r="C4562" s="3" t="s">
        <v>2182</v>
      </c>
      <c r="D4562" s="12">
        <v>10579.1227</v>
      </c>
      <c r="F4562" s="19" t="str">
        <f t="shared" si="150"/>
        <v>Aimee Chen</v>
      </c>
      <c r="G4562" s="19">
        <f t="shared" si="151"/>
        <v>10580.5597</v>
      </c>
    </row>
    <row r="4563" spans="3:7" x14ac:dyDescent="0.3">
      <c r="C4563" s="3" t="s">
        <v>10444</v>
      </c>
      <c r="D4563" s="12">
        <v>10577.985799999999</v>
      </c>
      <c r="F4563" s="19" t="str">
        <f t="shared" si="150"/>
        <v>Alexandra Scott</v>
      </c>
      <c r="G4563" s="19">
        <f t="shared" si="151"/>
        <v>10579.8711</v>
      </c>
    </row>
    <row r="4564" spans="3:7" x14ac:dyDescent="0.3">
      <c r="C4564" s="3" t="s">
        <v>10050</v>
      </c>
      <c r="D4564" s="12">
        <v>10575.078899999999</v>
      </c>
      <c r="F4564" s="19" t="str">
        <f t="shared" si="150"/>
        <v>Arianna Gray</v>
      </c>
      <c r="G4564" s="19">
        <f t="shared" si="151"/>
        <v>10579.1227</v>
      </c>
    </row>
    <row r="4565" spans="3:7" x14ac:dyDescent="0.3">
      <c r="C4565" s="3" t="s">
        <v>18320</v>
      </c>
      <c r="D4565" s="12">
        <v>10568.044899999999</v>
      </c>
      <c r="F4565" s="19" t="str">
        <f t="shared" si="150"/>
        <v>Joy Ruiz</v>
      </c>
      <c r="G4565" s="19">
        <f t="shared" si="151"/>
        <v>10577.985799999999</v>
      </c>
    </row>
    <row r="4566" spans="3:7" x14ac:dyDescent="0.3">
      <c r="C4566" s="3" t="s">
        <v>13389</v>
      </c>
      <c r="D4566" s="12">
        <v>10566.578600000001</v>
      </c>
      <c r="F4566" s="19" t="str">
        <f t="shared" si="150"/>
        <v>Johnny Pal</v>
      </c>
      <c r="G4566" s="19">
        <f t="shared" si="151"/>
        <v>10575.078899999999</v>
      </c>
    </row>
    <row r="4567" spans="3:7" x14ac:dyDescent="0.3">
      <c r="C4567" s="3" t="s">
        <v>6911</v>
      </c>
      <c r="D4567" s="12">
        <v>10562.6633</v>
      </c>
      <c r="F4567" s="19" t="str">
        <f t="shared" si="150"/>
        <v>Valerie Harrison</v>
      </c>
      <c r="G4567" s="19">
        <f t="shared" si="151"/>
        <v>10568.044899999999</v>
      </c>
    </row>
    <row r="4568" spans="3:7" x14ac:dyDescent="0.3">
      <c r="C4568" s="3" t="s">
        <v>12974</v>
      </c>
      <c r="D4568" s="12">
        <v>10561.9678</v>
      </c>
      <c r="F4568" s="19" t="str">
        <f t="shared" si="150"/>
        <v>Mason Hill</v>
      </c>
      <c r="G4568" s="19">
        <f t="shared" si="151"/>
        <v>10566.578600000001</v>
      </c>
    </row>
    <row r="4569" spans="3:7" x14ac:dyDescent="0.3">
      <c r="C4569" s="3" t="s">
        <v>6068</v>
      </c>
      <c r="D4569" s="12">
        <v>10560.763500000001</v>
      </c>
      <c r="F4569" s="19" t="str">
        <f t="shared" si="150"/>
        <v>Evan Collins</v>
      </c>
      <c r="G4569" s="19">
        <f t="shared" si="151"/>
        <v>10562.6633</v>
      </c>
    </row>
    <row r="4570" spans="3:7" x14ac:dyDescent="0.3">
      <c r="C4570" s="3" t="s">
        <v>13010</v>
      </c>
      <c r="D4570" s="12">
        <v>10558.275099999999</v>
      </c>
      <c r="F4570" s="19" t="str">
        <f t="shared" si="150"/>
        <v>Marcus Peterson</v>
      </c>
      <c r="G4570" s="19">
        <f t="shared" si="151"/>
        <v>10561.9678</v>
      </c>
    </row>
    <row r="4571" spans="3:7" x14ac:dyDescent="0.3">
      <c r="C4571" s="3" t="s">
        <v>7182</v>
      </c>
      <c r="D4571" s="12">
        <v>10557.411700000001</v>
      </c>
      <c r="F4571" s="19" t="str">
        <f t="shared" si="150"/>
        <v>Dylan Bryant</v>
      </c>
      <c r="G4571" s="19">
        <f t="shared" si="151"/>
        <v>10560.763500000001</v>
      </c>
    </row>
    <row r="4572" spans="3:7" x14ac:dyDescent="0.3">
      <c r="C4572" s="3" t="s">
        <v>11356</v>
      </c>
      <c r="D4572" s="12">
        <v>10555.410899999999</v>
      </c>
      <c r="F4572" s="19" t="str">
        <f t="shared" si="150"/>
        <v>Margaret Guo</v>
      </c>
      <c r="G4572" s="19">
        <f t="shared" si="151"/>
        <v>10558.275099999999</v>
      </c>
    </row>
    <row r="4573" spans="3:7" x14ac:dyDescent="0.3">
      <c r="C4573" s="3" t="s">
        <v>5215</v>
      </c>
      <c r="D4573" s="12">
        <v>10554.750700000002</v>
      </c>
      <c r="F4573" s="19" t="str">
        <f t="shared" si="150"/>
        <v>Franklin Nath</v>
      </c>
      <c r="G4573" s="19">
        <f t="shared" si="151"/>
        <v>10557.411700000001</v>
      </c>
    </row>
    <row r="4574" spans="3:7" x14ac:dyDescent="0.3">
      <c r="C4574" s="3" t="s">
        <v>17378</v>
      </c>
      <c r="D4574" s="12">
        <v>10553.3266</v>
      </c>
      <c r="F4574" s="19" t="str">
        <f t="shared" si="150"/>
        <v>Kellie Gutierrez</v>
      </c>
      <c r="G4574" s="19">
        <f t="shared" si="151"/>
        <v>10555.410899999999</v>
      </c>
    </row>
    <row r="4575" spans="3:7" x14ac:dyDescent="0.3">
      <c r="C4575" s="3" t="s">
        <v>7546</v>
      </c>
      <c r="D4575" s="12">
        <v>10549.6173</v>
      </c>
      <c r="F4575" s="19" t="str">
        <f t="shared" si="150"/>
        <v>Dana Jiménez</v>
      </c>
      <c r="G4575" s="19">
        <f t="shared" si="151"/>
        <v>10554.750700000002</v>
      </c>
    </row>
    <row r="4576" spans="3:7" x14ac:dyDescent="0.3">
      <c r="C4576" s="3" t="s">
        <v>2593</v>
      </c>
      <c r="D4576" s="12">
        <v>10542.152699999999</v>
      </c>
      <c r="F4576" s="19" t="str">
        <f t="shared" si="150"/>
        <v>Suzanne Hu</v>
      </c>
      <c r="G4576" s="19">
        <f t="shared" si="151"/>
        <v>10553.3266</v>
      </c>
    </row>
    <row r="4577" spans="3:7" x14ac:dyDescent="0.3">
      <c r="C4577" s="3" t="s">
        <v>16703</v>
      </c>
      <c r="D4577" s="12">
        <v>10537.9012</v>
      </c>
      <c r="F4577" s="19" t="str">
        <f t="shared" si="150"/>
        <v>Gerald Subram</v>
      </c>
      <c r="G4577" s="19">
        <f t="shared" si="151"/>
        <v>10549.6173</v>
      </c>
    </row>
    <row r="4578" spans="3:7" x14ac:dyDescent="0.3">
      <c r="C4578" s="3" t="s">
        <v>16655</v>
      </c>
      <c r="D4578" s="12">
        <v>10537.409799999999</v>
      </c>
      <c r="F4578" s="19" t="str">
        <f t="shared" si="150"/>
        <v>Barry Sai</v>
      </c>
      <c r="G4578" s="19">
        <f t="shared" si="151"/>
        <v>10542.152699999999</v>
      </c>
    </row>
    <row r="4579" spans="3:7" x14ac:dyDescent="0.3">
      <c r="C4579" s="3" t="s">
        <v>8469</v>
      </c>
      <c r="D4579" s="12">
        <v>10534.816900000002</v>
      </c>
      <c r="F4579" s="19" t="str">
        <f t="shared" si="150"/>
        <v>Sebastian Gray</v>
      </c>
      <c r="G4579" s="19">
        <f t="shared" si="151"/>
        <v>10537.9012</v>
      </c>
    </row>
    <row r="4580" spans="3:7" x14ac:dyDescent="0.3">
      <c r="C4580" s="3" t="s">
        <v>11774</v>
      </c>
      <c r="D4580" s="12">
        <v>10531.994999999999</v>
      </c>
      <c r="F4580" s="19" t="str">
        <f t="shared" si="150"/>
        <v>Sean Baker</v>
      </c>
      <c r="G4580" s="19">
        <f t="shared" si="151"/>
        <v>10537.409799999999</v>
      </c>
    </row>
    <row r="4581" spans="3:7" x14ac:dyDescent="0.3">
      <c r="C4581" s="3" t="s">
        <v>16568</v>
      </c>
      <c r="D4581" s="12">
        <v>10531.4786</v>
      </c>
      <c r="F4581" s="19" t="str">
        <f t="shared" si="150"/>
        <v>Ivan Lopez</v>
      </c>
      <c r="G4581" s="19">
        <f t="shared" si="151"/>
        <v>10534.816900000002</v>
      </c>
    </row>
    <row r="4582" spans="3:7" x14ac:dyDescent="0.3">
      <c r="C4582" s="3" t="s">
        <v>15712</v>
      </c>
      <c r="D4582" s="12">
        <v>10527.9483</v>
      </c>
      <c r="F4582" s="19" t="str">
        <f t="shared" si="150"/>
        <v>Krystal Lu</v>
      </c>
      <c r="G4582" s="19">
        <f t="shared" si="151"/>
        <v>10531.994999999999</v>
      </c>
    </row>
    <row r="4583" spans="3:7" x14ac:dyDescent="0.3">
      <c r="C4583" s="3" t="s">
        <v>4252</v>
      </c>
      <c r="D4583" s="12">
        <v>10520.8578</v>
      </c>
      <c r="F4583" s="19" t="str">
        <f t="shared" si="150"/>
        <v>Sarah Gonzales</v>
      </c>
      <c r="G4583" s="19">
        <f t="shared" si="151"/>
        <v>10531.4786</v>
      </c>
    </row>
    <row r="4584" spans="3:7" x14ac:dyDescent="0.3">
      <c r="C4584" s="3" t="s">
        <v>644</v>
      </c>
      <c r="D4584" s="12">
        <v>10520.528699999999</v>
      </c>
      <c r="F4584" s="19" t="str">
        <f t="shared" si="150"/>
        <v>Richard Blue</v>
      </c>
      <c r="G4584" s="19">
        <f t="shared" si="151"/>
        <v>10527.9483</v>
      </c>
    </row>
    <row r="4585" spans="3:7" x14ac:dyDescent="0.3">
      <c r="C4585" s="3" t="s">
        <v>12547</v>
      </c>
      <c r="D4585" s="12">
        <v>10520.173500000001</v>
      </c>
      <c r="F4585" s="19" t="str">
        <f t="shared" si="150"/>
        <v>Chloe Anderson</v>
      </c>
      <c r="G4585" s="19">
        <f t="shared" si="151"/>
        <v>10520.8578</v>
      </c>
    </row>
    <row r="4586" spans="3:7" x14ac:dyDescent="0.3">
      <c r="C4586" s="3" t="s">
        <v>13214</v>
      </c>
      <c r="D4586" s="12">
        <v>10519.548699999999</v>
      </c>
      <c r="F4586" s="19" t="str">
        <f t="shared" si="150"/>
        <v>Abby Arthur</v>
      </c>
      <c r="G4586" s="19">
        <f t="shared" si="151"/>
        <v>10520.528699999999</v>
      </c>
    </row>
    <row r="4587" spans="3:7" x14ac:dyDescent="0.3">
      <c r="C4587" s="3" t="s">
        <v>15215</v>
      </c>
      <c r="D4587" s="12">
        <v>10514.16</v>
      </c>
      <c r="F4587" s="19" t="str">
        <f t="shared" si="150"/>
        <v>Luis Collins</v>
      </c>
      <c r="G4587" s="19">
        <f t="shared" si="151"/>
        <v>10520.173500000001</v>
      </c>
    </row>
    <row r="4588" spans="3:7" x14ac:dyDescent="0.3">
      <c r="C4588" s="3" t="s">
        <v>3650</v>
      </c>
      <c r="D4588" s="12">
        <v>10514.16</v>
      </c>
      <c r="F4588" s="19" t="str">
        <f t="shared" si="150"/>
        <v>Marissa Flores</v>
      </c>
      <c r="G4588" s="19">
        <f t="shared" si="151"/>
        <v>10519.548699999999</v>
      </c>
    </row>
    <row r="4589" spans="3:7" x14ac:dyDescent="0.3">
      <c r="C4589" s="3" t="s">
        <v>7314</v>
      </c>
      <c r="D4589" s="12">
        <v>10507.0363</v>
      </c>
      <c r="F4589" s="19" t="str">
        <f t="shared" si="150"/>
        <v>Philip Gill</v>
      </c>
      <c r="G4589" s="19">
        <f t="shared" si="151"/>
        <v>10514.16</v>
      </c>
    </row>
    <row r="4590" spans="3:7" x14ac:dyDescent="0.3">
      <c r="C4590" s="3" t="s">
        <v>15834</v>
      </c>
      <c r="D4590" s="12">
        <v>10489.200699999999</v>
      </c>
      <c r="F4590" s="19" t="str">
        <f t="shared" si="150"/>
        <v>Carla Fernandez</v>
      </c>
      <c r="G4590" s="19">
        <f t="shared" si="151"/>
        <v>10514.16</v>
      </c>
    </row>
    <row r="4591" spans="3:7" x14ac:dyDescent="0.3">
      <c r="C4591" s="3" t="s">
        <v>15361</v>
      </c>
      <c r="D4591" s="12">
        <v>10489.200699999999</v>
      </c>
      <c r="F4591" s="19" t="str">
        <f t="shared" si="150"/>
        <v>Gabriella Sanchez</v>
      </c>
      <c r="G4591" s="19">
        <f t="shared" si="151"/>
        <v>10507.0363</v>
      </c>
    </row>
    <row r="4592" spans="3:7" x14ac:dyDescent="0.3">
      <c r="C4592" s="3" t="s">
        <v>12641</v>
      </c>
      <c r="D4592" s="12">
        <v>10489.200699999999</v>
      </c>
      <c r="F4592" s="19" t="str">
        <f t="shared" si="150"/>
        <v>Riley Gonzales</v>
      </c>
      <c r="G4592" s="19">
        <f t="shared" si="151"/>
        <v>10489.200699999999</v>
      </c>
    </row>
    <row r="4593" spans="3:7" x14ac:dyDescent="0.3">
      <c r="C4593" s="3" t="s">
        <v>13717</v>
      </c>
      <c r="D4593" s="12">
        <v>10484.995000000001</v>
      </c>
      <c r="F4593" s="19" t="str">
        <f t="shared" si="150"/>
        <v>Rachel Perry</v>
      </c>
      <c r="G4593" s="19">
        <f t="shared" si="151"/>
        <v>10489.200699999999</v>
      </c>
    </row>
    <row r="4594" spans="3:7" x14ac:dyDescent="0.3">
      <c r="C4594" s="3" t="s">
        <v>849</v>
      </c>
      <c r="D4594" s="12">
        <v>10479.7659</v>
      </c>
      <c r="F4594" s="19" t="str">
        <f t="shared" si="150"/>
        <v>Luke Young</v>
      </c>
      <c r="G4594" s="19">
        <f t="shared" si="151"/>
        <v>10489.200699999999</v>
      </c>
    </row>
    <row r="4595" spans="3:7" x14ac:dyDescent="0.3">
      <c r="C4595" s="3" t="s">
        <v>18522</v>
      </c>
      <c r="D4595" s="12">
        <v>10477.998100000001</v>
      </c>
      <c r="F4595" s="19" t="str">
        <f t="shared" si="150"/>
        <v>Melissa Hughes</v>
      </c>
      <c r="G4595" s="19">
        <f t="shared" si="151"/>
        <v>10484.995000000001</v>
      </c>
    </row>
    <row r="4596" spans="3:7" x14ac:dyDescent="0.3">
      <c r="C4596" s="3" t="s">
        <v>14786</v>
      </c>
      <c r="D4596" s="12">
        <v>10475.873100000001</v>
      </c>
      <c r="F4596" s="19" t="str">
        <f t="shared" si="150"/>
        <v>Aidan Foster</v>
      </c>
      <c r="G4596" s="19">
        <f t="shared" si="151"/>
        <v>10479.7659</v>
      </c>
    </row>
    <row r="4597" spans="3:7" x14ac:dyDescent="0.3">
      <c r="C4597" s="3" t="s">
        <v>10126</v>
      </c>
      <c r="D4597" s="12">
        <v>10465.291999999999</v>
      </c>
      <c r="F4597" s="19" t="str">
        <f t="shared" si="150"/>
        <v>Virginia Vance</v>
      </c>
      <c r="G4597" s="19">
        <f t="shared" si="151"/>
        <v>10477.998100000001</v>
      </c>
    </row>
    <row r="4598" spans="3:7" x14ac:dyDescent="0.3">
      <c r="C4598" s="3" t="s">
        <v>7437</v>
      </c>
      <c r="D4598" s="12">
        <v>10440.1862</v>
      </c>
      <c r="F4598" s="19" t="str">
        <f t="shared" si="150"/>
        <v>Noah Coleman</v>
      </c>
      <c r="G4598" s="19">
        <f t="shared" si="151"/>
        <v>10475.873100000001</v>
      </c>
    </row>
    <row r="4599" spans="3:7" x14ac:dyDescent="0.3">
      <c r="C4599" s="3" t="s">
        <v>4802</v>
      </c>
      <c r="D4599" s="12">
        <v>10439.952000000001</v>
      </c>
      <c r="F4599" s="19" t="str">
        <f t="shared" si="150"/>
        <v>Jonathan Green</v>
      </c>
      <c r="G4599" s="19">
        <f t="shared" si="151"/>
        <v>10465.291999999999</v>
      </c>
    </row>
    <row r="4600" spans="3:7" x14ac:dyDescent="0.3">
      <c r="C4600" s="3" t="s">
        <v>1931</v>
      </c>
      <c r="D4600" s="12">
        <v>10430.087</v>
      </c>
      <c r="F4600" s="19" t="str">
        <f t="shared" si="150"/>
        <v>Gary Rubio</v>
      </c>
      <c r="G4600" s="19">
        <f t="shared" si="151"/>
        <v>10440.1862</v>
      </c>
    </row>
    <row r="4601" spans="3:7" x14ac:dyDescent="0.3">
      <c r="C4601" s="3" t="s">
        <v>11140</v>
      </c>
      <c r="D4601" s="12">
        <v>10425.5227</v>
      </c>
      <c r="F4601" s="19" t="str">
        <f t="shared" si="150"/>
        <v>Connor Bryant</v>
      </c>
      <c r="G4601" s="19">
        <f t="shared" si="151"/>
        <v>10439.952000000001</v>
      </c>
    </row>
    <row r="4602" spans="3:7" x14ac:dyDescent="0.3">
      <c r="C4602" s="3" t="s">
        <v>1648</v>
      </c>
      <c r="D4602" s="12">
        <v>10423.071400000001</v>
      </c>
      <c r="F4602" s="19" t="str">
        <f t="shared" si="150"/>
        <v>Angela Ross</v>
      </c>
      <c r="G4602" s="19">
        <f t="shared" si="151"/>
        <v>10430.087</v>
      </c>
    </row>
    <row r="4603" spans="3:7" x14ac:dyDescent="0.3">
      <c r="C4603" s="3" t="s">
        <v>16719</v>
      </c>
      <c r="D4603" s="12">
        <v>10419.881799999999</v>
      </c>
      <c r="F4603" s="19" t="str">
        <f t="shared" si="150"/>
        <v>Kathryn Xie</v>
      </c>
      <c r="G4603" s="19">
        <f t="shared" si="151"/>
        <v>10425.5227</v>
      </c>
    </row>
    <row r="4604" spans="3:7" x14ac:dyDescent="0.3">
      <c r="C4604" s="3" t="s">
        <v>2945</v>
      </c>
      <c r="D4604" s="12">
        <v>10417.789999999999</v>
      </c>
      <c r="F4604" s="19" t="str">
        <f t="shared" si="150"/>
        <v>Amanda Wood</v>
      </c>
      <c r="G4604" s="19">
        <f t="shared" si="151"/>
        <v>10423.071400000001</v>
      </c>
    </row>
    <row r="4605" spans="3:7" x14ac:dyDescent="0.3">
      <c r="C4605" s="3" t="s">
        <v>7148</v>
      </c>
      <c r="D4605" s="12">
        <v>10414.14</v>
      </c>
      <c r="F4605" s="19" t="str">
        <f t="shared" si="150"/>
        <v>Sebastian Watson</v>
      </c>
      <c r="G4605" s="19">
        <f t="shared" si="151"/>
        <v>10419.881799999999</v>
      </c>
    </row>
    <row r="4606" spans="3:7" x14ac:dyDescent="0.3">
      <c r="C4606" s="3" t="s">
        <v>4135</v>
      </c>
      <c r="D4606" s="12">
        <v>10406.447900000001</v>
      </c>
      <c r="F4606" s="19" t="str">
        <f t="shared" si="150"/>
        <v>Brandon Jai</v>
      </c>
      <c r="G4606" s="19">
        <f t="shared" si="151"/>
        <v>10417.789999999999</v>
      </c>
    </row>
    <row r="4607" spans="3:7" x14ac:dyDescent="0.3">
      <c r="C4607" s="3" t="s">
        <v>7456</v>
      </c>
      <c r="D4607" s="12">
        <v>10401.8815</v>
      </c>
      <c r="F4607" s="19" t="str">
        <f t="shared" si="150"/>
        <v>Frank Gomez</v>
      </c>
      <c r="G4607" s="19">
        <f t="shared" si="151"/>
        <v>10414.14</v>
      </c>
    </row>
    <row r="4608" spans="3:7" x14ac:dyDescent="0.3">
      <c r="C4608" s="3" t="s">
        <v>16670</v>
      </c>
      <c r="D4608" s="12">
        <v>10385.0836</v>
      </c>
      <c r="F4608" s="19" t="str">
        <f t="shared" si="150"/>
        <v>Charles James</v>
      </c>
      <c r="G4608" s="19">
        <f t="shared" si="151"/>
        <v>10406.447900000001</v>
      </c>
    </row>
    <row r="4609" spans="3:7" x14ac:dyDescent="0.3">
      <c r="C4609" s="3" t="s">
        <v>2790</v>
      </c>
      <c r="D4609" s="12">
        <v>10383.363700000002</v>
      </c>
      <c r="F4609" s="19" t="str">
        <f t="shared" si="150"/>
        <v>Gavin Perry</v>
      </c>
      <c r="G4609" s="19">
        <f t="shared" si="151"/>
        <v>10401.8815</v>
      </c>
    </row>
    <row r="4610" spans="3:7" x14ac:dyDescent="0.3">
      <c r="C4610" s="3" t="s">
        <v>15435</v>
      </c>
      <c r="D4610" s="12">
        <v>10376.1702</v>
      </c>
      <c r="F4610" s="19" t="str">
        <f t="shared" si="150"/>
        <v>Sean Howard</v>
      </c>
      <c r="G4610" s="19">
        <f t="shared" si="151"/>
        <v>10385.0836</v>
      </c>
    </row>
    <row r="4611" spans="3:7" x14ac:dyDescent="0.3">
      <c r="C4611" s="3" t="s">
        <v>9765</v>
      </c>
      <c r="D4611" s="12">
        <v>10376.1702</v>
      </c>
      <c r="F4611" s="19" t="str">
        <f t="shared" si="150"/>
        <v>Blake Nelson</v>
      </c>
      <c r="G4611" s="19">
        <f t="shared" si="151"/>
        <v>10383.363700000002</v>
      </c>
    </row>
    <row r="4612" spans="3:7" x14ac:dyDescent="0.3">
      <c r="C4612" s="3" t="s">
        <v>9364</v>
      </c>
      <c r="D4612" s="12">
        <v>10376.1702</v>
      </c>
      <c r="F4612" s="19" t="str">
        <f t="shared" ref="F4612:F4675" si="152">C4610</f>
        <v>Ram Thirunavukkarasu</v>
      </c>
      <c r="G4612" s="19">
        <f t="shared" ref="G4612:G4675" si="153">D4610</f>
        <v>10376.1702</v>
      </c>
    </row>
    <row r="4613" spans="3:7" x14ac:dyDescent="0.3">
      <c r="C4613" s="3" t="s">
        <v>6848</v>
      </c>
      <c r="D4613" s="12">
        <v>10376.1702</v>
      </c>
      <c r="F4613" s="19" t="str">
        <f t="shared" si="152"/>
        <v>Jésus Ramos</v>
      </c>
      <c r="G4613" s="19">
        <f t="shared" si="153"/>
        <v>10376.1702</v>
      </c>
    </row>
    <row r="4614" spans="3:7" x14ac:dyDescent="0.3">
      <c r="C4614" s="3" t="s">
        <v>3594</v>
      </c>
      <c r="D4614" s="12">
        <v>10376.1702</v>
      </c>
      <c r="F4614" s="19" t="str">
        <f t="shared" si="152"/>
        <v>Jennifer Rodriguez</v>
      </c>
      <c r="G4614" s="19">
        <f t="shared" si="153"/>
        <v>10376.1702</v>
      </c>
    </row>
    <row r="4615" spans="3:7" x14ac:dyDescent="0.3">
      <c r="C4615" s="3" t="s">
        <v>9168</v>
      </c>
      <c r="D4615" s="12">
        <v>10361.0589</v>
      </c>
      <c r="F4615" s="19" t="str">
        <f t="shared" si="152"/>
        <v>Ethan Jenkins</v>
      </c>
      <c r="G4615" s="19">
        <f t="shared" si="153"/>
        <v>10376.1702</v>
      </c>
    </row>
    <row r="4616" spans="3:7" x14ac:dyDescent="0.3">
      <c r="C4616" s="3" t="s">
        <v>3641</v>
      </c>
      <c r="D4616" s="12">
        <v>10355.876199999999</v>
      </c>
      <c r="F4616" s="19" t="str">
        <f t="shared" si="152"/>
        <v>Candice Ma</v>
      </c>
      <c r="G4616" s="19">
        <f t="shared" si="153"/>
        <v>10376.1702</v>
      </c>
    </row>
    <row r="4617" spans="3:7" x14ac:dyDescent="0.3">
      <c r="C4617" s="3" t="s">
        <v>6660</v>
      </c>
      <c r="D4617" s="12">
        <v>10352.6723</v>
      </c>
      <c r="F4617" s="19" t="str">
        <f t="shared" si="152"/>
        <v>Jason Patterson</v>
      </c>
      <c r="G4617" s="19">
        <f t="shared" si="153"/>
        <v>10361.0589</v>
      </c>
    </row>
    <row r="4618" spans="3:7" x14ac:dyDescent="0.3">
      <c r="C4618" s="3" t="s">
        <v>9876</v>
      </c>
      <c r="D4618" s="12">
        <v>10352.2593</v>
      </c>
      <c r="F4618" s="19" t="str">
        <f t="shared" si="152"/>
        <v>Carl Shan</v>
      </c>
      <c r="G4618" s="19">
        <f t="shared" si="153"/>
        <v>10355.876199999999</v>
      </c>
    </row>
    <row r="4619" spans="3:7" x14ac:dyDescent="0.3">
      <c r="C4619" s="3" t="s">
        <v>3662</v>
      </c>
      <c r="D4619" s="12">
        <v>10346.839900000001</v>
      </c>
      <c r="F4619" s="19" t="str">
        <f t="shared" si="152"/>
        <v>Eric Griffin</v>
      </c>
      <c r="G4619" s="19">
        <f t="shared" si="153"/>
        <v>10352.6723</v>
      </c>
    </row>
    <row r="4620" spans="3:7" x14ac:dyDescent="0.3">
      <c r="C4620" s="3" t="s">
        <v>2054</v>
      </c>
      <c r="D4620" s="12">
        <v>10342.345799999999</v>
      </c>
      <c r="F4620" s="19" t="str">
        <f t="shared" si="152"/>
        <v>Joanna Munoz</v>
      </c>
      <c r="G4620" s="19">
        <f t="shared" si="153"/>
        <v>10352.2593</v>
      </c>
    </row>
    <row r="4621" spans="3:7" x14ac:dyDescent="0.3">
      <c r="C4621" s="3" t="s">
        <v>5871</v>
      </c>
      <c r="D4621" s="12">
        <v>10340.272300000001</v>
      </c>
      <c r="F4621" s="19" t="str">
        <f t="shared" si="152"/>
        <v>Carla Raman</v>
      </c>
      <c r="G4621" s="19">
        <f t="shared" si="153"/>
        <v>10346.839900000001</v>
      </c>
    </row>
    <row r="4622" spans="3:7" x14ac:dyDescent="0.3">
      <c r="C4622" s="3" t="s">
        <v>7036</v>
      </c>
      <c r="D4622" s="12">
        <v>10339.8531</v>
      </c>
      <c r="F4622" s="19" t="str">
        <f t="shared" si="152"/>
        <v>Anna Williams</v>
      </c>
      <c r="G4622" s="19">
        <f t="shared" si="153"/>
        <v>10342.345799999999</v>
      </c>
    </row>
    <row r="4623" spans="3:7" x14ac:dyDescent="0.3">
      <c r="C4623" s="3" t="s">
        <v>15841</v>
      </c>
      <c r="D4623" s="12">
        <v>10338.269200000001</v>
      </c>
      <c r="F4623" s="19" t="str">
        <f t="shared" si="152"/>
        <v>Diane Jimenez</v>
      </c>
      <c r="G4623" s="19">
        <f t="shared" si="153"/>
        <v>10340.272300000001</v>
      </c>
    </row>
    <row r="4624" spans="3:7" x14ac:dyDescent="0.3">
      <c r="C4624" s="3" t="s">
        <v>9052</v>
      </c>
      <c r="D4624" s="12">
        <v>10338.269200000001</v>
      </c>
      <c r="F4624" s="19" t="str">
        <f t="shared" si="152"/>
        <v>Fernando Barnes</v>
      </c>
      <c r="G4624" s="19">
        <f t="shared" si="153"/>
        <v>10339.8531</v>
      </c>
    </row>
    <row r="4625" spans="3:7" x14ac:dyDescent="0.3">
      <c r="C4625" s="3" t="s">
        <v>8787</v>
      </c>
      <c r="D4625" s="12">
        <v>10332.947100000001</v>
      </c>
      <c r="F4625" s="19" t="str">
        <f t="shared" si="152"/>
        <v>Riley Long</v>
      </c>
      <c r="G4625" s="19">
        <f t="shared" si="153"/>
        <v>10338.269200000001</v>
      </c>
    </row>
    <row r="4626" spans="3:7" x14ac:dyDescent="0.3">
      <c r="C4626" s="3" t="s">
        <v>10421</v>
      </c>
      <c r="D4626" s="12">
        <v>10330.544400000001</v>
      </c>
      <c r="F4626" s="19" t="str">
        <f t="shared" si="152"/>
        <v>Jarred Gill</v>
      </c>
      <c r="G4626" s="19">
        <f t="shared" si="153"/>
        <v>10338.269200000001</v>
      </c>
    </row>
    <row r="4627" spans="3:7" x14ac:dyDescent="0.3">
      <c r="C4627" s="3" t="s">
        <v>4449</v>
      </c>
      <c r="D4627" s="12">
        <v>10330.544400000001</v>
      </c>
      <c r="F4627" s="19" t="str">
        <f t="shared" si="152"/>
        <v>Jaime Gomez</v>
      </c>
      <c r="G4627" s="19">
        <f t="shared" si="153"/>
        <v>10332.947100000001</v>
      </c>
    </row>
    <row r="4628" spans="3:7" x14ac:dyDescent="0.3">
      <c r="C4628" s="3" t="s">
        <v>13316</v>
      </c>
      <c r="D4628" s="12">
        <v>10323.802699999998</v>
      </c>
      <c r="F4628" s="19" t="str">
        <f t="shared" si="152"/>
        <v>Joshua Thompson</v>
      </c>
      <c r="G4628" s="19">
        <f t="shared" si="153"/>
        <v>10330.544400000001</v>
      </c>
    </row>
    <row r="4629" spans="3:7" x14ac:dyDescent="0.3">
      <c r="C4629" s="3" t="s">
        <v>2075</v>
      </c>
      <c r="D4629" s="12">
        <v>10318.175300000001</v>
      </c>
      <c r="F4629" s="19" t="str">
        <f t="shared" si="152"/>
        <v>Christopher White</v>
      </c>
      <c r="G4629" s="19">
        <f t="shared" si="153"/>
        <v>10330.544400000001</v>
      </c>
    </row>
    <row r="4630" spans="3:7" x14ac:dyDescent="0.3">
      <c r="C4630" s="3" t="s">
        <v>1562</v>
      </c>
      <c r="D4630" s="12">
        <v>10317.719700000001</v>
      </c>
      <c r="F4630" s="19" t="str">
        <f t="shared" si="152"/>
        <v>Marty Simpson</v>
      </c>
      <c r="G4630" s="19">
        <f t="shared" si="153"/>
        <v>10323.802699999998</v>
      </c>
    </row>
    <row r="4631" spans="3:7" x14ac:dyDescent="0.3">
      <c r="C4631" s="3" t="s">
        <v>5761</v>
      </c>
      <c r="D4631" s="12">
        <v>10309.2678</v>
      </c>
      <c r="F4631" s="19" t="str">
        <f t="shared" si="152"/>
        <v>Anne Serrano</v>
      </c>
      <c r="G4631" s="19">
        <f t="shared" si="153"/>
        <v>10318.175300000001</v>
      </c>
    </row>
    <row r="4632" spans="3:7" x14ac:dyDescent="0.3">
      <c r="C4632" s="3" t="s">
        <v>1256</v>
      </c>
      <c r="D4632" s="12">
        <v>10302.4211</v>
      </c>
      <c r="F4632" s="19" t="str">
        <f t="shared" si="152"/>
        <v>Alyssa Richardson</v>
      </c>
      <c r="G4632" s="19">
        <f t="shared" si="153"/>
        <v>10317.719700000001</v>
      </c>
    </row>
    <row r="4633" spans="3:7" x14ac:dyDescent="0.3">
      <c r="C4633" s="3" t="s">
        <v>14349</v>
      </c>
      <c r="D4633" s="12">
        <v>10296.713299999999</v>
      </c>
      <c r="F4633" s="19" t="str">
        <f t="shared" si="152"/>
        <v>Devin Green</v>
      </c>
      <c r="G4633" s="19">
        <f t="shared" si="153"/>
        <v>10309.2678</v>
      </c>
    </row>
    <row r="4634" spans="3:7" x14ac:dyDescent="0.3">
      <c r="C4634" s="3" t="s">
        <v>7537</v>
      </c>
      <c r="D4634" s="12">
        <v>10286.950199999999</v>
      </c>
      <c r="F4634" s="19" t="str">
        <f t="shared" si="152"/>
        <v>Alexis Foster</v>
      </c>
      <c r="G4634" s="19">
        <f t="shared" si="153"/>
        <v>10302.4211</v>
      </c>
    </row>
    <row r="4635" spans="3:7" x14ac:dyDescent="0.3">
      <c r="C4635" s="3" t="s">
        <v>2262</v>
      </c>
      <c r="D4635" s="12">
        <v>10284.4764</v>
      </c>
      <c r="F4635" s="19" t="str">
        <f t="shared" si="152"/>
        <v>Naomi Jimenez</v>
      </c>
      <c r="G4635" s="19">
        <f t="shared" si="153"/>
        <v>10296.713299999999</v>
      </c>
    </row>
    <row r="4636" spans="3:7" x14ac:dyDescent="0.3">
      <c r="C4636" s="3" t="s">
        <v>16274</v>
      </c>
      <c r="D4636" s="12">
        <v>10263.239299999999</v>
      </c>
      <c r="F4636" s="19" t="str">
        <f t="shared" si="152"/>
        <v>Gerald Romero</v>
      </c>
      <c r="G4636" s="19">
        <f t="shared" si="153"/>
        <v>10286.950199999999</v>
      </c>
    </row>
    <row r="4637" spans="3:7" x14ac:dyDescent="0.3">
      <c r="C4637" s="3" t="s">
        <v>7742</v>
      </c>
      <c r="D4637" s="12">
        <v>10259.641800000001</v>
      </c>
      <c r="F4637" s="19" t="str">
        <f t="shared" si="152"/>
        <v>Arthur Raman</v>
      </c>
      <c r="G4637" s="19">
        <f t="shared" si="153"/>
        <v>10284.4764</v>
      </c>
    </row>
    <row r="4638" spans="3:7" x14ac:dyDescent="0.3">
      <c r="C4638" s="3" t="s">
        <v>7974</v>
      </c>
      <c r="D4638" s="12">
        <v>10258.843200000001</v>
      </c>
      <c r="F4638" s="19" t="str">
        <f t="shared" si="152"/>
        <v>Ruth Arun</v>
      </c>
      <c r="G4638" s="19">
        <f t="shared" si="153"/>
        <v>10263.239299999999</v>
      </c>
    </row>
    <row r="4639" spans="3:7" x14ac:dyDescent="0.3">
      <c r="C4639" s="3" t="s">
        <v>9152</v>
      </c>
      <c r="D4639" s="12">
        <v>10257.514300000001</v>
      </c>
      <c r="F4639" s="19" t="str">
        <f t="shared" si="152"/>
        <v>Grant Pal</v>
      </c>
      <c r="G4639" s="19">
        <f t="shared" si="153"/>
        <v>10259.641800000001</v>
      </c>
    </row>
    <row r="4640" spans="3:7" x14ac:dyDescent="0.3">
      <c r="C4640" s="3" t="s">
        <v>13058</v>
      </c>
      <c r="D4640" s="12">
        <v>10257.335500000001</v>
      </c>
      <c r="F4640" s="19" t="str">
        <f t="shared" si="152"/>
        <v>Heather He</v>
      </c>
      <c r="G4640" s="19">
        <f t="shared" si="153"/>
        <v>10258.843200000001</v>
      </c>
    </row>
    <row r="4641" spans="3:7" x14ac:dyDescent="0.3">
      <c r="C4641" s="3" t="s">
        <v>2409</v>
      </c>
      <c r="D4641" s="12">
        <v>10252.6772</v>
      </c>
      <c r="F4641" s="19" t="str">
        <f t="shared" si="152"/>
        <v>Jason Gonzales</v>
      </c>
      <c r="G4641" s="19">
        <f t="shared" si="153"/>
        <v>10257.514300000001</v>
      </c>
    </row>
    <row r="4642" spans="3:7" x14ac:dyDescent="0.3">
      <c r="C4642" s="3" t="s">
        <v>8617</v>
      </c>
      <c r="D4642" s="12">
        <v>10252.008600000001</v>
      </c>
      <c r="F4642" s="19" t="str">
        <f t="shared" si="152"/>
        <v>Maria Hall</v>
      </c>
      <c r="G4642" s="19">
        <f t="shared" si="153"/>
        <v>10257.335500000001</v>
      </c>
    </row>
    <row r="4643" spans="3:7" x14ac:dyDescent="0.3">
      <c r="C4643" s="3" t="s">
        <v>3647</v>
      </c>
      <c r="D4643" s="12">
        <v>10251.9692</v>
      </c>
      <c r="F4643" s="19" t="str">
        <f t="shared" si="152"/>
        <v>Audrey Moreno</v>
      </c>
      <c r="G4643" s="19">
        <f t="shared" si="153"/>
        <v>10252.6772</v>
      </c>
    </row>
    <row r="4644" spans="3:7" x14ac:dyDescent="0.3">
      <c r="C4644" s="3" t="s">
        <v>6923</v>
      </c>
      <c r="D4644" s="12">
        <v>10247.650100000001</v>
      </c>
      <c r="F4644" s="19" t="str">
        <f t="shared" si="152"/>
        <v>Jaclyn Sharma</v>
      </c>
      <c r="G4644" s="19">
        <f t="shared" si="153"/>
        <v>10252.008600000001</v>
      </c>
    </row>
    <row r="4645" spans="3:7" x14ac:dyDescent="0.3">
      <c r="C4645" s="3" t="s">
        <v>13192</v>
      </c>
      <c r="D4645" s="12">
        <v>10247.415199999999</v>
      </c>
      <c r="F4645" s="19" t="str">
        <f t="shared" si="152"/>
        <v>Carl Yuan</v>
      </c>
      <c r="G4645" s="19">
        <f t="shared" si="153"/>
        <v>10251.9692</v>
      </c>
    </row>
    <row r="4646" spans="3:7" x14ac:dyDescent="0.3">
      <c r="C4646" s="3" t="s">
        <v>4973</v>
      </c>
      <c r="D4646" s="12">
        <v>10230.688200000001</v>
      </c>
      <c r="F4646" s="19" t="str">
        <f t="shared" si="152"/>
        <v>Evan Howard</v>
      </c>
      <c r="G4646" s="19">
        <f t="shared" si="153"/>
        <v>10247.650100000001</v>
      </c>
    </row>
    <row r="4647" spans="3:7" x14ac:dyDescent="0.3">
      <c r="C4647" s="3" t="s">
        <v>3184</v>
      </c>
      <c r="D4647" s="12">
        <v>10229.1185</v>
      </c>
      <c r="F4647" s="19" t="str">
        <f t="shared" si="152"/>
        <v>Mario Johnsen</v>
      </c>
      <c r="G4647" s="19">
        <f t="shared" si="153"/>
        <v>10247.415199999999</v>
      </c>
    </row>
    <row r="4648" spans="3:7" x14ac:dyDescent="0.3">
      <c r="C4648" s="3" t="s">
        <v>5411</v>
      </c>
      <c r="D4648" s="12">
        <v>10225.860799999999</v>
      </c>
      <c r="F4648" s="19" t="str">
        <f t="shared" si="152"/>
        <v>Curtis Gao</v>
      </c>
      <c r="G4648" s="19">
        <f t="shared" si="153"/>
        <v>10230.688200000001</v>
      </c>
    </row>
    <row r="4649" spans="3:7" x14ac:dyDescent="0.3">
      <c r="C4649" s="3" t="s">
        <v>13917</v>
      </c>
      <c r="D4649" s="12">
        <v>10219.337799999999</v>
      </c>
      <c r="F4649" s="19" t="str">
        <f t="shared" si="152"/>
        <v>Brianna Rogers</v>
      </c>
      <c r="G4649" s="19">
        <f t="shared" si="153"/>
        <v>10229.1185</v>
      </c>
    </row>
    <row r="4650" spans="3:7" x14ac:dyDescent="0.3">
      <c r="C4650" s="3" t="s">
        <v>11612</v>
      </c>
      <c r="D4650" s="12">
        <v>10219.182400000002</v>
      </c>
      <c r="F4650" s="19" t="str">
        <f t="shared" si="152"/>
        <v>David Jones</v>
      </c>
      <c r="G4650" s="19">
        <f t="shared" si="153"/>
        <v>10225.860799999999</v>
      </c>
    </row>
    <row r="4651" spans="3:7" x14ac:dyDescent="0.3">
      <c r="C4651" s="3" t="s">
        <v>8451</v>
      </c>
      <c r="D4651" s="12">
        <v>10212.8452</v>
      </c>
      <c r="F4651" s="19" t="str">
        <f t="shared" si="152"/>
        <v>Michele Lal</v>
      </c>
      <c r="G4651" s="19">
        <f t="shared" si="153"/>
        <v>10219.337799999999</v>
      </c>
    </row>
    <row r="4652" spans="3:7" x14ac:dyDescent="0.3">
      <c r="C4652" s="3" t="s">
        <v>1594</v>
      </c>
      <c r="D4652" s="12">
        <v>10212.672299999998</v>
      </c>
      <c r="F4652" s="19" t="str">
        <f t="shared" si="152"/>
        <v>Kristen Xu</v>
      </c>
      <c r="G4652" s="19">
        <f t="shared" si="153"/>
        <v>10219.182400000002</v>
      </c>
    </row>
    <row r="4653" spans="3:7" x14ac:dyDescent="0.3">
      <c r="C4653" s="3" t="s">
        <v>8295</v>
      </c>
      <c r="D4653" s="12">
        <v>10209.6144</v>
      </c>
      <c r="F4653" s="19" t="str">
        <f t="shared" si="152"/>
        <v>Isaiah Richardson</v>
      </c>
      <c r="G4653" s="19">
        <f t="shared" si="153"/>
        <v>10212.8452</v>
      </c>
    </row>
    <row r="4654" spans="3:7" x14ac:dyDescent="0.3">
      <c r="C4654" s="3" t="s">
        <v>6001</v>
      </c>
      <c r="D4654" s="12">
        <v>10208.894700000001</v>
      </c>
      <c r="F4654" s="19" t="str">
        <f t="shared" si="152"/>
        <v>Amanda Carter</v>
      </c>
      <c r="G4654" s="19">
        <f t="shared" si="153"/>
        <v>10212.672299999998</v>
      </c>
    </row>
    <row r="4655" spans="3:7" x14ac:dyDescent="0.3">
      <c r="C4655" s="3" t="s">
        <v>9539</v>
      </c>
      <c r="D4655" s="12">
        <v>10208.201200000001</v>
      </c>
      <c r="F4655" s="19" t="str">
        <f t="shared" si="152"/>
        <v>Isabel Henderson</v>
      </c>
      <c r="G4655" s="19">
        <f t="shared" si="153"/>
        <v>10209.6144</v>
      </c>
    </row>
    <row r="4656" spans="3:7" x14ac:dyDescent="0.3">
      <c r="C4656" s="3" t="s">
        <v>11956</v>
      </c>
      <c r="D4656" s="12">
        <v>10202.527099999999</v>
      </c>
      <c r="F4656" s="19" t="str">
        <f t="shared" si="152"/>
        <v>Drew Chander</v>
      </c>
      <c r="G4656" s="19">
        <f t="shared" si="153"/>
        <v>10208.894700000001</v>
      </c>
    </row>
    <row r="4657" spans="3:7" x14ac:dyDescent="0.3">
      <c r="C4657" s="3" t="s">
        <v>13658</v>
      </c>
      <c r="D4657" s="12">
        <v>10202.3318</v>
      </c>
      <c r="F4657" s="19" t="str">
        <f t="shared" si="152"/>
        <v>Jermaine Rana</v>
      </c>
      <c r="G4657" s="19">
        <f t="shared" si="153"/>
        <v>10208.201200000001</v>
      </c>
    </row>
    <row r="4658" spans="3:7" x14ac:dyDescent="0.3">
      <c r="C4658" s="3" t="s">
        <v>16414</v>
      </c>
      <c r="D4658" s="12">
        <v>10197.291400000002</v>
      </c>
      <c r="F4658" s="19" t="str">
        <f t="shared" si="152"/>
        <v>Latasha Alvarez</v>
      </c>
      <c r="G4658" s="19">
        <f t="shared" si="153"/>
        <v>10202.527099999999</v>
      </c>
    </row>
    <row r="4659" spans="3:7" x14ac:dyDescent="0.3">
      <c r="C4659" s="3" t="s">
        <v>16097</v>
      </c>
      <c r="D4659" s="12">
        <v>10194.464499999998</v>
      </c>
      <c r="F4659" s="19" t="str">
        <f t="shared" si="152"/>
        <v>Melanie Murphy</v>
      </c>
      <c r="G4659" s="19">
        <f t="shared" si="153"/>
        <v>10202.3318</v>
      </c>
    </row>
    <row r="4660" spans="3:7" x14ac:dyDescent="0.3">
      <c r="C4660" s="3" t="s">
        <v>6418</v>
      </c>
      <c r="D4660" s="12">
        <v>10193.420700000002</v>
      </c>
      <c r="F4660" s="19" t="str">
        <f t="shared" si="152"/>
        <v>Samuel Allen</v>
      </c>
      <c r="G4660" s="19">
        <f t="shared" si="153"/>
        <v>10197.291400000002</v>
      </c>
    </row>
    <row r="4661" spans="3:7" x14ac:dyDescent="0.3">
      <c r="C4661" s="3" t="s">
        <v>6957</v>
      </c>
      <c r="D4661" s="12">
        <v>10190.902</v>
      </c>
      <c r="F4661" s="19" t="str">
        <f t="shared" si="152"/>
        <v>Ronnie Yang</v>
      </c>
      <c r="G4661" s="19">
        <f t="shared" si="153"/>
        <v>10194.464499999998</v>
      </c>
    </row>
    <row r="4662" spans="3:7" x14ac:dyDescent="0.3">
      <c r="C4662" s="3" t="s">
        <v>9283</v>
      </c>
      <c r="D4662" s="12">
        <v>10186.713999999998</v>
      </c>
      <c r="F4662" s="19" t="str">
        <f t="shared" si="152"/>
        <v>Elijah Collins</v>
      </c>
      <c r="G4662" s="19">
        <f t="shared" si="153"/>
        <v>10193.420700000002</v>
      </c>
    </row>
    <row r="4663" spans="3:7" x14ac:dyDescent="0.3">
      <c r="C4663" s="3" t="s">
        <v>15499</v>
      </c>
      <c r="D4663" s="12">
        <v>10186.297500000001</v>
      </c>
      <c r="F4663" s="19" t="str">
        <f t="shared" si="152"/>
        <v>Evelyn Madan</v>
      </c>
      <c r="G4663" s="19">
        <f t="shared" si="153"/>
        <v>10190.902</v>
      </c>
    </row>
    <row r="4664" spans="3:7" x14ac:dyDescent="0.3">
      <c r="C4664" s="3" t="s">
        <v>2066</v>
      </c>
      <c r="D4664" s="12">
        <v>10183.473400000001</v>
      </c>
      <c r="F4664" s="19" t="str">
        <f t="shared" si="152"/>
        <v>Jenna Hernandez</v>
      </c>
      <c r="G4664" s="19">
        <f t="shared" si="153"/>
        <v>10186.713999999998</v>
      </c>
    </row>
    <row r="4665" spans="3:7" x14ac:dyDescent="0.3">
      <c r="C4665" s="3" t="s">
        <v>4875</v>
      </c>
      <c r="D4665" s="12">
        <v>10183.2549</v>
      </c>
      <c r="F4665" s="19" t="str">
        <f t="shared" si="152"/>
        <v>Randy Ye</v>
      </c>
      <c r="G4665" s="19">
        <f t="shared" si="153"/>
        <v>10186.297500000001</v>
      </c>
    </row>
    <row r="4666" spans="3:7" x14ac:dyDescent="0.3">
      <c r="C4666" s="3" t="s">
        <v>1848</v>
      </c>
      <c r="D4666" s="12">
        <v>10181.903</v>
      </c>
      <c r="F4666" s="19" t="str">
        <f t="shared" si="152"/>
        <v>Anne Martin</v>
      </c>
      <c r="G4666" s="19">
        <f t="shared" si="153"/>
        <v>10183.473400000001</v>
      </c>
    </row>
    <row r="4667" spans="3:7" x14ac:dyDescent="0.3">
      <c r="C4667" s="3" t="s">
        <v>3203</v>
      </c>
      <c r="D4667" s="12">
        <v>10173.7844</v>
      </c>
      <c r="F4667" s="19" t="str">
        <f t="shared" si="152"/>
        <v>Cory Malhotra</v>
      </c>
      <c r="G4667" s="19">
        <f t="shared" si="153"/>
        <v>10183.2549</v>
      </c>
    </row>
    <row r="4668" spans="3:7" x14ac:dyDescent="0.3">
      <c r="C4668" s="3" t="s">
        <v>1569</v>
      </c>
      <c r="D4668" s="12">
        <v>10173.205400000001</v>
      </c>
      <c r="F4668" s="19" t="str">
        <f t="shared" si="152"/>
        <v>Andy Torres</v>
      </c>
      <c r="G4668" s="19">
        <f t="shared" si="153"/>
        <v>10181.903</v>
      </c>
    </row>
    <row r="4669" spans="3:7" x14ac:dyDescent="0.3">
      <c r="C4669" s="3" t="s">
        <v>11719</v>
      </c>
      <c r="D4669" s="12">
        <v>10170.215700000001</v>
      </c>
      <c r="F4669" s="19" t="str">
        <f t="shared" si="152"/>
        <v>Bridget Andersen</v>
      </c>
      <c r="G4669" s="19">
        <f t="shared" si="153"/>
        <v>10173.7844</v>
      </c>
    </row>
    <row r="4670" spans="3:7" x14ac:dyDescent="0.3">
      <c r="C4670" s="3" t="s">
        <v>12814</v>
      </c>
      <c r="D4670" s="12">
        <v>10169.5687</v>
      </c>
      <c r="F4670" s="19" t="str">
        <f t="shared" si="152"/>
        <v>Alyssa Sanchez</v>
      </c>
      <c r="G4670" s="19">
        <f t="shared" si="153"/>
        <v>10173.205400000001</v>
      </c>
    </row>
    <row r="4671" spans="3:7" x14ac:dyDescent="0.3">
      <c r="C4671" s="3" t="s">
        <v>10792</v>
      </c>
      <c r="D4671" s="12">
        <v>10168.349700000001</v>
      </c>
      <c r="F4671" s="19" t="str">
        <f t="shared" si="152"/>
        <v>Kristine Sandberg</v>
      </c>
      <c r="G4671" s="19">
        <f t="shared" si="153"/>
        <v>10170.215700000001</v>
      </c>
    </row>
    <row r="4672" spans="3:7" x14ac:dyDescent="0.3">
      <c r="C4672" s="3" t="s">
        <v>4949</v>
      </c>
      <c r="D4672" s="12">
        <v>10166.689700000001</v>
      </c>
      <c r="F4672" s="19" t="str">
        <f t="shared" si="152"/>
        <v>Mallory Navarro</v>
      </c>
      <c r="G4672" s="19">
        <f t="shared" si="153"/>
        <v>10169.5687</v>
      </c>
    </row>
    <row r="4673" spans="3:7" x14ac:dyDescent="0.3">
      <c r="C4673" s="3" t="s">
        <v>11746</v>
      </c>
      <c r="D4673" s="12">
        <v>10164.3938</v>
      </c>
      <c r="F4673" s="19" t="str">
        <f t="shared" si="152"/>
        <v>Kaitlyn Torres</v>
      </c>
      <c r="G4673" s="19">
        <f t="shared" si="153"/>
        <v>10168.349700000001</v>
      </c>
    </row>
    <row r="4674" spans="3:7" x14ac:dyDescent="0.3">
      <c r="C4674" s="3" t="s">
        <v>2360</v>
      </c>
      <c r="D4674" s="12">
        <v>10160.552599999999</v>
      </c>
      <c r="F4674" s="19" t="str">
        <f t="shared" si="152"/>
        <v>Cristina Yuan</v>
      </c>
      <c r="G4674" s="19">
        <f t="shared" si="153"/>
        <v>10166.689700000001</v>
      </c>
    </row>
    <row r="4675" spans="3:7" x14ac:dyDescent="0.3">
      <c r="C4675" s="3" t="s">
        <v>1882</v>
      </c>
      <c r="D4675" s="12">
        <v>10136.206700000001</v>
      </c>
      <c r="F4675" s="19" t="str">
        <f t="shared" si="152"/>
        <v>Kristy Blanco</v>
      </c>
      <c r="G4675" s="19">
        <f t="shared" si="153"/>
        <v>10164.3938</v>
      </c>
    </row>
    <row r="4676" spans="3:7" x14ac:dyDescent="0.3">
      <c r="C4676" s="3" t="s">
        <v>14918</v>
      </c>
      <c r="D4676" s="12">
        <v>10129.735799999999</v>
      </c>
      <c r="F4676" s="19" t="str">
        <f t="shared" ref="F4676:F4739" si="154">C4674</f>
        <v>Ashley Garcia</v>
      </c>
      <c r="G4676" s="19">
        <f t="shared" ref="G4676:G4739" si="155">D4674</f>
        <v>10160.552599999999</v>
      </c>
    </row>
    <row r="4677" spans="3:7" x14ac:dyDescent="0.3">
      <c r="C4677" s="3" t="s">
        <v>18191</v>
      </c>
      <c r="D4677" s="12">
        <v>10122.1363</v>
      </c>
      <c r="F4677" s="19" t="str">
        <f t="shared" si="154"/>
        <v>Angel Richardson</v>
      </c>
      <c r="G4677" s="19">
        <f t="shared" si="155"/>
        <v>10136.206700000001</v>
      </c>
    </row>
    <row r="4678" spans="3:7" x14ac:dyDescent="0.3">
      <c r="C4678" s="3" t="s">
        <v>4314</v>
      </c>
      <c r="D4678" s="12">
        <v>10117.793500000002</v>
      </c>
      <c r="F4678" s="19" t="str">
        <f t="shared" si="154"/>
        <v>Olivia Wilson</v>
      </c>
      <c r="G4678" s="19">
        <f t="shared" si="155"/>
        <v>10129.735799999999</v>
      </c>
    </row>
    <row r="4679" spans="3:7" x14ac:dyDescent="0.3">
      <c r="C4679" s="3" t="s">
        <v>18321</v>
      </c>
      <c r="D4679" s="12">
        <v>10116.282500000001</v>
      </c>
      <c r="F4679" s="19" t="str">
        <f t="shared" si="154"/>
        <v>Trinity Ramirez</v>
      </c>
      <c r="G4679" s="19">
        <f t="shared" si="155"/>
        <v>10122.1363</v>
      </c>
    </row>
    <row r="4680" spans="3:7" x14ac:dyDescent="0.3">
      <c r="C4680" s="3" t="s">
        <v>6293</v>
      </c>
      <c r="D4680" s="12">
        <v>10109.532999999999</v>
      </c>
      <c r="F4680" s="19" t="str">
        <f t="shared" si="154"/>
        <v>Chloe Rodriguez</v>
      </c>
      <c r="G4680" s="19">
        <f t="shared" si="155"/>
        <v>10117.793500000002</v>
      </c>
    </row>
    <row r="4681" spans="3:7" x14ac:dyDescent="0.3">
      <c r="C4681" s="3" t="s">
        <v>11179</v>
      </c>
      <c r="D4681" s="12">
        <v>10109.4154</v>
      </c>
      <c r="F4681" s="19" t="str">
        <f t="shared" si="154"/>
        <v>Valerie Hu</v>
      </c>
      <c r="G4681" s="19">
        <f t="shared" si="155"/>
        <v>10116.282500000001</v>
      </c>
    </row>
    <row r="4682" spans="3:7" x14ac:dyDescent="0.3">
      <c r="C4682" s="3" t="s">
        <v>4231</v>
      </c>
      <c r="D4682" s="12">
        <v>10108.690500000001</v>
      </c>
      <c r="F4682" s="19" t="str">
        <f t="shared" si="154"/>
        <v>Edward Adams</v>
      </c>
      <c r="G4682" s="19">
        <f t="shared" si="155"/>
        <v>10109.532999999999</v>
      </c>
    </row>
    <row r="4683" spans="3:7" x14ac:dyDescent="0.3">
      <c r="C4683" s="3" t="s">
        <v>14425</v>
      </c>
      <c r="D4683" s="12">
        <v>10105.0173</v>
      </c>
      <c r="F4683" s="19" t="str">
        <f t="shared" si="154"/>
        <v>Katrina Raji</v>
      </c>
      <c r="G4683" s="19">
        <f t="shared" si="155"/>
        <v>10109.4154</v>
      </c>
    </row>
    <row r="4684" spans="3:7" x14ac:dyDescent="0.3">
      <c r="C4684" s="3" t="s">
        <v>12591</v>
      </c>
      <c r="D4684" s="12">
        <v>10101.436300000001</v>
      </c>
      <c r="F4684" s="19" t="str">
        <f t="shared" si="154"/>
        <v>Cheryl Dominguez</v>
      </c>
      <c r="G4684" s="19">
        <f t="shared" si="155"/>
        <v>10108.690500000001</v>
      </c>
    </row>
    <row r="4685" spans="3:7" x14ac:dyDescent="0.3">
      <c r="C4685" s="3" t="s">
        <v>5257</v>
      </c>
      <c r="D4685" s="12">
        <v>10099.272900000002</v>
      </c>
      <c r="F4685" s="19" t="str">
        <f t="shared" si="154"/>
        <v>Natalie Powell</v>
      </c>
      <c r="G4685" s="19">
        <f t="shared" si="155"/>
        <v>10105.0173</v>
      </c>
    </row>
    <row r="4686" spans="3:7" x14ac:dyDescent="0.3">
      <c r="C4686" s="3" t="s">
        <v>5465</v>
      </c>
      <c r="D4686" s="12">
        <v>10098.910599999999</v>
      </c>
      <c r="F4686" s="19" t="str">
        <f t="shared" si="154"/>
        <v>Luke Alexander</v>
      </c>
      <c r="G4686" s="19">
        <f t="shared" si="155"/>
        <v>10101.436300000001</v>
      </c>
    </row>
    <row r="4687" spans="3:7" x14ac:dyDescent="0.3">
      <c r="C4687" s="3" t="s">
        <v>13890</v>
      </c>
      <c r="D4687" s="12">
        <v>10092.992</v>
      </c>
      <c r="F4687" s="19" t="str">
        <f t="shared" si="154"/>
        <v>Danielle Cook</v>
      </c>
      <c r="G4687" s="19">
        <f t="shared" si="155"/>
        <v>10099.272900000002</v>
      </c>
    </row>
    <row r="4688" spans="3:7" x14ac:dyDescent="0.3">
      <c r="C4688" s="3" t="s">
        <v>2710</v>
      </c>
      <c r="D4688" s="12">
        <v>10089.682799999999</v>
      </c>
      <c r="F4688" s="19" t="str">
        <f t="shared" si="154"/>
        <v>Dawn Nara</v>
      </c>
      <c r="G4688" s="19">
        <f t="shared" si="155"/>
        <v>10098.910599999999</v>
      </c>
    </row>
    <row r="4689" spans="3:7" x14ac:dyDescent="0.3">
      <c r="C4689" s="3" t="s">
        <v>4520</v>
      </c>
      <c r="D4689" s="12">
        <v>10082.946400000001</v>
      </c>
      <c r="F4689" s="19" t="str">
        <f t="shared" si="154"/>
        <v>Micheal Suarez</v>
      </c>
      <c r="G4689" s="19">
        <f t="shared" si="155"/>
        <v>10092.992</v>
      </c>
    </row>
    <row r="4690" spans="3:7" x14ac:dyDescent="0.3">
      <c r="C4690" s="3" t="s">
        <v>13634</v>
      </c>
      <c r="D4690" s="12">
        <v>10077.018400000001</v>
      </c>
      <c r="F4690" s="19" t="str">
        <f t="shared" si="154"/>
        <v>Bianca Liang</v>
      </c>
      <c r="G4690" s="19">
        <f t="shared" si="155"/>
        <v>10089.682799999999</v>
      </c>
    </row>
    <row r="4691" spans="3:7" x14ac:dyDescent="0.3">
      <c r="C4691" s="3" t="s">
        <v>5491</v>
      </c>
      <c r="D4691" s="12">
        <v>10072.917599999999</v>
      </c>
      <c r="F4691" s="19" t="str">
        <f t="shared" si="154"/>
        <v>Clarence Andersen</v>
      </c>
      <c r="G4691" s="19">
        <f t="shared" si="155"/>
        <v>10082.946400000001</v>
      </c>
    </row>
    <row r="4692" spans="3:7" x14ac:dyDescent="0.3">
      <c r="C4692" s="3" t="s">
        <v>1957</v>
      </c>
      <c r="D4692" s="12">
        <v>10067.2441</v>
      </c>
      <c r="F4692" s="19" t="str">
        <f t="shared" si="154"/>
        <v>Melanie Blue</v>
      </c>
      <c r="G4692" s="19">
        <f t="shared" si="155"/>
        <v>10077.018400000001</v>
      </c>
    </row>
    <row r="4693" spans="3:7" x14ac:dyDescent="0.3">
      <c r="C4693" s="3" t="s">
        <v>14625</v>
      </c>
      <c r="D4693" s="12">
        <v>10065.6698</v>
      </c>
      <c r="F4693" s="19" t="str">
        <f t="shared" si="154"/>
        <v>Deanna Ashe</v>
      </c>
      <c r="G4693" s="19">
        <f t="shared" si="155"/>
        <v>10072.917599999999</v>
      </c>
    </row>
    <row r="4694" spans="3:7" x14ac:dyDescent="0.3">
      <c r="C4694" s="3" t="s">
        <v>6952</v>
      </c>
      <c r="D4694" s="12">
        <v>10064.213099999999</v>
      </c>
      <c r="F4694" s="19" t="str">
        <f t="shared" si="154"/>
        <v>Angelica Long</v>
      </c>
      <c r="G4694" s="19">
        <f t="shared" si="155"/>
        <v>10067.2441</v>
      </c>
    </row>
    <row r="4695" spans="3:7" x14ac:dyDescent="0.3">
      <c r="C4695" s="3" t="s">
        <v>15654</v>
      </c>
      <c r="D4695" s="12">
        <v>10064.037</v>
      </c>
      <c r="F4695" s="19" t="str">
        <f t="shared" si="154"/>
        <v>Nicholas Lee</v>
      </c>
      <c r="G4695" s="19">
        <f t="shared" si="155"/>
        <v>10065.6698</v>
      </c>
    </row>
    <row r="4696" spans="3:7" x14ac:dyDescent="0.3">
      <c r="C4696" s="3" t="s">
        <v>15857</v>
      </c>
      <c r="D4696" s="12">
        <v>10063.158299999999</v>
      </c>
      <c r="F4696" s="19" t="str">
        <f t="shared" si="154"/>
        <v>Evelyn Chandra</v>
      </c>
      <c r="G4696" s="19">
        <f t="shared" si="155"/>
        <v>10064.213099999999</v>
      </c>
    </row>
    <row r="4697" spans="3:7" x14ac:dyDescent="0.3">
      <c r="C4697" s="3" t="s">
        <v>10007</v>
      </c>
      <c r="D4697" s="12">
        <v>10058.2132</v>
      </c>
      <c r="F4697" s="19" t="str">
        <f t="shared" si="154"/>
        <v>Reginald Ortega</v>
      </c>
      <c r="G4697" s="19">
        <f t="shared" si="155"/>
        <v>10064.037</v>
      </c>
    </row>
    <row r="4698" spans="3:7" x14ac:dyDescent="0.3">
      <c r="C4698" s="3" t="s">
        <v>13585</v>
      </c>
      <c r="D4698" s="12">
        <v>10056.647800000001</v>
      </c>
      <c r="F4698" s="19" t="str">
        <f t="shared" si="154"/>
        <v>Riley Stewart</v>
      </c>
      <c r="G4698" s="19">
        <f t="shared" si="155"/>
        <v>10063.158299999999</v>
      </c>
    </row>
    <row r="4699" spans="3:7" x14ac:dyDescent="0.3">
      <c r="C4699" s="3" t="s">
        <v>5351</v>
      </c>
      <c r="D4699" s="12">
        <v>10051.978500000001</v>
      </c>
      <c r="F4699" s="19" t="str">
        <f t="shared" si="154"/>
        <v>John Moore</v>
      </c>
      <c r="G4699" s="19">
        <f t="shared" si="155"/>
        <v>10058.2132</v>
      </c>
    </row>
    <row r="4700" spans="3:7" x14ac:dyDescent="0.3">
      <c r="C4700" s="3" t="s">
        <v>17024</v>
      </c>
      <c r="D4700" s="12">
        <v>10050.7767</v>
      </c>
      <c r="F4700" s="19" t="str">
        <f t="shared" si="154"/>
        <v>Megan Reed</v>
      </c>
      <c r="G4700" s="19">
        <f t="shared" si="155"/>
        <v>10056.647800000001</v>
      </c>
    </row>
    <row r="4701" spans="3:7" x14ac:dyDescent="0.3">
      <c r="C4701" s="3" t="s">
        <v>2305</v>
      </c>
      <c r="D4701" s="12">
        <v>10049.0059</v>
      </c>
      <c r="F4701" s="19" t="str">
        <f t="shared" si="154"/>
        <v>Darren Romero</v>
      </c>
      <c r="G4701" s="19">
        <f t="shared" si="155"/>
        <v>10051.978500000001</v>
      </c>
    </row>
    <row r="4702" spans="3:7" x14ac:dyDescent="0.3">
      <c r="C4702" s="3" t="s">
        <v>15426</v>
      </c>
      <c r="D4702" s="12">
        <v>10047.839300000001</v>
      </c>
      <c r="F4702" s="19" t="str">
        <f t="shared" si="154"/>
        <v>Sheila Serrano</v>
      </c>
      <c r="G4702" s="19">
        <f t="shared" si="155"/>
        <v>10050.7767</v>
      </c>
    </row>
    <row r="4703" spans="3:7" x14ac:dyDescent="0.3">
      <c r="C4703" s="3" t="s">
        <v>9369</v>
      </c>
      <c r="D4703" s="12">
        <v>10047.7474</v>
      </c>
      <c r="F4703" s="19" t="str">
        <f t="shared" si="154"/>
        <v>Arturo Rai</v>
      </c>
      <c r="G4703" s="19">
        <f t="shared" si="155"/>
        <v>10049.0059</v>
      </c>
    </row>
    <row r="4704" spans="3:7" x14ac:dyDescent="0.3">
      <c r="C4704" s="3" t="s">
        <v>17122</v>
      </c>
      <c r="D4704" s="12">
        <v>10046.650899999999</v>
      </c>
      <c r="F4704" s="19" t="str">
        <f t="shared" si="154"/>
        <v>Rafael Ye</v>
      </c>
      <c r="G4704" s="19">
        <f t="shared" si="155"/>
        <v>10047.839300000001</v>
      </c>
    </row>
    <row r="4705" spans="3:7" x14ac:dyDescent="0.3">
      <c r="C4705" s="3" t="s">
        <v>6112</v>
      </c>
      <c r="D4705" s="12">
        <v>10044.6924</v>
      </c>
      <c r="F4705" s="19" t="str">
        <f t="shared" si="154"/>
        <v>Jennifer Sanders</v>
      </c>
      <c r="G4705" s="19">
        <f t="shared" si="155"/>
        <v>10047.7474</v>
      </c>
    </row>
    <row r="4706" spans="3:7" x14ac:dyDescent="0.3">
      <c r="C4706" s="3" t="s">
        <v>12539</v>
      </c>
      <c r="D4706" s="12">
        <v>10037.975900000001</v>
      </c>
      <c r="F4706" s="19" t="str">
        <f t="shared" si="154"/>
        <v>Sriniwa Narayanan</v>
      </c>
      <c r="G4706" s="19">
        <f t="shared" si="155"/>
        <v>10046.650899999999</v>
      </c>
    </row>
    <row r="4707" spans="3:7" x14ac:dyDescent="0.3">
      <c r="C4707" s="3" t="s">
        <v>15590</v>
      </c>
      <c r="D4707" s="12">
        <v>10033.652400000001</v>
      </c>
      <c r="F4707" s="19" t="str">
        <f t="shared" si="154"/>
        <v>Dylan Washington</v>
      </c>
      <c r="G4707" s="19">
        <f t="shared" si="155"/>
        <v>10044.6924</v>
      </c>
    </row>
    <row r="4708" spans="3:7" x14ac:dyDescent="0.3">
      <c r="C4708" s="3" t="s">
        <v>3831</v>
      </c>
      <c r="D4708" s="12">
        <v>10029.438199999999</v>
      </c>
      <c r="F4708" s="19" t="str">
        <f t="shared" si="154"/>
        <v>Luis Allen</v>
      </c>
      <c r="G4708" s="19">
        <f t="shared" si="155"/>
        <v>10037.975900000001</v>
      </c>
    </row>
    <row r="4709" spans="3:7" x14ac:dyDescent="0.3">
      <c r="C4709" s="3" t="s">
        <v>7160</v>
      </c>
      <c r="D4709" s="12">
        <v>10028.465199999999</v>
      </c>
      <c r="F4709" s="19" t="str">
        <f t="shared" si="154"/>
        <v>Rebekah Hernandez</v>
      </c>
      <c r="G4709" s="19">
        <f t="shared" si="155"/>
        <v>10033.652400000001</v>
      </c>
    </row>
    <row r="4710" spans="3:7" x14ac:dyDescent="0.3">
      <c r="C4710" s="3" t="s">
        <v>12454</v>
      </c>
      <c r="D4710" s="12">
        <v>10027.102200000001</v>
      </c>
      <c r="F4710" s="19" t="str">
        <f t="shared" si="154"/>
        <v>Carolyn Raman</v>
      </c>
      <c r="G4710" s="19">
        <f t="shared" si="155"/>
        <v>10029.438199999999</v>
      </c>
    </row>
    <row r="4711" spans="3:7" x14ac:dyDescent="0.3">
      <c r="C4711" s="3" t="s">
        <v>1965</v>
      </c>
      <c r="D4711" s="12">
        <v>10014.181499999999</v>
      </c>
      <c r="F4711" s="19" t="str">
        <f t="shared" si="154"/>
        <v>Frank Sanz</v>
      </c>
      <c r="G4711" s="19">
        <f t="shared" si="155"/>
        <v>10028.465199999999</v>
      </c>
    </row>
    <row r="4712" spans="3:7" x14ac:dyDescent="0.3">
      <c r="C4712" s="3" t="s">
        <v>14382</v>
      </c>
      <c r="D4712" s="12">
        <v>10013.496300000001</v>
      </c>
      <c r="F4712" s="19" t="str">
        <f t="shared" si="154"/>
        <v>Lucas Bryant</v>
      </c>
      <c r="G4712" s="19">
        <f t="shared" si="155"/>
        <v>10027.102200000001</v>
      </c>
    </row>
    <row r="4713" spans="3:7" x14ac:dyDescent="0.3">
      <c r="C4713" s="3" t="s">
        <v>13588</v>
      </c>
      <c r="D4713" s="12">
        <v>10013.363799999999</v>
      </c>
      <c r="F4713" s="19" t="str">
        <f t="shared" si="154"/>
        <v>Anibal Sousa</v>
      </c>
      <c r="G4713" s="19">
        <f t="shared" si="155"/>
        <v>10014.181499999999</v>
      </c>
    </row>
    <row r="4714" spans="3:7" x14ac:dyDescent="0.3">
      <c r="C4714" s="3" t="s">
        <v>11165</v>
      </c>
      <c r="D4714" s="12">
        <v>10011.4982</v>
      </c>
      <c r="F4714" s="19" t="str">
        <f t="shared" si="154"/>
        <v>Natalie Cox</v>
      </c>
      <c r="G4714" s="19">
        <f t="shared" si="155"/>
        <v>10013.496300000001</v>
      </c>
    </row>
    <row r="4715" spans="3:7" x14ac:dyDescent="0.3">
      <c r="C4715" s="3" t="s">
        <v>5676</v>
      </c>
      <c r="D4715" s="12">
        <v>10011.0679</v>
      </c>
      <c r="F4715" s="19" t="str">
        <f t="shared" si="154"/>
        <v>Megan Robinson</v>
      </c>
      <c r="G4715" s="19">
        <f t="shared" si="155"/>
        <v>10013.363799999999</v>
      </c>
    </row>
    <row r="4716" spans="3:7" x14ac:dyDescent="0.3">
      <c r="C4716" s="3" t="s">
        <v>5688</v>
      </c>
      <c r="D4716" s="12">
        <v>10005.1985</v>
      </c>
      <c r="F4716" s="19" t="str">
        <f t="shared" si="154"/>
        <v>Katrina Anand</v>
      </c>
      <c r="G4716" s="19">
        <f t="shared" si="155"/>
        <v>10011.4982</v>
      </c>
    </row>
    <row r="4717" spans="3:7" x14ac:dyDescent="0.3">
      <c r="C4717" s="3" t="s">
        <v>9696</v>
      </c>
      <c r="D4717" s="12">
        <v>9994.1092000000008</v>
      </c>
      <c r="F4717" s="19" t="str">
        <f t="shared" si="154"/>
        <v>Destiny Butler</v>
      </c>
      <c r="G4717" s="19">
        <f t="shared" si="155"/>
        <v>10011.0679</v>
      </c>
    </row>
    <row r="4718" spans="3:7" x14ac:dyDescent="0.3">
      <c r="C4718" s="3" t="s">
        <v>3621</v>
      </c>
      <c r="D4718" s="12">
        <v>9989.1642000000011</v>
      </c>
      <c r="F4718" s="19" t="str">
        <f t="shared" si="154"/>
        <v>Destiny Griffin</v>
      </c>
      <c r="G4718" s="19">
        <f t="shared" si="155"/>
        <v>10005.1985</v>
      </c>
    </row>
    <row r="4719" spans="3:7" x14ac:dyDescent="0.3">
      <c r="C4719" s="3" t="s">
        <v>2972</v>
      </c>
      <c r="D4719" s="12">
        <v>9988.4940999999999</v>
      </c>
      <c r="F4719" s="19" t="str">
        <f t="shared" si="154"/>
        <v>Jessica Simmons</v>
      </c>
      <c r="G4719" s="19">
        <f t="shared" si="155"/>
        <v>9994.1092000000008</v>
      </c>
    </row>
    <row r="4720" spans="3:7" x14ac:dyDescent="0.3">
      <c r="C4720" s="3" t="s">
        <v>13637</v>
      </c>
      <c r="D4720" s="12">
        <v>9986.9878999999983</v>
      </c>
      <c r="F4720" s="19" t="str">
        <f t="shared" si="154"/>
        <v>Cara Ye</v>
      </c>
      <c r="G4720" s="19">
        <f t="shared" si="155"/>
        <v>9989.1642000000011</v>
      </c>
    </row>
    <row r="4721" spans="3:7" x14ac:dyDescent="0.3">
      <c r="C4721" s="3" t="s">
        <v>2246</v>
      </c>
      <c r="D4721" s="12">
        <v>9979.0600000000013</v>
      </c>
      <c r="F4721" s="19" t="str">
        <f t="shared" si="154"/>
        <v>Brandon Wagner</v>
      </c>
      <c r="G4721" s="19">
        <f t="shared" si="155"/>
        <v>9988.4940999999999</v>
      </c>
    </row>
    <row r="4722" spans="3:7" x14ac:dyDescent="0.3">
      <c r="C4722" s="3" t="s">
        <v>12155</v>
      </c>
      <c r="D4722" s="12">
        <v>9978.44</v>
      </c>
      <c r="F4722" s="19" t="str">
        <f t="shared" si="154"/>
        <v>Melanie Bryant</v>
      </c>
      <c r="G4722" s="19">
        <f t="shared" si="155"/>
        <v>9986.9878999999983</v>
      </c>
    </row>
    <row r="4723" spans="3:7" x14ac:dyDescent="0.3">
      <c r="C4723" s="3" t="s">
        <v>11320</v>
      </c>
      <c r="D4723" s="12">
        <v>9977.7572</v>
      </c>
      <c r="F4723" s="19" t="str">
        <f t="shared" si="154"/>
        <v>Arthur Gonzalez</v>
      </c>
      <c r="G4723" s="19">
        <f t="shared" si="155"/>
        <v>9979.0600000000013</v>
      </c>
    </row>
    <row r="4724" spans="3:7" x14ac:dyDescent="0.3">
      <c r="C4724" s="3" t="s">
        <v>6403</v>
      </c>
      <c r="D4724" s="12">
        <v>9976.1653999999999</v>
      </c>
      <c r="F4724" s="19" t="str">
        <f t="shared" si="154"/>
        <v>Leonard Deng</v>
      </c>
      <c r="G4724" s="19">
        <f t="shared" si="155"/>
        <v>9978.44</v>
      </c>
    </row>
    <row r="4725" spans="3:7" x14ac:dyDescent="0.3">
      <c r="C4725" s="3" t="s">
        <v>14885</v>
      </c>
      <c r="D4725" s="12">
        <v>9960.7062000000005</v>
      </c>
      <c r="F4725" s="19" t="str">
        <f t="shared" si="154"/>
        <v>Kelli Kumar</v>
      </c>
      <c r="G4725" s="19">
        <f t="shared" si="155"/>
        <v>9977.7572</v>
      </c>
    </row>
    <row r="4726" spans="3:7" x14ac:dyDescent="0.3">
      <c r="C4726" s="3" t="s">
        <v>15943</v>
      </c>
      <c r="D4726" s="12">
        <v>9960.6717000000008</v>
      </c>
      <c r="F4726" s="19" t="str">
        <f t="shared" si="154"/>
        <v>Edwin Zhang</v>
      </c>
      <c r="G4726" s="19">
        <f t="shared" si="155"/>
        <v>9976.1653999999999</v>
      </c>
    </row>
    <row r="4727" spans="3:7" x14ac:dyDescent="0.3">
      <c r="C4727" s="3" t="s">
        <v>16785</v>
      </c>
      <c r="D4727" s="12">
        <v>9958.6270000000004</v>
      </c>
      <c r="F4727" s="19" t="str">
        <f t="shared" si="154"/>
        <v>Olivia Martinez</v>
      </c>
      <c r="G4727" s="19">
        <f t="shared" si="155"/>
        <v>9960.7062000000005</v>
      </c>
    </row>
    <row r="4728" spans="3:7" x14ac:dyDescent="0.3">
      <c r="C4728" s="3" t="s">
        <v>11479</v>
      </c>
      <c r="D4728" s="12">
        <v>9956.1656000000003</v>
      </c>
      <c r="F4728" s="19" t="str">
        <f t="shared" si="154"/>
        <v>Roberto Hernandez</v>
      </c>
      <c r="G4728" s="19">
        <f t="shared" si="155"/>
        <v>9960.6717000000008</v>
      </c>
    </row>
    <row r="4729" spans="3:7" x14ac:dyDescent="0.3">
      <c r="C4729" s="3" t="s">
        <v>13871</v>
      </c>
      <c r="D4729" s="12">
        <v>9955.737799999999</v>
      </c>
      <c r="F4729" s="19" t="str">
        <f t="shared" si="154"/>
        <v>Seth Kelly</v>
      </c>
      <c r="G4729" s="19">
        <f t="shared" si="155"/>
        <v>9958.6270000000004</v>
      </c>
    </row>
    <row r="4730" spans="3:7" x14ac:dyDescent="0.3">
      <c r="C4730" s="3" t="s">
        <v>6221</v>
      </c>
      <c r="D4730" s="12">
        <v>9954.652399999999</v>
      </c>
      <c r="F4730" s="19" t="str">
        <f t="shared" si="154"/>
        <v>Kendra Sanz</v>
      </c>
      <c r="G4730" s="19">
        <f t="shared" si="155"/>
        <v>9956.1656000000003</v>
      </c>
    </row>
    <row r="4731" spans="3:7" x14ac:dyDescent="0.3">
      <c r="C4731" s="3" t="s">
        <v>14515</v>
      </c>
      <c r="D4731" s="12">
        <v>9951.4575999999997</v>
      </c>
      <c r="F4731" s="19" t="str">
        <f t="shared" si="154"/>
        <v>Michael Thompson</v>
      </c>
      <c r="G4731" s="19">
        <f t="shared" si="155"/>
        <v>9955.737799999999</v>
      </c>
    </row>
    <row r="4732" spans="3:7" x14ac:dyDescent="0.3">
      <c r="C4732" s="3" t="s">
        <v>723</v>
      </c>
      <c r="D4732" s="12">
        <v>9948.7667999999994</v>
      </c>
      <c r="F4732" s="19" t="str">
        <f t="shared" si="154"/>
        <v>Eduardo Cooper</v>
      </c>
      <c r="G4732" s="19">
        <f t="shared" si="155"/>
        <v>9954.652399999999</v>
      </c>
    </row>
    <row r="4733" spans="3:7" x14ac:dyDescent="0.3">
      <c r="C4733" s="3" t="s">
        <v>3576</v>
      </c>
      <c r="D4733" s="12">
        <v>9948.2655000000013</v>
      </c>
      <c r="F4733" s="19" t="str">
        <f t="shared" si="154"/>
        <v>Nathan Lopez</v>
      </c>
      <c r="G4733" s="19">
        <f t="shared" si="155"/>
        <v>9951.4575999999997</v>
      </c>
    </row>
    <row r="4734" spans="3:7" x14ac:dyDescent="0.3">
      <c r="C4734" s="3" t="s">
        <v>10934</v>
      </c>
      <c r="D4734" s="12">
        <v>9947.9663</v>
      </c>
      <c r="F4734" s="19" t="str">
        <f t="shared" si="154"/>
        <v>Abigail Ward</v>
      </c>
      <c r="G4734" s="19">
        <f t="shared" si="155"/>
        <v>9948.7667999999994</v>
      </c>
    </row>
    <row r="4735" spans="3:7" x14ac:dyDescent="0.3">
      <c r="C4735" s="3" t="s">
        <v>12256</v>
      </c>
      <c r="D4735" s="12">
        <v>9937.9233999999997</v>
      </c>
      <c r="F4735" s="19" t="str">
        <f t="shared" si="154"/>
        <v>Candace Rana</v>
      </c>
      <c r="G4735" s="19">
        <f t="shared" si="155"/>
        <v>9948.2655000000013</v>
      </c>
    </row>
    <row r="4736" spans="3:7" x14ac:dyDescent="0.3">
      <c r="C4736" s="3" t="s">
        <v>9293</v>
      </c>
      <c r="D4736" s="12">
        <v>9937.7698000000019</v>
      </c>
      <c r="F4736" s="19" t="str">
        <f t="shared" si="154"/>
        <v>Karla Tang</v>
      </c>
      <c r="G4736" s="19">
        <f t="shared" si="155"/>
        <v>9947.9663</v>
      </c>
    </row>
    <row r="4737" spans="3:7" x14ac:dyDescent="0.3">
      <c r="C4737" s="3" t="s">
        <v>11067</v>
      </c>
      <c r="D4737" s="12">
        <v>9934.7542999999987</v>
      </c>
      <c r="F4737" s="19" t="str">
        <f t="shared" si="154"/>
        <v>Lindsay Sharma</v>
      </c>
      <c r="G4737" s="19">
        <f t="shared" si="155"/>
        <v>9937.9233999999997</v>
      </c>
    </row>
    <row r="4738" spans="3:7" x14ac:dyDescent="0.3">
      <c r="C4738" s="3" t="s">
        <v>3502</v>
      </c>
      <c r="D4738" s="12">
        <v>9934.3924000000006</v>
      </c>
      <c r="F4738" s="19" t="str">
        <f t="shared" si="154"/>
        <v>Jenna Scott</v>
      </c>
      <c r="G4738" s="19">
        <f t="shared" si="155"/>
        <v>9937.7698000000019</v>
      </c>
    </row>
    <row r="4739" spans="3:7" x14ac:dyDescent="0.3">
      <c r="C4739" s="3" t="s">
        <v>4283</v>
      </c>
      <c r="D4739" s="12">
        <v>9934.0501000000004</v>
      </c>
      <c r="F4739" s="19" t="str">
        <f t="shared" si="154"/>
        <v>Katherine Perry</v>
      </c>
      <c r="G4739" s="19">
        <f t="shared" si="155"/>
        <v>9934.7542999999987</v>
      </c>
    </row>
    <row r="4740" spans="3:7" x14ac:dyDescent="0.3">
      <c r="C4740" s="3" t="s">
        <v>14553</v>
      </c>
      <c r="D4740" s="12">
        <v>9932.9143999999997</v>
      </c>
      <c r="F4740" s="19" t="str">
        <f t="shared" ref="F4740:F4803" si="156">C4738</f>
        <v>Calvin Rai</v>
      </c>
      <c r="G4740" s="19">
        <f t="shared" ref="G4740:G4803" si="157">D4738</f>
        <v>9934.3924000000006</v>
      </c>
    </row>
    <row r="4741" spans="3:7" x14ac:dyDescent="0.3">
      <c r="C4741" s="3" t="s">
        <v>9088</v>
      </c>
      <c r="D4741" s="12">
        <v>9931.6352999999999</v>
      </c>
      <c r="F4741" s="19" t="str">
        <f t="shared" si="156"/>
        <v>Chloe Hughes</v>
      </c>
      <c r="G4741" s="19">
        <f t="shared" si="157"/>
        <v>9934.0501000000004</v>
      </c>
    </row>
    <row r="4742" spans="3:7" x14ac:dyDescent="0.3">
      <c r="C4742" s="3" t="s">
        <v>8035</v>
      </c>
      <c r="D4742" s="12">
        <v>9931.4844999999987</v>
      </c>
      <c r="F4742" s="19" t="str">
        <f t="shared" si="156"/>
        <v>Nathaniel Bradley</v>
      </c>
      <c r="G4742" s="19">
        <f t="shared" si="157"/>
        <v>9932.9143999999997</v>
      </c>
    </row>
    <row r="4743" spans="3:7" x14ac:dyDescent="0.3">
      <c r="C4743" s="3" t="s">
        <v>2978</v>
      </c>
      <c r="D4743" s="12">
        <v>9925.5208000000002</v>
      </c>
      <c r="F4743" s="19" t="str">
        <f t="shared" si="156"/>
        <v>Jasmine Davis</v>
      </c>
      <c r="G4743" s="19">
        <f t="shared" si="157"/>
        <v>9931.6352999999999</v>
      </c>
    </row>
    <row r="4744" spans="3:7" x14ac:dyDescent="0.3">
      <c r="C4744" s="3" t="s">
        <v>4746</v>
      </c>
      <c r="D4744" s="12">
        <v>9922.8804999999993</v>
      </c>
      <c r="F4744" s="19" t="str">
        <f t="shared" si="156"/>
        <v>Heidi Subram</v>
      </c>
      <c r="G4744" s="19">
        <f t="shared" si="157"/>
        <v>9931.4844999999987</v>
      </c>
    </row>
    <row r="4745" spans="3:7" x14ac:dyDescent="0.3">
      <c r="C4745" s="3" t="s">
        <v>11307</v>
      </c>
      <c r="D4745" s="12">
        <v>9920.5154000000002</v>
      </c>
      <c r="F4745" s="19" t="str">
        <f t="shared" si="156"/>
        <v>Brandon Yang</v>
      </c>
      <c r="G4745" s="19">
        <f t="shared" si="157"/>
        <v>9925.5208000000002</v>
      </c>
    </row>
    <row r="4746" spans="3:7" x14ac:dyDescent="0.3">
      <c r="C4746" s="3" t="s">
        <v>7322</v>
      </c>
      <c r="D4746" s="12">
        <v>9920.4664000000012</v>
      </c>
      <c r="F4746" s="19" t="str">
        <f t="shared" si="156"/>
        <v>Colin Zhao</v>
      </c>
      <c r="G4746" s="19">
        <f t="shared" si="157"/>
        <v>9922.8804999999993</v>
      </c>
    </row>
    <row r="4747" spans="3:7" x14ac:dyDescent="0.3">
      <c r="C4747" s="3" t="s">
        <v>2573</v>
      </c>
      <c r="D4747" s="12">
        <v>9915.9235000000008</v>
      </c>
      <c r="F4747" s="19" t="str">
        <f t="shared" si="156"/>
        <v>Kelli Andersen</v>
      </c>
      <c r="G4747" s="19">
        <f t="shared" si="157"/>
        <v>9920.5154000000002</v>
      </c>
    </row>
    <row r="4748" spans="3:7" x14ac:dyDescent="0.3">
      <c r="C4748" s="3" t="s">
        <v>11675</v>
      </c>
      <c r="D4748" s="12">
        <v>9908.0977000000003</v>
      </c>
      <c r="F4748" s="19" t="str">
        <f t="shared" si="156"/>
        <v>Gabriella Young</v>
      </c>
      <c r="G4748" s="19">
        <f t="shared" si="157"/>
        <v>9920.4664000000012</v>
      </c>
    </row>
    <row r="4749" spans="3:7" x14ac:dyDescent="0.3">
      <c r="C4749" s="3" t="s">
        <v>9733</v>
      </c>
      <c r="D4749" s="12">
        <v>9906.3083999999999</v>
      </c>
      <c r="F4749" s="19" t="str">
        <f t="shared" si="156"/>
        <v>Barbara Zeng</v>
      </c>
      <c r="G4749" s="19">
        <f t="shared" si="157"/>
        <v>9915.9235000000008</v>
      </c>
    </row>
    <row r="4750" spans="3:7" x14ac:dyDescent="0.3">
      <c r="C4750" s="3" t="s">
        <v>11521</v>
      </c>
      <c r="D4750" s="12">
        <v>9905.3788000000004</v>
      </c>
      <c r="F4750" s="19" t="str">
        <f t="shared" si="156"/>
        <v>Kristin Shen</v>
      </c>
      <c r="G4750" s="19">
        <f t="shared" si="157"/>
        <v>9908.0977000000003</v>
      </c>
    </row>
    <row r="4751" spans="3:7" x14ac:dyDescent="0.3">
      <c r="C4751" s="3" t="s">
        <v>16514</v>
      </c>
      <c r="D4751" s="12">
        <v>9895.68</v>
      </c>
      <c r="F4751" s="19" t="str">
        <f t="shared" si="156"/>
        <v>Jessie Romero</v>
      </c>
      <c r="G4751" s="19">
        <f t="shared" si="157"/>
        <v>9906.3083999999999</v>
      </c>
    </row>
    <row r="4752" spans="3:7" x14ac:dyDescent="0.3">
      <c r="C4752" s="3" t="s">
        <v>12996</v>
      </c>
      <c r="D4752" s="12">
        <v>9895.68</v>
      </c>
      <c r="F4752" s="19" t="str">
        <f t="shared" si="156"/>
        <v>Kevin Hayes</v>
      </c>
      <c r="G4752" s="19">
        <f t="shared" si="157"/>
        <v>9905.3788000000004</v>
      </c>
    </row>
    <row r="4753" spans="3:7" x14ac:dyDescent="0.3">
      <c r="C4753" s="3" t="s">
        <v>4832</v>
      </c>
      <c r="D4753" s="12">
        <v>9895.68</v>
      </c>
      <c r="F4753" s="19" t="str">
        <f t="shared" si="156"/>
        <v>Sara Carter</v>
      </c>
      <c r="G4753" s="19">
        <f t="shared" si="157"/>
        <v>9895.68</v>
      </c>
    </row>
    <row r="4754" spans="3:7" x14ac:dyDescent="0.3">
      <c r="C4754" s="3" t="s">
        <v>13501</v>
      </c>
      <c r="D4754" s="12">
        <v>9890.6144999999997</v>
      </c>
      <c r="F4754" s="19" t="str">
        <f t="shared" si="156"/>
        <v>Marcus Torres</v>
      </c>
      <c r="G4754" s="19">
        <f t="shared" si="157"/>
        <v>9895.68</v>
      </c>
    </row>
    <row r="4755" spans="3:7" x14ac:dyDescent="0.3">
      <c r="C4755" s="3" t="s">
        <v>2583</v>
      </c>
      <c r="D4755" s="12">
        <v>9889.6767</v>
      </c>
      <c r="F4755" s="19" t="str">
        <f t="shared" si="156"/>
        <v>Connor Perry</v>
      </c>
      <c r="G4755" s="19">
        <f t="shared" si="157"/>
        <v>9895.68</v>
      </c>
    </row>
    <row r="4756" spans="3:7" x14ac:dyDescent="0.3">
      <c r="C4756" s="3" t="s">
        <v>6000</v>
      </c>
      <c r="D4756" s="12">
        <v>9875.1075999999994</v>
      </c>
      <c r="F4756" s="19" t="str">
        <f t="shared" si="156"/>
        <v>Mayra Arun</v>
      </c>
      <c r="G4756" s="19">
        <f t="shared" si="157"/>
        <v>9890.6144999999997</v>
      </c>
    </row>
    <row r="4757" spans="3:7" x14ac:dyDescent="0.3">
      <c r="C4757" s="3" t="s">
        <v>3309</v>
      </c>
      <c r="D4757" s="12">
        <v>9873.5005000000001</v>
      </c>
      <c r="F4757" s="19" t="str">
        <f t="shared" si="156"/>
        <v>Barry Lopez</v>
      </c>
      <c r="G4757" s="19">
        <f t="shared" si="157"/>
        <v>9889.6767</v>
      </c>
    </row>
    <row r="4758" spans="3:7" x14ac:dyDescent="0.3">
      <c r="C4758" s="3" t="s">
        <v>18536</v>
      </c>
      <c r="D4758" s="12">
        <v>9870.4254000000001</v>
      </c>
      <c r="F4758" s="19" t="str">
        <f t="shared" si="156"/>
        <v>Drew Chande</v>
      </c>
      <c r="G4758" s="19">
        <f t="shared" si="157"/>
        <v>9875.1075999999994</v>
      </c>
    </row>
    <row r="4759" spans="3:7" x14ac:dyDescent="0.3">
      <c r="C4759" s="3" t="s">
        <v>13477</v>
      </c>
      <c r="D4759" s="12">
        <v>9870.1291999999994</v>
      </c>
      <c r="F4759" s="19" t="str">
        <f t="shared" si="156"/>
        <v>Bruce Lopez</v>
      </c>
      <c r="G4759" s="19">
        <f t="shared" si="157"/>
        <v>9873.5005000000001</v>
      </c>
    </row>
    <row r="4760" spans="3:7" x14ac:dyDescent="0.3">
      <c r="C4760" s="3" t="s">
        <v>3536</v>
      </c>
      <c r="D4760" s="12">
        <v>9864.7097999999987</v>
      </c>
      <c r="F4760" s="19" t="str">
        <f t="shared" si="156"/>
        <v>Walter Romero</v>
      </c>
      <c r="G4760" s="19">
        <f t="shared" si="157"/>
        <v>9870.4254000000001</v>
      </c>
    </row>
    <row r="4761" spans="3:7" x14ac:dyDescent="0.3">
      <c r="C4761" s="3" t="s">
        <v>4404</v>
      </c>
      <c r="D4761" s="12">
        <v>9864.0972000000002</v>
      </c>
      <c r="F4761" s="19" t="str">
        <f t="shared" si="156"/>
        <v>Maurice Xie</v>
      </c>
      <c r="G4761" s="19">
        <f t="shared" si="157"/>
        <v>9870.1291999999994</v>
      </c>
    </row>
    <row r="4762" spans="3:7" x14ac:dyDescent="0.3">
      <c r="C4762" s="3" t="s">
        <v>15562</v>
      </c>
      <c r="D4762" s="12">
        <v>9852.2327999999998</v>
      </c>
      <c r="F4762" s="19" t="str">
        <f t="shared" si="156"/>
        <v>Cameron Lee</v>
      </c>
      <c r="G4762" s="19">
        <f t="shared" si="157"/>
        <v>9864.7097999999987</v>
      </c>
    </row>
    <row r="4763" spans="3:7" x14ac:dyDescent="0.3">
      <c r="C4763" s="3" t="s">
        <v>12400</v>
      </c>
      <c r="D4763" s="12">
        <v>9851.7415000000001</v>
      </c>
      <c r="F4763" s="19" t="str">
        <f t="shared" si="156"/>
        <v>Christina Rogers</v>
      </c>
      <c r="G4763" s="19">
        <f t="shared" si="157"/>
        <v>9864.0972000000002</v>
      </c>
    </row>
    <row r="4764" spans="3:7" x14ac:dyDescent="0.3">
      <c r="C4764" s="3" t="s">
        <v>11388</v>
      </c>
      <c r="D4764" s="12">
        <v>9851.4253000000008</v>
      </c>
      <c r="F4764" s="19" t="str">
        <f t="shared" si="156"/>
        <v>Rebecca Green</v>
      </c>
      <c r="G4764" s="19">
        <f t="shared" si="157"/>
        <v>9852.2327999999998</v>
      </c>
    </row>
    <row r="4765" spans="3:7" x14ac:dyDescent="0.3">
      <c r="C4765" s="3" t="s">
        <v>14215</v>
      </c>
      <c r="D4765" s="12">
        <v>9850.4827999999998</v>
      </c>
      <c r="F4765" s="19" t="str">
        <f t="shared" si="156"/>
        <v>Lorrin Smith-Bates</v>
      </c>
      <c r="G4765" s="19">
        <f t="shared" si="157"/>
        <v>9851.7415000000001</v>
      </c>
    </row>
    <row r="4766" spans="3:7" x14ac:dyDescent="0.3">
      <c r="C4766" s="3" t="s">
        <v>16440</v>
      </c>
      <c r="D4766" s="12">
        <v>9848.8305999999993</v>
      </c>
      <c r="F4766" s="19" t="str">
        <f t="shared" si="156"/>
        <v>Kelly Powell</v>
      </c>
      <c r="G4766" s="19">
        <f t="shared" si="157"/>
        <v>9851.4253000000008</v>
      </c>
    </row>
    <row r="4767" spans="3:7" x14ac:dyDescent="0.3">
      <c r="C4767" s="3" t="s">
        <v>14866</v>
      </c>
      <c r="D4767" s="12">
        <v>9848.8305999999993</v>
      </c>
      <c r="F4767" s="19" t="str">
        <f t="shared" si="156"/>
        <v>Morgan Brooks</v>
      </c>
      <c r="G4767" s="19">
        <f t="shared" si="157"/>
        <v>9850.4827999999998</v>
      </c>
    </row>
    <row r="4768" spans="3:7" x14ac:dyDescent="0.3">
      <c r="C4768" s="3" t="s">
        <v>10652</v>
      </c>
      <c r="D4768" s="12">
        <v>9848.8305999999993</v>
      </c>
      <c r="F4768" s="19" t="str">
        <f t="shared" si="156"/>
        <v>Samuel Hughes</v>
      </c>
      <c r="G4768" s="19">
        <f t="shared" si="157"/>
        <v>9848.8305999999993</v>
      </c>
    </row>
    <row r="4769" spans="3:7" x14ac:dyDescent="0.3">
      <c r="C4769" s="3" t="s">
        <v>8170</v>
      </c>
      <c r="D4769" s="12">
        <v>9848.8305999999993</v>
      </c>
      <c r="F4769" s="19" t="str">
        <f t="shared" si="156"/>
        <v>Olivia Foster</v>
      </c>
      <c r="G4769" s="19">
        <f t="shared" si="157"/>
        <v>9848.8305999999993</v>
      </c>
    </row>
    <row r="4770" spans="3:7" x14ac:dyDescent="0.3">
      <c r="C4770" s="3" t="s">
        <v>4805</v>
      </c>
      <c r="D4770" s="12">
        <v>9848.8305999999993</v>
      </c>
      <c r="F4770" s="19" t="str">
        <f t="shared" si="156"/>
        <v>Justin Griffin</v>
      </c>
      <c r="G4770" s="19">
        <f t="shared" si="157"/>
        <v>9848.8305999999993</v>
      </c>
    </row>
    <row r="4771" spans="3:7" x14ac:dyDescent="0.3">
      <c r="C4771" s="3" t="s">
        <v>2940</v>
      </c>
      <c r="D4771" s="12">
        <v>9848.8305999999993</v>
      </c>
      <c r="F4771" s="19" t="str">
        <f t="shared" si="156"/>
        <v>Ian Edwards</v>
      </c>
      <c r="G4771" s="19">
        <f t="shared" si="157"/>
        <v>9848.8305999999993</v>
      </c>
    </row>
    <row r="4772" spans="3:7" x14ac:dyDescent="0.3">
      <c r="C4772" s="3" t="s">
        <v>2510</v>
      </c>
      <c r="D4772" s="12">
        <v>9848.8305999999993</v>
      </c>
      <c r="F4772" s="19" t="str">
        <f t="shared" si="156"/>
        <v>Connor Chen</v>
      </c>
      <c r="G4772" s="19">
        <f t="shared" si="157"/>
        <v>9848.8305999999993</v>
      </c>
    </row>
    <row r="4773" spans="3:7" x14ac:dyDescent="0.3">
      <c r="C4773" s="3" t="s">
        <v>1264</v>
      </c>
      <c r="D4773" s="12">
        <v>9848.8305999999993</v>
      </c>
      <c r="F4773" s="19" t="str">
        <f t="shared" si="156"/>
        <v>Brandon Gonzales</v>
      </c>
      <c r="G4773" s="19">
        <f t="shared" si="157"/>
        <v>9848.8305999999993</v>
      </c>
    </row>
    <row r="4774" spans="3:7" x14ac:dyDescent="0.3">
      <c r="C4774" s="3" t="s">
        <v>5472</v>
      </c>
      <c r="D4774" s="12">
        <v>9847.5748000000003</v>
      </c>
      <c r="F4774" s="19" t="str">
        <f t="shared" si="156"/>
        <v>Bailey Hernandez</v>
      </c>
      <c r="G4774" s="19">
        <f t="shared" si="157"/>
        <v>9848.8305999999993</v>
      </c>
    </row>
    <row r="4775" spans="3:7" x14ac:dyDescent="0.3">
      <c r="C4775" s="3" t="s">
        <v>17133</v>
      </c>
      <c r="D4775" s="12">
        <v>9841.5578999999998</v>
      </c>
      <c r="F4775" s="19" t="str">
        <f t="shared" si="156"/>
        <v>Alexis Jenkins</v>
      </c>
      <c r="G4775" s="19">
        <f t="shared" si="157"/>
        <v>9848.8305999999993</v>
      </c>
    </row>
    <row r="4776" spans="3:7" x14ac:dyDescent="0.3">
      <c r="C4776" s="3" t="s">
        <v>15796</v>
      </c>
      <c r="D4776" s="12">
        <v>9831.0989000000009</v>
      </c>
      <c r="F4776" s="19" t="str">
        <f t="shared" si="156"/>
        <v>Dawn Shen</v>
      </c>
      <c r="G4776" s="19">
        <f t="shared" si="157"/>
        <v>9847.5748000000003</v>
      </c>
    </row>
    <row r="4777" spans="3:7" x14ac:dyDescent="0.3">
      <c r="C4777" s="3" t="s">
        <v>7696</v>
      </c>
      <c r="D4777" s="12">
        <v>9829.5982999999978</v>
      </c>
      <c r="F4777" s="19" t="str">
        <f t="shared" si="156"/>
        <v>Stacey Liu</v>
      </c>
      <c r="G4777" s="19">
        <f t="shared" si="157"/>
        <v>9841.5578999999998</v>
      </c>
    </row>
    <row r="4778" spans="3:7" x14ac:dyDescent="0.3">
      <c r="C4778" s="3" t="s">
        <v>14195</v>
      </c>
      <c r="D4778" s="12">
        <v>9829.1713999999993</v>
      </c>
      <c r="F4778" s="19" t="str">
        <f t="shared" si="156"/>
        <v>Richard Wood</v>
      </c>
      <c r="G4778" s="19">
        <f t="shared" si="157"/>
        <v>9831.0989000000009</v>
      </c>
    </row>
    <row r="4779" spans="3:7" x14ac:dyDescent="0.3">
      <c r="C4779" s="3" t="s">
        <v>4674</v>
      </c>
      <c r="D4779" s="12">
        <v>9829.1178</v>
      </c>
      <c r="F4779" s="19" t="str">
        <f t="shared" si="156"/>
        <v>Grace Long</v>
      </c>
      <c r="G4779" s="19">
        <f t="shared" si="157"/>
        <v>9829.5982999999978</v>
      </c>
    </row>
    <row r="4780" spans="3:7" x14ac:dyDescent="0.3">
      <c r="C4780" s="3" t="s">
        <v>4857</v>
      </c>
      <c r="D4780" s="12">
        <v>9828.9228999999996</v>
      </c>
      <c r="F4780" s="19" t="str">
        <f t="shared" si="156"/>
        <v>Monique Moreno</v>
      </c>
      <c r="G4780" s="19">
        <f t="shared" si="157"/>
        <v>9829.1713999999993</v>
      </c>
    </row>
    <row r="4781" spans="3:7" x14ac:dyDescent="0.3">
      <c r="C4781" s="3" t="s">
        <v>3337</v>
      </c>
      <c r="D4781" s="12">
        <v>9823.6828000000005</v>
      </c>
      <c r="F4781" s="19" t="str">
        <f t="shared" si="156"/>
        <v>Cody Rivera</v>
      </c>
      <c r="G4781" s="19">
        <f t="shared" si="157"/>
        <v>9829.1178</v>
      </c>
    </row>
    <row r="4782" spans="3:7" x14ac:dyDescent="0.3">
      <c r="C4782" s="3" t="s">
        <v>14615</v>
      </c>
      <c r="D4782" s="12">
        <v>9815.4226999999992</v>
      </c>
      <c r="F4782" s="19" t="str">
        <f t="shared" si="156"/>
        <v>Corey Lal</v>
      </c>
      <c r="G4782" s="19">
        <f t="shared" si="157"/>
        <v>9828.9228999999996</v>
      </c>
    </row>
    <row r="4783" spans="3:7" x14ac:dyDescent="0.3">
      <c r="C4783" s="3" t="s">
        <v>18802</v>
      </c>
      <c r="D4783" s="12">
        <v>9812.1465000000007</v>
      </c>
      <c r="F4783" s="19" t="str">
        <f t="shared" si="156"/>
        <v>Bryan Bailey</v>
      </c>
      <c r="G4783" s="19">
        <f t="shared" si="157"/>
        <v>9823.6828000000005</v>
      </c>
    </row>
    <row r="4784" spans="3:7" x14ac:dyDescent="0.3">
      <c r="C4784" s="3" t="s">
        <v>7128</v>
      </c>
      <c r="D4784" s="12">
        <v>9802.3591000000015</v>
      </c>
      <c r="F4784" s="19" t="str">
        <f t="shared" si="156"/>
        <v>Nelson Suarez</v>
      </c>
      <c r="G4784" s="19">
        <f t="shared" si="157"/>
        <v>9815.4226999999992</v>
      </c>
    </row>
    <row r="4785" spans="3:7" x14ac:dyDescent="0.3">
      <c r="C4785" s="3" t="s">
        <v>16094</v>
      </c>
      <c r="D4785" s="12">
        <v>9801.312899999999</v>
      </c>
      <c r="F4785" s="19" t="str">
        <f t="shared" si="156"/>
        <v>Wyatt Wright</v>
      </c>
      <c r="G4785" s="19">
        <f t="shared" si="157"/>
        <v>9812.1465000000007</v>
      </c>
    </row>
    <row r="4786" spans="3:7" x14ac:dyDescent="0.3">
      <c r="C4786" s="3" t="s">
        <v>10228</v>
      </c>
      <c r="D4786" s="12">
        <v>9792.0730000000021</v>
      </c>
      <c r="F4786" s="19" t="str">
        <f t="shared" si="156"/>
        <v>Francisco Mehta</v>
      </c>
      <c r="G4786" s="19">
        <f t="shared" si="157"/>
        <v>9802.3591000000015</v>
      </c>
    </row>
    <row r="4787" spans="3:7" x14ac:dyDescent="0.3">
      <c r="C4787" s="3" t="s">
        <v>3294</v>
      </c>
      <c r="D4787" s="12">
        <v>9791.9037000000008</v>
      </c>
      <c r="F4787" s="19" t="str">
        <f t="shared" si="156"/>
        <v>Ronnie Wagner</v>
      </c>
      <c r="G4787" s="19">
        <f t="shared" si="157"/>
        <v>9801.312899999999</v>
      </c>
    </row>
    <row r="4788" spans="3:7" x14ac:dyDescent="0.3">
      <c r="C4788" s="3" t="s">
        <v>4819</v>
      </c>
      <c r="D4788" s="12">
        <v>9785.9669000000013</v>
      </c>
      <c r="F4788" s="19" t="str">
        <f t="shared" si="156"/>
        <v>Jordan Lopez</v>
      </c>
      <c r="G4788" s="19">
        <f t="shared" si="157"/>
        <v>9792.0730000000021</v>
      </c>
    </row>
    <row r="4789" spans="3:7" x14ac:dyDescent="0.3">
      <c r="C4789" s="3" t="s">
        <v>7983</v>
      </c>
      <c r="D4789" s="12">
        <v>9775.8508999999995</v>
      </c>
      <c r="F4789" s="19" t="str">
        <f t="shared" si="156"/>
        <v>Bruce Arun</v>
      </c>
      <c r="G4789" s="19">
        <f t="shared" si="157"/>
        <v>9791.9037000000008</v>
      </c>
    </row>
    <row r="4790" spans="3:7" x14ac:dyDescent="0.3">
      <c r="C4790" s="3" t="s">
        <v>6701</v>
      </c>
      <c r="D4790" s="12">
        <v>9772.4231</v>
      </c>
      <c r="F4790" s="19" t="str">
        <f t="shared" si="156"/>
        <v>Connor Hill</v>
      </c>
      <c r="G4790" s="19">
        <f t="shared" si="157"/>
        <v>9785.9669000000013</v>
      </c>
    </row>
    <row r="4791" spans="3:7" x14ac:dyDescent="0.3">
      <c r="C4791" s="3" t="s">
        <v>12151</v>
      </c>
      <c r="D4791" s="12">
        <v>9766.4098000000013</v>
      </c>
      <c r="F4791" s="19" t="str">
        <f t="shared" si="156"/>
        <v>Heather Wang</v>
      </c>
      <c r="G4791" s="19">
        <f t="shared" si="157"/>
        <v>9775.8508999999995</v>
      </c>
    </row>
    <row r="4792" spans="3:7" x14ac:dyDescent="0.3">
      <c r="C4792" s="3" t="s">
        <v>15710</v>
      </c>
      <c r="D4792" s="12">
        <v>9765.0588000000007</v>
      </c>
      <c r="F4792" s="19" t="str">
        <f t="shared" si="156"/>
        <v>Erica Liang</v>
      </c>
      <c r="G4792" s="19">
        <f t="shared" si="157"/>
        <v>9772.4231</v>
      </c>
    </row>
    <row r="4793" spans="3:7" x14ac:dyDescent="0.3">
      <c r="C4793" s="3" t="s">
        <v>18137</v>
      </c>
      <c r="D4793" s="12">
        <v>9750.9507999999987</v>
      </c>
      <c r="F4793" s="19" t="str">
        <f t="shared" si="156"/>
        <v>Leonard Andersen</v>
      </c>
      <c r="G4793" s="19">
        <f t="shared" si="157"/>
        <v>9766.4098000000013</v>
      </c>
    </row>
    <row r="4794" spans="3:7" x14ac:dyDescent="0.3">
      <c r="C4794" s="3" t="s">
        <v>2251</v>
      </c>
      <c r="D4794" s="12">
        <v>9737.1003000000001</v>
      </c>
      <c r="F4794" s="19" t="str">
        <f t="shared" si="156"/>
        <v>Richard Bailey</v>
      </c>
      <c r="G4794" s="19">
        <f t="shared" si="157"/>
        <v>9765.0588000000007</v>
      </c>
    </row>
    <row r="4795" spans="3:7" x14ac:dyDescent="0.3">
      <c r="C4795" s="3" t="s">
        <v>9977</v>
      </c>
      <c r="D4795" s="12">
        <v>9735.1464000000014</v>
      </c>
      <c r="F4795" s="19" t="str">
        <f t="shared" si="156"/>
        <v>Tracy Black</v>
      </c>
      <c r="G4795" s="19">
        <f t="shared" si="157"/>
        <v>9750.9507999999987</v>
      </c>
    </row>
    <row r="4796" spans="3:7" x14ac:dyDescent="0.3">
      <c r="C4796" s="3" t="s">
        <v>1509</v>
      </c>
      <c r="D4796" s="12">
        <v>9726.7717000000011</v>
      </c>
      <c r="F4796" s="19" t="str">
        <f t="shared" si="156"/>
        <v>Arthur Madan</v>
      </c>
      <c r="G4796" s="19">
        <f t="shared" si="157"/>
        <v>9737.1003000000001</v>
      </c>
    </row>
    <row r="4797" spans="3:7" x14ac:dyDescent="0.3">
      <c r="C4797" s="3" t="s">
        <v>2274</v>
      </c>
      <c r="D4797" s="12">
        <v>9721.4166000000005</v>
      </c>
      <c r="F4797" s="19" t="str">
        <f t="shared" si="156"/>
        <v>Joel Gonzalez</v>
      </c>
      <c r="G4797" s="19">
        <f t="shared" si="157"/>
        <v>9735.1464000000014</v>
      </c>
    </row>
    <row r="4798" spans="3:7" x14ac:dyDescent="0.3">
      <c r="C4798" s="3" t="s">
        <v>15826</v>
      </c>
      <c r="D4798" s="12">
        <v>9719.9853999999978</v>
      </c>
      <c r="F4798" s="19" t="str">
        <f t="shared" si="156"/>
        <v>Alvin Yuan</v>
      </c>
      <c r="G4798" s="19">
        <f t="shared" si="157"/>
        <v>9726.7717000000011</v>
      </c>
    </row>
    <row r="4799" spans="3:7" x14ac:dyDescent="0.3">
      <c r="C4799" s="3" t="s">
        <v>13879</v>
      </c>
      <c r="D4799" s="12">
        <v>9718.6555000000008</v>
      </c>
      <c r="F4799" s="19" t="str">
        <f t="shared" si="156"/>
        <v>Arthur Suri</v>
      </c>
      <c r="G4799" s="19">
        <f t="shared" si="157"/>
        <v>9721.4166000000005</v>
      </c>
    </row>
    <row r="4800" spans="3:7" x14ac:dyDescent="0.3">
      <c r="C4800" s="3" t="s">
        <v>5038</v>
      </c>
      <c r="D4800" s="12">
        <v>9718.3746999999985</v>
      </c>
      <c r="F4800" s="19" t="str">
        <f t="shared" si="156"/>
        <v>Riley Brooks</v>
      </c>
      <c r="G4800" s="19">
        <f t="shared" si="157"/>
        <v>9719.9853999999978</v>
      </c>
    </row>
    <row r="4801" spans="3:7" x14ac:dyDescent="0.3">
      <c r="C4801" s="3" t="s">
        <v>12442</v>
      </c>
      <c r="D4801" s="12">
        <v>9715.2764999999999</v>
      </c>
      <c r="F4801" s="19" t="str">
        <f t="shared" si="156"/>
        <v>Micheal Dominguez</v>
      </c>
      <c r="G4801" s="19">
        <f t="shared" si="157"/>
        <v>9718.6555000000008</v>
      </c>
    </row>
    <row r="4802" spans="3:7" x14ac:dyDescent="0.3">
      <c r="C4802" s="3" t="s">
        <v>10656</v>
      </c>
      <c r="D4802" s="12">
        <v>9714.6945000000014</v>
      </c>
      <c r="F4802" s="19" t="str">
        <f t="shared" si="156"/>
        <v>Dakota Bryant</v>
      </c>
      <c r="G4802" s="19">
        <f t="shared" si="157"/>
        <v>9718.3746999999985</v>
      </c>
    </row>
    <row r="4803" spans="3:7" x14ac:dyDescent="0.3">
      <c r="C4803" s="3" t="s">
        <v>13644</v>
      </c>
      <c r="D4803" s="12">
        <v>9714.3086999999996</v>
      </c>
      <c r="F4803" s="19" t="str">
        <f t="shared" si="156"/>
        <v>Louis Zhou</v>
      </c>
      <c r="G4803" s="19">
        <f t="shared" si="157"/>
        <v>9715.2764999999999</v>
      </c>
    </row>
    <row r="4804" spans="3:7" x14ac:dyDescent="0.3">
      <c r="C4804" s="3" t="s">
        <v>11730</v>
      </c>
      <c r="D4804" s="12">
        <v>9707.4219999999987</v>
      </c>
      <c r="F4804" s="19" t="str">
        <f t="shared" ref="F4804:F4867" si="158">C4802</f>
        <v>Justin Hughes</v>
      </c>
      <c r="G4804" s="19">
        <f t="shared" ref="G4804:G4867" si="159">D4802</f>
        <v>9714.6945000000014</v>
      </c>
    </row>
    <row r="4805" spans="3:7" x14ac:dyDescent="0.3">
      <c r="C4805" s="3" t="s">
        <v>3667</v>
      </c>
      <c r="D4805" s="12">
        <v>9700.0852999999988</v>
      </c>
      <c r="F4805" s="19" t="str">
        <f t="shared" si="158"/>
        <v>Melanie Foster</v>
      </c>
      <c r="G4805" s="19">
        <f t="shared" si="159"/>
        <v>9714.3086999999996</v>
      </c>
    </row>
    <row r="4806" spans="3:7" x14ac:dyDescent="0.3">
      <c r="C4806" s="3" t="s">
        <v>11290</v>
      </c>
      <c r="D4806" s="12">
        <v>9694.9803999999986</v>
      </c>
      <c r="F4806" s="19" t="str">
        <f t="shared" si="158"/>
        <v>Kristopher Malhotra</v>
      </c>
      <c r="G4806" s="19">
        <f t="shared" si="159"/>
        <v>9707.4219999999987</v>
      </c>
    </row>
    <row r="4807" spans="3:7" x14ac:dyDescent="0.3">
      <c r="C4807" s="3" t="s">
        <v>9801</v>
      </c>
      <c r="D4807" s="12">
        <v>9694.9662000000008</v>
      </c>
      <c r="F4807" s="19" t="str">
        <f t="shared" si="158"/>
        <v>Carla Sullivan</v>
      </c>
      <c r="G4807" s="19">
        <f t="shared" si="159"/>
        <v>9700.0852999999988</v>
      </c>
    </row>
    <row r="4808" spans="3:7" x14ac:dyDescent="0.3">
      <c r="C4808" s="3" t="s">
        <v>5870</v>
      </c>
      <c r="D4808" s="12">
        <v>9692.4981000000007</v>
      </c>
      <c r="F4808" s="19" t="str">
        <f t="shared" si="158"/>
        <v>Keith Lal</v>
      </c>
      <c r="G4808" s="19">
        <f t="shared" si="159"/>
        <v>9694.9803999999986</v>
      </c>
    </row>
    <row r="4809" spans="3:7" x14ac:dyDescent="0.3">
      <c r="C4809" s="3" t="s">
        <v>16043</v>
      </c>
      <c r="D4809" s="12">
        <v>9690.9597000000012</v>
      </c>
      <c r="F4809" s="19" t="str">
        <f t="shared" si="158"/>
        <v>Jill Vazquez</v>
      </c>
      <c r="G4809" s="19">
        <f t="shared" si="159"/>
        <v>9694.9662000000008</v>
      </c>
    </row>
    <row r="4810" spans="3:7" x14ac:dyDescent="0.3">
      <c r="C4810" s="3" t="s">
        <v>15385</v>
      </c>
      <c r="D4810" s="12">
        <v>9689.7901000000002</v>
      </c>
      <c r="F4810" s="19" t="str">
        <f t="shared" si="158"/>
        <v>Diane Hernandez</v>
      </c>
      <c r="G4810" s="19">
        <f t="shared" si="159"/>
        <v>9692.4981000000007</v>
      </c>
    </row>
    <row r="4811" spans="3:7" x14ac:dyDescent="0.3">
      <c r="C4811" s="3" t="s">
        <v>1305</v>
      </c>
      <c r="D4811" s="12">
        <v>9686.3304000000007</v>
      </c>
      <c r="F4811" s="19" t="str">
        <f t="shared" si="158"/>
        <v>Roger Tang</v>
      </c>
      <c r="G4811" s="19">
        <f t="shared" si="159"/>
        <v>9690.9597000000012</v>
      </c>
    </row>
    <row r="4812" spans="3:7" x14ac:dyDescent="0.3">
      <c r="C4812" s="3" t="s">
        <v>11767</v>
      </c>
      <c r="D4812" s="12">
        <v>9682.1923999999999</v>
      </c>
      <c r="F4812" s="19" t="str">
        <f t="shared" si="158"/>
        <v>Rachel Wilson</v>
      </c>
      <c r="G4812" s="19">
        <f t="shared" si="159"/>
        <v>9689.7901000000002</v>
      </c>
    </row>
    <row r="4813" spans="3:7" x14ac:dyDescent="0.3">
      <c r="C4813" s="3" t="s">
        <v>11445</v>
      </c>
      <c r="D4813" s="12">
        <v>9675.1372999999985</v>
      </c>
      <c r="F4813" s="19" t="str">
        <f t="shared" si="158"/>
        <v>Alfredo Navarro</v>
      </c>
      <c r="G4813" s="19">
        <f t="shared" si="159"/>
        <v>9686.3304000000007</v>
      </c>
    </row>
    <row r="4814" spans="3:7" x14ac:dyDescent="0.3">
      <c r="C4814" s="3" t="s">
        <v>15110</v>
      </c>
      <c r="D4814" s="12">
        <v>9674.4616999999998</v>
      </c>
      <c r="F4814" s="19" t="str">
        <f t="shared" si="158"/>
        <v>Krystal Gao</v>
      </c>
      <c r="G4814" s="19">
        <f t="shared" si="159"/>
        <v>9682.1923999999999</v>
      </c>
    </row>
    <row r="4815" spans="3:7" x14ac:dyDescent="0.3">
      <c r="C4815" s="3" t="s">
        <v>7481</v>
      </c>
      <c r="D4815" s="12">
        <v>9673.4283999999989</v>
      </c>
      <c r="F4815" s="19" t="str">
        <f t="shared" si="158"/>
        <v>Kelvin Shen</v>
      </c>
      <c r="G4815" s="19">
        <f t="shared" si="159"/>
        <v>9675.1372999999985</v>
      </c>
    </row>
    <row r="4816" spans="3:7" x14ac:dyDescent="0.3">
      <c r="C4816" s="3" t="s">
        <v>9773</v>
      </c>
      <c r="D4816" s="12">
        <v>9672.6314000000002</v>
      </c>
      <c r="F4816" s="19" t="str">
        <f t="shared" si="158"/>
        <v>Patrick Rogers</v>
      </c>
      <c r="G4816" s="19">
        <f t="shared" si="159"/>
        <v>9674.4616999999998</v>
      </c>
    </row>
    <row r="4817" spans="3:7" x14ac:dyDescent="0.3">
      <c r="C4817" s="3" t="s">
        <v>9326</v>
      </c>
      <c r="D4817" s="12">
        <v>9668.5406000000003</v>
      </c>
      <c r="F4817" s="19" t="str">
        <f t="shared" si="158"/>
        <v>Geoffrey Sara</v>
      </c>
      <c r="G4817" s="19">
        <f t="shared" si="159"/>
        <v>9673.4283999999989</v>
      </c>
    </row>
    <row r="4818" spans="3:7" x14ac:dyDescent="0.3">
      <c r="C4818" s="3" t="s">
        <v>5300</v>
      </c>
      <c r="D4818" s="12">
        <v>9666.0920000000006</v>
      </c>
      <c r="F4818" s="19" t="str">
        <f t="shared" si="158"/>
        <v>Jill Ashe</v>
      </c>
      <c r="G4818" s="19">
        <f t="shared" si="159"/>
        <v>9672.6314000000002</v>
      </c>
    </row>
    <row r="4819" spans="3:7" x14ac:dyDescent="0.3">
      <c r="C4819" s="3" t="s">
        <v>16485</v>
      </c>
      <c r="D4819" s="12">
        <v>9665.8806999999997</v>
      </c>
      <c r="F4819" s="19" t="str">
        <f t="shared" si="158"/>
        <v>Jennifer Green</v>
      </c>
      <c r="G4819" s="19">
        <f t="shared" si="159"/>
        <v>9668.5406000000003</v>
      </c>
    </row>
    <row r="4820" spans="3:7" x14ac:dyDescent="0.3">
      <c r="C4820" s="3" t="s">
        <v>6366</v>
      </c>
      <c r="D4820" s="12">
        <v>9654.8722999999991</v>
      </c>
      <c r="F4820" s="19" t="str">
        <f t="shared" si="158"/>
        <v>Danny Suarez</v>
      </c>
      <c r="G4820" s="19">
        <f t="shared" si="159"/>
        <v>9666.0920000000006</v>
      </c>
    </row>
    <row r="4821" spans="3:7" x14ac:dyDescent="0.3">
      <c r="C4821" s="3" t="s">
        <v>2749</v>
      </c>
      <c r="D4821" s="12">
        <v>9651.1128000000008</v>
      </c>
      <c r="F4821" s="19" t="str">
        <f t="shared" si="158"/>
        <v>Sandra Guo</v>
      </c>
      <c r="G4821" s="19">
        <f t="shared" si="159"/>
        <v>9665.8806999999997</v>
      </c>
    </row>
    <row r="4822" spans="3:7" x14ac:dyDescent="0.3">
      <c r="C4822" s="3" t="s">
        <v>2096</v>
      </c>
      <c r="D4822" s="12">
        <v>9650.7564999999995</v>
      </c>
      <c r="F4822" s="19" t="str">
        <f t="shared" si="158"/>
        <v>Edwin Chen</v>
      </c>
      <c r="G4822" s="19">
        <f t="shared" si="159"/>
        <v>9654.8722999999991</v>
      </c>
    </row>
    <row r="4823" spans="3:7" x14ac:dyDescent="0.3">
      <c r="C4823" s="3" t="s">
        <v>17351</v>
      </c>
      <c r="D4823" s="12">
        <v>9642.644400000001</v>
      </c>
      <c r="F4823" s="19" t="str">
        <f t="shared" si="158"/>
        <v>Blake Barnes</v>
      </c>
      <c r="G4823" s="19">
        <f t="shared" si="159"/>
        <v>9651.1128000000008</v>
      </c>
    </row>
    <row r="4824" spans="3:7" x14ac:dyDescent="0.3">
      <c r="C4824" s="3" t="s">
        <v>6706</v>
      </c>
      <c r="D4824" s="12">
        <v>9642.1497999999992</v>
      </c>
      <c r="F4824" s="19" t="str">
        <f t="shared" si="158"/>
        <v>Anthony Walker</v>
      </c>
      <c r="G4824" s="19">
        <f t="shared" si="159"/>
        <v>9650.7564999999995</v>
      </c>
    </row>
    <row r="4825" spans="3:7" x14ac:dyDescent="0.3">
      <c r="C4825" s="3" t="s">
        <v>2366</v>
      </c>
      <c r="D4825" s="12">
        <v>9640.7202000000016</v>
      </c>
      <c r="F4825" s="19" t="str">
        <f t="shared" si="158"/>
        <v>Susan He</v>
      </c>
      <c r="G4825" s="19">
        <f t="shared" si="159"/>
        <v>9642.644400000001</v>
      </c>
    </row>
    <row r="4826" spans="3:7" x14ac:dyDescent="0.3">
      <c r="C4826" s="3" t="s">
        <v>11493</v>
      </c>
      <c r="D4826" s="12">
        <v>9630.0018</v>
      </c>
      <c r="F4826" s="19" t="str">
        <f t="shared" si="158"/>
        <v>Erica Wang</v>
      </c>
      <c r="G4826" s="19">
        <f t="shared" si="159"/>
        <v>9642.1497999999992</v>
      </c>
    </row>
    <row r="4827" spans="3:7" x14ac:dyDescent="0.3">
      <c r="C4827" s="3" t="s">
        <v>8631</v>
      </c>
      <c r="D4827" s="12">
        <v>9629.6209999999992</v>
      </c>
      <c r="F4827" s="19" t="str">
        <f t="shared" si="158"/>
        <v>Ashley Henderson</v>
      </c>
      <c r="G4827" s="19">
        <f t="shared" si="159"/>
        <v>9640.7202000000016</v>
      </c>
    </row>
    <row r="4828" spans="3:7" x14ac:dyDescent="0.3">
      <c r="C4828" s="3" t="s">
        <v>14640</v>
      </c>
      <c r="D4828" s="12">
        <v>9627.6592000000001</v>
      </c>
      <c r="F4828" s="19" t="str">
        <f t="shared" si="158"/>
        <v>Kenneth Nath</v>
      </c>
      <c r="G4828" s="19">
        <f t="shared" si="159"/>
        <v>9630.0018</v>
      </c>
    </row>
    <row r="4829" spans="3:7" x14ac:dyDescent="0.3">
      <c r="C4829" s="3" t="s">
        <v>12858</v>
      </c>
      <c r="D4829" s="12">
        <v>9627.6592000000001</v>
      </c>
      <c r="F4829" s="19" t="str">
        <f t="shared" si="158"/>
        <v>Jaclyn Zhao</v>
      </c>
      <c r="G4829" s="19">
        <f t="shared" si="159"/>
        <v>9629.6209999999992</v>
      </c>
    </row>
    <row r="4830" spans="3:7" x14ac:dyDescent="0.3">
      <c r="C4830" s="3" t="s">
        <v>17958</v>
      </c>
      <c r="D4830" s="12">
        <v>9626.8528999999999</v>
      </c>
      <c r="F4830" s="19" t="str">
        <f t="shared" si="158"/>
        <v>Nichole Black</v>
      </c>
      <c r="G4830" s="19">
        <f t="shared" si="159"/>
        <v>9627.6592000000001</v>
      </c>
    </row>
    <row r="4831" spans="3:7" x14ac:dyDescent="0.3">
      <c r="C4831" s="3" t="s">
        <v>4748</v>
      </c>
      <c r="D4831" s="12">
        <v>9625.6355999999996</v>
      </c>
      <c r="F4831" s="19" t="str">
        <f t="shared" si="158"/>
        <v>Manuel Sai</v>
      </c>
      <c r="G4831" s="19">
        <f t="shared" si="159"/>
        <v>9627.6592000000001</v>
      </c>
    </row>
    <row r="4832" spans="3:7" x14ac:dyDescent="0.3">
      <c r="C4832" s="3" t="s">
        <v>11830</v>
      </c>
      <c r="D4832" s="12">
        <v>9624.4745999999996</v>
      </c>
      <c r="F4832" s="19" t="str">
        <f t="shared" si="158"/>
        <v>Tiffany Zhu</v>
      </c>
      <c r="G4832" s="19">
        <f t="shared" si="159"/>
        <v>9626.8528999999999</v>
      </c>
    </row>
    <row r="4833" spans="3:7" x14ac:dyDescent="0.3">
      <c r="C4833" s="3" t="s">
        <v>9554</v>
      </c>
      <c r="D4833" s="12">
        <v>9620.9477000000006</v>
      </c>
      <c r="F4833" s="19" t="str">
        <f t="shared" si="158"/>
        <v>Colin Zhou</v>
      </c>
      <c r="G4833" s="19">
        <f t="shared" si="159"/>
        <v>9625.6355999999996</v>
      </c>
    </row>
    <row r="4834" spans="3:7" x14ac:dyDescent="0.3">
      <c r="C4834" s="3" t="s">
        <v>16265</v>
      </c>
      <c r="D4834" s="12">
        <v>9603.2888999999996</v>
      </c>
      <c r="F4834" s="19" t="str">
        <f t="shared" si="158"/>
        <v>Kyle Hayes</v>
      </c>
      <c r="G4834" s="19">
        <f t="shared" si="159"/>
        <v>9624.4745999999996</v>
      </c>
    </row>
    <row r="4835" spans="3:7" x14ac:dyDescent="0.3">
      <c r="C4835" s="3" t="s">
        <v>16406</v>
      </c>
      <c r="D4835" s="12">
        <v>9599.5508000000009</v>
      </c>
      <c r="F4835" s="19" t="str">
        <f t="shared" si="158"/>
        <v>Jerome Hernandez</v>
      </c>
      <c r="G4835" s="19">
        <f t="shared" si="159"/>
        <v>9620.9477000000006</v>
      </c>
    </row>
    <row r="4836" spans="3:7" x14ac:dyDescent="0.3">
      <c r="C4836" s="3" t="s">
        <v>7625</v>
      </c>
      <c r="D4836" s="12">
        <v>9587.3042000000005</v>
      </c>
      <c r="F4836" s="19" t="str">
        <f t="shared" si="158"/>
        <v>Russell Raje</v>
      </c>
      <c r="G4836" s="19">
        <f t="shared" si="159"/>
        <v>9603.2888999999996</v>
      </c>
    </row>
    <row r="4837" spans="3:7" x14ac:dyDescent="0.3">
      <c r="C4837" s="3" t="s">
        <v>10724</v>
      </c>
      <c r="D4837" s="12">
        <v>9581.5506000000005</v>
      </c>
      <c r="F4837" s="19" t="str">
        <f t="shared" si="158"/>
        <v>Samantha Thompson</v>
      </c>
      <c r="G4837" s="19">
        <f t="shared" si="159"/>
        <v>9599.5508000000009</v>
      </c>
    </row>
    <row r="4838" spans="3:7" x14ac:dyDescent="0.3">
      <c r="C4838" s="3" t="s">
        <v>8040</v>
      </c>
      <c r="D4838" s="12">
        <v>9577.1657999999989</v>
      </c>
      <c r="F4838" s="19" t="str">
        <f t="shared" si="158"/>
        <v>Glenn Liu</v>
      </c>
      <c r="G4838" s="19">
        <f t="shared" si="159"/>
        <v>9587.3042000000005</v>
      </c>
    </row>
    <row r="4839" spans="3:7" x14ac:dyDescent="0.3">
      <c r="C4839" s="3" t="s">
        <v>8472</v>
      </c>
      <c r="D4839" s="12">
        <v>9574.4303</v>
      </c>
      <c r="F4839" s="19" t="str">
        <f t="shared" si="158"/>
        <v>Kaitlyn Bryant</v>
      </c>
      <c r="G4839" s="19">
        <f t="shared" si="159"/>
        <v>9581.5506000000005</v>
      </c>
    </row>
    <row r="4840" spans="3:7" x14ac:dyDescent="0.3">
      <c r="C4840" s="3" t="s">
        <v>14753</v>
      </c>
      <c r="D4840" s="12">
        <v>9574.4298000000017</v>
      </c>
      <c r="F4840" s="19" t="str">
        <f t="shared" si="158"/>
        <v>Henry Fernandez</v>
      </c>
      <c r="G4840" s="19">
        <f t="shared" si="159"/>
        <v>9577.1657999999989</v>
      </c>
    </row>
    <row r="4841" spans="3:7" x14ac:dyDescent="0.3">
      <c r="C4841" s="3" t="s">
        <v>7474</v>
      </c>
      <c r="D4841" s="12">
        <v>9574.3736000000008</v>
      </c>
      <c r="F4841" s="19" t="str">
        <f t="shared" si="158"/>
        <v>Ivan Mehta</v>
      </c>
      <c r="G4841" s="19">
        <f t="shared" si="159"/>
        <v>9574.4303</v>
      </c>
    </row>
    <row r="4842" spans="3:7" x14ac:dyDescent="0.3">
      <c r="C4842" s="3" t="s">
        <v>13130</v>
      </c>
      <c r="D4842" s="12">
        <v>9560.8644999999997</v>
      </c>
      <c r="F4842" s="19" t="str">
        <f t="shared" si="158"/>
        <v>Nina Chande</v>
      </c>
      <c r="G4842" s="19">
        <f t="shared" si="159"/>
        <v>9574.4298000000017</v>
      </c>
    </row>
    <row r="4843" spans="3:7" x14ac:dyDescent="0.3">
      <c r="C4843" s="3" t="s">
        <v>4662</v>
      </c>
      <c r="D4843" s="12">
        <v>9555.8044000000009</v>
      </c>
      <c r="F4843" s="19" t="str">
        <f t="shared" si="158"/>
        <v>Geoffrey Martinez</v>
      </c>
      <c r="G4843" s="19">
        <f t="shared" si="159"/>
        <v>9574.3736000000008</v>
      </c>
    </row>
    <row r="4844" spans="3:7" x14ac:dyDescent="0.3">
      <c r="C4844" s="3" t="s">
        <v>6702</v>
      </c>
      <c r="D4844" s="12">
        <v>9548.5939999999991</v>
      </c>
      <c r="F4844" s="19" t="str">
        <f t="shared" si="158"/>
        <v>Mariah Reed</v>
      </c>
      <c r="G4844" s="19">
        <f t="shared" si="159"/>
        <v>9560.8644999999997</v>
      </c>
    </row>
    <row r="4845" spans="3:7" x14ac:dyDescent="0.3">
      <c r="C4845" s="3" t="s">
        <v>13681</v>
      </c>
      <c r="D4845" s="12">
        <v>9546.7097000000012</v>
      </c>
      <c r="F4845" s="19" t="str">
        <f t="shared" si="158"/>
        <v>Cody Cooper</v>
      </c>
      <c r="G4845" s="19">
        <f t="shared" si="159"/>
        <v>9555.8044000000009</v>
      </c>
    </row>
    <row r="4846" spans="3:7" x14ac:dyDescent="0.3">
      <c r="C4846" s="3" t="s">
        <v>18855</v>
      </c>
      <c r="D4846" s="12">
        <v>9542.0391</v>
      </c>
      <c r="F4846" s="19" t="str">
        <f t="shared" si="158"/>
        <v>Erica Lin</v>
      </c>
      <c r="G4846" s="19">
        <f t="shared" si="159"/>
        <v>9548.5939999999991</v>
      </c>
    </row>
    <row r="4847" spans="3:7" x14ac:dyDescent="0.3">
      <c r="C4847" s="3" t="s">
        <v>4495</v>
      </c>
      <c r="D4847" s="12">
        <v>9537.7531999999992</v>
      </c>
      <c r="F4847" s="19" t="str">
        <f t="shared" si="158"/>
        <v>Melinda Carlson</v>
      </c>
      <c r="G4847" s="19">
        <f t="shared" si="159"/>
        <v>9546.7097000000012</v>
      </c>
    </row>
    <row r="4848" spans="3:7" x14ac:dyDescent="0.3">
      <c r="C4848" s="3" t="s">
        <v>18237</v>
      </c>
      <c r="D4848" s="12">
        <v>9535.6370000000006</v>
      </c>
      <c r="F4848" s="19" t="str">
        <f t="shared" si="158"/>
        <v>Xavier Mitchell</v>
      </c>
      <c r="G4848" s="19">
        <f t="shared" si="159"/>
        <v>9542.0391</v>
      </c>
    </row>
    <row r="4849" spans="3:7" x14ac:dyDescent="0.3">
      <c r="C4849" s="3" t="s">
        <v>11523</v>
      </c>
      <c r="D4849" s="12">
        <v>9535.6370000000006</v>
      </c>
      <c r="F4849" s="19" t="str">
        <f t="shared" si="158"/>
        <v>Cindy Gonzalez</v>
      </c>
      <c r="G4849" s="19">
        <f t="shared" si="159"/>
        <v>9537.7531999999992</v>
      </c>
    </row>
    <row r="4850" spans="3:7" x14ac:dyDescent="0.3">
      <c r="C4850" s="3" t="s">
        <v>10269</v>
      </c>
      <c r="D4850" s="12">
        <v>9535.6370000000006</v>
      </c>
      <c r="F4850" s="19" t="str">
        <f t="shared" si="158"/>
        <v>Tristan Patterson</v>
      </c>
      <c r="G4850" s="19">
        <f t="shared" si="159"/>
        <v>9535.6370000000006</v>
      </c>
    </row>
    <row r="4851" spans="3:7" x14ac:dyDescent="0.3">
      <c r="C4851" s="3" t="s">
        <v>8581</v>
      </c>
      <c r="D4851" s="12">
        <v>9535.6370000000006</v>
      </c>
      <c r="F4851" s="19" t="str">
        <f t="shared" si="158"/>
        <v>Kevin Hill</v>
      </c>
      <c r="G4851" s="19">
        <f t="shared" si="159"/>
        <v>9535.6370000000006</v>
      </c>
    </row>
    <row r="4852" spans="3:7" x14ac:dyDescent="0.3">
      <c r="C4852" s="3" t="s">
        <v>7727</v>
      </c>
      <c r="D4852" s="12">
        <v>9535.6370000000006</v>
      </c>
      <c r="F4852" s="19" t="str">
        <f t="shared" si="158"/>
        <v>Jordyn West</v>
      </c>
      <c r="G4852" s="19">
        <f t="shared" si="159"/>
        <v>9535.6370000000006</v>
      </c>
    </row>
    <row r="4853" spans="3:7" x14ac:dyDescent="0.3">
      <c r="C4853" s="3" t="s">
        <v>3792</v>
      </c>
      <c r="D4853" s="12">
        <v>9535.6370000000006</v>
      </c>
      <c r="F4853" s="19" t="str">
        <f t="shared" si="158"/>
        <v>Jackson Shan</v>
      </c>
      <c r="G4853" s="19">
        <f t="shared" si="159"/>
        <v>9535.6370000000006</v>
      </c>
    </row>
    <row r="4854" spans="3:7" x14ac:dyDescent="0.3">
      <c r="C4854" s="3" t="s">
        <v>3138</v>
      </c>
      <c r="D4854" s="12">
        <v>9532.3996000000006</v>
      </c>
      <c r="F4854" s="19" t="str">
        <f t="shared" si="158"/>
        <v>Grace White</v>
      </c>
      <c r="G4854" s="19">
        <f t="shared" si="159"/>
        <v>9535.6370000000006</v>
      </c>
    </row>
    <row r="4855" spans="3:7" x14ac:dyDescent="0.3">
      <c r="C4855" s="3" t="s">
        <v>2920</v>
      </c>
      <c r="D4855" s="12">
        <v>9526.1945999999989</v>
      </c>
      <c r="F4855" s="19" t="str">
        <f t="shared" si="158"/>
        <v>Caroline Gonzales</v>
      </c>
      <c r="G4855" s="19">
        <f t="shared" si="159"/>
        <v>9535.6370000000006</v>
      </c>
    </row>
    <row r="4856" spans="3:7" x14ac:dyDescent="0.3">
      <c r="C4856" s="3" t="s">
        <v>1216</v>
      </c>
      <c r="D4856" s="12">
        <v>9525.5540000000001</v>
      </c>
      <c r="F4856" s="19" t="str">
        <f t="shared" si="158"/>
        <v>Brianna Brooks</v>
      </c>
      <c r="G4856" s="19">
        <f t="shared" si="159"/>
        <v>9532.3996000000006</v>
      </c>
    </row>
    <row r="4857" spans="3:7" x14ac:dyDescent="0.3">
      <c r="C4857" s="3" t="s">
        <v>9933</v>
      </c>
      <c r="D4857" s="12">
        <v>9522.4899000000005</v>
      </c>
      <c r="F4857" s="19" t="str">
        <f t="shared" si="158"/>
        <v>Brandi Romero</v>
      </c>
      <c r="G4857" s="19">
        <f t="shared" si="159"/>
        <v>9526.1945999999989</v>
      </c>
    </row>
    <row r="4858" spans="3:7" x14ac:dyDescent="0.3">
      <c r="C4858" s="3" t="s">
        <v>6031</v>
      </c>
      <c r="D4858" s="12">
        <v>9517.2599999999984</v>
      </c>
      <c r="F4858" s="19" t="str">
        <f t="shared" si="158"/>
        <v>Alexandria Russell</v>
      </c>
      <c r="G4858" s="19">
        <f t="shared" si="159"/>
        <v>9525.5540000000001</v>
      </c>
    </row>
    <row r="4859" spans="3:7" x14ac:dyDescent="0.3">
      <c r="C4859" s="3" t="s">
        <v>11835</v>
      </c>
      <c r="D4859" s="12">
        <v>9513.0277000000006</v>
      </c>
      <c r="F4859" s="19" t="str">
        <f t="shared" si="158"/>
        <v>Joe Ashe</v>
      </c>
      <c r="G4859" s="19">
        <f t="shared" si="159"/>
        <v>9522.4899000000005</v>
      </c>
    </row>
    <row r="4860" spans="3:7" x14ac:dyDescent="0.3">
      <c r="C4860" s="3" t="s">
        <v>9126</v>
      </c>
      <c r="D4860" s="12">
        <v>9507.3149999999987</v>
      </c>
      <c r="F4860" s="19" t="str">
        <f t="shared" si="158"/>
        <v>Dustin Nara</v>
      </c>
      <c r="G4860" s="19">
        <f t="shared" si="159"/>
        <v>9517.2599999999984</v>
      </c>
    </row>
    <row r="4861" spans="3:7" x14ac:dyDescent="0.3">
      <c r="C4861" s="3" t="s">
        <v>1318</v>
      </c>
      <c r="D4861" s="12">
        <v>9504.7638999999999</v>
      </c>
      <c r="F4861" s="19" t="str">
        <f t="shared" si="158"/>
        <v>Kyle Jai</v>
      </c>
      <c r="G4861" s="19">
        <f t="shared" si="159"/>
        <v>9513.0277000000006</v>
      </c>
    </row>
    <row r="4862" spans="3:7" x14ac:dyDescent="0.3">
      <c r="C4862" s="3" t="s">
        <v>16570</v>
      </c>
      <c r="D4862" s="12">
        <v>9503.094000000001</v>
      </c>
      <c r="F4862" s="19" t="str">
        <f t="shared" si="158"/>
        <v>Jasmine Thomas</v>
      </c>
      <c r="G4862" s="19">
        <f t="shared" si="159"/>
        <v>9507.3149999999987</v>
      </c>
    </row>
    <row r="4863" spans="3:7" x14ac:dyDescent="0.3">
      <c r="C4863" s="3" t="s">
        <v>9031</v>
      </c>
      <c r="D4863" s="12">
        <v>9496.2252999999982</v>
      </c>
      <c r="F4863" s="19" t="str">
        <f t="shared" si="158"/>
        <v>Alicia Beck</v>
      </c>
      <c r="G4863" s="19">
        <f t="shared" si="159"/>
        <v>9504.7638999999999</v>
      </c>
    </row>
    <row r="4864" spans="3:7" x14ac:dyDescent="0.3">
      <c r="C4864" s="3" t="s">
        <v>17871</v>
      </c>
      <c r="D4864" s="12">
        <v>9495.051300000001</v>
      </c>
      <c r="F4864" s="19" t="str">
        <f t="shared" si="158"/>
        <v>Sarah Hall</v>
      </c>
      <c r="G4864" s="19">
        <f t="shared" si="159"/>
        <v>9503.094000000001</v>
      </c>
    </row>
    <row r="4865" spans="3:7" x14ac:dyDescent="0.3">
      <c r="C4865" s="3" t="s">
        <v>17884</v>
      </c>
      <c r="D4865" s="12">
        <v>9489.3345000000008</v>
      </c>
      <c r="F4865" s="19" t="str">
        <f t="shared" si="158"/>
        <v>Jared Cook</v>
      </c>
      <c r="G4865" s="19">
        <f t="shared" si="159"/>
        <v>9496.2252999999982</v>
      </c>
    </row>
    <row r="4866" spans="3:7" x14ac:dyDescent="0.3">
      <c r="C4866" s="3" t="s">
        <v>8197</v>
      </c>
      <c r="D4866" s="12">
        <v>9489.3345000000008</v>
      </c>
      <c r="F4866" s="19" t="str">
        <f t="shared" si="158"/>
        <v>Thomas Edwards</v>
      </c>
      <c r="G4866" s="19">
        <f t="shared" si="159"/>
        <v>9495.051300000001</v>
      </c>
    </row>
    <row r="4867" spans="3:7" x14ac:dyDescent="0.3">
      <c r="C4867" s="3" t="s">
        <v>7459</v>
      </c>
      <c r="D4867" s="12">
        <v>9489.3345000000008</v>
      </c>
      <c r="F4867" s="19" t="str">
        <f t="shared" si="158"/>
        <v>Thomas Hernandez</v>
      </c>
      <c r="G4867" s="19">
        <f t="shared" si="159"/>
        <v>9489.3345000000008</v>
      </c>
    </row>
    <row r="4868" spans="3:7" x14ac:dyDescent="0.3">
      <c r="C4868" s="3" t="s">
        <v>15779</v>
      </c>
      <c r="D4868" s="12">
        <v>9481.6988999999994</v>
      </c>
      <c r="F4868" s="19" t="str">
        <f t="shared" ref="F4868:F4931" si="160">C4866</f>
        <v>Ian Mitchell</v>
      </c>
      <c r="G4868" s="19">
        <f t="shared" ref="G4868:G4931" si="161">D4866</f>
        <v>9489.3345000000008</v>
      </c>
    </row>
    <row r="4869" spans="3:7" x14ac:dyDescent="0.3">
      <c r="C4869" s="3" t="s">
        <v>10991</v>
      </c>
      <c r="D4869" s="12">
        <v>9471.6545000000006</v>
      </c>
      <c r="F4869" s="19" t="str">
        <f t="shared" si="160"/>
        <v>Gavin Ross</v>
      </c>
      <c r="G4869" s="19">
        <f t="shared" si="161"/>
        <v>9489.3345000000008</v>
      </c>
    </row>
    <row r="4870" spans="3:7" x14ac:dyDescent="0.3">
      <c r="C4870" s="3" t="s">
        <v>16897</v>
      </c>
      <c r="D4870" s="12">
        <v>9471.1928000000007</v>
      </c>
      <c r="F4870" s="19" t="str">
        <f t="shared" si="160"/>
        <v>Richard Sanchez</v>
      </c>
      <c r="G4870" s="19">
        <f t="shared" si="161"/>
        <v>9481.6988999999994</v>
      </c>
    </row>
    <row r="4871" spans="3:7" x14ac:dyDescent="0.3">
      <c r="C4871" s="3" t="s">
        <v>13802</v>
      </c>
      <c r="D4871" s="12">
        <v>9470.8696</v>
      </c>
      <c r="F4871" s="19" t="str">
        <f t="shared" si="160"/>
        <v>Katelyn Phillips</v>
      </c>
      <c r="G4871" s="19">
        <f t="shared" si="161"/>
        <v>9471.6545000000006</v>
      </c>
    </row>
    <row r="4872" spans="3:7" x14ac:dyDescent="0.3">
      <c r="C4872" s="3" t="s">
        <v>18458</v>
      </c>
      <c r="D4872" s="12">
        <v>9469.6656999999996</v>
      </c>
      <c r="F4872" s="19" t="str">
        <f t="shared" si="160"/>
        <v>Sharon Carson</v>
      </c>
      <c r="G4872" s="19">
        <f t="shared" si="161"/>
        <v>9471.1928000000007</v>
      </c>
    </row>
    <row r="4873" spans="3:7" x14ac:dyDescent="0.3">
      <c r="C4873" s="3" t="s">
        <v>12746</v>
      </c>
      <c r="D4873" s="12">
        <v>9469.6656999999996</v>
      </c>
      <c r="F4873" s="19" t="str">
        <f t="shared" si="160"/>
        <v>Meredith Martin</v>
      </c>
      <c r="G4873" s="19">
        <f t="shared" si="161"/>
        <v>9470.8696</v>
      </c>
    </row>
    <row r="4874" spans="3:7" x14ac:dyDescent="0.3">
      <c r="C4874" s="3" t="s">
        <v>5488</v>
      </c>
      <c r="D4874" s="12">
        <v>9469.2721000000001</v>
      </c>
      <c r="F4874" s="19" t="str">
        <f t="shared" si="160"/>
        <v>Victoria Rodriguez</v>
      </c>
      <c r="G4874" s="19">
        <f t="shared" si="161"/>
        <v>9469.6656999999996</v>
      </c>
    </row>
    <row r="4875" spans="3:7" x14ac:dyDescent="0.3">
      <c r="C4875" s="3" t="s">
        <v>2133</v>
      </c>
      <c r="D4875" s="12">
        <v>9468.3763999999992</v>
      </c>
      <c r="F4875" s="19" t="str">
        <f t="shared" si="160"/>
        <v>Madison Griffin</v>
      </c>
      <c r="G4875" s="19">
        <f t="shared" si="161"/>
        <v>9469.6656999999996</v>
      </c>
    </row>
    <row r="4876" spans="3:7" x14ac:dyDescent="0.3">
      <c r="C4876" s="3" t="s">
        <v>3364</v>
      </c>
      <c r="D4876" s="12">
        <v>9466.6042999999991</v>
      </c>
      <c r="F4876" s="19" t="str">
        <f t="shared" si="160"/>
        <v>Dawn Zhu</v>
      </c>
      <c r="G4876" s="19">
        <f t="shared" si="161"/>
        <v>9469.2721000000001</v>
      </c>
    </row>
    <row r="4877" spans="3:7" x14ac:dyDescent="0.3">
      <c r="C4877" s="3" t="s">
        <v>13993</v>
      </c>
      <c r="D4877" s="12">
        <v>9462.0974999999999</v>
      </c>
      <c r="F4877" s="19" t="str">
        <f t="shared" si="160"/>
        <v>April Nath</v>
      </c>
      <c r="G4877" s="19">
        <f t="shared" si="161"/>
        <v>9468.3763999999992</v>
      </c>
    </row>
    <row r="4878" spans="3:7" x14ac:dyDescent="0.3">
      <c r="C4878" s="3" t="s">
        <v>9607</v>
      </c>
      <c r="D4878" s="12">
        <v>9461.3585000000003</v>
      </c>
      <c r="F4878" s="19" t="str">
        <f t="shared" si="160"/>
        <v>Bryant Mehta</v>
      </c>
      <c r="G4878" s="19">
        <f t="shared" si="161"/>
        <v>9466.6042999999991</v>
      </c>
    </row>
    <row r="4879" spans="3:7" x14ac:dyDescent="0.3">
      <c r="C4879" s="3" t="s">
        <v>18668</v>
      </c>
      <c r="D4879" s="12">
        <v>9456.818299999999</v>
      </c>
      <c r="F4879" s="19" t="str">
        <f t="shared" si="160"/>
        <v>Miguel Collins</v>
      </c>
      <c r="G4879" s="19">
        <f t="shared" si="161"/>
        <v>9462.0974999999999</v>
      </c>
    </row>
    <row r="4880" spans="3:7" x14ac:dyDescent="0.3">
      <c r="C4880" s="3" t="s">
        <v>9851</v>
      </c>
      <c r="D4880" s="12">
        <v>9449.665500000001</v>
      </c>
      <c r="F4880" s="19" t="str">
        <f t="shared" si="160"/>
        <v>Jesse Howard</v>
      </c>
      <c r="G4880" s="19">
        <f t="shared" si="161"/>
        <v>9461.3585000000003</v>
      </c>
    </row>
    <row r="4881" spans="3:7" x14ac:dyDescent="0.3">
      <c r="C4881" s="3" t="s">
        <v>2195</v>
      </c>
      <c r="D4881" s="12">
        <v>9448.9511999999995</v>
      </c>
      <c r="F4881" s="19" t="str">
        <f t="shared" si="160"/>
        <v>Whitney Subram</v>
      </c>
      <c r="G4881" s="19">
        <f t="shared" si="161"/>
        <v>9456.818299999999</v>
      </c>
    </row>
    <row r="4882" spans="3:7" x14ac:dyDescent="0.3">
      <c r="C4882" s="3" t="s">
        <v>7114</v>
      </c>
      <c r="D4882" s="12">
        <v>9445.3552</v>
      </c>
      <c r="F4882" s="19" t="str">
        <f t="shared" si="160"/>
        <v>Joan Collins</v>
      </c>
      <c r="G4882" s="19">
        <f t="shared" si="161"/>
        <v>9449.665500000001</v>
      </c>
    </row>
    <row r="4883" spans="3:7" x14ac:dyDescent="0.3">
      <c r="C4883" s="3" t="s">
        <v>7754</v>
      </c>
      <c r="D4883" s="12">
        <v>9444.3162999999986</v>
      </c>
      <c r="F4883" s="19" t="str">
        <f t="shared" si="160"/>
        <v>Arianna Price</v>
      </c>
      <c r="G4883" s="19">
        <f t="shared" si="161"/>
        <v>9448.9511999999995</v>
      </c>
    </row>
    <row r="4884" spans="3:7" x14ac:dyDescent="0.3">
      <c r="C4884" s="3" t="s">
        <v>14009</v>
      </c>
      <c r="D4884" s="12">
        <v>9444.2475000000013</v>
      </c>
      <c r="F4884" s="19" t="str">
        <f t="shared" si="160"/>
        <v>Francis Serrano</v>
      </c>
      <c r="G4884" s="19">
        <f t="shared" si="161"/>
        <v>9445.3552</v>
      </c>
    </row>
    <row r="4885" spans="3:7" x14ac:dyDescent="0.3">
      <c r="C4885" s="3" t="s">
        <v>16896</v>
      </c>
      <c r="D4885" s="12">
        <v>9439.1743999999999</v>
      </c>
      <c r="F4885" s="19" t="str">
        <f t="shared" si="160"/>
        <v>Greg Carter</v>
      </c>
      <c r="G4885" s="19">
        <f t="shared" si="161"/>
        <v>9444.3162999999986</v>
      </c>
    </row>
    <row r="4886" spans="3:7" x14ac:dyDescent="0.3">
      <c r="C4886" s="3" t="s">
        <v>3696</v>
      </c>
      <c r="D4886" s="12">
        <v>9436.2538999999997</v>
      </c>
      <c r="F4886" s="19" t="str">
        <f t="shared" si="160"/>
        <v>Miguel Hill</v>
      </c>
      <c r="G4886" s="19">
        <f t="shared" si="161"/>
        <v>9444.2475000000013</v>
      </c>
    </row>
    <row r="4887" spans="3:7" x14ac:dyDescent="0.3">
      <c r="C4887" s="3" t="s">
        <v>18460</v>
      </c>
      <c r="D4887" s="12">
        <v>9435.9709000000003</v>
      </c>
      <c r="F4887" s="19" t="str">
        <f t="shared" si="160"/>
        <v>Sharon Andersen</v>
      </c>
      <c r="G4887" s="19">
        <f t="shared" si="161"/>
        <v>9439.1743999999999</v>
      </c>
    </row>
    <row r="4888" spans="3:7" x14ac:dyDescent="0.3">
      <c r="C4888" s="3" t="s">
        <v>11542</v>
      </c>
      <c r="D4888" s="12">
        <v>9435.0704999999998</v>
      </c>
      <c r="F4888" s="19" t="str">
        <f t="shared" si="160"/>
        <v>Carlos Morgan</v>
      </c>
      <c r="G4888" s="19">
        <f t="shared" si="161"/>
        <v>9436.2538999999997</v>
      </c>
    </row>
    <row r="4889" spans="3:7" x14ac:dyDescent="0.3">
      <c r="C4889" s="3" t="s">
        <v>2805</v>
      </c>
      <c r="D4889" s="12">
        <v>9434.8541999999998</v>
      </c>
      <c r="F4889" s="19" t="str">
        <f t="shared" si="160"/>
        <v>Victoria Russell</v>
      </c>
      <c r="G4889" s="19">
        <f t="shared" si="161"/>
        <v>9435.9709000000003</v>
      </c>
    </row>
    <row r="4890" spans="3:7" x14ac:dyDescent="0.3">
      <c r="C4890" s="3" t="s">
        <v>14302</v>
      </c>
      <c r="D4890" s="12">
        <v>9432.8819999999996</v>
      </c>
      <c r="F4890" s="19" t="str">
        <f t="shared" si="160"/>
        <v>Kevin Russell</v>
      </c>
      <c r="G4890" s="19">
        <f t="shared" si="161"/>
        <v>9435.0704999999998</v>
      </c>
    </row>
    <row r="4891" spans="3:7" x14ac:dyDescent="0.3">
      <c r="C4891" s="3" t="s">
        <v>8578</v>
      </c>
      <c r="D4891" s="12">
        <v>9432.8819999999996</v>
      </c>
      <c r="F4891" s="19" t="str">
        <f t="shared" si="160"/>
        <v>Blake Taylor</v>
      </c>
      <c r="G4891" s="19">
        <f t="shared" si="161"/>
        <v>9434.8541999999998</v>
      </c>
    </row>
    <row r="4892" spans="3:7" x14ac:dyDescent="0.3">
      <c r="C4892" s="3" t="s">
        <v>6044</v>
      </c>
      <c r="D4892" s="12">
        <v>9432.8819999999996</v>
      </c>
      <c r="F4892" s="19" t="str">
        <f t="shared" si="160"/>
        <v>Mya Bryant</v>
      </c>
      <c r="G4892" s="19">
        <f t="shared" si="161"/>
        <v>9432.8819999999996</v>
      </c>
    </row>
    <row r="4893" spans="3:7" x14ac:dyDescent="0.3">
      <c r="C4893" s="3" t="s">
        <v>4994</v>
      </c>
      <c r="D4893" s="12">
        <v>9430.3363000000008</v>
      </c>
      <c r="F4893" s="19" t="str">
        <f t="shared" si="160"/>
        <v>Jackson Ross</v>
      </c>
      <c r="G4893" s="19">
        <f t="shared" si="161"/>
        <v>9432.8819999999996</v>
      </c>
    </row>
    <row r="4894" spans="3:7" x14ac:dyDescent="0.3">
      <c r="C4894" s="3" t="s">
        <v>18565</v>
      </c>
      <c r="D4894" s="12">
        <v>9428.0134000000016</v>
      </c>
      <c r="F4894" s="19" t="str">
        <f t="shared" si="160"/>
        <v>Dwayne Alonso</v>
      </c>
      <c r="G4894" s="19">
        <f t="shared" si="161"/>
        <v>9432.8819999999996</v>
      </c>
    </row>
    <row r="4895" spans="3:7" x14ac:dyDescent="0.3">
      <c r="C4895" s="3" t="s">
        <v>1026</v>
      </c>
      <c r="D4895" s="12">
        <v>9422.8873999999996</v>
      </c>
      <c r="F4895" s="19" t="str">
        <f t="shared" si="160"/>
        <v>Cynthia Fernandez</v>
      </c>
      <c r="G4895" s="19">
        <f t="shared" si="161"/>
        <v>9430.3363000000008</v>
      </c>
    </row>
    <row r="4896" spans="3:7" x14ac:dyDescent="0.3">
      <c r="C4896" s="3" t="s">
        <v>17477</v>
      </c>
      <c r="D4896" s="12">
        <v>9419.4156000000021</v>
      </c>
      <c r="F4896" s="19" t="str">
        <f t="shared" si="160"/>
        <v>Warren Rai</v>
      </c>
      <c r="G4896" s="19">
        <f t="shared" si="161"/>
        <v>9428.0134000000016</v>
      </c>
    </row>
    <row r="4897" spans="3:7" x14ac:dyDescent="0.3">
      <c r="C4897" s="3" t="s">
        <v>6393</v>
      </c>
      <c r="D4897" s="12">
        <v>9412.3763999999992</v>
      </c>
      <c r="F4897" s="19" t="str">
        <f t="shared" si="160"/>
        <v>Alex Perez</v>
      </c>
      <c r="G4897" s="19">
        <f t="shared" si="161"/>
        <v>9422.8873999999996</v>
      </c>
    </row>
    <row r="4898" spans="3:7" x14ac:dyDescent="0.3">
      <c r="C4898" s="3" t="s">
        <v>12081</v>
      </c>
      <c r="D4898" s="12">
        <v>9409.6478000000006</v>
      </c>
      <c r="F4898" s="19" t="str">
        <f t="shared" si="160"/>
        <v>Sydney Ward</v>
      </c>
      <c r="G4898" s="19">
        <f t="shared" si="161"/>
        <v>9419.4156000000021</v>
      </c>
    </row>
    <row r="4899" spans="3:7" x14ac:dyDescent="0.3">
      <c r="C4899" s="3" t="s">
        <v>4538</v>
      </c>
      <c r="D4899" s="12">
        <v>9402.5946999999996</v>
      </c>
      <c r="F4899" s="19" t="str">
        <f t="shared" si="160"/>
        <v>Edwin Shen</v>
      </c>
      <c r="G4899" s="19">
        <f t="shared" si="161"/>
        <v>9412.3763999999992</v>
      </c>
    </row>
    <row r="4900" spans="3:7" x14ac:dyDescent="0.3">
      <c r="C4900" s="3" t="s">
        <v>7383</v>
      </c>
      <c r="D4900" s="12">
        <v>9402.2768999999989</v>
      </c>
      <c r="F4900" s="19" t="str">
        <f t="shared" si="160"/>
        <v>Lauren Torres</v>
      </c>
      <c r="G4900" s="19">
        <f t="shared" si="161"/>
        <v>9409.6478000000006</v>
      </c>
    </row>
    <row r="4901" spans="3:7" x14ac:dyDescent="0.3">
      <c r="C4901" s="3" t="s">
        <v>3868</v>
      </c>
      <c r="D4901" s="12">
        <v>9393.641599999999</v>
      </c>
      <c r="F4901" s="19" t="str">
        <f t="shared" si="160"/>
        <v>Clarence Liu</v>
      </c>
      <c r="G4901" s="19">
        <f t="shared" si="161"/>
        <v>9402.5946999999996</v>
      </c>
    </row>
    <row r="4902" spans="3:7" x14ac:dyDescent="0.3">
      <c r="C4902" s="3" t="s">
        <v>689</v>
      </c>
      <c r="D4902" s="12">
        <v>9393.641599999999</v>
      </c>
      <c r="F4902" s="19" t="str">
        <f t="shared" si="160"/>
        <v>Gabrielle Ward</v>
      </c>
      <c r="G4902" s="19">
        <f t="shared" si="161"/>
        <v>9402.2768999999989</v>
      </c>
    </row>
    <row r="4903" spans="3:7" x14ac:dyDescent="0.3">
      <c r="C4903" s="3" t="s">
        <v>1329</v>
      </c>
      <c r="D4903" s="12">
        <v>9393.3535999999986</v>
      </c>
      <c r="F4903" s="19" t="str">
        <f t="shared" si="160"/>
        <v>Carson Barnes</v>
      </c>
      <c r="G4903" s="19">
        <f t="shared" si="161"/>
        <v>9393.641599999999</v>
      </c>
    </row>
    <row r="4904" spans="3:7" x14ac:dyDescent="0.3">
      <c r="C4904" s="3" t="s">
        <v>18582</v>
      </c>
      <c r="D4904" s="12">
        <v>9388.9593000000004</v>
      </c>
      <c r="F4904" s="19" t="str">
        <f t="shared" si="160"/>
        <v>Abigail Jenkins</v>
      </c>
      <c r="G4904" s="19">
        <f t="shared" si="161"/>
        <v>9393.641599999999</v>
      </c>
    </row>
    <row r="4905" spans="3:7" x14ac:dyDescent="0.3">
      <c r="C4905" s="3" t="s">
        <v>3070</v>
      </c>
      <c r="D4905" s="12">
        <v>9386.4714999999997</v>
      </c>
      <c r="F4905" s="19" t="str">
        <f t="shared" si="160"/>
        <v>Alicia Sharma</v>
      </c>
      <c r="G4905" s="19">
        <f t="shared" si="161"/>
        <v>9393.3535999999986</v>
      </c>
    </row>
    <row r="4906" spans="3:7" x14ac:dyDescent="0.3">
      <c r="C4906" s="3" t="s">
        <v>18521</v>
      </c>
      <c r="D4906" s="12">
        <v>9382.6550000000025</v>
      </c>
      <c r="F4906" s="19" t="str">
        <f t="shared" si="160"/>
        <v>Warren Zhao</v>
      </c>
      <c r="G4906" s="19">
        <f t="shared" si="161"/>
        <v>9388.9593000000004</v>
      </c>
    </row>
    <row r="4907" spans="3:7" x14ac:dyDescent="0.3">
      <c r="C4907" s="3" t="s">
        <v>14868</v>
      </c>
      <c r="D4907" s="12">
        <v>9380.8919999999998</v>
      </c>
      <c r="F4907" s="19" t="str">
        <f t="shared" si="160"/>
        <v>Brett Garcia</v>
      </c>
      <c r="G4907" s="19">
        <f t="shared" si="161"/>
        <v>9386.4714999999997</v>
      </c>
    </row>
    <row r="4908" spans="3:7" x14ac:dyDescent="0.3">
      <c r="C4908" s="3" t="s">
        <v>17691</v>
      </c>
      <c r="D4908" s="12">
        <v>9379.1049999999996</v>
      </c>
      <c r="F4908" s="19" t="str">
        <f t="shared" si="160"/>
        <v>Virginia Suri</v>
      </c>
      <c r="G4908" s="19">
        <f t="shared" si="161"/>
        <v>9382.6550000000025</v>
      </c>
    </row>
    <row r="4909" spans="3:7" x14ac:dyDescent="0.3">
      <c r="C4909" s="3" t="s">
        <v>4425</v>
      </c>
      <c r="D4909" s="12">
        <v>9378.0821999999989</v>
      </c>
      <c r="F4909" s="19" t="str">
        <f t="shared" si="160"/>
        <v>Olivia Gonzales</v>
      </c>
      <c r="G4909" s="19">
        <f t="shared" si="161"/>
        <v>9380.8919999999998</v>
      </c>
    </row>
    <row r="4910" spans="3:7" x14ac:dyDescent="0.3">
      <c r="C4910" s="3" t="s">
        <v>16002</v>
      </c>
      <c r="D4910" s="12">
        <v>9377.9472000000005</v>
      </c>
      <c r="F4910" s="19" t="str">
        <f t="shared" si="160"/>
        <v>Taylor Lee</v>
      </c>
      <c r="G4910" s="19">
        <f t="shared" si="161"/>
        <v>9379.1049999999996</v>
      </c>
    </row>
    <row r="4911" spans="3:7" x14ac:dyDescent="0.3">
      <c r="C4911" s="3" t="s">
        <v>2192</v>
      </c>
      <c r="D4911" s="12">
        <v>9376.6999999999989</v>
      </c>
      <c r="F4911" s="19" t="str">
        <f t="shared" si="160"/>
        <v>Christine Stone</v>
      </c>
      <c r="G4911" s="19">
        <f t="shared" si="161"/>
        <v>9378.0821999999989</v>
      </c>
    </row>
    <row r="4912" spans="3:7" x14ac:dyDescent="0.3">
      <c r="C4912" s="3" t="s">
        <v>6029</v>
      </c>
      <c r="D4912" s="12">
        <v>9375.1550000000007</v>
      </c>
      <c r="F4912" s="19" t="str">
        <f t="shared" si="160"/>
        <v>Rodney Ortega</v>
      </c>
      <c r="G4912" s="19">
        <f t="shared" si="161"/>
        <v>9377.9472000000005</v>
      </c>
    </row>
    <row r="4913" spans="3:7" x14ac:dyDescent="0.3">
      <c r="C4913" s="3" t="s">
        <v>15878</v>
      </c>
      <c r="D4913" s="12">
        <v>9370.7574000000004</v>
      </c>
      <c r="F4913" s="19" t="str">
        <f t="shared" si="160"/>
        <v>Arianna Murphy</v>
      </c>
      <c r="G4913" s="19">
        <f t="shared" si="161"/>
        <v>9376.6999999999989</v>
      </c>
    </row>
    <row r="4914" spans="3:7" x14ac:dyDescent="0.3">
      <c r="C4914" s="3" t="s">
        <v>6328</v>
      </c>
      <c r="D4914" s="12">
        <v>9364.1239000000005</v>
      </c>
      <c r="F4914" s="19" t="str">
        <f t="shared" si="160"/>
        <v>Dustin Lal</v>
      </c>
      <c r="G4914" s="19">
        <f t="shared" si="161"/>
        <v>9375.1550000000007</v>
      </c>
    </row>
    <row r="4915" spans="3:7" x14ac:dyDescent="0.3">
      <c r="C4915" s="3" t="s">
        <v>2502</v>
      </c>
      <c r="D4915" s="12">
        <v>9358.5396999999994</v>
      </c>
      <c r="F4915" s="19" t="str">
        <f t="shared" si="160"/>
        <v>Robert Davis</v>
      </c>
      <c r="G4915" s="19">
        <f t="shared" si="161"/>
        <v>9370.7574000000004</v>
      </c>
    </row>
    <row r="4916" spans="3:7" x14ac:dyDescent="0.3">
      <c r="C4916" s="3" t="s">
        <v>3891</v>
      </c>
      <c r="D4916" s="12">
        <v>9349.8765000000003</v>
      </c>
      <c r="F4916" s="19" t="str">
        <f t="shared" si="160"/>
        <v>Edward Lee</v>
      </c>
      <c r="G4916" s="19">
        <f t="shared" si="161"/>
        <v>9364.1239000000005</v>
      </c>
    </row>
    <row r="4917" spans="3:7" x14ac:dyDescent="0.3">
      <c r="C4917" s="3" t="s">
        <v>8846</v>
      </c>
      <c r="D4917" s="12">
        <v>9347.5583000000006</v>
      </c>
      <c r="F4917" s="19" t="str">
        <f t="shared" si="160"/>
        <v>Bailey Cook</v>
      </c>
      <c r="G4917" s="19">
        <f t="shared" si="161"/>
        <v>9358.5396999999994</v>
      </c>
    </row>
    <row r="4918" spans="3:7" x14ac:dyDescent="0.3">
      <c r="C4918" s="3" t="s">
        <v>7296</v>
      </c>
      <c r="D4918" s="12">
        <v>9344.7324000000008</v>
      </c>
      <c r="F4918" s="19" t="str">
        <f t="shared" si="160"/>
        <v>Casey Alvarez</v>
      </c>
      <c r="G4918" s="19">
        <f t="shared" si="161"/>
        <v>9349.8765000000003</v>
      </c>
    </row>
    <row r="4919" spans="3:7" x14ac:dyDescent="0.3">
      <c r="C4919" s="3" t="s">
        <v>6835</v>
      </c>
      <c r="D4919" s="12">
        <v>9344.2430000000004</v>
      </c>
      <c r="F4919" s="19" t="str">
        <f t="shared" si="160"/>
        <v>James Baker</v>
      </c>
      <c r="G4919" s="19">
        <f t="shared" si="161"/>
        <v>9347.5583000000006</v>
      </c>
    </row>
    <row r="4920" spans="3:7" x14ac:dyDescent="0.3">
      <c r="C4920" s="3" t="s">
        <v>2973</v>
      </c>
      <c r="D4920" s="12">
        <v>9344.1011999999992</v>
      </c>
      <c r="F4920" s="19" t="str">
        <f t="shared" si="160"/>
        <v>Gabriella James</v>
      </c>
      <c r="G4920" s="19">
        <f t="shared" si="161"/>
        <v>9344.7324000000008</v>
      </c>
    </row>
    <row r="4921" spans="3:7" x14ac:dyDescent="0.3">
      <c r="C4921" s="3" t="s">
        <v>11476</v>
      </c>
      <c r="D4921" s="12">
        <v>9344.0475999999999</v>
      </c>
      <c r="F4921" s="19" t="str">
        <f t="shared" si="160"/>
        <v>Ethan Davis</v>
      </c>
      <c r="G4921" s="19">
        <f t="shared" si="161"/>
        <v>9344.2430000000004</v>
      </c>
    </row>
    <row r="4922" spans="3:7" x14ac:dyDescent="0.3">
      <c r="C4922" s="3" t="s">
        <v>10689</v>
      </c>
      <c r="D4922" s="12">
        <v>9344.0468999999994</v>
      </c>
      <c r="F4922" s="19" t="str">
        <f t="shared" si="160"/>
        <v>Brandon Walker</v>
      </c>
      <c r="G4922" s="19">
        <f t="shared" si="161"/>
        <v>9344.1011999999992</v>
      </c>
    </row>
    <row r="4923" spans="3:7" x14ac:dyDescent="0.3">
      <c r="C4923" s="3" t="s">
        <v>18525</v>
      </c>
      <c r="D4923" s="12">
        <v>9341.8516</v>
      </c>
      <c r="F4923" s="19" t="str">
        <f t="shared" si="160"/>
        <v>Kendra Romero</v>
      </c>
      <c r="G4923" s="19">
        <f t="shared" si="161"/>
        <v>9344.0475999999999</v>
      </c>
    </row>
    <row r="4924" spans="3:7" x14ac:dyDescent="0.3">
      <c r="C4924" s="3" t="s">
        <v>11031</v>
      </c>
      <c r="D4924" s="12">
        <v>9339.2885000000006</v>
      </c>
      <c r="F4924" s="19" t="str">
        <f t="shared" si="160"/>
        <v>Justin Zhang</v>
      </c>
      <c r="G4924" s="19">
        <f t="shared" si="161"/>
        <v>9344.0468999999994</v>
      </c>
    </row>
    <row r="4925" spans="3:7" x14ac:dyDescent="0.3">
      <c r="C4925" s="3" t="s">
        <v>4513</v>
      </c>
      <c r="D4925" s="12">
        <v>9337.2472999999991</v>
      </c>
      <c r="F4925" s="19" t="str">
        <f t="shared" si="160"/>
        <v>Walter Carlson</v>
      </c>
      <c r="G4925" s="19">
        <f t="shared" si="161"/>
        <v>9341.8516</v>
      </c>
    </row>
    <row r="4926" spans="3:7" x14ac:dyDescent="0.3">
      <c r="C4926" s="3" t="s">
        <v>3328</v>
      </c>
      <c r="D4926" s="12">
        <v>9335.6680000000015</v>
      </c>
      <c r="F4926" s="19" t="str">
        <f t="shared" si="160"/>
        <v>Katherine Foster</v>
      </c>
      <c r="G4926" s="19">
        <f t="shared" si="161"/>
        <v>9339.2885000000006</v>
      </c>
    </row>
    <row r="4927" spans="3:7" x14ac:dyDescent="0.3">
      <c r="C4927" s="3" t="s">
        <v>15502</v>
      </c>
      <c r="D4927" s="12">
        <v>9335.5746999999992</v>
      </c>
      <c r="F4927" s="19" t="str">
        <f t="shared" si="160"/>
        <v>Cindy Sara</v>
      </c>
      <c r="G4927" s="19">
        <f t="shared" si="161"/>
        <v>9337.2472999999991</v>
      </c>
    </row>
    <row r="4928" spans="3:7" x14ac:dyDescent="0.3">
      <c r="C4928" s="3" t="s">
        <v>10358</v>
      </c>
      <c r="D4928" s="12">
        <v>9333.1733999999997</v>
      </c>
      <c r="F4928" s="19" t="str">
        <f t="shared" si="160"/>
        <v>Bruce Sara</v>
      </c>
      <c r="G4928" s="19">
        <f t="shared" si="161"/>
        <v>9335.6680000000015</v>
      </c>
    </row>
    <row r="4929" spans="3:7" x14ac:dyDescent="0.3">
      <c r="C4929" s="3" t="s">
        <v>4469</v>
      </c>
      <c r="D4929" s="12">
        <v>9330.2568999999985</v>
      </c>
      <c r="F4929" s="19" t="str">
        <f t="shared" si="160"/>
        <v>Randy Zhao</v>
      </c>
      <c r="G4929" s="19">
        <f t="shared" si="161"/>
        <v>9335.5746999999992</v>
      </c>
    </row>
    <row r="4930" spans="3:7" x14ac:dyDescent="0.3">
      <c r="C4930" s="3" t="s">
        <v>5489</v>
      </c>
      <c r="D4930" s="12">
        <v>9324.2751999999982</v>
      </c>
      <c r="F4930" s="19" t="str">
        <f t="shared" si="160"/>
        <v>Jose Shan</v>
      </c>
      <c r="G4930" s="19">
        <f t="shared" si="161"/>
        <v>9333.1733999999997</v>
      </c>
    </row>
    <row r="4931" spans="3:7" x14ac:dyDescent="0.3">
      <c r="C4931" s="3" t="s">
        <v>2740</v>
      </c>
      <c r="D4931" s="12">
        <v>9321.0074000000004</v>
      </c>
      <c r="F4931" s="19" t="str">
        <f t="shared" si="160"/>
        <v>Christy Liu</v>
      </c>
      <c r="G4931" s="19">
        <f t="shared" si="161"/>
        <v>9330.2568999999985</v>
      </c>
    </row>
    <row r="4932" spans="3:7" x14ac:dyDescent="0.3">
      <c r="C4932" s="3" t="s">
        <v>9856</v>
      </c>
      <c r="D4932" s="12">
        <v>9313.6025999999983</v>
      </c>
      <c r="F4932" s="19" t="str">
        <f t="shared" ref="F4932:F4995" si="162">C4930</f>
        <v>Deanna Alonso</v>
      </c>
      <c r="G4932" s="19">
        <f t="shared" ref="G4932:G4995" si="163">D4930</f>
        <v>9324.2751999999982</v>
      </c>
    </row>
    <row r="4933" spans="3:7" x14ac:dyDescent="0.3">
      <c r="C4933" s="3" t="s">
        <v>13026</v>
      </c>
      <c r="D4933" s="12">
        <v>9313.4824000000008</v>
      </c>
      <c r="F4933" s="19" t="str">
        <f t="shared" si="162"/>
        <v>Billy Schmidt</v>
      </c>
      <c r="G4933" s="19">
        <f t="shared" si="163"/>
        <v>9321.0074000000004</v>
      </c>
    </row>
    <row r="4934" spans="3:7" x14ac:dyDescent="0.3">
      <c r="C4934" s="3" t="s">
        <v>1079</v>
      </c>
      <c r="D4934" s="12">
        <v>9312.0873999999985</v>
      </c>
      <c r="F4934" s="19" t="str">
        <f t="shared" si="162"/>
        <v>Joan Jenkins</v>
      </c>
      <c r="G4934" s="19">
        <f t="shared" si="163"/>
        <v>9313.6025999999983</v>
      </c>
    </row>
    <row r="4935" spans="3:7" x14ac:dyDescent="0.3">
      <c r="C4935" s="3" t="s">
        <v>17543</v>
      </c>
      <c r="D4935" s="12">
        <v>9307.3251</v>
      </c>
      <c r="F4935" s="19" t="str">
        <f t="shared" si="162"/>
        <v>Margaret Wu</v>
      </c>
      <c r="G4935" s="19">
        <f t="shared" si="163"/>
        <v>9313.4824000000008</v>
      </c>
    </row>
    <row r="4936" spans="3:7" x14ac:dyDescent="0.3">
      <c r="C4936" s="3" t="s">
        <v>2553</v>
      </c>
      <c r="D4936" s="12">
        <v>9304.5215000000007</v>
      </c>
      <c r="F4936" s="19" t="str">
        <f t="shared" si="162"/>
        <v>Alexander Robinson</v>
      </c>
      <c r="G4936" s="19">
        <f t="shared" si="163"/>
        <v>9312.0873999999985</v>
      </c>
    </row>
    <row r="4937" spans="3:7" x14ac:dyDescent="0.3">
      <c r="C4937" s="3" t="s">
        <v>15297</v>
      </c>
      <c r="D4937" s="12">
        <v>9304.080100000001</v>
      </c>
      <c r="F4937" s="19" t="str">
        <f t="shared" si="162"/>
        <v>Tamara Kumar</v>
      </c>
      <c r="G4937" s="19">
        <f t="shared" si="163"/>
        <v>9307.3251</v>
      </c>
    </row>
    <row r="4938" spans="3:7" x14ac:dyDescent="0.3">
      <c r="C4938" s="3" t="s">
        <v>17288</v>
      </c>
      <c r="D4938" s="12">
        <v>9299.3230999999996</v>
      </c>
      <c r="F4938" s="19" t="str">
        <f t="shared" si="162"/>
        <v>Barbara Li</v>
      </c>
      <c r="G4938" s="19">
        <f t="shared" si="163"/>
        <v>9304.5215000000007</v>
      </c>
    </row>
    <row r="4939" spans="3:7" x14ac:dyDescent="0.3">
      <c r="C4939" s="3" t="s">
        <v>2200</v>
      </c>
      <c r="D4939" s="12">
        <v>9299.303100000001</v>
      </c>
      <c r="F4939" s="19" t="str">
        <f t="shared" si="162"/>
        <v>Punya Palit</v>
      </c>
      <c r="G4939" s="19">
        <f t="shared" si="163"/>
        <v>9304.080100000001</v>
      </c>
    </row>
    <row r="4940" spans="3:7" x14ac:dyDescent="0.3">
      <c r="C4940" s="3" t="s">
        <v>13865</v>
      </c>
      <c r="D4940" s="12">
        <v>9293.4480999999996</v>
      </c>
      <c r="F4940" s="19" t="str">
        <f t="shared" si="162"/>
        <v>Steve Lu</v>
      </c>
      <c r="G4940" s="19">
        <f t="shared" si="163"/>
        <v>9299.3230999999996</v>
      </c>
    </row>
    <row r="4941" spans="3:7" x14ac:dyDescent="0.3">
      <c r="C4941" s="3" t="s">
        <v>10627</v>
      </c>
      <c r="D4941" s="12">
        <v>9292.0115999999998</v>
      </c>
      <c r="F4941" s="19" t="str">
        <f t="shared" si="162"/>
        <v>Arianna Ross</v>
      </c>
      <c r="G4941" s="19">
        <f t="shared" si="163"/>
        <v>9299.303100000001</v>
      </c>
    </row>
    <row r="4942" spans="3:7" x14ac:dyDescent="0.3">
      <c r="C4942" s="3" t="s">
        <v>4620</v>
      </c>
      <c r="D4942" s="12">
        <v>9291.7194999999992</v>
      </c>
      <c r="F4942" s="19" t="str">
        <f t="shared" si="162"/>
        <v>Michael Rodriguez</v>
      </c>
      <c r="G4942" s="19">
        <f t="shared" si="163"/>
        <v>9293.4480999999996</v>
      </c>
    </row>
    <row r="4943" spans="3:7" x14ac:dyDescent="0.3">
      <c r="C4943" s="3" t="s">
        <v>10729</v>
      </c>
      <c r="D4943" s="12">
        <v>9288.6977000000006</v>
      </c>
      <c r="F4943" s="19" t="str">
        <f t="shared" si="162"/>
        <v>Julio Navarro</v>
      </c>
      <c r="G4943" s="19">
        <f t="shared" si="163"/>
        <v>9292.0115999999998</v>
      </c>
    </row>
    <row r="4944" spans="3:7" x14ac:dyDescent="0.3">
      <c r="C4944" s="3" t="s">
        <v>5549</v>
      </c>
      <c r="D4944" s="12">
        <v>9287.5680999999986</v>
      </c>
      <c r="F4944" s="19" t="str">
        <f t="shared" si="162"/>
        <v>Clifford Arun</v>
      </c>
      <c r="G4944" s="19">
        <f t="shared" si="163"/>
        <v>9291.7194999999992</v>
      </c>
    </row>
    <row r="4945" spans="3:7" x14ac:dyDescent="0.3">
      <c r="C4945" s="3" t="s">
        <v>8415</v>
      </c>
      <c r="D4945" s="12">
        <v>9285.2570999999989</v>
      </c>
      <c r="F4945" s="19" t="str">
        <f t="shared" si="162"/>
        <v>Kaitlyn Coleman</v>
      </c>
      <c r="G4945" s="19">
        <f t="shared" si="163"/>
        <v>9288.6977000000006</v>
      </c>
    </row>
    <row r="4946" spans="3:7" x14ac:dyDescent="0.3">
      <c r="C4946" s="3" t="s">
        <v>10610</v>
      </c>
      <c r="D4946" s="12">
        <v>9282.3531999999996</v>
      </c>
      <c r="F4946" s="19" t="str">
        <f t="shared" si="162"/>
        <v>Deborah McDonald</v>
      </c>
      <c r="G4946" s="19">
        <f t="shared" si="163"/>
        <v>9287.5680999999986</v>
      </c>
    </row>
    <row r="4947" spans="3:7" x14ac:dyDescent="0.3">
      <c r="C4947" s="3" t="s">
        <v>1992</v>
      </c>
      <c r="D4947" s="12">
        <v>9280.9925000000003</v>
      </c>
      <c r="F4947" s="19" t="str">
        <f t="shared" si="162"/>
        <v>Isabelle Simmons</v>
      </c>
      <c r="G4947" s="19">
        <f t="shared" si="163"/>
        <v>9285.2570999999989</v>
      </c>
    </row>
    <row r="4948" spans="3:7" x14ac:dyDescent="0.3">
      <c r="C4948" s="3" t="s">
        <v>9351</v>
      </c>
      <c r="D4948" s="12">
        <v>9277.2000000000007</v>
      </c>
      <c r="F4948" s="19" t="str">
        <f t="shared" si="162"/>
        <v>Julie Tang</v>
      </c>
      <c r="G4948" s="19">
        <f t="shared" si="163"/>
        <v>9282.3531999999996</v>
      </c>
    </row>
    <row r="4949" spans="3:7" x14ac:dyDescent="0.3">
      <c r="C4949" s="3" t="s">
        <v>6279</v>
      </c>
      <c r="D4949" s="12">
        <v>9277.2000000000007</v>
      </c>
      <c r="F4949" s="19" t="str">
        <f t="shared" si="162"/>
        <v>Anna Brooks</v>
      </c>
      <c r="G4949" s="19">
        <f t="shared" si="163"/>
        <v>9280.9925000000003</v>
      </c>
    </row>
    <row r="4950" spans="3:7" x14ac:dyDescent="0.3">
      <c r="C4950" s="3" t="s">
        <v>8576</v>
      </c>
      <c r="D4950" s="12">
        <v>9275.9241999999995</v>
      </c>
      <c r="F4950" s="19" t="str">
        <f t="shared" si="162"/>
        <v>Jennifer Nelson</v>
      </c>
      <c r="G4950" s="19">
        <f t="shared" si="163"/>
        <v>9277.2000000000007</v>
      </c>
    </row>
    <row r="4951" spans="3:7" x14ac:dyDescent="0.3">
      <c r="C4951" s="3" t="s">
        <v>11430</v>
      </c>
      <c r="D4951" s="12">
        <v>9271.7654000000002</v>
      </c>
      <c r="F4951" s="19" t="str">
        <f t="shared" si="162"/>
        <v>Eduardo Stewart</v>
      </c>
      <c r="G4951" s="19">
        <f t="shared" si="163"/>
        <v>9277.2000000000007</v>
      </c>
    </row>
    <row r="4952" spans="3:7" x14ac:dyDescent="0.3">
      <c r="C4952" s="3" t="s">
        <v>15353</v>
      </c>
      <c r="D4952" s="12">
        <v>9271.5002000000004</v>
      </c>
      <c r="F4952" s="19" t="str">
        <f t="shared" si="162"/>
        <v>Jackson Powell</v>
      </c>
      <c r="G4952" s="19">
        <f t="shared" si="163"/>
        <v>9275.9241999999995</v>
      </c>
    </row>
    <row r="4953" spans="3:7" x14ac:dyDescent="0.3">
      <c r="C4953" s="3" t="s">
        <v>4134</v>
      </c>
      <c r="D4953" s="12">
        <v>9249.4649000000009</v>
      </c>
      <c r="F4953" s="19" t="str">
        <f t="shared" si="162"/>
        <v>Kelvin Jai</v>
      </c>
      <c r="G4953" s="19">
        <f t="shared" si="163"/>
        <v>9271.7654000000002</v>
      </c>
    </row>
    <row r="4954" spans="3:7" x14ac:dyDescent="0.3">
      <c r="C4954" s="3" t="s">
        <v>18467</v>
      </c>
      <c r="D4954" s="12">
        <v>9245.6360000000004</v>
      </c>
      <c r="F4954" s="19" t="str">
        <f t="shared" si="162"/>
        <v>Rachel Martin</v>
      </c>
      <c r="G4954" s="19">
        <f t="shared" si="163"/>
        <v>9271.5002000000004</v>
      </c>
    </row>
    <row r="4955" spans="3:7" x14ac:dyDescent="0.3">
      <c r="C4955" s="3" t="s">
        <v>12462</v>
      </c>
      <c r="D4955" s="12">
        <v>9245.6360000000004</v>
      </c>
      <c r="F4955" s="19" t="str">
        <f t="shared" si="162"/>
        <v>Charles Jackson</v>
      </c>
      <c r="G4955" s="19">
        <f t="shared" si="163"/>
        <v>9249.4649000000009</v>
      </c>
    </row>
    <row r="4956" spans="3:7" x14ac:dyDescent="0.3">
      <c r="C4956" s="3" t="s">
        <v>9903</v>
      </c>
      <c r="D4956" s="12">
        <v>9245.6360000000004</v>
      </c>
      <c r="F4956" s="19" t="str">
        <f t="shared" si="162"/>
        <v>Victoria Taylor</v>
      </c>
      <c r="G4956" s="19">
        <f t="shared" si="163"/>
        <v>9245.6360000000004</v>
      </c>
    </row>
    <row r="4957" spans="3:7" x14ac:dyDescent="0.3">
      <c r="C4957" s="3" t="s">
        <v>5943</v>
      </c>
      <c r="D4957" s="12">
        <v>9243.7023999999983</v>
      </c>
      <c r="F4957" s="19" t="str">
        <f t="shared" si="162"/>
        <v>Lucas Cox</v>
      </c>
      <c r="G4957" s="19">
        <f t="shared" si="163"/>
        <v>9245.6360000000004</v>
      </c>
    </row>
    <row r="4958" spans="3:7" x14ac:dyDescent="0.3">
      <c r="C4958" s="3" t="s">
        <v>5774</v>
      </c>
      <c r="D4958" s="12">
        <v>9240.2919000000002</v>
      </c>
      <c r="F4958" s="19" t="str">
        <f t="shared" si="162"/>
        <v>Jocelyn Price</v>
      </c>
      <c r="G4958" s="19">
        <f t="shared" si="163"/>
        <v>9245.6360000000004</v>
      </c>
    </row>
    <row r="4959" spans="3:7" x14ac:dyDescent="0.3">
      <c r="C4959" s="3" t="s">
        <v>10600</v>
      </c>
      <c r="D4959" s="12">
        <v>9235.6315999999988</v>
      </c>
      <c r="F4959" s="19" t="str">
        <f t="shared" si="162"/>
        <v>Donald Mehta</v>
      </c>
      <c r="G4959" s="19">
        <f t="shared" si="163"/>
        <v>9243.7023999999983</v>
      </c>
    </row>
    <row r="4960" spans="3:7" x14ac:dyDescent="0.3">
      <c r="C4960" s="3" t="s">
        <v>13155</v>
      </c>
      <c r="D4960" s="12">
        <v>9230.4135999999999</v>
      </c>
      <c r="F4960" s="19" t="str">
        <f t="shared" si="162"/>
        <v>Devin Johnson</v>
      </c>
      <c r="G4960" s="19">
        <f t="shared" si="163"/>
        <v>9240.2919000000002</v>
      </c>
    </row>
    <row r="4961" spans="3:7" x14ac:dyDescent="0.3">
      <c r="C4961" s="3" t="s">
        <v>5614</v>
      </c>
      <c r="D4961" s="12">
        <v>9228.1736000000001</v>
      </c>
      <c r="F4961" s="19" t="str">
        <f t="shared" si="162"/>
        <v>Julie Jai</v>
      </c>
      <c r="G4961" s="19">
        <f t="shared" si="163"/>
        <v>9235.6315999999988</v>
      </c>
    </row>
    <row r="4962" spans="3:7" x14ac:dyDescent="0.3">
      <c r="C4962" s="3" t="s">
        <v>2308</v>
      </c>
      <c r="D4962" s="12">
        <v>9226.8044000000009</v>
      </c>
      <c r="F4962" s="19" t="str">
        <f t="shared" si="162"/>
        <v>Marie Gonzalez</v>
      </c>
      <c r="G4962" s="19">
        <f t="shared" si="163"/>
        <v>9230.4135999999999</v>
      </c>
    </row>
    <row r="4963" spans="3:7" x14ac:dyDescent="0.3">
      <c r="C4963" s="3" t="s">
        <v>18133</v>
      </c>
      <c r="D4963" s="12">
        <v>9221.4622999999992</v>
      </c>
      <c r="F4963" s="19" t="str">
        <f t="shared" si="162"/>
        <v>Derek Kumar</v>
      </c>
      <c r="G4963" s="19">
        <f t="shared" si="163"/>
        <v>9228.1736000000001</v>
      </c>
    </row>
    <row r="4964" spans="3:7" x14ac:dyDescent="0.3">
      <c r="C4964" s="3" t="s">
        <v>10081</v>
      </c>
      <c r="D4964" s="12">
        <v>9215.4838</v>
      </c>
      <c r="F4964" s="19" t="str">
        <f t="shared" si="162"/>
        <v>Arturo Shan</v>
      </c>
      <c r="G4964" s="19">
        <f t="shared" si="163"/>
        <v>9226.8044000000009</v>
      </c>
    </row>
    <row r="4965" spans="3:7" x14ac:dyDescent="0.3">
      <c r="C4965" s="3" t="s">
        <v>1653</v>
      </c>
      <c r="D4965" s="12">
        <v>9212.6381000000001</v>
      </c>
      <c r="F4965" s="19" t="str">
        <f t="shared" si="162"/>
        <v>Tonya Tang</v>
      </c>
      <c r="G4965" s="19">
        <f t="shared" si="163"/>
        <v>9221.4622999999992</v>
      </c>
    </row>
    <row r="4966" spans="3:7" x14ac:dyDescent="0.3">
      <c r="C4966" s="3" t="s">
        <v>18063</v>
      </c>
      <c r="D4966" s="12">
        <v>9211.5424999999996</v>
      </c>
      <c r="F4966" s="19" t="str">
        <f t="shared" si="162"/>
        <v>Jon Luo</v>
      </c>
      <c r="G4966" s="19">
        <f t="shared" si="163"/>
        <v>9215.4838</v>
      </c>
    </row>
    <row r="4967" spans="3:7" x14ac:dyDescent="0.3">
      <c r="C4967" s="3" t="s">
        <v>3405</v>
      </c>
      <c r="D4967" s="12">
        <v>9200.9300999999996</v>
      </c>
      <c r="F4967" s="19" t="str">
        <f t="shared" si="162"/>
        <v>Amber Baker</v>
      </c>
      <c r="G4967" s="19">
        <f t="shared" si="163"/>
        <v>9212.6381000000001</v>
      </c>
    </row>
    <row r="4968" spans="3:7" x14ac:dyDescent="0.3">
      <c r="C4968" s="3" t="s">
        <v>9194</v>
      </c>
      <c r="D4968" s="12">
        <v>9198.8169999999991</v>
      </c>
      <c r="F4968" s="19" t="str">
        <f t="shared" si="162"/>
        <v>Tommy Sharma</v>
      </c>
      <c r="G4968" s="19">
        <f t="shared" si="163"/>
        <v>9211.5424999999996</v>
      </c>
    </row>
    <row r="4969" spans="3:7" x14ac:dyDescent="0.3">
      <c r="C4969" s="3" t="s">
        <v>13237</v>
      </c>
      <c r="D4969" s="12">
        <v>9198.1656999999996</v>
      </c>
      <c r="F4969" s="19" t="str">
        <f t="shared" si="162"/>
        <v>Byron Jiménez</v>
      </c>
      <c r="G4969" s="19">
        <f t="shared" si="163"/>
        <v>9200.9300999999996</v>
      </c>
    </row>
    <row r="4970" spans="3:7" x14ac:dyDescent="0.3">
      <c r="C4970" s="3" t="s">
        <v>5586</v>
      </c>
      <c r="D4970" s="12">
        <v>9182.9566999999988</v>
      </c>
      <c r="F4970" s="19" t="str">
        <f t="shared" si="162"/>
        <v>Javier Navarro</v>
      </c>
      <c r="G4970" s="19">
        <f t="shared" si="163"/>
        <v>9198.8169999999991</v>
      </c>
    </row>
    <row r="4971" spans="3:7" x14ac:dyDescent="0.3">
      <c r="C4971" s="3" t="s">
        <v>17593</v>
      </c>
      <c r="D4971" s="12">
        <v>9181.5115999999998</v>
      </c>
      <c r="F4971" s="19" t="str">
        <f t="shared" si="162"/>
        <v>Marshall Deng</v>
      </c>
      <c r="G4971" s="19">
        <f t="shared" si="163"/>
        <v>9198.1656999999996</v>
      </c>
    </row>
    <row r="4972" spans="3:7" x14ac:dyDescent="0.3">
      <c r="C4972" s="3" t="s">
        <v>15988</v>
      </c>
      <c r="D4972" s="12">
        <v>9181.5115999999998</v>
      </c>
      <c r="F4972" s="19" t="str">
        <f t="shared" si="162"/>
        <v>Dennis He</v>
      </c>
      <c r="G4972" s="19">
        <f t="shared" si="163"/>
        <v>9182.9566999999988</v>
      </c>
    </row>
    <row r="4973" spans="3:7" x14ac:dyDescent="0.3">
      <c r="C4973" s="3" t="s">
        <v>13778</v>
      </c>
      <c r="D4973" s="12">
        <v>9181.4485000000004</v>
      </c>
      <c r="F4973" s="19" t="str">
        <f t="shared" si="162"/>
        <v>Tanya Alvarez</v>
      </c>
      <c r="G4973" s="19">
        <f t="shared" si="163"/>
        <v>9181.5115999999998</v>
      </c>
    </row>
    <row r="4974" spans="3:7" x14ac:dyDescent="0.3">
      <c r="C4974" s="3" t="s">
        <v>7446</v>
      </c>
      <c r="D4974" s="12">
        <v>9174.6468999999997</v>
      </c>
      <c r="F4974" s="19" t="str">
        <f t="shared" si="162"/>
        <v>Robyn Rubio</v>
      </c>
      <c r="G4974" s="19">
        <f t="shared" si="163"/>
        <v>9181.5115999999998</v>
      </c>
    </row>
    <row r="4975" spans="3:7" x14ac:dyDescent="0.3">
      <c r="C4975" s="3" t="s">
        <v>13063</v>
      </c>
      <c r="D4975" s="12">
        <v>9172.3588</v>
      </c>
      <c r="F4975" s="19" t="str">
        <f t="shared" si="162"/>
        <v>Melvin She</v>
      </c>
      <c r="G4975" s="19">
        <f t="shared" si="163"/>
        <v>9181.4485000000004</v>
      </c>
    </row>
    <row r="4976" spans="3:7" x14ac:dyDescent="0.3">
      <c r="C4976" s="3" t="s">
        <v>8326</v>
      </c>
      <c r="D4976" s="12">
        <v>9172.3567000000003</v>
      </c>
      <c r="F4976" s="19" t="str">
        <f t="shared" si="162"/>
        <v>Gavin Coleman</v>
      </c>
      <c r="G4976" s="19">
        <f t="shared" si="163"/>
        <v>9174.6468999999997</v>
      </c>
    </row>
    <row r="4977" spans="3:7" x14ac:dyDescent="0.3">
      <c r="C4977" s="3" t="s">
        <v>12755</v>
      </c>
      <c r="D4977" s="12">
        <v>9166.8595999999998</v>
      </c>
      <c r="F4977" s="19" t="str">
        <f t="shared" si="162"/>
        <v>Maria Hughes</v>
      </c>
      <c r="G4977" s="19">
        <f t="shared" si="163"/>
        <v>9172.3588</v>
      </c>
    </row>
    <row r="4978" spans="3:7" x14ac:dyDescent="0.3">
      <c r="C4978" s="3" t="s">
        <v>625</v>
      </c>
      <c r="D4978" s="12">
        <v>9163.6126999999979</v>
      </c>
      <c r="F4978" s="19" t="str">
        <f t="shared" si="162"/>
        <v>Isabella Davis</v>
      </c>
      <c r="G4978" s="19">
        <f t="shared" si="163"/>
        <v>9172.3567000000003</v>
      </c>
    </row>
    <row r="4979" spans="3:7" x14ac:dyDescent="0.3">
      <c r="C4979" s="3" t="s">
        <v>5025</v>
      </c>
      <c r="D4979" s="12">
        <v>9162.2554999999993</v>
      </c>
      <c r="F4979" s="19" t="str">
        <f t="shared" si="162"/>
        <v>Madison Jones</v>
      </c>
      <c r="G4979" s="19">
        <f t="shared" si="163"/>
        <v>9166.8595999999998</v>
      </c>
    </row>
    <row r="4980" spans="3:7" x14ac:dyDescent="0.3">
      <c r="C4980" s="3" t="s">
        <v>5279</v>
      </c>
      <c r="D4980" s="12">
        <v>9162.1424000000006</v>
      </c>
      <c r="F4980" s="19" t="str">
        <f t="shared" si="162"/>
        <v>Aaron Nelson</v>
      </c>
      <c r="G4980" s="19">
        <f t="shared" si="163"/>
        <v>9163.6126999999979</v>
      </c>
    </row>
    <row r="4981" spans="3:7" x14ac:dyDescent="0.3">
      <c r="C4981" s="3" t="s">
        <v>8916</v>
      </c>
      <c r="D4981" s="12">
        <v>9158.8150999999998</v>
      </c>
      <c r="F4981" s="19" t="str">
        <f t="shared" si="162"/>
        <v>Daisy Munoz</v>
      </c>
      <c r="G4981" s="19">
        <f t="shared" si="163"/>
        <v>9162.2554999999993</v>
      </c>
    </row>
    <row r="4982" spans="3:7" x14ac:dyDescent="0.3">
      <c r="C4982" s="3" t="s">
        <v>8845</v>
      </c>
      <c r="D4982" s="12">
        <v>9158.1129999999994</v>
      </c>
      <c r="F4982" s="19" t="str">
        <f t="shared" si="162"/>
        <v>Danny Alonso</v>
      </c>
      <c r="G4982" s="19">
        <f t="shared" si="163"/>
        <v>9162.1424000000006</v>
      </c>
    </row>
    <row r="4983" spans="3:7" x14ac:dyDescent="0.3">
      <c r="C4983" s="3" t="s">
        <v>6919</v>
      </c>
      <c r="D4983" s="12">
        <v>9150.696899999999</v>
      </c>
      <c r="F4983" s="19" t="str">
        <f t="shared" si="162"/>
        <v>James Wright</v>
      </c>
      <c r="G4983" s="19">
        <f t="shared" si="163"/>
        <v>9158.8150999999998</v>
      </c>
    </row>
    <row r="4984" spans="3:7" x14ac:dyDescent="0.3">
      <c r="C4984" s="3" t="s">
        <v>18021</v>
      </c>
      <c r="D4984" s="12">
        <v>9148.8659000000007</v>
      </c>
      <c r="F4984" s="19" t="str">
        <f t="shared" si="162"/>
        <v>James Anderson</v>
      </c>
      <c r="G4984" s="19">
        <f t="shared" si="163"/>
        <v>9158.1129999999994</v>
      </c>
    </row>
    <row r="4985" spans="3:7" x14ac:dyDescent="0.3">
      <c r="C4985" s="3" t="s">
        <v>16015</v>
      </c>
      <c r="D4985" s="12">
        <v>9141.0815999999995</v>
      </c>
      <c r="F4985" s="19" t="str">
        <f t="shared" si="162"/>
        <v>Evan Green</v>
      </c>
      <c r="G4985" s="19">
        <f t="shared" si="163"/>
        <v>9150.696899999999</v>
      </c>
    </row>
    <row r="4986" spans="3:7" x14ac:dyDescent="0.3">
      <c r="C4986" s="3" t="s">
        <v>8548</v>
      </c>
      <c r="D4986" s="12">
        <v>9138.2381000000005</v>
      </c>
      <c r="F4986" s="19" t="str">
        <f t="shared" si="162"/>
        <v>Tina Sai</v>
      </c>
      <c r="G4986" s="19">
        <f t="shared" si="163"/>
        <v>9148.8659000000007</v>
      </c>
    </row>
    <row r="4987" spans="3:7" x14ac:dyDescent="0.3">
      <c r="C4987" s="3" t="s">
        <v>5435</v>
      </c>
      <c r="D4987" s="12">
        <v>9134.9340000000011</v>
      </c>
      <c r="F4987" s="19" t="str">
        <f t="shared" si="162"/>
        <v>Roger Chande</v>
      </c>
      <c r="G4987" s="19">
        <f t="shared" si="163"/>
        <v>9141.0815999999995</v>
      </c>
    </row>
    <row r="4988" spans="3:7" x14ac:dyDescent="0.3">
      <c r="C4988" s="3" t="s">
        <v>8677</v>
      </c>
      <c r="D4988" s="12">
        <v>9133.1309999999994</v>
      </c>
      <c r="F4988" s="19" t="str">
        <f t="shared" si="162"/>
        <v>Jackson Diaz</v>
      </c>
      <c r="G4988" s="19">
        <f t="shared" si="163"/>
        <v>9138.2381000000005</v>
      </c>
    </row>
    <row r="4989" spans="3:7" x14ac:dyDescent="0.3">
      <c r="C4989" s="3" t="s">
        <v>6166</v>
      </c>
      <c r="D4989" s="12">
        <v>9130.8395</v>
      </c>
      <c r="F4989" s="19" t="str">
        <f t="shared" si="162"/>
        <v>David Taylor</v>
      </c>
      <c r="G4989" s="19">
        <f t="shared" si="163"/>
        <v>9134.9340000000011</v>
      </c>
    </row>
    <row r="4990" spans="3:7" x14ac:dyDescent="0.3">
      <c r="C4990" s="3" t="s">
        <v>11494</v>
      </c>
      <c r="D4990" s="12">
        <v>9129.6128000000008</v>
      </c>
      <c r="F4990" s="19" t="str">
        <f t="shared" si="162"/>
        <v>Jacqueline Kelly</v>
      </c>
      <c r="G4990" s="19">
        <f t="shared" si="163"/>
        <v>9133.1309999999994</v>
      </c>
    </row>
    <row r="4991" spans="3:7" x14ac:dyDescent="0.3">
      <c r="C4991" s="3" t="s">
        <v>4462</v>
      </c>
      <c r="D4991" s="12">
        <v>9125.0131000000019</v>
      </c>
      <c r="F4991" s="19" t="str">
        <f t="shared" si="162"/>
        <v>Eddie Johnsen</v>
      </c>
      <c r="G4991" s="19">
        <f t="shared" si="163"/>
        <v>9130.8395</v>
      </c>
    </row>
    <row r="4992" spans="3:7" x14ac:dyDescent="0.3">
      <c r="C4992" s="3" t="s">
        <v>6565</v>
      </c>
      <c r="D4992" s="12">
        <v>9117.7525999999998</v>
      </c>
      <c r="F4992" s="19" t="str">
        <f t="shared" si="162"/>
        <v>Kenneth Pal</v>
      </c>
      <c r="G4992" s="19">
        <f t="shared" si="163"/>
        <v>9129.6128000000008</v>
      </c>
    </row>
    <row r="4993" spans="3:7" x14ac:dyDescent="0.3">
      <c r="C4993" s="3" t="s">
        <v>15683</v>
      </c>
      <c r="D4993" s="12">
        <v>9105.5280999999995</v>
      </c>
      <c r="F4993" s="19" t="str">
        <f t="shared" si="162"/>
        <v>Christy Hu</v>
      </c>
      <c r="G4993" s="19">
        <f t="shared" si="163"/>
        <v>9125.0131000000019</v>
      </c>
    </row>
    <row r="4994" spans="3:7" x14ac:dyDescent="0.3">
      <c r="C4994" s="3" t="s">
        <v>17468</v>
      </c>
      <c r="D4994" s="12">
        <v>9103.6332000000002</v>
      </c>
      <c r="F4994" s="19" t="str">
        <f t="shared" si="162"/>
        <v>Emma Cooper</v>
      </c>
      <c r="G4994" s="19">
        <f t="shared" si="163"/>
        <v>9117.7525999999998</v>
      </c>
    </row>
    <row r="4995" spans="3:7" x14ac:dyDescent="0.3">
      <c r="C4995" s="3" t="s">
        <v>11802</v>
      </c>
      <c r="D4995" s="12">
        <v>9099.7302</v>
      </c>
      <c r="F4995" s="19" t="str">
        <f t="shared" si="162"/>
        <v>Renee Torres</v>
      </c>
      <c r="G4995" s="19">
        <f t="shared" si="163"/>
        <v>9105.5280999999995</v>
      </c>
    </row>
    <row r="4996" spans="3:7" x14ac:dyDescent="0.3">
      <c r="C4996" s="3" t="s">
        <v>2384</v>
      </c>
      <c r="D4996" s="12">
        <v>9098.029300000002</v>
      </c>
      <c r="F4996" s="19" t="str">
        <f t="shared" ref="F4996:F5059" si="164">C4994</f>
        <v>Sydney Sanders</v>
      </c>
      <c r="G4996" s="19">
        <f t="shared" ref="G4996:G5059" si="165">D4994</f>
        <v>9103.6332000000002</v>
      </c>
    </row>
    <row r="4997" spans="3:7" x14ac:dyDescent="0.3">
      <c r="C4997" s="3" t="s">
        <v>18225</v>
      </c>
      <c r="D4997" s="12">
        <v>9087.0321000000004</v>
      </c>
      <c r="F4997" s="19" t="str">
        <f t="shared" si="164"/>
        <v>Kurt Raje</v>
      </c>
      <c r="G4997" s="19">
        <f t="shared" si="165"/>
        <v>9099.7302</v>
      </c>
    </row>
    <row r="4998" spans="3:7" x14ac:dyDescent="0.3">
      <c r="C4998" s="3" t="s">
        <v>3081</v>
      </c>
      <c r="D4998" s="12">
        <v>9086.2668999999987</v>
      </c>
      <c r="F4998" s="19" t="str">
        <f t="shared" si="164"/>
        <v>Ashley Rodriguez</v>
      </c>
      <c r="G4998" s="19">
        <f t="shared" si="165"/>
        <v>9098.029300000002</v>
      </c>
    </row>
    <row r="4999" spans="3:7" x14ac:dyDescent="0.3">
      <c r="C4999" s="3" t="s">
        <v>5012</v>
      </c>
      <c r="D4999" s="12">
        <v>9083.014000000001</v>
      </c>
      <c r="F4999" s="19" t="str">
        <f t="shared" si="164"/>
        <v>Tristan Bryant</v>
      </c>
      <c r="G4999" s="19">
        <f t="shared" si="165"/>
        <v>9087.0321000000004</v>
      </c>
    </row>
    <row r="5000" spans="3:7" x14ac:dyDescent="0.3">
      <c r="C5000" s="3" t="s">
        <v>3661</v>
      </c>
      <c r="D5000" s="12">
        <v>9080.5982999999997</v>
      </c>
      <c r="F5000" s="19" t="str">
        <f t="shared" si="164"/>
        <v>Brett Raman</v>
      </c>
      <c r="G5000" s="19">
        <f t="shared" si="165"/>
        <v>9086.2668999999987</v>
      </c>
    </row>
    <row r="5001" spans="3:7" x14ac:dyDescent="0.3">
      <c r="C5001" s="3" t="s">
        <v>16386</v>
      </c>
      <c r="D5001" s="12">
        <v>9077.598</v>
      </c>
      <c r="F5001" s="19" t="str">
        <f t="shared" si="164"/>
        <v>Cynthia Srini</v>
      </c>
      <c r="G5001" s="19">
        <f t="shared" si="165"/>
        <v>9083.014000000001</v>
      </c>
    </row>
    <row r="5002" spans="3:7" x14ac:dyDescent="0.3">
      <c r="C5002" s="3" t="s">
        <v>12438</v>
      </c>
      <c r="D5002" s="12">
        <v>9074.8450999999986</v>
      </c>
      <c r="F5002" s="19" t="str">
        <f t="shared" si="164"/>
        <v>Carla Prasad</v>
      </c>
      <c r="G5002" s="19">
        <f t="shared" si="165"/>
        <v>9080.5982999999997</v>
      </c>
    </row>
    <row r="5003" spans="3:7" x14ac:dyDescent="0.3">
      <c r="C5003" s="3" t="s">
        <v>17373</v>
      </c>
      <c r="D5003" s="12">
        <v>9073.3542999999991</v>
      </c>
      <c r="F5003" s="19" t="str">
        <f t="shared" si="164"/>
        <v>Samantha Jackson</v>
      </c>
      <c r="G5003" s="19">
        <f t="shared" si="165"/>
        <v>9077.598</v>
      </c>
    </row>
    <row r="5004" spans="3:7" x14ac:dyDescent="0.3">
      <c r="C5004" s="3" t="s">
        <v>1793</v>
      </c>
      <c r="D5004" s="12">
        <v>9068.2157999999999</v>
      </c>
      <c r="F5004" s="19" t="str">
        <f t="shared" si="164"/>
        <v>Louis Zeng</v>
      </c>
      <c r="G5004" s="19">
        <f t="shared" si="165"/>
        <v>9074.8450999999986</v>
      </c>
    </row>
    <row r="5005" spans="3:7" x14ac:dyDescent="0.3">
      <c r="C5005" s="3" t="s">
        <v>2857</v>
      </c>
      <c r="D5005" s="12">
        <v>9067.4606000000003</v>
      </c>
      <c r="F5005" s="19" t="str">
        <f t="shared" si="164"/>
        <v>Suzanne Cai</v>
      </c>
      <c r="G5005" s="19">
        <f t="shared" si="165"/>
        <v>9073.3542999999991</v>
      </c>
    </row>
    <row r="5006" spans="3:7" x14ac:dyDescent="0.3">
      <c r="C5006" s="3" t="s">
        <v>17804</v>
      </c>
      <c r="D5006" s="12">
        <v>9066.3425999999999</v>
      </c>
      <c r="F5006" s="19" t="str">
        <f t="shared" si="164"/>
        <v>Andres Kumar</v>
      </c>
      <c r="G5006" s="19">
        <f t="shared" si="165"/>
        <v>9068.2157999999999</v>
      </c>
    </row>
    <row r="5007" spans="3:7" x14ac:dyDescent="0.3">
      <c r="C5007" s="3" t="s">
        <v>12005</v>
      </c>
      <c r="D5007" s="12">
        <v>9046.2659999999996</v>
      </c>
      <c r="F5007" s="19" t="str">
        <f t="shared" si="164"/>
        <v>Bonnie Xu</v>
      </c>
      <c r="G5007" s="19">
        <f t="shared" si="165"/>
        <v>9067.4606000000003</v>
      </c>
    </row>
    <row r="5008" spans="3:7" x14ac:dyDescent="0.3">
      <c r="C5008" s="3" t="s">
        <v>9120</v>
      </c>
      <c r="D5008" s="12">
        <v>9039.5794999999998</v>
      </c>
      <c r="F5008" s="19" t="str">
        <f t="shared" si="164"/>
        <v>Terry Raje</v>
      </c>
      <c r="G5008" s="19">
        <f t="shared" si="165"/>
        <v>9066.3425999999999</v>
      </c>
    </row>
    <row r="5009" spans="3:7" x14ac:dyDescent="0.3">
      <c r="C5009" s="3" t="s">
        <v>9460</v>
      </c>
      <c r="D5009" s="12">
        <v>9039.2019999999993</v>
      </c>
      <c r="F5009" s="19" t="str">
        <f t="shared" si="164"/>
        <v>Laura Hu</v>
      </c>
      <c r="G5009" s="19">
        <f t="shared" si="165"/>
        <v>9046.2659999999996</v>
      </c>
    </row>
    <row r="5010" spans="3:7" x14ac:dyDescent="0.3">
      <c r="C5010" s="3" t="s">
        <v>3599</v>
      </c>
      <c r="D5010" s="12">
        <v>9037.8626000000004</v>
      </c>
      <c r="F5010" s="19" t="str">
        <f t="shared" si="164"/>
        <v>Jasmine Russell</v>
      </c>
      <c r="G5010" s="19">
        <f t="shared" si="165"/>
        <v>9039.5794999999998</v>
      </c>
    </row>
    <row r="5011" spans="3:7" x14ac:dyDescent="0.3">
      <c r="C5011" s="3" t="s">
        <v>1306</v>
      </c>
      <c r="D5011" s="12">
        <v>9036.89</v>
      </c>
      <c r="F5011" s="19" t="str">
        <f t="shared" si="164"/>
        <v>Jeremiah Martin</v>
      </c>
      <c r="G5011" s="19">
        <f t="shared" si="165"/>
        <v>9039.2019999999993</v>
      </c>
    </row>
    <row r="5012" spans="3:7" x14ac:dyDescent="0.3">
      <c r="C5012" s="3" t="s">
        <v>12785</v>
      </c>
      <c r="D5012" s="12">
        <v>9034.4817999999977</v>
      </c>
      <c r="F5012" s="19" t="str">
        <f t="shared" si="164"/>
        <v>Candice Ye</v>
      </c>
      <c r="G5012" s="19">
        <f t="shared" si="165"/>
        <v>9037.8626000000004</v>
      </c>
    </row>
    <row r="5013" spans="3:7" x14ac:dyDescent="0.3">
      <c r="C5013" s="3" t="s">
        <v>8209</v>
      </c>
      <c r="D5013" s="12">
        <v>9032.3173999999999</v>
      </c>
      <c r="F5013" s="19" t="str">
        <f t="shared" si="164"/>
        <v>Alfredo Ortega</v>
      </c>
      <c r="G5013" s="19">
        <f t="shared" si="165"/>
        <v>9036.89</v>
      </c>
    </row>
    <row r="5014" spans="3:7" x14ac:dyDescent="0.3">
      <c r="C5014" s="3" t="s">
        <v>3314</v>
      </c>
      <c r="D5014" s="12">
        <v>9028.5712999999996</v>
      </c>
      <c r="F5014" s="19" t="str">
        <f t="shared" si="164"/>
        <v>Makayla Gray</v>
      </c>
      <c r="G5014" s="19">
        <f t="shared" si="165"/>
        <v>9034.4817999999977</v>
      </c>
    </row>
    <row r="5015" spans="3:7" x14ac:dyDescent="0.3">
      <c r="C5015" s="3" t="s">
        <v>6935</v>
      </c>
      <c r="D5015" s="12">
        <v>9026.3963999999996</v>
      </c>
      <c r="F5015" s="19" t="str">
        <f t="shared" si="164"/>
        <v>Ian Ramirez</v>
      </c>
      <c r="G5015" s="19">
        <f t="shared" si="165"/>
        <v>9032.3173999999999</v>
      </c>
    </row>
    <row r="5016" spans="3:7" x14ac:dyDescent="0.3">
      <c r="C5016" s="3" t="s">
        <v>6207</v>
      </c>
      <c r="D5016" s="12">
        <v>9024.6479999999992</v>
      </c>
      <c r="F5016" s="19" t="str">
        <f t="shared" si="164"/>
        <v>Bruce Moreno</v>
      </c>
      <c r="G5016" s="19">
        <f t="shared" si="165"/>
        <v>9028.5712999999996</v>
      </c>
    </row>
    <row r="5017" spans="3:7" x14ac:dyDescent="0.3">
      <c r="C5017" s="3" t="s">
        <v>7657</v>
      </c>
      <c r="D5017" s="12">
        <v>9023.4531999999999</v>
      </c>
      <c r="F5017" s="19" t="str">
        <f t="shared" si="164"/>
        <v>Evan Phillips</v>
      </c>
      <c r="G5017" s="19">
        <f t="shared" si="165"/>
        <v>9026.3963999999996</v>
      </c>
    </row>
    <row r="5018" spans="3:7" x14ac:dyDescent="0.3">
      <c r="C5018" s="3" t="s">
        <v>14595</v>
      </c>
      <c r="D5018" s="12">
        <v>9021.3209999999999</v>
      </c>
      <c r="F5018" s="19" t="str">
        <f t="shared" si="164"/>
        <v>Eduardo Bailey</v>
      </c>
      <c r="G5018" s="19">
        <f t="shared" si="165"/>
        <v>9024.6479999999992</v>
      </c>
    </row>
    <row r="5019" spans="3:7" x14ac:dyDescent="0.3">
      <c r="C5019" s="3" t="s">
        <v>11332</v>
      </c>
      <c r="D5019" s="12">
        <v>9021.3209999999999</v>
      </c>
      <c r="F5019" s="19" t="str">
        <f t="shared" si="164"/>
        <v>Gloria Ruiz</v>
      </c>
      <c r="G5019" s="19">
        <f t="shared" si="165"/>
        <v>9023.4531999999999</v>
      </c>
    </row>
    <row r="5020" spans="3:7" x14ac:dyDescent="0.3">
      <c r="C5020" s="3" t="s">
        <v>6980</v>
      </c>
      <c r="D5020" s="12">
        <v>9021.3209999999999</v>
      </c>
      <c r="F5020" s="19" t="str">
        <f t="shared" si="164"/>
        <v>Neil Vazquez</v>
      </c>
      <c r="G5020" s="19">
        <f t="shared" si="165"/>
        <v>9021.3209999999999</v>
      </c>
    </row>
    <row r="5021" spans="3:7" x14ac:dyDescent="0.3">
      <c r="C5021" s="3" t="s">
        <v>12815</v>
      </c>
      <c r="D5021" s="12">
        <v>9020.9971999999998</v>
      </c>
      <c r="F5021" s="19" t="str">
        <f t="shared" si="164"/>
        <v>Kelli Raje</v>
      </c>
      <c r="G5021" s="19">
        <f t="shared" si="165"/>
        <v>9021.3209999999999</v>
      </c>
    </row>
    <row r="5022" spans="3:7" x14ac:dyDescent="0.3">
      <c r="C5022" s="3" t="s">
        <v>14695</v>
      </c>
      <c r="D5022" s="12">
        <v>9010.6371999999992</v>
      </c>
      <c r="F5022" s="19" t="str">
        <f t="shared" si="164"/>
        <v>Faith Cook</v>
      </c>
      <c r="G5022" s="19">
        <f t="shared" si="165"/>
        <v>9021.3209999999999</v>
      </c>
    </row>
    <row r="5023" spans="3:7" x14ac:dyDescent="0.3">
      <c r="C5023" s="3" t="s">
        <v>1355</v>
      </c>
      <c r="D5023" s="12">
        <v>9009.0698000000011</v>
      </c>
      <c r="F5023" s="19" t="str">
        <f t="shared" si="164"/>
        <v>Mallory Ramos</v>
      </c>
      <c r="G5023" s="19">
        <f t="shared" si="165"/>
        <v>9020.9971999999998</v>
      </c>
    </row>
    <row r="5024" spans="3:7" x14ac:dyDescent="0.3">
      <c r="C5024" s="3" t="s">
        <v>4904</v>
      </c>
      <c r="D5024" s="12">
        <v>9004.9691999999995</v>
      </c>
      <c r="F5024" s="19" t="str">
        <f t="shared" si="164"/>
        <v>Nicole Cox</v>
      </c>
      <c r="G5024" s="19">
        <f t="shared" si="165"/>
        <v>9010.6371999999992</v>
      </c>
    </row>
    <row r="5025" spans="3:7" x14ac:dyDescent="0.3">
      <c r="C5025" s="3" t="s">
        <v>12980</v>
      </c>
      <c r="D5025" s="12">
        <v>9004.5188999999991</v>
      </c>
      <c r="F5025" s="19" t="str">
        <f t="shared" si="164"/>
        <v>Alisha Liu</v>
      </c>
      <c r="G5025" s="19">
        <f t="shared" si="165"/>
        <v>9009.0698000000011</v>
      </c>
    </row>
    <row r="5026" spans="3:7" x14ac:dyDescent="0.3">
      <c r="C5026" s="3" t="s">
        <v>11110</v>
      </c>
      <c r="D5026" s="12">
        <v>9003.4326999999994</v>
      </c>
      <c r="F5026" s="19" t="str">
        <f t="shared" si="164"/>
        <v>Courtney Nelson</v>
      </c>
      <c r="G5026" s="19">
        <f t="shared" si="165"/>
        <v>9004.9691999999995</v>
      </c>
    </row>
    <row r="5027" spans="3:7" x14ac:dyDescent="0.3">
      <c r="C5027" s="3" t="s">
        <v>12592</v>
      </c>
      <c r="D5027" s="12">
        <v>8998.1199000000015</v>
      </c>
      <c r="F5027" s="19" t="str">
        <f t="shared" si="164"/>
        <v>Marcus Richardson</v>
      </c>
      <c r="G5027" s="19">
        <f t="shared" si="165"/>
        <v>9004.5188999999991</v>
      </c>
    </row>
    <row r="5028" spans="3:7" x14ac:dyDescent="0.3">
      <c r="C5028" s="3" t="s">
        <v>2982</v>
      </c>
      <c r="D5028" s="12">
        <v>8997.7024000000001</v>
      </c>
      <c r="F5028" s="19" t="str">
        <f t="shared" si="164"/>
        <v>Kathleen Jimenez</v>
      </c>
      <c r="G5028" s="19">
        <f t="shared" si="165"/>
        <v>9003.4326999999994</v>
      </c>
    </row>
    <row r="5029" spans="3:7" x14ac:dyDescent="0.3">
      <c r="C5029" s="3" t="s">
        <v>12340</v>
      </c>
      <c r="D5029" s="12">
        <v>8996.7994999999992</v>
      </c>
      <c r="F5029" s="19" t="str">
        <f t="shared" si="164"/>
        <v>Luke Allen</v>
      </c>
      <c r="G5029" s="19">
        <f t="shared" si="165"/>
        <v>8998.1199000000015</v>
      </c>
    </row>
    <row r="5030" spans="3:7" x14ac:dyDescent="0.3">
      <c r="C5030" s="3" t="s">
        <v>12050</v>
      </c>
      <c r="D5030" s="12">
        <v>8993.9618000000009</v>
      </c>
      <c r="F5030" s="19" t="str">
        <f t="shared" si="164"/>
        <v>Brandy Fernandez</v>
      </c>
      <c r="G5030" s="19">
        <f t="shared" si="165"/>
        <v>8997.7024000000001</v>
      </c>
    </row>
    <row r="5031" spans="3:7" x14ac:dyDescent="0.3">
      <c r="C5031" s="3" t="s">
        <v>8058</v>
      </c>
      <c r="D5031" s="12">
        <v>8993.8480999999992</v>
      </c>
      <c r="F5031" s="19" t="str">
        <f t="shared" si="164"/>
        <v>Logan Jenkins</v>
      </c>
      <c r="G5031" s="19">
        <f t="shared" si="165"/>
        <v>8996.7994999999992</v>
      </c>
    </row>
    <row r="5032" spans="3:7" x14ac:dyDescent="0.3">
      <c r="C5032" s="3" t="s">
        <v>16110</v>
      </c>
      <c r="D5032" s="12">
        <v>8993.8284999999996</v>
      </c>
      <c r="F5032" s="19" t="str">
        <f t="shared" si="164"/>
        <v>Lauren Jenkins</v>
      </c>
      <c r="G5032" s="19">
        <f t="shared" si="165"/>
        <v>8993.9618000000009</v>
      </c>
    </row>
    <row r="5033" spans="3:7" x14ac:dyDescent="0.3">
      <c r="C5033" s="3" t="s">
        <v>3657</v>
      </c>
      <c r="D5033" s="12">
        <v>8991.5418000000009</v>
      </c>
      <c r="F5033" s="19" t="str">
        <f t="shared" si="164"/>
        <v>Henry Suri</v>
      </c>
      <c r="G5033" s="19">
        <f t="shared" si="165"/>
        <v>8993.8480999999992</v>
      </c>
    </row>
    <row r="5034" spans="3:7" x14ac:dyDescent="0.3">
      <c r="C5034" s="3" t="s">
        <v>3787</v>
      </c>
      <c r="D5034" s="12">
        <v>8980.722600000001</v>
      </c>
      <c r="F5034" s="19" t="str">
        <f t="shared" si="164"/>
        <v>Rosa Liang</v>
      </c>
      <c r="G5034" s="19">
        <f t="shared" si="165"/>
        <v>8993.8284999999996</v>
      </c>
    </row>
    <row r="5035" spans="3:7" x14ac:dyDescent="0.3">
      <c r="C5035" s="3" t="s">
        <v>18331</v>
      </c>
      <c r="D5035" s="12">
        <v>8977.7190999999984</v>
      </c>
      <c r="F5035" s="19" t="str">
        <f t="shared" si="164"/>
        <v>Carla Martinez</v>
      </c>
      <c r="G5035" s="19">
        <f t="shared" si="165"/>
        <v>8991.5418000000009</v>
      </c>
    </row>
    <row r="5036" spans="3:7" x14ac:dyDescent="0.3">
      <c r="C5036" s="3" t="s">
        <v>7064</v>
      </c>
      <c r="D5036" s="12">
        <v>8970.2242000000006</v>
      </c>
      <c r="F5036" s="19" t="str">
        <f t="shared" si="164"/>
        <v>Caroline Butler</v>
      </c>
      <c r="G5036" s="19">
        <f t="shared" si="165"/>
        <v>8980.722600000001</v>
      </c>
    </row>
    <row r="5037" spans="3:7" x14ac:dyDescent="0.3">
      <c r="C5037" s="3" t="s">
        <v>5701</v>
      </c>
      <c r="D5037" s="12">
        <v>8965.6514000000006</v>
      </c>
      <c r="F5037" s="19" t="str">
        <f t="shared" si="164"/>
        <v>Valerie Wu</v>
      </c>
      <c r="G5037" s="19">
        <f t="shared" si="165"/>
        <v>8977.7190999999984</v>
      </c>
    </row>
    <row r="5038" spans="3:7" x14ac:dyDescent="0.3">
      <c r="C5038" s="3" t="s">
        <v>2072</v>
      </c>
      <c r="D5038" s="12">
        <v>8963.7386999999999</v>
      </c>
      <c r="F5038" s="19" t="str">
        <f t="shared" si="164"/>
        <v>Fernando King</v>
      </c>
      <c r="G5038" s="19">
        <f t="shared" si="165"/>
        <v>8970.2242000000006</v>
      </c>
    </row>
    <row r="5039" spans="3:7" x14ac:dyDescent="0.3">
      <c r="C5039" s="3" t="s">
        <v>5295</v>
      </c>
      <c r="D5039" s="12">
        <v>8963.2425999999996</v>
      </c>
      <c r="F5039" s="19" t="str">
        <f t="shared" si="164"/>
        <v>Destiny Lewis</v>
      </c>
      <c r="G5039" s="19">
        <f t="shared" si="165"/>
        <v>8965.6514000000006</v>
      </c>
    </row>
    <row r="5040" spans="3:7" x14ac:dyDescent="0.3">
      <c r="C5040" s="3" t="s">
        <v>17172</v>
      </c>
      <c r="D5040" s="12">
        <v>8958.6329000000005</v>
      </c>
      <c r="F5040" s="19" t="str">
        <f t="shared" si="164"/>
        <v>Anne Romero</v>
      </c>
      <c r="G5040" s="19">
        <f t="shared" si="165"/>
        <v>8963.7386999999999</v>
      </c>
    </row>
    <row r="5041" spans="3:7" x14ac:dyDescent="0.3">
      <c r="C5041" s="3" t="s">
        <v>3726</v>
      </c>
      <c r="D5041" s="12">
        <v>8947.8544000000002</v>
      </c>
      <c r="F5041" s="19" t="str">
        <f t="shared" si="164"/>
        <v>Danny Romero</v>
      </c>
      <c r="G5041" s="19">
        <f t="shared" si="165"/>
        <v>8963.2425999999996</v>
      </c>
    </row>
    <row r="5042" spans="3:7" x14ac:dyDescent="0.3">
      <c r="C5042" s="3" t="s">
        <v>14634</v>
      </c>
      <c r="D5042" s="12">
        <v>8944.8048000000017</v>
      </c>
      <c r="F5042" s="19" t="str">
        <f t="shared" si="164"/>
        <v>Stanley Garcia</v>
      </c>
      <c r="G5042" s="19">
        <f t="shared" si="165"/>
        <v>8958.6329000000005</v>
      </c>
    </row>
    <row r="5043" spans="3:7" x14ac:dyDescent="0.3">
      <c r="C5043" s="3" t="s">
        <v>12129</v>
      </c>
      <c r="D5043" s="12">
        <v>8942.8873999999996</v>
      </c>
      <c r="F5043" s="19" t="str">
        <f t="shared" si="164"/>
        <v>Carly Jai</v>
      </c>
      <c r="G5043" s="19">
        <f t="shared" si="165"/>
        <v>8947.8544000000002</v>
      </c>
    </row>
    <row r="5044" spans="3:7" x14ac:dyDescent="0.3">
      <c r="C5044" s="3" t="s">
        <v>5191</v>
      </c>
      <c r="D5044" s="12">
        <v>8940.4052999999985</v>
      </c>
      <c r="F5044" s="19" t="str">
        <f t="shared" si="164"/>
        <v>Nicholas Walker</v>
      </c>
      <c r="G5044" s="19">
        <f t="shared" si="165"/>
        <v>8944.8048000000017</v>
      </c>
    </row>
    <row r="5045" spans="3:7" x14ac:dyDescent="0.3">
      <c r="C5045" s="3" t="s">
        <v>17757</v>
      </c>
      <c r="D5045" s="12">
        <v>8940.1124</v>
      </c>
      <c r="F5045" s="19" t="str">
        <f t="shared" si="164"/>
        <v>Leah Zhou</v>
      </c>
      <c r="G5045" s="19">
        <f t="shared" si="165"/>
        <v>8942.8873999999996</v>
      </c>
    </row>
    <row r="5046" spans="3:7" x14ac:dyDescent="0.3">
      <c r="C5046" s="3" t="s">
        <v>5516</v>
      </c>
      <c r="D5046" s="12">
        <v>8930.8279000000002</v>
      </c>
      <c r="F5046" s="19" t="str">
        <f t="shared" si="164"/>
        <v>Damien Raji</v>
      </c>
      <c r="G5046" s="19">
        <f t="shared" si="165"/>
        <v>8940.4052999999985</v>
      </c>
    </row>
    <row r="5047" spans="3:7" x14ac:dyDescent="0.3">
      <c r="C5047" s="3" t="s">
        <v>15265</v>
      </c>
      <c r="D5047" s="12">
        <v>8930.2064999999984</v>
      </c>
      <c r="F5047" s="19" t="str">
        <f t="shared" si="164"/>
        <v>Terrance Martinez</v>
      </c>
      <c r="G5047" s="19">
        <f t="shared" si="165"/>
        <v>8940.1124</v>
      </c>
    </row>
    <row r="5048" spans="3:7" x14ac:dyDescent="0.3">
      <c r="C5048" s="3" t="s">
        <v>7398</v>
      </c>
      <c r="D5048" s="12">
        <v>8927.0136000000002</v>
      </c>
      <c r="F5048" s="19" t="str">
        <f t="shared" si="164"/>
        <v>Deanna Prasad</v>
      </c>
      <c r="G5048" s="19">
        <f t="shared" si="165"/>
        <v>8930.8279000000002</v>
      </c>
    </row>
    <row r="5049" spans="3:7" x14ac:dyDescent="0.3">
      <c r="C5049" s="3" t="s">
        <v>15659</v>
      </c>
      <c r="D5049" s="12">
        <v>8925.8428999999996</v>
      </c>
      <c r="F5049" s="19" t="str">
        <f t="shared" si="164"/>
        <v>Preston Prasad</v>
      </c>
      <c r="G5049" s="19">
        <f t="shared" si="165"/>
        <v>8930.2064999999984</v>
      </c>
    </row>
    <row r="5050" spans="3:7" x14ac:dyDescent="0.3">
      <c r="C5050" s="3" t="s">
        <v>17434</v>
      </c>
      <c r="D5050" s="12">
        <v>8918.5350000000017</v>
      </c>
      <c r="F5050" s="19" t="str">
        <f t="shared" si="164"/>
        <v>Garrett Cooper</v>
      </c>
      <c r="G5050" s="19">
        <f t="shared" si="165"/>
        <v>8927.0136000000002</v>
      </c>
    </row>
    <row r="5051" spans="3:7" x14ac:dyDescent="0.3">
      <c r="C5051" s="3" t="s">
        <v>6807</v>
      </c>
      <c r="D5051" s="12">
        <v>8918.2086999999992</v>
      </c>
      <c r="F5051" s="19" t="str">
        <f t="shared" si="164"/>
        <v>Reginald Serrano</v>
      </c>
      <c r="G5051" s="19">
        <f t="shared" si="165"/>
        <v>8925.8428999999996</v>
      </c>
    </row>
    <row r="5052" spans="3:7" x14ac:dyDescent="0.3">
      <c r="C5052" s="3" t="s">
        <v>13521</v>
      </c>
      <c r="D5052" s="12">
        <v>8907.4296999999988</v>
      </c>
      <c r="F5052" s="19" t="str">
        <f t="shared" si="164"/>
        <v>Sydney James</v>
      </c>
      <c r="G5052" s="19">
        <f t="shared" si="165"/>
        <v>8918.5350000000017</v>
      </c>
    </row>
    <row r="5053" spans="3:7" x14ac:dyDescent="0.3">
      <c r="C5053" s="3" t="s">
        <v>14846</v>
      </c>
      <c r="D5053" s="12">
        <v>8893.759</v>
      </c>
      <c r="F5053" s="19" t="str">
        <f t="shared" si="164"/>
        <v>Ernest Guo</v>
      </c>
      <c r="G5053" s="19">
        <f t="shared" si="165"/>
        <v>8918.2086999999992</v>
      </c>
    </row>
    <row r="5054" spans="3:7" x14ac:dyDescent="0.3">
      <c r="C5054" s="3" t="s">
        <v>7436</v>
      </c>
      <c r="D5054" s="12">
        <v>8892.191499999999</v>
      </c>
      <c r="F5054" s="19" t="str">
        <f t="shared" si="164"/>
        <v>Mayra Suri</v>
      </c>
      <c r="G5054" s="19">
        <f t="shared" si="165"/>
        <v>8907.4296999999988</v>
      </c>
    </row>
    <row r="5055" spans="3:7" x14ac:dyDescent="0.3">
      <c r="C5055" s="3" t="s">
        <v>13435</v>
      </c>
      <c r="D5055" s="12">
        <v>8889.5987000000005</v>
      </c>
      <c r="F5055" s="19" t="str">
        <f t="shared" si="164"/>
        <v>Noah Zhang</v>
      </c>
      <c r="G5055" s="19">
        <f t="shared" si="165"/>
        <v>8893.759</v>
      </c>
    </row>
    <row r="5056" spans="3:7" x14ac:dyDescent="0.3">
      <c r="C5056" s="3" t="s">
        <v>5591</v>
      </c>
      <c r="D5056" s="12">
        <v>8888.5518000000011</v>
      </c>
      <c r="F5056" s="19" t="str">
        <f t="shared" si="164"/>
        <v>Gary Romero</v>
      </c>
      <c r="G5056" s="19">
        <f t="shared" si="165"/>
        <v>8892.191499999999</v>
      </c>
    </row>
    <row r="5057" spans="3:7" x14ac:dyDescent="0.3">
      <c r="C5057" s="3" t="s">
        <v>7364</v>
      </c>
      <c r="D5057" s="12">
        <v>8887.3292999999994</v>
      </c>
      <c r="F5057" s="19" t="str">
        <f t="shared" si="164"/>
        <v>Matthew Brown</v>
      </c>
      <c r="G5057" s="19">
        <f t="shared" si="165"/>
        <v>8889.5987000000005</v>
      </c>
    </row>
    <row r="5058" spans="3:7" x14ac:dyDescent="0.3">
      <c r="C5058" s="3" t="s">
        <v>3106</v>
      </c>
      <c r="D5058" s="12">
        <v>8884.0210000000006</v>
      </c>
      <c r="F5058" s="19" t="str">
        <f t="shared" si="164"/>
        <v>Dennis Lin</v>
      </c>
      <c r="G5058" s="19">
        <f t="shared" si="165"/>
        <v>8888.5518000000011</v>
      </c>
    </row>
    <row r="5059" spans="3:7" x14ac:dyDescent="0.3">
      <c r="C5059" s="3" t="s">
        <v>9934</v>
      </c>
      <c r="D5059" s="12">
        <v>8883.8702000000012</v>
      </c>
      <c r="F5059" s="19" t="str">
        <f t="shared" si="164"/>
        <v>Gabrielle Patterson</v>
      </c>
      <c r="G5059" s="19">
        <f t="shared" si="165"/>
        <v>8887.3292999999994</v>
      </c>
    </row>
    <row r="5060" spans="3:7" x14ac:dyDescent="0.3">
      <c r="C5060" s="3" t="s">
        <v>10904</v>
      </c>
      <c r="D5060" s="12">
        <v>8882.9935999999998</v>
      </c>
      <c r="F5060" s="19" t="str">
        <f t="shared" ref="F5060:F5123" si="166">C5058</f>
        <v>Brian Reed</v>
      </c>
      <c r="G5060" s="19">
        <f t="shared" ref="G5060:G5123" si="167">D5058</f>
        <v>8884.0210000000006</v>
      </c>
    </row>
    <row r="5061" spans="3:7" x14ac:dyDescent="0.3">
      <c r="C5061" s="3" t="s">
        <v>17324</v>
      </c>
      <c r="D5061" s="12">
        <v>8877.7569999999996</v>
      </c>
      <c r="F5061" s="19" t="str">
        <f t="shared" si="166"/>
        <v>Joe Belson</v>
      </c>
      <c r="G5061" s="19">
        <f t="shared" si="167"/>
        <v>8883.8702000000012</v>
      </c>
    </row>
    <row r="5062" spans="3:7" x14ac:dyDescent="0.3">
      <c r="C5062" s="3" t="s">
        <v>13463</v>
      </c>
      <c r="D5062" s="12">
        <v>8877.7569999999996</v>
      </c>
      <c r="F5062" s="19" t="str">
        <f t="shared" si="166"/>
        <v>Karl Raje</v>
      </c>
      <c r="G5062" s="19">
        <f t="shared" si="167"/>
        <v>8882.9935999999998</v>
      </c>
    </row>
    <row r="5063" spans="3:7" x14ac:dyDescent="0.3">
      <c r="C5063" s="3" t="s">
        <v>7464</v>
      </c>
      <c r="D5063" s="12">
        <v>8874.6005000000023</v>
      </c>
      <c r="F5063" s="19" t="str">
        <f t="shared" si="166"/>
        <v>Steven Torres</v>
      </c>
      <c r="G5063" s="19">
        <f t="shared" si="167"/>
        <v>8877.7569999999996</v>
      </c>
    </row>
    <row r="5064" spans="3:7" x14ac:dyDescent="0.3">
      <c r="C5064" s="3" t="s">
        <v>12018</v>
      </c>
      <c r="D5064" s="12">
        <v>8874.1903999999995</v>
      </c>
      <c r="F5064" s="19" t="str">
        <f t="shared" si="166"/>
        <v>Maurice Kumar</v>
      </c>
      <c r="G5064" s="19">
        <f t="shared" si="167"/>
        <v>8877.7569999999996</v>
      </c>
    </row>
    <row r="5065" spans="3:7" x14ac:dyDescent="0.3">
      <c r="C5065" s="3" t="s">
        <v>17810</v>
      </c>
      <c r="D5065" s="12">
        <v>8869.2448000000004</v>
      </c>
      <c r="F5065" s="19" t="str">
        <f t="shared" si="166"/>
        <v>Geoffrey Ashe</v>
      </c>
      <c r="G5065" s="19">
        <f t="shared" si="167"/>
        <v>8874.6005000000023</v>
      </c>
    </row>
    <row r="5066" spans="3:7" x14ac:dyDescent="0.3">
      <c r="C5066" s="3" t="s">
        <v>13682</v>
      </c>
      <c r="D5066" s="12">
        <v>8868.3445000000011</v>
      </c>
      <c r="F5066" s="19" t="str">
        <f t="shared" si="166"/>
        <v>Laura Zheng</v>
      </c>
      <c r="G5066" s="19">
        <f t="shared" si="167"/>
        <v>8874.1903999999995</v>
      </c>
    </row>
    <row r="5067" spans="3:7" x14ac:dyDescent="0.3">
      <c r="C5067" s="3" t="s">
        <v>16837</v>
      </c>
      <c r="D5067" s="12">
        <v>8865.4696000000004</v>
      </c>
      <c r="F5067" s="19" t="str">
        <f t="shared" si="166"/>
        <v>Terry Xie</v>
      </c>
      <c r="G5067" s="19">
        <f t="shared" si="167"/>
        <v>8869.2448000000004</v>
      </c>
    </row>
    <row r="5068" spans="3:7" x14ac:dyDescent="0.3">
      <c r="C5068" s="3" t="s">
        <v>9967</v>
      </c>
      <c r="D5068" s="12">
        <v>8861.4742999999999</v>
      </c>
      <c r="F5068" s="19" t="str">
        <f t="shared" si="166"/>
        <v>Melinda Dominguez</v>
      </c>
      <c r="G5068" s="19">
        <f t="shared" si="167"/>
        <v>8868.3445000000011</v>
      </c>
    </row>
    <row r="5069" spans="3:7" x14ac:dyDescent="0.3">
      <c r="C5069" s="3" t="s">
        <v>3631</v>
      </c>
      <c r="D5069" s="12">
        <v>8861.4501999999993</v>
      </c>
      <c r="F5069" s="19" t="str">
        <f t="shared" si="166"/>
        <v>Shane Gonzalez</v>
      </c>
      <c r="G5069" s="19">
        <f t="shared" si="167"/>
        <v>8865.4696000000004</v>
      </c>
    </row>
    <row r="5070" spans="3:7" x14ac:dyDescent="0.3">
      <c r="C5070" s="3" t="s">
        <v>6077</v>
      </c>
      <c r="D5070" s="12">
        <v>8851.4338999999982</v>
      </c>
      <c r="F5070" s="19" t="str">
        <f t="shared" si="166"/>
        <v>Joe Srini</v>
      </c>
      <c r="G5070" s="19">
        <f t="shared" si="167"/>
        <v>8861.4742999999999</v>
      </c>
    </row>
    <row r="5071" spans="3:7" x14ac:dyDescent="0.3">
      <c r="C5071" s="3" t="s">
        <v>14321</v>
      </c>
      <c r="D5071" s="12">
        <v>8847.895199999999</v>
      </c>
      <c r="F5071" s="19" t="str">
        <f t="shared" si="166"/>
        <v>Carl Deng</v>
      </c>
      <c r="G5071" s="19">
        <f t="shared" si="167"/>
        <v>8861.4501999999993</v>
      </c>
    </row>
    <row r="5072" spans="3:7" x14ac:dyDescent="0.3">
      <c r="C5072" s="3" t="s">
        <v>808</v>
      </c>
      <c r="D5072" s="12">
        <v>8837.7602000000006</v>
      </c>
      <c r="F5072" s="19" t="str">
        <f t="shared" si="166"/>
        <v>Dylan Garcia</v>
      </c>
      <c r="G5072" s="19">
        <f t="shared" si="167"/>
        <v>8851.4338999999982</v>
      </c>
    </row>
    <row r="5073" spans="3:7" x14ac:dyDescent="0.3">
      <c r="C5073" s="3" t="s">
        <v>15042</v>
      </c>
      <c r="D5073" s="12">
        <v>8830.1431999999986</v>
      </c>
      <c r="F5073" s="19" t="str">
        <f t="shared" si="166"/>
        <v>Nancy Arun</v>
      </c>
      <c r="G5073" s="19">
        <f t="shared" si="167"/>
        <v>8847.895199999999</v>
      </c>
    </row>
    <row r="5074" spans="3:7" x14ac:dyDescent="0.3">
      <c r="C5074" s="3" t="s">
        <v>16063</v>
      </c>
      <c r="D5074" s="12">
        <v>8829.2306000000008</v>
      </c>
      <c r="F5074" s="19" t="str">
        <f t="shared" si="166"/>
        <v>Adriana Martinez</v>
      </c>
      <c r="G5074" s="19">
        <f t="shared" si="167"/>
        <v>8837.7602000000006</v>
      </c>
    </row>
    <row r="5075" spans="3:7" x14ac:dyDescent="0.3">
      <c r="C5075" s="3" t="s">
        <v>1340</v>
      </c>
      <c r="D5075" s="12">
        <v>8827.4835999999996</v>
      </c>
      <c r="F5075" s="19" t="str">
        <f t="shared" si="166"/>
        <v>Paige Rivera</v>
      </c>
      <c r="G5075" s="19">
        <f t="shared" si="167"/>
        <v>8830.1431999999986</v>
      </c>
    </row>
    <row r="5076" spans="3:7" x14ac:dyDescent="0.3">
      <c r="C5076" s="3" t="s">
        <v>17488</v>
      </c>
      <c r="D5076" s="12">
        <v>8824.1833000000006</v>
      </c>
      <c r="F5076" s="19" t="str">
        <f t="shared" si="166"/>
        <v>Ronald Gonzalez</v>
      </c>
      <c r="G5076" s="19">
        <f t="shared" si="167"/>
        <v>8829.2306000000008</v>
      </c>
    </row>
    <row r="5077" spans="3:7" x14ac:dyDescent="0.3">
      <c r="C5077" s="3" t="s">
        <v>3783</v>
      </c>
      <c r="D5077" s="12">
        <v>8817.9916999999987</v>
      </c>
      <c r="F5077" s="19" t="str">
        <f t="shared" si="166"/>
        <v>Alisha Chander</v>
      </c>
      <c r="G5077" s="19">
        <f t="shared" si="167"/>
        <v>8827.4835999999996</v>
      </c>
    </row>
    <row r="5078" spans="3:7" x14ac:dyDescent="0.3">
      <c r="C5078" s="3" t="s">
        <v>18078</v>
      </c>
      <c r="D5078" s="12">
        <v>8806.7808999999997</v>
      </c>
      <c r="F5078" s="19" t="str">
        <f t="shared" si="166"/>
        <v>Tabitha Alvarez</v>
      </c>
      <c r="G5078" s="19">
        <f t="shared" si="167"/>
        <v>8824.1833000000006</v>
      </c>
    </row>
    <row r="5079" spans="3:7" x14ac:dyDescent="0.3">
      <c r="C5079" s="3" t="s">
        <v>9572</v>
      </c>
      <c r="D5079" s="12">
        <v>8794.0932000000012</v>
      </c>
      <c r="F5079" s="19" t="str">
        <f t="shared" si="166"/>
        <v>Caroline Alexander</v>
      </c>
      <c r="G5079" s="19">
        <f t="shared" si="167"/>
        <v>8817.9916999999987</v>
      </c>
    </row>
    <row r="5080" spans="3:7" x14ac:dyDescent="0.3">
      <c r="C5080" s="3" t="s">
        <v>16260</v>
      </c>
      <c r="D5080" s="12">
        <v>8792.3956999999991</v>
      </c>
      <c r="F5080" s="19" t="str">
        <f t="shared" si="166"/>
        <v>Toni Patel</v>
      </c>
      <c r="G5080" s="19">
        <f t="shared" si="167"/>
        <v>8806.7808999999997</v>
      </c>
    </row>
    <row r="5081" spans="3:7" x14ac:dyDescent="0.3">
      <c r="C5081" s="3" t="s">
        <v>10609</v>
      </c>
      <c r="D5081" s="12">
        <v>8790.1422000000002</v>
      </c>
      <c r="F5081" s="19" t="str">
        <f t="shared" si="166"/>
        <v>Jerry Ferrier</v>
      </c>
      <c r="G5081" s="19">
        <f t="shared" si="167"/>
        <v>8794.0932000000012</v>
      </c>
    </row>
    <row r="5082" spans="3:7" x14ac:dyDescent="0.3">
      <c r="C5082" s="3" t="s">
        <v>8299</v>
      </c>
      <c r="D5082" s="12">
        <v>8785.7538999999997</v>
      </c>
      <c r="F5082" s="19" t="str">
        <f t="shared" si="166"/>
        <v>Russell Lal</v>
      </c>
      <c r="G5082" s="19">
        <f t="shared" si="167"/>
        <v>8792.3956999999991</v>
      </c>
    </row>
    <row r="5083" spans="3:7" x14ac:dyDescent="0.3">
      <c r="C5083" s="3" t="s">
        <v>14423</v>
      </c>
      <c r="D5083" s="12">
        <v>8782.7802000000011</v>
      </c>
      <c r="F5083" s="19" t="str">
        <f t="shared" si="166"/>
        <v>Julie Shen</v>
      </c>
      <c r="G5083" s="19">
        <f t="shared" si="167"/>
        <v>8790.1422000000002</v>
      </c>
    </row>
    <row r="5084" spans="3:7" x14ac:dyDescent="0.3">
      <c r="C5084" s="3" t="s">
        <v>5302</v>
      </c>
      <c r="D5084" s="12">
        <v>8777.5393999999997</v>
      </c>
      <c r="F5084" s="19" t="str">
        <f t="shared" si="166"/>
        <v>Isabel Perry</v>
      </c>
      <c r="G5084" s="19">
        <f t="shared" si="167"/>
        <v>8785.7538999999997</v>
      </c>
    </row>
    <row r="5085" spans="3:7" x14ac:dyDescent="0.3">
      <c r="C5085" s="3" t="s">
        <v>11513</v>
      </c>
      <c r="D5085" s="12">
        <v>8771.5627999999997</v>
      </c>
      <c r="F5085" s="19" t="str">
        <f t="shared" si="166"/>
        <v>Natalie Peterson</v>
      </c>
      <c r="G5085" s="19">
        <f t="shared" si="167"/>
        <v>8782.7802000000011</v>
      </c>
    </row>
    <row r="5086" spans="3:7" x14ac:dyDescent="0.3">
      <c r="C5086" s="3" t="s">
        <v>12685</v>
      </c>
      <c r="D5086" s="12">
        <v>8770.8310000000001</v>
      </c>
      <c r="F5086" s="19" t="str">
        <f t="shared" si="166"/>
        <v>Danny Vazquez</v>
      </c>
      <c r="G5086" s="19">
        <f t="shared" si="167"/>
        <v>8777.5393999999997</v>
      </c>
    </row>
    <row r="5087" spans="3:7" x14ac:dyDescent="0.3">
      <c r="C5087" s="3" t="s">
        <v>16860</v>
      </c>
      <c r="D5087" s="12">
        <v>8769.5733</v>
      </c>
      <c r="F5087" s="19" t="str">
        <f t="shared" si="166"/>
        <v>Kevin Edwards</v>
      </c>
      <c r="G5087" s="19">
        <f t="shared" si="167"/>
        <v>8771.5627999999997</v>
      </c>
    </row>
    <row r="5088" spans="3:7" x14ac:dyDescent="0.3">
      <c r="C5088" s="3" t="s">
        <v>18252</v>
      </c>
      <c r="D5088" s="12">
        <v>8767.1891999999989</v>
      </c>
      <c r="F5088" s="19" t="str">
        <f t="shared" si="166"/>
        <v>Mackenzie King</v>
      </c>
      <c r="G5088" s="19">
        <f t="shared" si="167"/>
        <v>8770.8310000000001</v>
      </c>
    </row>
    <row r="5089" spans="3:7" x14ac:dyDescent="0.3">
      <c r="C5089" s="3" t="s">
        <v>15951</v>
      </c>
      <c r="D5089" s="12">
        <v>8765.300299999999</v>
      </c>
      <c r="F5089" s="19" t="str">
        <f t="shared" si="166"/>
        <v>Shannon Gao</v>
      </c>
      <c r="G5089" s="19">
        <f t="shared" si="167"/>
        <v>8769.5733</v>
      </c>
    </row>
    <row r="5090" spans="3:7" x14ac:dyDescent="0.3">
      <c r="C5090" s="3" t="s">
        <v>10814</v>
      </c>
      <c r="D5090" s="12">
        <v>8764.5215000000007</v>
      </c>
      <c r="F5090" s="19" t="str">
        <f t="shared" si="166"/>
        <v>Troy Lopez</v>
      </c>
      <c r="G5090" s="19">
        <f t="shared" si="167"/>
        <v>8767.1891999999989</v>
      </c>
    </row>
    <row r="5091" spans="3:7" x14ac:dyDescent="0.3">
      <c r="C5091" s="3" t="s">
        <v>18530</v>
      </c>
      <c r="D5091" s="12">
        <v>8759.0488000000005</v>
      </c>
      <c r="F5091" s="19" t="str">
        <f t="shared" si="166"/>
        <v>Roberto Rubio</v>
      </c>
      <c r="G5091" s="19">
        <f t="shared" si="167"/>
        <v>8765.300299999999</v>
      </c>
    </row>
    <row r="5092" spans="3:7" x14ac:dyDescent="0.3">
      <c r="C5092" s="3" t="s">
        <v>6849</v>
      </c>
      <c r="D5092" s="12">
        <v>8758.9315000000006</v>
      </c>
      <c r="F5092" s="19" t="str">
        <f t="shared" si="166"/>
        <v>Kara Pal</v>
      </c>
      <c r="G5092" s="19">
        <f t="shared" si="167"/>
        <v>8764.5215000000007</v>
      </c>
    </row>
    <row r="5093" spans="3:7" x14ac:dyDescent="0.3">
      <c r="C5093" s="3" t="s">
        <v>5502</v>
      </c>
      <c r="D5093" s="12">
        <v>8754.0770000000011</v>
      </c>
      <c r="F5093" s="19" t="str">
        <f t="shared" si="166"/>
        <v>Walter Jimenez</v>
      </c>
      <c r="G5093" s="19">
        <f t="shared" si="167"/>
        <v>8759.0488000000005</v>
      </c>
    </row>
    <row r="5094" spans="3:7" x14ac:dyDescent="0.3">
      <c r="C5094" s="3" t="s">
        <v>16517</v>
      </c>
      <c r="D5094" s="12">
        <v>8750.7015999999985</v>
      </c>
      <c r="F5094" s="19" t="str">
        <f t="shared" si="166"/>
        <v>Ethan Johnson</v>
      </c>
      <c r="G5094" s="19">
        <f t="shared" si="167"/>
        <v>8758.9315000000006</v>
      </c>
    </row>
    <row r="5095" spans="3:7" x14ac:dyDescent="0.3">
      <c r="C5095" s="3" t="s">
        <v>10974</v>
      </c>
      <c r="D5095" s="12">
        <v>8747.6977999999999</v>
      </c>
      <c r="F5095" s="19" t="str">
        <f t="shared" si="166"/>
        <v>Deanna Hernandez</v>
      </c>
      <c r="G5095" s="19">
        <f t="shared" si="167"/>
        <v>8754.0770000000011</v>
      </c>
    </row>
    <row r="5096" spans="3:7" x14ac:dyDescent="0.3">
      <c r="C5096" s="3" t="s">
        <v>1621</v>
      </c>
      <c r="D5096" s="12">
        <v>8746.3347999999987</v>
      </c>
      <c r="F5096" s="19" t="str">
        <f t="shared" si="166"/>
        <v>Sara Cooper</v>
      </c>
      <c r="G5096" s="19">
        <f t="shared" si="167"/>
        <v>8750.7015999999985</v>
      </c>
    </row>
    <row r="5097" spans="3:7" x14ac:dyDescent="0.3">
      <c r="C5097" s="3" t="s">
        <v>12262</v>
      </c>
      <c r="D5097" s="12">
        <v>8745.6438999999991</v>
      </c>
      <c r="F5097" s="19" t="str">
        <f t="shared" si="166"/>
        <v>Katelyn Green</v>
      </c>
      <c r="G5097" s="19">
        <f t="shared" si="167"/>
        <v>8747.6977999999999</v>
      </c>
    </row>
    <row r="5098" spans="3:7" x14ac:dyDescent="0.3">
      <c r="C5098" s="3" t="s">
        <v>17620</v>
      </c>
      <c r="D5098" s="12">
        <v>8744.7142999999996</v>
      </c>
      <c r="F5098" s="19" t="str">
        <f t="shared" si="166"/>
        <v>Amanda Mitchell</v>
      </c>
      <c r="G5098" s="19">
        <f t="shared" si="167"/>
        <v>8746.3347999999987</v>
      </c>
    </row>
    <row r="5099" spans="3:7" x14ac:dyDescent="0.3">
      <c r="C5099" s="3" t="s">
        <v>12341</v>
      </c>
      <c r="D5099" s="12">
        <v>8742.4696000000004</v>
      </c>
      <c r="F5099" s="19" t="str">
        <f t="shared" si="166"/>
        <v>Lindsey Anand</v>
      </c>
      <c r="G5099" s="19">
        <f t="shared" si="167"/>
        <v>8745.6438999999991</v>
      </c>
    </row>
    <row r="5100" spans="3:7" x14ac:dyDescent="0.3">
      <c r="C5100" s="3" t="s">
        <v>15115</v>
      </c>
      <c r="D5100" s="12">
        <v>8742.434299999999</v>
      </c>
      <c r="F5100" s="19" t="str">
        <f t="shared" si="166"/>
        <v>Tara Luo</v>
      </c>
      <c r="G5100" s="19">
        <f t="shared" si="167"/>
        <v>8744.7142999999996</v>
      </c>
    </row>
    <row r="5101" spans="3:7" x14ac:dyDescent="0.3">
      <c r="C5101" s="3" t="s">
        <v>17101</v>
      </c>
      <c r="D5101" s="12">
        <v>8738.1211999999996</v>
      </c>
      <c r="F5101" s="19" t="str">
        <f t="shared" si="166"/>
        <v>Logan Johnson</v>
      </c>
      <c r="G5101" s="19">
        <f t="shared" si="167"/>
        <v>8742.4696000000004</v>
      </c>
    </row>
    <row r="5102" spans="3:7" x14ac:dyDescent="0.3">
      <c r="C5102" s="3" t="s">
        <v>850</v>
      </c>
      <c r="D5102" s="12">
        <v>8737.9377000000004</v>
      </c>
      <c r="F5102" s="19" t="str">
        <f t="shared" si="166"/>
        <v>Patrick Torres</v>
      </c>
      <c r="G5102" s="19">
        <f t="shared" si="167"/>
        <v>8742.434299999999</v>
      </c>
    </row>
    <row r="5103" spans="3:7" x14ac:dyDescent="0.3">
      <c r="C5103" s="3" t="s">
        <v>12270</v>
      </c>
      <c r="D5103" s="12">
        <v>8736.5453999999991</v>
      </c>
      <c r="F5103" s="19" t="str">
        <f t="shared" si="166"/>
        <v>Spencer Butler</v>
      </c>
      <c r="G5103" s="19">
        <f t="shared" si="167"/>
        <v>8738.1211999999996</v>
      </c>
    </row>
    <row r="5104" spans="3:7" x14ac:dyDescent="0.3">
      <c r="C5104" s="3" t="s">
        <v>7765</v>
      </c>
      <c r="D5104" s="12">
        <v>8735.1368999999995</v>
      </c>
      <c r="F5104" s="19" t="str">
        <f t="shared" si="166"/>
        <v>Aidan Gonzales</v>
      </c>
      <c r="G5104" s="19">
        <f t="shared" si="167"/>
        <v>8737.9377000000004</v>
      </c>
    </row>
    <row r="5105" spans="3:7" x14ac:dyDescent="0.3">
      <c r="C5105" s="3" t="s">
        <v>4502</v>
      </c>
      <c r="D5105" s="12">
        <v>8734.2847999999994</v>
      </c>
      <c r="F5105" s="19" t="str">
        <f t="shared" si="166"/>
        <v>Lindsey Kumar</v>
      </c>
      <c r="G5105" s="19">
        <f t="shared" si="167"/>
        <v>8736.5453999999991</v>
      </c>
    </row>
    <row r="5106" spans="3:7" x14ac:dyDescent="0.3">
      <c r="C5106" s="3" t="s">
        <v>17753</v>
      </c>
      <c r="D5106" s="12">
        <v>8731.6743000000006</v>
      </c>
      <c r="F5106" s="19" t="str">
        <f t="shared" si="166"/>
        <v>Gregory Kumar</v>
      </c>
      <c r="G5106" s="19">
        <f t="shared" si="167"/>
        <v>8735.1368999999995</v>
      </c>
    </row>
    <row r="5107" spans="3:7" x14ac:dyDescent="0.3">
      <c r="C5107" s="3" t="s">
        <v>14614</v>
      </c>
      <c r="D5107" s="12">
        <v>8727.7061999999987</v>
      </c>
      <c r="F5107" s="19" t="str">
        <f t="shared" si="166"/>
        <v>Cindy Malhotra</v>
      </c>
      <c r="G5107" s="19">
        <f t="shared" si="167"/>
        <v>8734.2847999999994</v>
      </c>
    </row>
    <row r="5108" spans="3:7" x14ac:dyDescent="0.3">
      <c r="C5108" s="3" t="s">
        <v>18132</v>
      </c>
      <c r="D5108" s="12">
        <v>8726.6675999999989</v>
      </c>
      <c r="F5108" s="19" t="str">
        <f t="shared" si="166"/>
        <v>Terrance Jordan</v>
      </c>
      <c r="G5108" s="19">
        <f t="shared" si="167"/>
        <v>8731.6743000000006</v>
      </c>
    </row>
    <row r="5109" spans="3:7" x14ac:dyDescent="0.3">
      <c r="C5109" s="3" t="s">
        <v>18059</v>
      </c>
      <c r="D5109" s="12">
        <v>8715.0643</v>
      </c>
      <c r="F5109" s="19" t="str">
        <f t="shared" si="166"/>
        <v>Nelson Serrano</v>
      </c>
      <c r="G5109" s="19">
        <f t="shared" si="167"/>
        <v>8727.7061999999987</v>
      </c>
    </row>
    <row r="5110" spans="3:7" x14ac:dyDescent="0.3">
      <c r="C5110" s="3" t="s">
        <v>10130</v>
      </c>
      <c r="D5110" s="12">
        <v>8713.1126999999997</v>
      </c>
      <c r="F5110" s="19" t="str">
        <f t="shared" si="166"/>
        <v>Tonya Shen</v>
      </c>
      <c r="G5110" s="19">
        <f t="shared" si="167"/>
        <v>8726.6675999999989</v>
      </c>
    </row>
    <row r="5111" spans="3:7" x14ac:dyDescent="0.3">
      <c r="C5111" s="3" t="s">
        <v>16640</v>
      </c>
      <c r="D5111" s="12">
        <v>8709.9434000000001</v>
      </c>
      <c r="F5111" s="19" t="str">
        <f t="shared" si="166"/>
        <v>Tommy Raheem</v>
      </c>
      <c r="G5111" s="19">
        <f t="shared" si="167"/>
        <v>8715.0643</v>
      </c>
    </row>
    <row r="5112" spans="3:7" x14ac:dyDescent="0.3">
      <c r="C5112" s="3" t="s">
        <v>3481</v>
      </c>
      <c r="D5112" s="12">
        <v>8706.8338000000003</v>
      </c>
      <c r="F5112" s="19" t="str">
        <f t="shared" si="166"/>
        <v>Jonathan Hayes</v>
      </c>
      <c r="G5112" s="19">
        <f t="shared" si="167"/>
        <v>8713.1126999999997</v>
      </c>
    </row>
    <row r="5113" spans="3:7" x14ac:dyDescent="0.3">
      <c r="C5113" s="3" t="s">
        <v>11763</v>
      </c>
      <c r="D5113" s="12">
        <v>8700.3649999999998</v>
      </c>
      <c r="F5113" s="19" t="str">
        <f t="shared" si="166"/>
        <v>Savannah Sanders</v>
      </c>
      <c r="G5113" s="19">
        <f t="shared" si="167"/>
        <v>8709.9434000000001</v>
      </c>
    </row>
    <row r="5114" spans="3:7" x14ac:dyDescent="0.3">
      <c r="C5114" s="3" t="s">
        <v>12500</v>
      </c>
      <c r="D5114" s="12">
        <v>8700.1659</v>
      </c>
      <c r="F5114" s="19" t="str">
        <f t="shared" si="166"/>
        <v>Caleb Sharma</v>
      </c>
      <c r="G5114" s="19">
        <f t="shared" si="167"/>
        <v>8706.8338000000003</v>
      </c>
    </row>
    <row r="5115" spans="3:7" x14ac:dyDescent="0.3">
      <c r="C5115" s="3" t="s">
        <v>13350</v>
      </c>
      <c r="D5115" s="12">
        <v>8693.1058999999987</v>
      </c>
      <c r="F5115" s="19" t="str">
        <f t="shared" si="166"/>
        <v>Kristy Torres</v>
      </c>
      <c r="G5115" s="19">
        <f t="shared" si="167"/>
        <v>8700.3649999999998</v>
      </c>
    </row>
    <row r="5116" spans="3:7" x14ac:dyDescent="0.3">
      <c r="C5116" s="3" t="s">
        <v>2886</v>
      </c>
      <c r="D5116" s="12">
        <v>8688.8279999999995</v>
      </c>
      <c r="F5116" s="19" t="str">
        <f t="shared" si="166"/>
        <v>Lucas Perez</v>
      </c>
      <c r="G5116" s="19">
        <f t="shared" si="167"/>
        <v>8700.1659</v>
      </c>
    </row>
    <row r="5117" spans="3:7" x14ac:dyDescent="0.3">
      <c r="C5117" s="3" t="s">
        <v>17853</v>
      </c>
      <c r="D5117" s="12">
        <v>8688.7173000000003</v>
      </c>
      <c r="F5117" s="19" t="str">
        <f t="shared" si="166"/>
        <v>Mary Hernandez</v>
      </c>
      <c r="G5117" s="19">
        <f t="shared" si="167"/>
        <v>8693.1058999999987</v>
      </c>
    </row>
    <row r="5118" spans="3:7" x14ac:dyDescent="0.3">
      <c r="C5118" s="3" t="s">
        <v>7674</v>
      </c>
      <c r="D5118" s="12">
        <v>8680.6237000000001</v>
      </c>
      <c r="F5118" s="19" t="str">
        <f t="shared" si="166"/>
        <v>Bradley Carson</v>
      </c>
      <c r="G5118" s="19">
        <f t="shared" si="167"/>
        <v>8688.8279999999995</v>
      </c>
    </row>
    <row r="5119" spans="3:7" x14ac:dyDescent="0.3">
      <c r="C5119" s="3" t="s">
        <v>7840</v>
      </c>
      <c r="D5119" s="12">
        <v>8671.6769999999997</v>
      </c>
      <c r="F5119" s="19" t="str">
        <f t="shared" si="166"/>
        <v>Theresa Torres</v>
      </c>
      <c r="G5119" s="19">
        <f t="shared" si="167"/>
        <v>8688.7173000000003</v>
      </c>
    </row>
    <row r="5120" spans="3:7" x14ac:dyDescent="0.3">
      <c r="C5120" s="3" t="s">
        <v>13529</v>
      </c>
      <c r="D5120" s="12">
        <v>8671.1376999999993</v>
      </c>
      <c r="F5120" s="19" t="str">
        <f t="shared" si="166"/>
        <v>Grace Cook</v>
      </c>
      <c r="G5120" s="19">
        <f t="shared" si="167"/>
        <v>8680.6237000000001</v>
      </c>
    </row>
    <row r="5121" spans="3:7" x14ac:dyDescent="0.3">
      <c r="C5121" s="3" t="s">
        <v>18283</v>
      </c>
      <c r="D5121" s="12">
        <v>8670.0306</v>
      </c>
      <c r="F5121" s="19" t="str">
        <f t="shared" si="166"/>
        <v>Hailey Turner</v>
      </c>
      <c r="G5121" s="19">
        <f t="shared" si="167"/>
        <v>8671.6769999999997</v>
      </c>
    </row>
    <row r="5122" spans="3:7" x14ac:dyDescent="0.3">
      <c r="C5122" s="3" t="s">
        <v>17023</v>
      </c>
      <c r="D5122" s="12">
        <v>8664.9231</v>
      </c>
      <c r="F5122" s="19" t="str">
        <f t="shared" si="166"/>
        <v>Meagan Martinez</v>
      </c>
      <c r="G5122" s="19">
        <f t="shared" si="167"/>
        <v>8671.1376999999993</v>
      </c>
    </row>
    <row r="5123" spans="3:7" x14ac:dyDescent="0.3">
      <c r="C5123" s="3" t="s">
        <v>2242</v>
      </c>
      <c r="D5123" s="12">
        <v>8662.0630000000001</v>
      </c>
      <c r="F5123" s="19" t="str">
        <f t="shared" si="166"/>
        <v>Tyler Moore</v>
      </c>
      <c r="G5123" s="19">
        <f t="shared" si="167"/>
        <v>8670.0306</v>
      </c>
    </row>
    <row r="5124" spans="3:7" x14ac:dyDescent="0.3">
      <c r="C5124" s="3" t="s">
        <v>18148</v>
      </c>
      <c r="D5124" s="12">
        <v>8658.7199999999993</v>
      </c>
      <c r="F5124" s="19" t="str">
        <f t="shared" ref="F5124:F5187" si="168">C5122</f>
        <v>Sheila Sanz</v>
      </c>
      <c r="G5124" s="19">
        <f t="shared" ref="G5124:G5187" si="169">D5122</f>
        <v>8664.9231</v>
      </c>
    </row>
    <row r="5125" spans="3:7" x14ac:dyDescent="0.3">
      <c r="C5125" s="3" t="s">
        <v>12351</v>
      </c>
      <c r="D5125" s="12">
        <v>8658.7199999999993</v>
      </c>
      <c r="F5125" s="19" t="str">
        <f t="shared" si="168"/>
        <v>Arthur Fernandez</v>
      </c>
      <c r="G5125" s="19">
        <f t="shared" si="169"/>
        <v>8662.0630000000001</v>
      </c>
    </row>
    <row r="5126" spans="3:7" x14ac:dyDescent="0.3">
      <c r="C5126" s="3" t="s">
        <v>12528</v>
      </c>
      <c r="D5126" s="12">
        <v>8658.7199999999993</v>
      </c>
      <c r="F5126" s="19" t="str">
        <f t="shared" si="168"/>
        <v>Tracy Raji</v>
      </c>
      <c r="G5126" s="19">
        <f t="shared" si="169"/>
        <v>8658.7199999999993</v>
      </c>
    </row>
    <row r="5127" spans="3:7" x14ac:dyDescent="0.3">
      <c r="C5127" s="3" t="s">
        <v>13089</v>
      </c>
      <c r="D5127" s="12">
        <v>8658.7199999999993</v>
      </c>
      <c r="F5127" s="19" t="str">
        <f t="shared" si="168"/>
        <v>Logan Martinez</v>
      </c>
      <c r="G5127" s="19">
        <f t="shared" si="169"/>
        <v>8658.7199999999993</v>
      </c>
    </row>
    <row r="5128" spans="3:7" x14ac:dyDescent="0.3">
      <c r="C5128" s="3" t="s">
        <v>11234</v>
      </c>
      <c r="D5128" s="12">
        <v>8658.7199999999993</v>
      </c>
      <c r="F5128" s="19" t="str">
        <f t="shared" si="168"/>
        <v>Lucas Ward</v>
      </c>
      <c r="G5128" s="19">
        <f t="shared" si="169"/>
        <v>8658.7199999999993</v>
      </c>
    </row>
    <row r="5129" spans="3:7" x14ac:dyDescent="0.3">
      <c r="C5129" s="3" t="s">
        <v>15496</v>
      </c>
      <c r="D5129" s="12">
        <v>8656.3924999999999</v>
      </c>
      <c r="F5129" s="19" t="str">
        <f t="shared" si="168"/>
        <v>Maria Scott</v>
      </c>
      <c r="G5129" s="19">
        <f t="shared" si="169"/>
        <v>8658.7199999999993</v>
      </c>
    </row>
    <row r="5130" spans="3:7" x14ac:dyDescent="0.3">
      <c r="C5130" s="3" t="s">
        <v>2875</v>
      </c>
      <c r="D5130" s="12">
        <v>8655.6571999999996</v>
      </c>
      <c r="F5130" s="19" t="str">
        <f t="shared" si="168"/>
        <v>Kaylee Adams</v>
      </c>
      <c r="G5130" s="19">
        <f t="shared" si="169"/>
        <v>8658.7199999999993</v>
      </c>
    </row>
    <row r="5131" spans="3:7" x14ac:dyDescent="0.3">
      <c r="C5131" s="3" t="s">
        <v>11401</v>
      </c>
      <c r="D5131" s="12">
        <v>8655.1124</v>
      </c>
      <c r="F5131" s="19" t="str">
        <f t="shared" si="168"/>
        <v>Randy Wu</v>
      </c>
      <c r="G5131" s="19">
        <f t="shared" si="169"/>
        <v>8656.3924999999999</v>
      </c>
    </row>
    <row r="5132" spans="3:7" x14ac:dyDescent="0.3">
      <c r="C5132" s="3" t="s">
        <v>2429</v>
      </c>
      <c r="D5132" s="12">
        <v>8653.7163</v>
      </c>
      <c r="F5132" s="19" t="str">
        <f t="shared" si="168"/>
        <v>Brad Raji</v>
      </c>
      <c r="G5132" s="19">
        <f t="shared" si="169"/>
        <v>8655.6571999999996</v>
      </c>
    </row>
    <row r="5133" spans="3:7" x14ac:dyDescent="0.3">
      <c r="C5133" s="3" t="s">
        <v>6789</v>
      </c>
      <c r="D5133" s="12">
        <v>8649.7628999999997</v>
      </c>
      <c r="F5133" s="19" t="str">
        <f t="shared" si="168"/>
        <v>Kelsey Lal</v>
      </c>
      <c r="G5133" s="19">
        <f t="shared" si="169"/>
        <v>8655.1124</v>
      </c>
    </row>
    <row r="5134" spans="3:7" x14ac:dyDescent="0.3">
      <c r="C5134" s="3" t="s">
        <v>13079</v>
      </c>
      <c r="D5134" s="12">
        <v>8638.2700999999997</v>
      </c>
      <c r="F5134" s="19" t="str">
        <f t="shared" si="168"/>
        <v>Austin Davis</v>
      </c>
      <c r="G5134" s="19">
        <f t="shared" si="169"/>
        <v>8653.7163</v>
      </c>
    </row>
    <row r="5135" spans="3:7" x14ac:dyDescent="0.3">
      <c r="C5135" s="3" t="s">
        <v>4798</v>
      </c>
      <c r="D5135" s="12">
        <v>8635.9683999999997</v>
      </c>
      <c r="F5135" s="19" t="str">
        <f t="shared" si="168"/>
        <v>Erin James</v>
      </c>
      <c r="G5135" s="19">
        <f t="shared" si="169"/>
        <v>8649.7628999999997</v>
      </c>
    </row>
    <row r="5136" spans="3:7" x14ac:dyDescent="0.3">
      <c r="C5136" s="3" t="s">
        <v>9352</v>
      </c>
      <c r="D5136" s="12">
        <v>8632.9400999999998</v>
      </c>
      <c r="F5136" s="19" t="str">
        <f t="shared" si="168"/>
        <v>Maria Phillips</v>
      </c>
      <c r="G5136" s="19">
        <f t="shared" si="169"/>
        <v>8638.2700999999997</v>
      </c>
    </row>
    <row r="5137" spans="3:7" x14ac:dyDescent="0.3">
      <c r="C5137" s="3" t="s">
        <v>18768</v>
      </c>
      <c r="D5137" s="12">
        <v>8632.0233000000007</v>
      </c>
      <c r="F5137" s="19" t="str">
        <f t="shared" si="168"/>
        <v>Connor Adams</v>
      </c>
      <c r="G5137" s="19">
        <f t="shared" si="169"/>
        <v>8635.9683999999997</v>
      </c>
    </row>
    <row r="5138" spans="3:7" x14ac:dyDescent="0.3">
      <c r="C5138" s="3" t="s">
        <v>10093</v>
      </c>
      <c r="D5138" s="12">
        <v>8627.8715000000011</v>
      </c>
      <c r="F5138" s="19" t="str">
        <f t="shared" si="168"/>
        <v>Jennifer Parker</v>
      </c>
      <c r="G5138" s="19">
        <f t="shared" si="169"/>
        <v>8632.9400999999998</v>
      </c>
    </row>
    <row r="5139" spans="3:7" x14ac:dyDescent="0.3">
      <c r="C5139" s="3" t="s">
        <v>17415</v>
      </c>
      <c r="D5139" s="12">
        <v>8622.5885999999991</v>
      </c>
      <c r="F5139" s="19" t="str">
        <f t="shared" si="168"/>
        <v>Wyatt Johnson</v>
      </c>
      <c r="G5139" s="19">
        <f t="shared" si="169"/>
        <v>8632.0233000000007</v>
      </c>
    </row>
    <row r="5140" spans="3:7" x14ac:dyDescent="0.3">
      <c r="C5140" s="3" t="s">
        <v>5090</v>
      </c>
      <c r="D5140" s="12">
        <v>8621.9169999999995</v>
      </c>
      <c r="F5140" s="19" t="str">
        <f t="shared" si="168"/>
        <v>Jon Wang</v>
      </c>
      <c r="G5140" s="19">
        <f t="shared" si="169"/>
        <v>8627.8715000000011</v>
      </c>
    </row>
    <row r="5141" spans="3:7" x14ac:dyDescent="0.3">
      <c r="C5141" s="3" t="s">
        <v>14887</v>
      </c>
      <c r="D5141" s="12">
        <v>8621.8947000000007</v>
      </c>
      <c r="F5141" s="19" t="str">
        <f t="shared" si="168"/>
        <v>Sydney Cook</v>
      </c>
      <c r="G5141" s="19">
        <f t="shared" si="169"/>
        <v>8622.5885999999991</v>
      </c>
    </row>
    <row r="5142" spans="3:7" x14ac:dyDescent="0.3">
      <c r="C5142" s="3" t="s">
        <v>14290</v>
      </c>
      <c r="D5142" s="12">
        <v>8616.2858000000015</v>
      </c>
      <c r="F5142" s="19" t="str">
        <f t="shared" si="168"/>
        <v>Dalton Coleman</v>
      </c>
      <c r="G5142" s="19">
        <f t="shared" si="169"/>
        <v>8621.9169999999995</v>
      </c>
    </row>
    <row r="5143" spans="3:7" x14ac:dyDescent="0.3">
      <c r="C5143" s="3" t="s">
        <v>18195</v>
      </c>
      <c r="D5143" s="12">
        <v>8608.7870000000003</v>
      </c>
      <c r="F5143" s="19" t="str">
        <f t="shared" si="168"/>
        <v>Olivia Moore</v>
      </c>
      <c r="G5143" s="19">
        <f t="shared" si="169"/>
        <v>8621.8947000000007</v>
      </c>
    </row>
    <row r="5144" spans="3:7" x14ac:dyDescent="0.3">
      <c r="C5144" s="3" t="s">
        <v>8621</v>
      </c>
      <c r="D5144" s="12">
        <v>8605.807499999999</v>
      </c>
      <c r="F5144" s="19" t="str">
        <f t="shared" si="168"/>
        <v>Morgan Ward</v>
      </c>
      <c r="G5144" s="19">
        <f t="shared" si="169"/>
        <v>8616.2858000000015</v>
      </c>
    </row>
    <row r="5145" spans="3:7" x14ac:dyDescent="0.3">
      <c r="C5145" s="3" t="s">
        <v>8894</v>
      </c>
      <c r="D5145" s="12">
        <v>8603.1411000000007</v>
      </c>
      <c r="F5145" s="19" t="str">
        <f t="shared" si="168"/>
        <v>Trinity Sanchez</v>
      </c>
      <c r="G5145" s="19">
        <f t="shared" si="169"/>
        <v>8608.7870000000003</v>
      </c>
    </row>
    <row r="5146" spans="3:7" x14ac:dyDescent="0.3">
      <c r="C5146" s="3" t="s">
        <v>2582</v>
      </c>
      <c r="D5146" s="12">
        <v>8602.7351999999992</v>
      </c>
      <c r="F5146" s="19" t="str">
        <f t="shared" si="168"/>
        <v>Jaclyn Tang</v>
      </c>
      <c r="G5146" s="19">
        <f t="shared" si="169"/>
        <v>8605.807499999999</v>
      </c>
    </row>
    <row r="5147" spans="3:7" x14ac:dyDescent="0.3">
      <c r="C5147" s="3" t="s">
        <v>9408</v>
      </c>
      <c r="D5147" s="12">
        <v>8602.009399999999</v>
      </c>
      <c r="F5147" s="19" t="str">
        <f t="shared" si="168"/>
        <v>James Perry</v>
      </c>
      <c r="G5147" s="19">
        <f t="shared" si="169"/>
        <v>8603.1411000000007</v>
      </c>
    </row>
    <row r="5148" spans="3:7" x14ac:dyDescent="0.3">
      <c r="C5148" s="3" t="s">
        <v>16797</v>
      </c>
      <c r="D5148" s="12">
        <v>8591.6499000000003</v>
      </c>
      <c r="F5148" s="19" t="str">
        <f t="shared" si="168"/>
        <v>Barry Kovár</v>
      </c>
      <c r="G5148" s="19">
        <f t="shared" si="169"/>
        <v>8602.7351999999992</v>
      </c>
    </row>
    <row r="5149" spans="3:7" x14ac:dyDescent="0.3">
      <c r="C5149" s="3" t="s">
        <v>7791</v>
      </c>
      <c r="D5149" s="12">
        <v>8586.2780000000002</v>
      </c>
      <c r="F5149" s="19" t="str">
        <f t="shared" si="168"/>
        <v>Jenny Luo</v>
      </c>
      <c r="G5149" s="19">
        <f t="shared" si="169"/>
        <v>8602.009399999999</v>
      </c>
    </row>
    <row r="5150" spans="3:7" x14ac:dyDescent="0.3">
      <c r="C5150" s="3" t="s">
        <v>6766</v>
      </c>
      <c r="D5150" s="12">
        <v>8575.5115999999998</v>
      </c>
      <c r="F5150" s="19" t="str">
        <f t="shared" si="168"/>
        <v>Seth Murphy</v>
      </c>
      <c r="G5150" s="19">
        <f t="shared" si="169"/>
        <v>8591.6499000000003</v>
      </c>
    </row>
    <row r="5151" spans="3:7" x14ac:dyDescent="0.3">
      <c r="C5151" s="3" t="s">
        <v>13963</v>
      </c>
      <c r="D5151" s="12">
        <v>8571.2858999999989</v>
      </c>
      <c r="F5151" s="19" t="str">
        <f t="shared" si="168"/>
        <v>Hailey Butler</v>
      </c>
      <c r="G5151" s="19">
        <f t="shared" si="169"/>
        <v>8586.2780000000002</v>
      </c>
    </row>
    <row r="5152" spans="3:7" x14ac:dyDescent="0.3">
      <c r="C5152" s="3" t="s">
        <v>6947</v>
      </c>
      <c r="D5152" s="12">
        <v>8566.9390000000003</v>
      </c>
      <c r="F5152" s="19" t="str">
        <f t="shared" si="168"/>
        <v>Erika Gill</v>
      </c>
      <c r="G5152" s="19">
        <f t="shared" si="169"/>
        <v>8575.5115999999998</v>
      </c>
    </row>
    <row r="5153" spans="3:7" x14ac:dyDescent="0.3">
      <c r="C5153" s="3" t="s">
        <v>14389</v>
      </c>
      <c r="D5153" s="12">
        <v>8561.5558999999994</v>
      </c>
      <c r="F5153" s="19" t="str">
        <f t="shared" si="168"/>
        <v>Michelle Gray</v>
      </c>
      <c r="G5153" s="19">
        <f t="shared" si="169"/>
        <v>8571.2858999999989</v>
      </c>
    </row>
    <row r="5154" spans="3:7" x14ac:dyDescent="0.3">
      <c r="C5154" s="3" t="s">
        <v>1581</v>
      </c>
      <c r="D5154" s="12">
        <v>8559.0919999999987</v>
      </c>
      <c r="F5154" s="19" t="str">
        <f t="shared" si="168"/>
        <v>Evan Ward</v>
      </c>
      <c r="G5154" s="19">
        <f t="shared" si="169"/>
        <v>8566.9390000000003</v>
      </c>
    </row>
    <row r="5155" spans="3:7" x14ac:dyDescent="0.3">
      <c r="C5155" s="3" t="s">
        <v>6548</v>
      </c>
      <c r="D5155" s="12">
        <v>8546.8865000000005</v>
      </c>
      <c r="F5155" s="19" t="str">
        <f t="shared" si="168"/>
        <v>Natalie Gonzalez</v>
      </c>
      <c r="G5155" s="19">
        <f t="shared" si="169"/>
        <v>8561.5558999999994</v>
      </c>
    </row>
    <row r="5156" spans="3:7" x14ac:dyDescent="0.3">
      <c r="C5156" s="3" t="s">
        <v>4481</v>
      </c>
      <c r="D5156" s="12">
        <v>8544.1558000000005</v>
      </c>
      <c r="F5156" s="19" t="str">
        <f t="shared" si="168"/>
        <v>Alyssa Wood</v>
      </c>
      <c r="G5156" s="19">
        <f t="shared" si="169"/>
        <v>8559.0919999999987</v>
      </c>
    </row>
    <row r="5157" spans="3:7" x14ac:dyDescent="0.3">
      <c r="C5157" s="3" t="s">
        <v>3913</v>
      </c>
      <c r="D5157" s="12">
        <v>8544.0670000000009</v>
      </c>
      <c r="F5157" s="19" t="str">
        <f t="shared" si="168"/>
        <v>Emily Thompson</v>
      </c>
      <c r="G5157" s="19">
        <f t="shared" si="169"/>
        <v>8546.8865000000005</v>
      </c>
    </row>
    <row r="5158" spans="3:7" x14ac:dyDescent="0.3">
      <c r="C5158" s="3" t="s">
        <v>7135</v>
      </c>
      <c r="D5158" s="12">
        <v>8542.5298000000003</v>
      </c>
      <c r="F5158" s="19" t="str">
        <f t="shared" si="168"/>
        <v>Christy Sun</v>
      </c>
      <c r="G5158" s="19">
        <f t="shared" si="169"/>
        <v>8544.1558000000005</v>
      </c>
    </row>
    <row r="5159" spans="3:7" x14ac:dyDescent="0.3">
      <c r="C5159" s="3" t="s">
        <v>8091</v>
      </c>
      <c r="D5159" s="12">
        <v>8538.9786999999997</v>
      </c>
      <c r="F5159" s="19" t="str">
        <f t="shared" si="168"/>
        <v>Casey Nara</v>
      </c>
      <c r="G5159" s="19">
        <f t="shared" si="169"/>
        <v>8544.0670000000009</v>
      </c>
    </row>
    <row r="5160" spans="3:7" x14ac:dyDescent="0.3">
      <c r="C5160" s="3" t="s">
        <v>17165</v>
      </c>
      <c r="D5160" s="12">
        <v>8533.6560000000009</v>
      </c>
      <c r="F5160" s="19" t="str">
        <f t="shared" si="168"/>
        <v>Francisco Sai</v>
      </c>
      <c r="G5160" s="19">
        <f t="shared" si="169"/>
        <v>8542.5298000000003</v>
      </c>
    </row>
    <row r="5161" spans="3:7" x14ac:dyDescent="0.3">
      <c r="C5161" s="3" t="s">
        <v>12274</v>
      </c>
      <c r="D5161" s="12">
        <v>8531.8982999999989</v>
      </c>
      <c r="F5161" s="19" t="str">
        <f t="shared" si="168"/>
        <v>Hunter Davis</v>
      </c>
      <c r="G5161" s="19">
        <f t="shared" si="169"/>
        <v>8538.9786999999997</v>
      </c>
    </row>
    <row r="5162" spans="3:7" x14ac:dyDescent="0.3">
      <c r="C5162" s="3" t="s">
        <v>2615</v>
      </c>
      <c r="D5162" s="12">
        <v>8531.2805000000008</v>
      </c>
      <c r="F5162" s="19" t="str">
        <f t="shared" si="168"/>
        <v>Stacy Serrano</v>
      </c>
      <c r="G5162" s="19">
        <f t="shared" si="169"/>
        <v>8533.6560000000009</v>
      </c>
    </row>
    <row r="5163" spans="3:7" x14ac:dyDescent="0.3">
      <c r="C5163" s="3" t="s">
        <v>8863</v>
      </c>
      <c r="D5163" s="12">
        <v>8520.5668999999998</v>
      </c>
      <c r="F5163" s="19" t="str">
        <f t="shared" si="168"/>
        <v>Lindsey Pal</v>
      </c>
      <c r="G5163" s="19">
        <f t="shared" si="169"/>
        <v>8531.8982999999989</v>
      </c>
    </row>
    <row r="5164" spans="3:7" x14ac:dyDescent="0.3">
      <c r="C5164" s="3" t="s">
        <v>8873</v>
      </c>
      <c r="D5164" s="12">
        <v>8518.3462999999992</v>
      </c>
      <c r="F5164" s="19" t="str">
        <f t="shared" si="168"/>
        <v>Benjamin Harris</v>
      </c>
      <c r="G5164" s="19">
        <f t="shared" si="169"/>
        <v>8531.2805000000008</v>
      </c>
    </row>
    <row r="5165" spans="3:7" x14ac:dyDescent="0.3">
      <c r="C5165" s="3" t="s">
        <v>17892</v>
      </c>
      <c r="D5165" s="12">
        <v>8516.0424999999996</v>
      </c>
      <c r="F5165" s="19" t="str">
        <f t="shared" si="168"/>
        <v>James Gonzalez</v>
      </c>
      <c r="G5165" s="19">
        <f t="shared" si="169"/>
        <v>8520.5668999999998</v>
      </c>
    </row>
    <row r="5166" spans="3:7" x14ac:dyDescent="0.3">
      <c r="C5166" s="3" t="s">
        <v>3150</v>
      </c>
      <c r="D5166" s="12">
        <v>8512.6080999999995</v>
      </c>
      <c r="F5166" s="19" t="str">
        <f t="shared" si="168"/>
        <v>James Jackson</v>
      </c>
      <c r="G5166" s="19">
        <f t="shared" si="169"/>
        <v>8518.3462999999992</v>
      </c>
    </row>
    <row r="5167" spans="3:7" x14ac:dyDescent="0.3">
      <c r="C5167" s="3" t="s">
        <v>6140</v>
      </c>
      <c r="D5167" s="12">
        <v>8506.0653999999995</v>
      </c>
      <c r="F5167" s="19" t="str">
        <f t="shared" si="168"/>
        <v>Thomas King</v>
      </c>
      <c r="G5167" s="19">
        <f t="shared" si="169"/>
        <v>8516.0424999999996</v>
      </c>
    </row>
    <row r="5168" spans="3:7" x14ac:dyDescent="0.3">
      <c r="C5168" s="3" t="s">
        <v>1414</v>
      </c>
      <c r="D5168" s="12">
        <v>8505.373599999999</v>
      </c>
      <c r="F5168" s="19" t="str">
        <f t="shared" si="168"/>
        <v>Brianna Gonzales</v>
      </c>
      <c r="G5168" s="19">
        <f t="shared" si="169"/>
        <v>8512.6080999999995</v>
      </c>
    </row>
    <row r="5169" spans="3:7" x14ac:dyDescent="0.3">
      <c r="C5169" s="3" t="s">
        <v>17157</v>
      </c>
      <c r="D5169" s="12">
        <v>8500.7417999999998</v>
      </c>
      <c r="F5169" s="19" t="str">
        <f t="shared" si="168"/>
        <v>Ebony Patel</v>
      </c>
      <c r="G5169" s="19">
        <f t="shared" si="169"/>
        <v>8506.0653999999995</v>
      </c>
    </row>
    <row r="5170" spans="3:7" x14ac:dyDescent="0.3">
      <c r="C5170" s="3" t="s">
        <v>9519</v>
      </c>
      <c r="D5170" s="12">
        <v>8500.2848999999987</v>
      </c>
      <c r="F5170" s="19" t="str">
        <f t="shared" si="168"/>
        <v>Allen Martinez</v>
      </c>
      <c r="G5170" s="19">
        <f t="shared" si="169"/>
        <v>8505.373599999999</v>
      </c>
    </row>
    <row r="5171" spans="3:7" x14ac:dyDescent="0.3">
      <c r="C5171" s="3" t="s">
        <v>14853</v>
      </c>
      <c r="D5171" s="12">
        <v>8500.2150000000001</v>
      </c>
      <c r="F5171" s="19" t="str">
        <f t="shared" si="168"/>
        <v>Stacy Martin</v>
      </c>
      <c r="G5171" s="19">
        <f t="shared" si="169"/>
        <v>8500.7417999999998</v>
      </c>
    </row>
    <row r="5172" spans="3:7" x14ac:dyDescent="0.3">
      <c r="C5172" s="3" t="s">
        <v>12583</v>
      </c>
      <c r="D5172" s="12">
        <v>8499.5449000000008</v>
      </c>
      <c r="F5172" s="19" t="str">
        <f t="shared" si="168"/>
        <v>Jeremy Watson</v>
      </c>
      <c r="G5172" s="19">
        <f t="shared" si="169"/>
        <v>8500.2848999999987</v>
      </c>
    </row>
    <row r="5173" spans="3:7" x14ac:dyDescent="0.3">
      <c r="C5173" s="3" t="s">
        <v>17886</v>
      </c>
      <c r="D5173" s="12">
        <v>8496.5241999999998</v>
      </c>
      <c r="F5173" s="19" t="str">
        <f t="shared" si="168"/>
        <v>Olivia Anderson</v>
      </c>
      <c r="G5173" s="19">
        <f t="shared" si="169"/>
        <v>8500.2150000000001</v>
      </c>
    </row>
    <row r="5174" spans="3:7" x14ac:dyDescent="0.3">
      <c r="C5174" s="3" t="s">
        <v>3592</v>
      </c>
      <c r="D5174" s="12">
        <v>8491.5517999999993</v>
      </c>
      <c r="F5174" s="19" t="str">
        <f t="shared" si="168"/>
        <v>Luis Simmons</v>
      </c>
      <c r="G5174" s="19">
        <f t="shared" si="169"/>
        <v>8499.5449000000008</v>
      </c>
    </row>
    <row r="5175" spans="3:7" x14ac:dyDescent="0.3">
      <c r="C5175" s="3" t="s">
        <v>14990</v>
      </c>
      <c r="D5175" s="12">
        <v>8489.5938000000006</v>
      </c>
      <c r="F5175" s="19" t="str">
        <f t="shared" si="168"/>
        <v>Thomas Hughes</v>
      </c>
      <c r="G5175" s="19">
        <f t="shared" si="169"/>
        <v>8496.5241999999998</v>
      </c>
    </row>
    <row r="5176" spans="3:7" x14ac:dyDescent="0.3">
      <c r="C5176" s="3" t="s">
        <v>11455</v>
      </c>
      <c r="D5176" s="12">
        <v>8489.5938000000006</v>
      </c>
      <c r="F5176" s="19" t="str">
        <f t="shared" si="168"/>
        <v>Candice Liu</v>
      </c>
      <c r="G5176" s="19">
        <f t="shared" si="169"/>
        <v>8491.5517999999993</v>
      </c>
    </row>
    <row r="5177" spans="3:7" x14ac:dyDescent="0.3">
      <c r="C5177" s="3" t="s">
        <v>11975</v>
      </c>
      <c r="D5177" s="12">
        <v>8489.5938000000006</v>
      </c>
      <c r="F5177" s="19" t="str">
        <f t="shared" si="168"/>
        <v>Oscar Flores</v>
      </c>
      <c r="G5177" s="19">
        <f t="shared" si="169"/>
        <v>8489.5938000000006</v>
      </c>
    </row>
    <row r="5178" spans="3:7" x14ac:dyDescent="0.3">
      <c r="C5178" s="3" t="s">
        <v>4900</v>
      </c>
      <c r="D5178" s="12">
        <v>8489.5938000000006</v>
      </c>
      <c r="F5178" s="19" t="str">
        <f t="shared" si="168"/>
        <v>Kelvin Zhang</v>
      </c>
      <c r="G5178" s="19">
        <f t="shared" si="169"/>
        <v>8489.5938000000006</v>
      </c>
    </row>
    <row r="5179" spans="3:7" x14ac:dyDescent="0.3">
      <c r="C5179" s="3" t="s">
        <v>7134</v>
      </c>
      <c r="D5179" s="12">
        <v>8483.4920000000002</v>
      </c>
      <c r="F5179" s="19" t="str">
        <f t="shared" si="168"/>
        <v>Latasha Serrano</v>
      </c>
      <c r="G5179" s="19">
        <f t="shared" si="169"/>
        <v>8489.5938000000006</v>
      </c>
    </row>
    <row r="5180" spans="3:7" x14ac:dyDescent="0.3">
      <c r="C5180" s="3" t="s">
        <v>2823</v>
      </c>
      <c r="D5180" s="12">
        <v>8479.2101000000002</v>
      </c>
      <c r="F5180" s="19" t="str">
        <f t="shared" si="168"/>
        <v>Courtney Hill</v>
      </c>
      <c r="G5180" s="19">
        <f t="shared" si="169"/>
        <v>8489.5938000000006</v>
      </c>
    </row>
    <row r="5181" spans="3:7" x14ac:dyDescent="0.3">
      <c r="C5181" s="3" t="s">
        <v>17073</v>
      </c>
      <c r="D5181" s="12">
        <v>8477.2258000000002</v>
      </c>
      <c r="F5181" s="19" t="str">
        <f t="shared" si="168"/>
        <v>Francisco Rodriguez</v>
      </c>
      <c r="G5181" s="19">
        <f t="shared" si="169"/>
        <v>8483.4920000000002</v>
      </c>
    </row>
    <row r="5182" spans="3:7" x14ac:dyDescent="0.3">
      <c r="C5182" s="3" t="s">
        <v>11372</v>
      </c>
      <c r="D5182" s="12">
        <v>8471.7188999999998</v>
      </c>
      <c r="F5182" s="19" t="str">
        <f t="shared" si="168"/>
        <v>Bobby Mehta</v>
      </c>
      <c r="G5182" s="19">
        <f t="shared" si="169"/>
        <v>8479.2101000000002</v>
      </c>
    </row>
    <row r="5183" spans="3:7" x14ac:dyDescent="0.3">
      <c r="C5183" s="3" t="s">
        <v>10340</v>
      </c>
      <c r="D5183" s="12">
        <v>8470.8119000000006</v>
      </c>
      <c r="F5183" s="19" t="str">
        <f t="shared" si="168"/>
        <v>Simon Pearson</v>
      </c>
      <c r="G5183" s="19">
        <f t="shared" si="169"/>
        <v>8477.2258000000002</v>
      </c>
    </row>
    <row r="5184" spans="3:7" x14ac:dyDescent="0.3">
      <c r="C5184" s="3" t="s">
        <v>12062</v>
      </c>
      <c r="D5184" s="12">
        <v>8470.1675999999989</v>
      </c>
      <c r="F5184" s="19" t="str">
        <f t="shared" si="168"/>
        <v>Kelly Barnes</v>
      </c>
      <c r="G5184" s="19">
        <f t="shared" si="169"/>
        <v>8471.7188999999998</v>
      </c>
    </row>
    <row r="5185" spans="3:7" x14ac:dyDescent="0.3">
      <c r="C5185" s="3" t="s">
        <v>11196</v>
      </c>
      <c r="D5185" s="12">
        <v>8469.6481000000003</v>
      </c>
      <c r="F5185" s="19" t="str">
        <f t="shared" si="168"/>
        <v>José Lopez</v>
      </c>
      <c r="G5185" s="19">
        <f t="shared" si="169"/>
        <v>8470.8119000000006</v>
      </c>
    </row>
    <row r="5186" spans="3:7" x14ac:dyDescent="0.3">
      <c r="C5186" s="3" t="s">
        <v>13211</v>
      </c>
      <c r="D5186" s="12">
        <v>8466.0329999999994</v>
      </c>
      <c r="F5186" s="19" t="str">
        <f t="shared" si="168"/>
        <v>Lauren Patterson</v>
      </c>
      <c r="G5186" s="19">
        <f t="shared" si="169"/>
        <v>8470.1675999999989</v>
      </c>
    </row>
    <row r="5187" spans="3:7" x14ac:dyDescent="0.3">
      <c r="C5187" s="3" t="s">
        <v>7030</v>
      </c>
      <c r="D5187" s="12">
        <v>8462.8395</v>
      </c>
      <c r="F5187" s="19" t="str">
        <f t="shared" si="168"/>
        <v>Kayla Diaz</v>
      </c>
      <c r="G5187" s="19">
        <f t="shared" si="169"/>
        <v>8469.6481000000003</v>
      </c>
    </row>
    <row r="5188" spans="3:7" x14ac:dyDescent="0.3">
      <c r="C5188" s="3" t="s">
        <v>7655</v>
      </c>
      <c r="D5188" s="12">
        <v>8462.3473000000013</v>
      </c>
      <c r="F5188" s="19" t="str">
        <f t="shared" ref="F5188:F5251" si="170">C5186</f>
        <v>Marissa Butler</v>
      </c>
      <c r="G5188" s="19">
        <f t="shared" ref="G5188:G5251" si="171">D5186</f>
        <v>8466.0329999999994</v>
      </c>
    </row>
    <row r="5189" spans="3:7" x14ac:dyDescent="0.3">
      <c r="C5189" s="3" t="s">
        <v>17400</v>
      </c>
      <c r="D5189" s="12">
        <v>8462.2005000000008</v>
      </c>
      <c r="F5189" s="19" t="str">
        <f t="shared" si="170"/>
        <v>Felicia Townsend</v>
      </c>
      <c r="G5189" s="19">
        <f t="shared" si="171"/>
        <v>8462.8395</v>
      </c>
    </row>
    <row r="5190" spans="3:7" x14ac:dyDescent="0.3">
      <c r="C5190" s="3" t="s">
        <v>13559</v>
      </c>
      <c r="D5190" s="12">
        <v>8460.7669999999998</v>
      </c>
      <c r="F5190" s="19" t="str">
        <f t="shared" si="170"/>
        <v>Gloria Romero</v>
      </c>
      <c r="G5190" s="19">
        <f t="shared" si="171"/>
        <v>8462.3473000000013</v>
      </c>
    </row>
    <row r="5191" spans="3:7" x14ac:dyDescent="0.3">
      <c r="C5191" s="3" t="s">
        <v>13354</v>
      </c>
      <c r="D5191" s="12">
        <v>8453.5995000000003</v>
      </c>
      <c r="F5191" s="19" t="str">
        <f t="shared" si="170"/>
        <v>Sydney Anderson</v>
      </c>
      <c r="G5191" s="19">
        <f t="shared" si="171"/>
        <v>8462.2005000000008</v>
      </c>
    </row>
    <row r="5192" spans="3:7" x14ac:dyDescent="0.3">
      <c r="C5192" s="3" t="s">
        <v>15459</v>
      </c>
      <c r="D5192" s="12">
        <v>8453.0833000000002</v>
      </c>
      <c r="F5192" s="19" t="str">
        <f t="shared" si="170"/>
        <v>Megan Gonzales</v>
      </c>
      <c r="G5192" s="19">
        <f t="shared" si="171"/>
        <v>8460.7669999999998</v>
      </c>
    </row>
    <row r="5193" spans="3:7" x14ac:dyDescent="0.3">
      <c r="C5193" s="3" t="s">
        <v>686</v>
      </c>
      <c r="D5193" s="12">
        <v>8450.4563999999991</v>
      </c>
      <c r="F5193" s="19" t="str">
        <f t="shared" si="170"/>
        <v>Mary Lopez</v>
      </c>
      <c r="G5193" s="19">
        <f t="shared" si="171"/>
        <v>8453.5995000000003</v>
      </c>
    </row>
    <row r="5194" spans="3:7" x14ac:dyDescent="0.3">
      <c r="C5194" s="3" t="s">
        <v>11348</v>
      </c>
      <c r="D5194" s="12">
        <v>8446.4989999999998</v>
      </c>
      <c r="F5194" s="19" t="str">
        <f t="shared" si="170"/>
        <v>Randall Alvarez</v>
      </c>
      <c r="G5194" s="19">
        <f t="shared" si="171"/>
        <v>8453.0833000000002</v>
      </c>
    </row>
    <row r="5195" spans="3:7" x14ac:dyDescent="0.3">
      <c r="C5195" s="3" t="s">
        <v>3041</v>
      </c>
      <c r="D5195" s="12">
        <v>8445.751000000002</v>
      </c>
      <c r="F5195" s="19" t="str">
        <f t="shared" si="170"/>
        <v>Abigail Howard</v>
      </c>
      <c r="G5195" s="19">
        <f t="shared" si="171"/>
        <v>8450.4563999999991</v>
      </c>
    </row>
    <row r="5196" spans="3:7" x14ac:dyDescent="0.3">
      <c r="C5196" s="3" t="s">
        <v>18747</v>
      </c>
      <c r="D5196" s="12">
        <v>8441.8547999999992</v>
      </c>
      <c r="F5196" s="19" t="str">
        <f t="shared" si="170"/>
        <v>Kelli Zhao</v>
      </c>
      <c r="G5196" s="19">
        <f t="shared" si="171"/>
        <v>8446.4989999999998</v>
      </c>
    </row>
    <row r="5197" spans="3:7" x14ac:dyDescent="0.3">
      <c r="C5197" s="3" t="s">
        <v>17855</v>
      </c>
      <c r="D5197" s="12">
        <v>8441.8547999999992</v>
      </c>
      <c r="F5197" s="19" t="str">
        <f t="shared" si="170"/>
        <v>Brendan Shen</v>
      </c>
      <c r="G5197" s="19">
        <f t="shared" si="171"/>
        <v>8445.751000000002</v>
      </c>
    </row>
    <row r="5198" spans="3:7" x14ac:dyDescent="0.3">
      <c r="C5198" s="3" t="s">
        <v>18578</v>
      </c>
      <c r="D5198" s="12">
        <v>8441.8547999999992</v>
      </c>
      <c r="F5198" s="19" t="str">
        <f t="shared" si="170"/>
        <v>Wyatt Collins</v>
      </c>
      <c r="G5198" s="19">
        <f t="shared" si="171"/>
        <v>8441.8547999999992</v>
      </c>
    </row>
    <row r="5199" spans="3:7" x14ac:dyDescent="0.3">
      <c r="C5199" s="3" t="s">
        <v>17464</v>
      </c>
      <c r="D5199" s="12">
        <v>8441.8547999999992</v>
      </c>
      <c r="F5199" s="19" t="str">
        <f t="shared" si="170"/>
        <v>Thomas Adams</v>
      </c>
      <c r="G5199" s="19">
        <f t="shared" si="171"/>
        <v>8441.8547999999992</v>
      </c>
    </row>
    <row r="5200" spans="3:7" x14ac:dyDescent="0.3">
      <c r="C5200" s="3" t="s">
        <v>13450</v>
      </c>
      <c r="D5200" s="12">
        <v>8441.8547999999992</v>
      </c>
      <c r="F5200" s="19" t="str">
        <f t="shared" si="170"/>
        <v>Warren Ye</v>
      </c>
      <c r="G5200" s="19">
        <f t="shared" si="171"/>
        <v>8441.8547999999992</v>
      </c>
    </row>
    <row r="5201" spans="3:7" x14ac:dyDescent="0.3">
      <c r="C5201" s="3" t="s">
        <v>13473</v>
      </c>
      <c r="D5201" s="12">
        <v>8441.8547999999992</v>
      </c>
      <c r="F5201" s="19" t="str">
        <f t="shared" si="170"/>
        <v>Sydney Rogers</v>
      </c>
      <c r="G5201" s="19">
        <f t="shared" si="171"/>
        <v>8441.8547999999992</v>
      </c>
    </row>
    <row r="5202" spans="3:7" x14ac:dyDescent="0.3">
      <c r="C5202" s="3" t="s">
        <v>13050</v>
      </c>
      <c r="D5202" s="12">
        <v>8441.8547999999992</v>
      </c>
      <c r="F5202" s="19" t="str">
        <f t="shared" si="170"/>
        <v>Matthew Smith</v>
      </c>
      <c r="G5202" s="19">
        <f t="shared" si="171"/>
        <v>8441.8547999999992</v>
      </c>
    </row>
    <row r="5203" spans="3:7" x14ac:dyDescent="0.3">
      <c r="C5203" s="3" t="s">
        <v>12637</v>
      </c>
      <c r="D5203" s="12">
        <v>8441.8547999999992</v>
      </c>
      <c r="F5203" s="19" t="str">
        <f t="shared" si="170"/>
        <v>Maurice Sharma</v>
      </c>
      <c r="G5203" s="19">
        <f t="shared" si="171"/>
        <v>8441.8547999999992</v>
      </c>
    </row>
    <row r="5204" spans="3:7" x14ac:dyDescent="0.3">
      <c r="C5204" s="3" t="s">
        <v>10639</v>
      </c>
      <c r="D5204" s="12">
        <v>8441.8547999999992</v>
      </c>
      <c r="F5204" s="19" t="str">
        <f t="shared" si="170"/>
        <v>Maria Cox</v>
      </c>
      <c r="G5204" s="19">
        <f t="shared" si="171"/>
        <v>8441.8547999999992</v>
      </c>
    </row>
    <row r="5205" spans="3:7" x14ac:dyDescent="0.3">
      <c r="C5205" s="3" t="s">
        <v>8697</v>
      </c>
      <c r="D5205" s="12">
        <v>8441.8547999999992</v>
      </c>
      <c r="F5205" s="19" t="str">
        <f t="shared" si="170"/>
        <v>Luke Wang</v>
      </c>
      <c r="G5205" s="19">
        <f t="shared" si="171"/>
        <v>8441.8547999999992</v>
      </c>
    </row>
    <row r="5206" spans="3:7" x14ac:dyDescent="0.3">
      <c r="C5206" s="3" t="s">
        <v>8573</v>
      </c>
      <c r="D5206" s="12">
        <v>8441.8547999999992</v>
      </c>
      <c r="F5206" s="19" t="str">
        <f t="shared" si="170"/>
        <v>Justin Anderson</v>
      </c>
      <c r="G5206" s="19">
        <f t="shared" si="171"/>
        <v>8441.8547999999992</v>
      </c>
    </row>
    <row r="5207" spans="3:7" x14ac:dyDescent="0.3">
      <c r="C5207" s="3" t="s">
        <v>7089</v>
      </c>
      <c r="D5207" s="12">
        <v>8441.8547999999992</v>
      </c>
      <c r="F5207" s="19" t="str">
        <f t="shared" si="170"/>
        <v>Jacqueline Ward</v>
      </c>
      <c r="G5207" s="19">
        <f t="shared" si="171"/>
        <v>8441.8547999999992</v>
      </c>
    </row>
    <row r="5208" spans="3:7" x14ac:dyDescent="0.3">
      <c r="C5208" s="3" t="s">
        <v>4999</v>
      </c>
      <c r="D5208" s="12">
        <v>8441.8547999999992</v>
      </c>
      <c r="F5208" s="19" t="str">
        <f t="shared" si="170"/>
        <v>Jackson Perez</v>
      </c>
      <c r="G5208" s="19">
        <f t="shared" si="171"/>
        <v>8441.8547999999992</v>
      </c>
    </row>
    <row r="5209" spans="3:7" x14ac:dyDescent="0.3">
      <c r="C5209" s="3" t="s">
        <v>4893</v>
      </c>
      <c r="D5209" s="12">
        <v>8441.8547999999992</v>
      </c>
      <c r="F5209" s="19" t="str">
        <f t="shared" si="170"/>
        <v>Fernando Turner</v>
      </c>
      <c r="G5209" s="19">
        <f t="shared" si="171"/>
        <v>8441.8547999999992</v>
      </c>
    </row>
    <row r="5210" spans="3:7" x14ac:dyDescent="0.3">
      <c r="C5210" s="3" t="s">
        <v>1856</v>
      </c>
      <c r="D5210" s="12">
        <v>8441.8547999999992</v>
      </c>
      <c r="F5210" s="19" t="str">
        <f t="shared" si="170"/>
        <v>Cynthia Madan</v>
      </c>
      <c r="G5210" s="19">
        <f t="shared" si="171"/>
        <v>8441.8547999999992</v>
      </c>
    </row>
    <row r="5211" spans="3:7" x14ac:dyDescent="0.3">
      <c r="C5211" s="3" t="s">
        <v>1533</v>
      </c>
      <c r="D5211" s="12">
        <v>8441.8547999999992</v>
      </c>
      <c r="F5211" s="19" t="str">
        <f t="shared" si="170"/>
        <v>Courtney Carter</v>
      </c>
      <c r="G5211" s="19">
        <f t="shared" si="171"/>
        <v>8441.8547999999992</v>
      </c>
    </row>
    <row r="5212" spans="3:7" x14ac:dyDescent="0.3">
      <c r="C5212" s="3" t="s">
        <v>5939</v>
      </c>
      <c r="D5212" s="12">
        <v>8439.4983000000011</v>
      </c>
      <c r="F5212" s="19" t="str">
        <f t="shared" si="170"/>
        <v>Angel Carter</v>
      </c>
      <c r="G5212" s="19">
        <f t="shared" si="171"/>
        <v>8441.8547999999992</v>
      </c>
    </row>
    <row r="5213" spans="3:7" x14ac:dyDescent="0.3">
      <c r="C5213" s="3" t="s">
        <v>7072</v>
      </c>
      <c r="D5213" s="12">
        <v>8435.2276000000002</v>
      </c>
      <c r="F5213" s="19" t="str">
        <f t="shared" si="170"/>
        <v>Alyssa Garcia</v>
      </c>
      <c r="G5213" s="19">
        <f t="shared" si="171"/>
        <v>8441.8547999999992</v>
      </c>
    </row>
    <row r="5214" spans="3:7" x14ac:dyDescent="0.3">
      <c r="C5214" s="3" t="s">
        <v>16832</v>
      </c>
      <c r="D5214" s="12">
        <v>8434.9639999999999</v>
      </c>
      <c r="F5214" s="19" t="str">
        <f t="shared" si="170"/>
        <v>Donald Lopez</v>
      </c>
      <c r="G5214" s="19">
        <f t="shared" si="171"/>
        <v>8439.4983000000011</v>
      </c>
    </row>
    <row r="5215" spans="3:7" x14ac:dyDescent="0.3">
      <c r="C5215" s="3" t="s">
        <v>1081</v>
      </c>
      <c r="D5215" s="12">
        <v>8434.9639999999999</v>
      </c>
      <c r="F5215" s="19" t="str">
        <f t="shared" si="170"/>
        <v>Fernando Mitchell</v>
      </c>
      <c r="G5215" s="19">
        <f t="shared" si="171"/>
        <v>8435.2276000000002</v>
      </c>
    </row>
    <row r="5216" spans="3:7" x14ac:dyDescent="0.3">
      <c r="C5216" s="3" t="s">
        <v>17512</v>
      </c>
      <c r="D5216" s="12">
        <v>8427.5216</v>
      </c>
      <c r="F5216" s="19" t="str">
        <f t="shared" si="170"/>
        <v>Seth Wright</v>
      </c>
      <c r="G5216" s="19">
        <f t="shared" si="171"/>
        <v>8434.9639999999999</v>
      </c>
    </row>
    <row r="5217" spans="3:7" x14ac:dyDescent="0.3">
      <c r="C5217" s="3" t="s">
        <v>11969</v>
      </c>
      <c r="D5217" s="12">
        <v>8408.8558000000012</v>
      </c>
      <c r="F5217" s="19" t="str">
        <f t="shared" si="170"/>
        <v>Alexander Smith</v>
      </c>
      <c r="G5217" s="19">
        <f t="shared" si="171"/>
        <v>8434.9639999999999</v>
      </c>
    </row>
    <row r="5218" spans="3:7" x14ac:dyDescent="0.3">
      <c r="C5218" s="3" t="s">
        <v>16866</v>
      </c>
      <c r="D5218" s="12">
        <v>8403.9369999999999</v>
      </c>
      <c r="F5218" s="19" t="str">
        <f t="shared" si="170"/>
        <v>Tabitha Prasad</v>
      </c>
      <c r="G5218" s="19">
        <f t="shared" si="171"/>
        <v>8427.5216</v>
      </c>
    </row>
    <row r="5219" spans="3:7" x14ac:dyDescent="0.3">
      <c r="C5219" s="3" t="s">
        <v>14943</v>
      </c>
      <c r="D5219" s="12">
        <v>8391.354800000001</v>
      </c>
      <c r="F5219" s="19" t="str">
        <f t="shared" si="170"/>
        <v>Latasha Ortega</v>
      </c>
      <c r="G5219" s="19">
        <f t="shared" si="171"/>
        <v>8408.8558000000012</v>
      </c>
    </row>
    <row r="5220" spans="3:7" x14ac:dyDescent="0.3">
      <c r="C5220" s="3" t="s">
        <v>612</v>
      </c>
      <c r="D5220" s="12">
        <v>8390.4644000000008</v>
      </c>
      <c r="F5220" s="19" t="str">
        <f t="shared" si="170"/>
        <v>Shannon Hernandez</v>
      </c>
      <c r="G5220" s="19">
        <f t="shared" si="171"/>
        <v>8403.9369999999999</v>
      </c>
    </row>
    <row r="5221" spans="3:7" x14ac:dyDescent="0.3">
      <c r="C5221" s="3" t="s">
        <v>6694</v>
      </c>
      <c r="D5221" s="12">
        <v>8389.1446999999989</v>
      </c>
      <c r="F5221" s="19" t="str">
        <f t="shared" si="170"/>
        <v>Omar Rai</v>
      </c>
      <c r="G5221" s="19">
        <f t="shared" si="171"/>
        <v>8391.354800000001</v>
      </c>
    </row>
    <row r="5222" spans="3:7" x14ac:dyDescent="0.3">
      <c r="C5222" s="3" t="s">
        <v>15541</v>
      </c>
      <c r="D5222" s="12">
        <v>8388.655999999999</v>
      </c>
      <c r="F5222" s="19" t="str">
        <f t="shared" si="170"/>
        <v>Aaron Hayes</v>
      </c>
      <c r="G5222" s="19">
        <f t="shared" si="171"/>
        <v>8390.4644000000008</v>
      </c>
    </row>
    <row r="5223" spans="3:7" x14ac:dyDescent="0.3">
      <c r="C5223" s="3" t="s">
        <v>11834</v>
      </c>
      <c r="D5223" s="12">
        <v>8386.8179</v>
      </c>
      <c r="F5223" s="19" t="str">
        <f t="shared" si="170"/>
        <v>Eric Zhang</v>
      </c>
      <c r="G5223" s="19">
        <f t="shared" si="171"/>
        <v>8389.1446999999989</v>
      </c>
    </row>
    <row r="5224" spans="3:7" x14ac:dyDescent="0.3">
      <c r="C5224" s="3" t="s">
        <v>1994</v>
      </c>
      <c r="D5224" s="12">
        <v>8385.5775000000012</v>
      </c>
      <c r="F5224" s="19" t="str">
        <f t="shared" si="170"/>
        <v>Raymond Madan</v>
      </c>
      <c r="G5224" s="19">
        <f t="shared" si="171"/>
        <v>8388.655999999999</v>
      </c>
    </row>
    <row r="5225" spans="3:7" x14ac:dyDescent="0.3">
      <c r="C5225" s="3" t="s">
        <v>12182</v>
      </c>
      <c r="D5225" s="12">
        <v>8384.9419999999991</v>
      </c>
      <c r="F5225" s="19" t="str">
        <f t="shared" si="170"/>
        <v>Kyle Holt</v>
      </c>
      <c r="G5225" s="19">
        <f t="shared" si="171"/>
        <v>8386.8179</v>
      </c>
    </row>
    <row r="5226" spans="3:7" x14ac:dyDescent="0.3">
      <c r="C5226" s="3" t="s">
        <v>14954</v>
      </c>
      <c r="D5226" s="12">
        <v>8383.4040999999997</v>
      </c>
      <c r="F5226" s="19" t="str">
        <f t="shared" si="170"/>
        <v>Anna Bryant</v>
      </c>
      <c r="G5226" s="19">
        <f t="shared" si="171"/>
        <v>8385.5775000000012</v>
      </c>
    </row>
    <row r="5227" spans="3:7" x14ac:dyDescent="0.3">
      <c r="C5227" s="3" t="s">
        <v>3499</v>
      </c>
      <c r="D5227" s="12">
        <v>8382.2795000000006</v>
      </c>
      <c r="F5227" s="19" t="str">
        <f t="shared" si="170"/>
        <v>Leslie Gutierrez</v>
      </c>
      <c r="G5227" s="19">
        <f t="shared" si="171"/>
        <v>8384.9419999999991</v>
      </c>
    </row>
    <row r="5228" spans="3:7" x14ac:dyDescent="0.3">
      <c r="C5228" s="3" t="s">
        <v>6113</v>
      </c>
      <c r="D5228" s="12">
        <v>8382.033300000001</v>
      </c>
      <c r="F5228" s="19" t="str">
        <f t="shared" si="170"/>
        <v>Omar Ye</v>
      </c>
      <c r="G5228" s="19">
        <f t="shared" si="171"/>
        <v>8383.4040999999997</v>
      </c>
    </row>
    <row r="5229" spans="3:7" x14ac:dyDescent="0.3">
      <c r="C5229" s="3" t="s">
        <v>17095</v>
      </c>
      <c r="D5229" s="12">
        <v>8380.6965</v>
      </c>
      <c r="F5229" s="19" t="str">
        <f t="shared" si="170"/>
        <v>Calvin Luo</v>
      </c>
      <c r="G5229" s="19">
        <f t="shared" si="171"/>
        <v>8382.2795000000006</v>
      </c>
    </row>
    <row r="5230" spans="3:7" x14ac:dyDescent="0.3">
      <c r="C5230" s="3" t="s">
        <v>7216</v>
      </c>
      <c r="D5230" s="12">
        <v>8376.6687999999995</v>
      </c>
      <c r="F5230" s="19" t="str">
        <f t="shared" si="170"/>
        <v>Dylan Williams</v>
      </c>
      <c r="G5230" s="19">
        <f t="shared" si="171"/>
        <v>8382.033300000001</v>
      </c>
    </row>
    <row r="5231" spans="3:7" x14ac:dyDescent="0.3">
      <c r="C5231" s="3" t="s">
        <v>3583</v>
      </c>
      <c r="D5231" s="12">
        <v>8372.3431</v>
      </c>
      <c r="F5231" s="19" t="str">
        <f t="shared" si="170"/>
        <v>Sophia Wright</v>
      </c>
      <c r="G5231" s="19">
        <f t="shared" si="171"/>
        <v>8380.6965</v>
      </c>
    </row>
    <row r="5232" spans="3:7" x14ac:dyDescent="0.3">
      <c r="C5232" s="3" t="s">
        <v>4089</v>
      </c>
      <c r="D5232" s="12">
        <v>8367.6903999999995</v>
      </c>
      <c r="F5232" s="19" t="str">
        <f t="shared" si="170"/>
        <v>Frederick Sai</v>
      </c>
      <c r="G5232" s="19">
        <f t="shared" si="171"/>
        <v>8376.6687999999995</v>
      </c>
    </row>
    <row r="5233" spans="3:7" x14ac:dyDescent="0.3">
      <c r="C5233" s="3" t="s">
        <v>2471</v>
      </c>
      <c r="D5233" s="12">
        <v>8367.241</v>
      </c>
      <c r="F5233" s="19" t="str">
        <f t="shared" si="170"/>
        <v>Candice Cai</v>
      </c>
      <c r="G5233" s="19">
        <f t="shared" si="171"/>
        <v>8372.3431</v>
      </c>
    </row>
    <row r="5234" spans="3:7" x14ac:dyDescent="0.3">
      <c r="C5234" s="3" t="s">
        <v>17590</v>
      </c>
      <c r="D5234" s="12">
        <v>8366.6602999999996</v>
      </c>
      <c r="F5234" s="19" t="str">
        <f t="shared" si="170"/>
        <v>Chad Anand</v>
      </c>
      <c r="G5234" s="19">
        <f t="shared" si="171"/>
        <v>8367.6903999999995</v>
      </c>
    </row>
    <row r="5235" spans="3:7" x14ac:dyDescent="0.3">
      <c r="C5235" s="3" t="s">
        <v>5732</v>
      </c>
      <c r="D5235" s="12">
        <v>8365.8309000000008</v>
      </c>
      <c r="F5235" s="19" t="str">
        <f t="shared" si="170"/>
        <v>Austin Zhang</v>
      </c>
      <c r="G5235" s="19">
        <f t="shared" si="171"/>
        <v>8367.241</v>
      </c>
    </row>
    <row r="5236" spans="3:7" x14ac:dyDescent="0.3">
      <c r="C5236" s="3" t="s">
        <v>2983</v>
      </c>
      <c r="D5236" s="12">
        <v>8364.0244000000002</v>
      </c>
      <c r="F5236" s="19" t="str">
        <f t="shared" si="170"/>
        <v>Tammy Suri</v>
      </c>
      <c r="G5236" s="19">
        <f t="shared" si="171"/>
        <v>8366.6602999999996</v>
      </c>
    </row>
    <row r="5237" spans="3:7" x14ac:dyDescent="0.3">
      <c r="C5237" s="3" t="s">
        <v>17824</v>
      </c>
      <c r="D5237" s="12">
        <v>8359.3048999999992</v>
      </c>
      <c r="F5237" s="19" t="str">
        <f t="shared" si="170"/>
        <v>Destiny White</v>
      </c>
      <c r="G5237" s="19">
        <f t="shared" si="171"/>
        <v>8365.8309000000008</v>
      </c>
    </row>
    <row r="5238" spans="3:7" x14ac:dyDescent="0.3">
      <c r="C5238" s="3" t="s">
        <v>633</v>
      </c>
      <c r="D5238" s="12">
        <v>8359.3048999999992</v>
      </c>
      <c r="F5238" s="19" t="str">
        <f t="shared" si="170"/>
        <v>Brandy Garcia</v>
      </c>
      <c r="G5238" s="19">
        <f t="shared" si="171"/>
        <v>8364.0244000000002</v>
      </c>
    </row>
    <row r="5239" spans="3:7" x14ac:dyDescent="0.3">
      <c r="C5239" s="3" t="s">
        <v>7676</v>
      </c>
      <c r="D5239" s="12">
        <v>8358.2880000000005</v>
      </c>
      <c r="F5239" s="19" t="str">
        <f t="shared" si="170"/>
        <v>Theodore Martin</v>
      </c>
      <c r="G5239" s="19">
        <f t="shared" si="171"/>
        <v>8359.3048999999992</v>
      </c>
    </row>
    <row r="5240" spans="3:7" x14ac:dyDescent="0.3">
      <c r="C5240" s="3" t="s">
        <v>12458</v>
      </c>
      <c r="D5240" s="12">
        <v>8357.4516000000003</v>
      </c>
      <c r="F5240" s="19" t="str">
        <f t="shared" si="170"/>
        <v>Aaron Russell</v>
      </c>
      <c r="G5240" s="19">
        <f t="shared" si="171"/>
        <v>8359.3048999999992</v>
      </c>
    </row>
    <row r="5241" spans="3:7" x14ac:dyDescent="0.3">
      <c r="C5241" s="3" t="s">
        <v>7413</v>
      </c>
      <c r="D5241" s="12">
        <v>8355.5763000000006</v>
      </c>
      <c r="F5241" s="19" t="str">
        <f t="shared" si="170"/>
        <v>Grace Cox</v>
      </c>
      <c r="G5241" s="19">
        <f t="shared" si="171"/>
        <v>8358.2880000000005</v>
      </c>
    </row>
    <row r="5242" spans="3:7" x14ac:dyDescent="0.3">
      <c r="C5242" s="3" t="s">
        <v>4544</v>
      </c>
      <c r="D5242" s="12">
        <v>8355.3011999999999</v>
      </c>
      <c r="F5242" s="19" t="str">
        <f t="shared" si="170"/>
        <v>Lucas Clark</v>
      </c>
      <c r="G5242" s="19">
        <f t="shared" si="171"/>
        <v>8357.4516000000003</v>
      </c>
    </row>
    <row r="5243" spans="3:7" x14ac:dyDescent="0.3">
      <c r="C5243" s="3" t="s">
        <v>2526</v>
      </c>
      <c r="D5243" s="12">
        <v>8354.1041000000005</v>
      </c>
      <c r="F5243" s="19" t="str">
        <f t="shared" si="170"/>
        <v>Garrett Sanchez</v>
      </c>
      <c r="G5243" s="19">
        <f t="shared" si="171"/>
        <v>8355.5763000000006</v>
      </c>
    </row>
    <row r="5244" spans="3:7" x14ac:dyDescent="0.3">
      <c r="C5244" s="3" t="s">
        <v>4975</v>
      </c>
      <c r="D5244" s="12">
        <v>8352.9395999999997</v>
      </c>
      <c r="F5244" s="19" t="str">
        <f t="shared" si="170"/>
        <v>Clarence Raji</v>
      </c>
      <c r="G5244" s="19">
        <f t="shared" si="171"/>
        <v>8355.3011999999999</v>
      </c>
    </row>
    <row r="5245" spans="3:7" x14ac:dyDescent="0.3">
      <c r="C5245" s="3" t="s">
        <v>7905</v>
      </c>
      <c r="D5245" s="12">
        <v>8351.5720999999994</v>
      </c>
      <c r="F5245" s="19" t="str">
        <f t="shared" si="170"/>
        <v>Bailey Rivera</v>
      </c>
      <c r="G5245" s="19">
        <f t="shared" si="171"/>
        <v>8354.1041000000005</v>
      </c>
    </row>
    <row r="5246" spans="3:7" x14ac:dyDescent="0.3">
      <c r="C5246" s="3" t="s">
        <v>12888</v>
      </c>
      <c r="D5246" s="12">
        <v>8349.2808999999997</v>
      </c>
      <c r="F5246" s="19" t="str">
        <f t="shared" si="170"/>
        <v>Curtis He</v>
      </c>
      <c r="G5246" s="19">
        <f t="shared" si="171"/>
        <v>8352.9395999999997</v>
      </c>
    </row>
    <row r="5247" spans="3:7" x14ac:dyDescent="0.3">
      <c r="C5247" s="3" t="s">
        <v>779</v>
      </c>
      <c r="D5247" s="12">
        <v>8345.3372999999992</v>
      </c>
      <c r="F5247" s="19" t="str">
        <f t="shared" si="170"/>
        <v>Haley Young</v>
      </c>
      <c r="G5247" s="19">
        <f t="shared" si="171"/>
        <v>8351.5720999999994</v>
      </c>
    </row>
    <row r="5248" spans="3:7" x14ac:dyDescent="0.3">
      <c r="C5248" s="3" t="s">
        <v>824</v>
      </c>
      <c r="D5248" s="12">
        <v>8344.711699999998</v>
      </c>
      <c r="F5248" s="19" t="str">
        <f t="shared" si="170"/>
        <v>Marcel Truempy</v>
      </c>
      <c r="G5248" s="19">
        <f t="shared" si="171"/>
        <v>8349.2808999999997</v>
      </c>
    </row>
    <row r="5249" spans="3:7" x14ac:dyDescent="0.3">
      <c r="C5249" s="3" t="s">
        <v>15220</v>
      </c>
      <c r="D5249" s="12">
        <v>8343.5717999999997</v>
      </c>
      <c r="F5249" s="19" t="str">
        <f t="shared" si="170"/>
        <v>Adrian Bailey</v>
      </c>
      <c r="G5249" s="19">
        <f t="shared" si="171"/>
        <v>8345.3372999999992</v>
      </c>
    </row>
    <row r="5250" spans="3:7" x14ac:dyDescent="0.3">
      <c r="C5250" s="3" t="s">
        <v>18389</v>
      </c>
      <c r="D5250" s="12">
        <v>8342.6579999999994</v>
      </c>
      <c r="F5250" s="19" t="str">
        <f t="shared" si="170"/>
        <v>Adrienne Blanco</v>
      </c>
      <c r="G5250" s="19">
        <f t="shared" si="171"/>
        <v>8344.711699999998</v>
      </c>
    </row>
    <row r="5251" spans="3:7" x14ac:dyDescent="0.3">
      <c r="C5251" s="3" t="s">
        <v>2748</v>
      </c>
      <c r="D5251" s="12">
        <v>8341.1319000000003</v>
      </c>
      <c r="F5251" s="19" t="str">
        <f t="shared" si="170"/>
        <v>Philip Moreno</v>
      </c>
      <c r="G5251" s="19">
        <f t="shared" si="171"/>
        <v>8343.5717999999997</v>
      </c>
    </row>
    <row r="5252" spans="3:7" x14ac:dyDescent="0.3">
      <c r="C5252" s="3" t="s">
        <v>8033</v>
      </c>
      <c r="D5252" s="12">
        <v>8340.2729999999992</v>
      </c>
      <c r="F5252" s="19" t="str">
        <f t="shared" ref="F5252:F5315" si="172">C5250</f>
        <v>Victor Blanco</v>
      </c>
      <c r="G5252" s="19">
        <f t="shared" ref="G5252:G5315" si="173">D5250</f>
        <v>8342.6579999999994</v>
      </c>
    </row>
    <row r="5253" spans="3:7" x14ac:dyDescent="0.3">
      <c r="C5253" s="3" t="s">
        <v>10956</v>
      </c>
      <c r="D5253" s="12">
        <v>8338.2258999999995</v>
      </c>
      <c r="F5253" s="19" t="str">
        <f t="shared" si="172"/>
        <v>Blake Baker</v>
      </c>
      <c r="G5253" s="19">
        <f t="shared" si="173"/>
        <v>8341.1319000000003</v>
      </c>
    </row>
    <row r="5254" spans="3:7" x14ac:dyDescent="0.3">
      <c r="C5254" s="3" t="s">
        <v>604</v>
      </c>
      <c r="D5254" s="12">
        <v>8337.4171999999999</v>
      </c>
      <c r="F5254" s="19" t="str">
        <f t="shared" si="172"/>
        <v>Heidi Sara</v>
      </c>
      <c r="G5254" s="19">
        <f t="shared" si="173"/>
        <v>8340.2729999999992</v>
      </c>
    </row>
    <row r="5255" spans="3:7" x14ac:dyDescent="0.3">
      <c r="C5255" s="3" t="s">
        <v>1971</v>
      </c>
      <c r="D5255" s="12">
        <v>8337.0998</v>
      </c>
      <c r="F5255" s="19" t="str">
        <f t="shared" si="172"/>
        <v>Kate Xu</v>
      </c>
      <c r="G5255" s="19">
        <f t="shared" si="173"/>
        <v>8338.2258999999995</v>
      </c>
    </row>
    <row r="5256" spans="3:7" x14ac:dyDescent="0.3">
      <c r="C5256" s="3" t="s">
        <v>822</v>
      </c>
      <c r="D5256" s="12">
        <v>8336.1676000000007</v>
      </c>
      <c r="F5256" s="19" t="str">
        <f t="shared" si="172"/>
        <v>Aaron Evans</v>
      </c>
      <c r="G5256" s="19">
        <f t="shared" si="173"/>
        <v>8337.4171999999999</v>
      </c>
    </row>
    <row r="5257" spans="3:7" x14ac:dyDescent="0.3">
      <c r="C5257" s="3" t="s">
        <v>18600</v>
      </c>
      <c r="D5257" s="12">
        <v>8333.3606</v>
      </c>
      <c r="F5257" s="19" t="str">
        <f t="shared" si="172"/>
        <v>Ann Lopez</v>
      </c>
      <c r="G5257" s="19">
        <f t="shared" si="173"/>
        <v>8337.0998</v>
      </c>
    </row>
    <row r="5258" spans="3:7" x14ac:dyDescent="0.3">
      <c r="C5258" s="3" t="s">
        <v>6892</v>
      </c>
      <c r="D5258" s="12">
        <v>8332.0277000000006</v>
      </c>
      <c r="F5258" s="19" t="str">
        <f t="shared" si="172"/>
        <v>Adriana Vance</v>
      </c>
      <c r="G5258" s="19">
        <f t="shared" si="173"/>
        <v>8336.1676000000007</v>
      </c>
    </row>
    <row r="5259" spans="3:7" x14ac:dyDescent="0.3">
      <c r="C5259" s="3" t="s">
        <v>4595</v>
      </c>
      <c r="D5259" s="12">
        <v>8331.5833999999995</v>
      </c>
      <c r="F5259" s="19" t="str">
        <f t="shared" si="172"/>
        <v>Wayne Raji</v>
      </c>
      <c r="G5259" s="19">
        <f t="shared" si="173"/>
        <v>8333.3606</v>
      </c>
    </row>
    <row r="5260" spans="3:7" x14ac:dyDescent="0.3">
      <c r="C5260" s="3" t="s">
        <v>3259</v>
      </c>
      <c r="D5260" s="12">
        <v>8328.0205000000005</v>
      </c>
      <c r="F5260" s="19" t="str">
        <f t="shared" si="172"/>
        <v>Eugene Sun</v>
      </c>
      <c r="G5260" s="19">
        <f t="shared" si="173"/>
        <v>8332.0277000000006</v>
      </c>
    </row>
    <row r="5261" spans="3:7" x14ac:dyDescent="0.3">
      <c r="C5261" s="3" t="s">
        <v>10477</v>
      </c>
      <c r="D5261" s="12">
        <v>8326.7839000000004</v>
      </c>
      <c r="F5261" s="19" t="str">
        <f t="shared" si="172"/>
        <v>Clayton Lin</v>
      </c>
      <c r="G5261" s="19">
        <f t="shared" si="173"/>
        <v>8331.5833999999995</v>
      </c>
    </row>
    <row r="5262" spans="3:7" x14ac:dyDescent="0.3">
      <c r="C5262" s="3" t="s">
        <v>5681</v>
      </c>
      <c r="D5262" s="12">
        <v>8326.1475000000009</v>
      </c>
      <c r="F5262" s="19" t="str">
        <f t="shared" si="172"/>
        <v>Brittney Sun</v>
      </c>
      <c r="G5262" s="19">
        <f t="shared" si="173"/>
        <v>8328.0205000000005</v>
      </c>
    </row>
    <row r="5263" spans="3:7" x14ac:dyDescent="0.3">
      <c r="C5263" s="3" t="s">
        <v>6443</v>
      </c>
      <c r="D5263" s="12">
        <v>8323.0707000000002</v>
      </c>
      <c r="F5263" s="19" t="str">
        <f t="shared" si="172"/>
        <v>Juan Ward</v>
      </c>
      <c r="G5263" s="19">
        <f t="shared" si="173"/>
        <v>8326.7839000000004</v>
      </c>
    </row>
    <row r="5264" spans="3:7" x14ac:dyDescent="0.3">
      <c r="C5264" s="3" t="s">
        <v>5904</v>
      </c>
      <c r="D5264" s="12">
        <v>8322.2106000000003</v>
      </c>
      <c r="F5264" s="19" t="str">
        <f t="shared" si="172"/>
        <v>Destiny Cox</v>
      </c>
      <c r="G5264" s="19">
        <f t="shared" si="173"/>
        <v>8326.1475000000009</v>
      </c>
    </row>
    <row r="5265" spans="3:7" x14ac:dyDescent="0.3">
      <c r="C5265" s="3" t="s">
        <v>1740</v>
      </c>
      <c r="D5265" s="12">
        <v>8322.0517999999993</v>
      </c>
      <c r="F5265" s="19" t="str">
        <f t="shared" si="172"/>
        <v>Elijah Perez</v>
      </c>
      <c r="G5265" s="19">
        <f t="shared" si="173"/>
        <v>8323.0707000000002</v>
      </c>
    </row>
    <row r="5266" spans="3:7" x14ac:dyDescent="0.3">
      <c r="C5266" s="3" t="s">
        <v>11635</v>
      </c>
      <c r="D5266" s="12">
        <v>8321.3293999999987</v>
      </c>
      <c r="F5266" s="19" t="str">
        <f t="shared" si="172"/>
        <v>Dominic Srini</v>
      </c>
      <c r="G5266" s="19">
        <f t="shared" si="173"/>
        <v>8322.2106000000003</v>
      </c>
    </row>
    <row r="5267" spans="3:7" x14ac:dyDescent="0.3">
      <c r="C5267" s="3" t="s">
        <v>1195</v>
      </c>
      <c r="D5267" s="12">
        <v>8321.0723999999991</v>
      </c>
      <c r="F5267" s="19" t="str">
        <f t="shared" si="172"/>
        <v>Andre Suri</v>
      </c>
      <c r="G5267" s="19">
        <f t="shared" si="173"/>
        <v>8322.0517999999993</v>
      </c>
    </row>
    <row r="5268" spans="3:7" x14ac:dyDescent="0.3">
      <c r="C5268" s="3" t="s">
        <v>13538</v>
      </c>
      <c r="D5268" s="12">
        <v>8311.9957000000013</v>
      </c>
      <c r="F5268" s="19" t="str">
        <f t="shared" si="172"/>
        <v>Kristi Madan</v>
      </c>
      <c r="G5268" s="19">
        <f t="shared" si="173"/>
        <v>8321.3293999999987</v>
      </c>
    </row>
    <row r="5269" spans="3:7" x14ac:dyDescent="0.3">
      <c r="C5269" s="3" t="s">
        <v>3112</v>
      </c>
      <c r="D5269" s="12">
        <v>8306.6319999999996</v>
      </c>
      <c r="F5269" s="19" t="str">
        <f t="shared" si="172"/>
        <v>Alexandria Gray</v>
      </c>
      <c r="G5269" s="19">
        <f t="shared" si="173"/>
        <v>8321.0723999999991</v>
      </c>
    </row>
    <row r="5270" spans="3:7" x14ac:dyDescent="0.3">
      <c r="C5270" s="3" t="s">
        <v>17964</v>
      </c>
      <c r="D5270" s="12">
        <v>8304.6935999999987</v>
      </c>
      <c r="F5270" s="19" t="str">
        <f t="shared" si="172"/>
        <v>Meagan Schmidt</v>
      </c>
      <c r="G5270" s="19">
        <f t="shared" si="173"/>
        <v>8311.9957000000013</v>
      </c>
    </row>
    <row r="5271" spans="3:7" x14ac:dyDescent="0.3">
      <c r="C5271" s="3" t="s">
        <v>9282</v>
      </c>
      <c r="D5271" s="12">
        <v>8301.5298999999995</v>
      </c>
      <c r="F5271" s="19" t="str">
        <f t="shared" si="172"/>
        <v>Brian Stewart</v>
      </c>
      <c r="G5271" s="19">
        <f t="shared" si="173"/>
        <v>8306.6319999999996</v>
      </c>
    </row>
    <row r="5272" spans="3:7" x14ac:dyDescent="0.3">
      <c r="C5272" s="3" t="s">
        <v>3613</v>
      </c>
      <c r="D5272" s="12">
        <v>8301.4657000000007</v>
      </c>
      <c r="F5272" s="19" t="str">
        <f t="shared" si="172"/>
        <v>Timothy Brooks</v>
      </c>
      <c r="G5272" s="19">
        <f t="shared" si="173"/>
        <v>8304.6935999999987</v>
      </c>
    </row>
    <row r="5273" spans="3:7" x14ac:dyDescent="0.3">
      <c r="C5273" s="3" t="s">
        <v>1194</v>
      </c>
      <c r="D5273" s="12">
        <v>8300.8742000000002</v>
      </c>
      <c r="F5273" s="19" t="str">
        <f t="shared" si="172"/>
        <v>Jenna Hall</v>
      </c>
      <c r="G5273" s="19">
        <f t="shared" si="173"/>
        <v>8301.5298999999995</v>
      </c>
    </row>
    <row r="5274" spans="3:7" x14ac:dyDescent="0.3">
      <c r="C5274" s="3" t="s">
        <v>5471</v>
      </c>
      <c r="D5274" s="12">
        <v>8297.5982999999997</v>
      </c>
      <c r="F5274" s="19" t="str">
        <f t="shared" si="172"/>
        <v>Cara Lin</v>
      </c>
      <c r="G5274" s="19">
        <f t="shared" si="173"/>
        <v>8301.4657000000007</v>
      </c>
    </row>
    <row r="5275" spans="3:7" x14ac:dyDescent="0.3">
      <c r="C5275" s="3" t="s">
        <v>7776</v>
      </c>
      <c r="D5275" s="12">
        <v>8297.2163999999993</v>
      </c>
      <c r="F5275" s="19" t="str">
        <f t="shared" si="172"/>
        <v>Alexandria Gonzales</v>
      </c>
      <c r="G5275" s="19">
        <f t="shared" si="173"/>
        <v>8300.8742000000002</v>
      </c>
    </row>
    <row r="5276" spans="3:7" x14ac:dyDescent="0.3">
      <c r="C5276" s="3" t="s">
        <v>2139</v>
      </c>
      <c r="D5276" s="12">
        <v>8292.1661999999997</v>
      </c>
      <c r="F5276" s="19" t="str">
        <f t="shared" si="172"/>
        <v>Dawn Sharma</v>
      </c>
      <c r="G5276" s="19">
        <f t="shared" si="173"/>
        <v>8297.5982999999997</v>
      </c>
    </row>
    <row r="5277" spans="3:7" x14ac:dyDescent="0.3">
      <c r="C5277" s="3" t="s">
        <v>7634</v>
      </c>
      <c r="D5277" s="12">
        <v>8290.400599999999</v>
      </c>
      <c r="F5277" s="19" t="str">
        <f t="shared" si="172"/>
        <v>Gregory Tang</v>
      </c>
      <c r="G5277" s="19">
        <f t="shared" si="173"/>
        <v>8297.2163999999993</v>
      </c>
    </row>
    <row r="5278" spans="3:7" x14ac:dyDescent="0.3">
      <c r="C5278" s="3" t="s">
        <v>1366</v>
      </c>
      <c r="D5278" s="12">
        <v>8279.7419000000009</v>
      </c>
      <c r="F5278" s="19" t="str">
        <f t="shared" si="172"/>
        <v>April She</v>
      </c>
      <c r="G5278" s="19">
        <f t="shared" si="173"/>
        <v>8292.1661999999997</v>
      </c>
    </row>
    <row r="5279" spans="3:7" x14ac:dyDescent="0.3">
      <c r="C5279" s="3" t="s">
        <v>2670</v>
      </c>
      <c r="D5279" s="12">
        <v>8279.3174999999992</v>
      </c>
      <c r="F5279" s="19" t="str">
        <f t="shared" si="172"/>
        <v>Glenn Zeng</v>
      </c>
      <c r="G5279" s="19">
        <f t="shared" si="173"/>
        <v>8290.400599999999</v>
      </c>
    </row>
    <row r="5280" spans="3:7" x14ac:dyDescent="0.3">
      <c r="C5280" s="3" t="s">
        <v>8839</v>
      </c>
      <c r="D5280" s="12">
        <v>8277.6743999999999</v>
      </c>
      <c r="F5280" s="19" t="str">
        <f t="shared" si="172"/>
        <v>Alisha She</v>
      </c>
      <c r="G5280" s="19">
        <f t="shared" si="173"/>
        <v>8279.7419000000009</v>
      </c>
    </row>
    <row r="5281" spans="3:7" x14ac:dyDescent="0.3">
      <c r="C5281" s="3" t="s">
        <v>8827</v>
      </c>
      <c r="D5281" s="12">
        <v>8276.6558000000005</v>
      </c>
      <c r="F5281" s="19" t="str">
        <f t="shared" si="172"/>
        <v>Beth Romero</v>
      </c>
      <c r="G5281" s="19">
        <f t="shared" si="173"/>
        <v>8279.3174999999992</v>
      </c>
    </row>
    <row r="5282" spans="3:7" x14ac:dyDescent="0.3">
      <c r="C5282" s="3" t="s">
        <v>1436</v>
      </c>
      <c r="D5282" s="12">
        <v>8270.7671999999984</v>
      </c>
      <c r="F5282" s="19" t="str">
        <f t="shared" si="172"/>
        <v>Jake Zhou</v>
      </c>
      <c r="G5282" s="19">
        <f t="shared" si="173"/>
        <v>8277.6743999999999</v>
      </c>
    </row>
    <row r="5283" spans="3:7" x14ac:dyDescent="0.3">
      <c r="C5283" s="3" t="s">
        <v>16525</v>
      </c>
      <c r="D5283" s="12">
        <v>8270.1939999999995</v>
      </c>
      <c r="F5283" s="19" t="str">
        <f t="shared" si="172"/>
        <v>Jake Lin</v>
      </c>
      <c r="G5283" s="19">
        <f t="shared" si="173"/>
        <v>8276.6558000000005</v>
      </c>
    </row>
    <row r="5284" spans="3:7" x14ac:dyDescent="0.3">
      <c r="C5284" s="3" t="s">
        <v>12174</v>
      </c>
      <c r="D5284" s="12">
        <v>8269.2425999999996</v>
      </c>
      <c r="F5284" s="19" t="str">
        <f t="shared" si="172"/>
        <v>Allison Cox</v>
      </c>
      <c r="G5284" s="19">
        <f t="shared" si="173"/>
        <v>8270.7671999999984</v>
      </c>
    </row>
    <row r="5285" spans="3:7" x14ac:dyDescent="0.3">
      <c r="C5285" s="3" t="s">
        <v>18215</v>
      </c>
      <c r="D5285" s="12">
        <v>8266.3622999999989</v>
      </c>
      <c r="F5285" s="19" t="str">
        <f t="shared" si="172"/>
        <v>Sara Hill</v>
      </c>
      <c r="G5285" s="19">
        <f t="shared" si="173"/>
        <v>8270.1939999999995</v>
      </c>
    </row>
    <row r="5286" spans="3:7" x14ac:dyDescent="0.3">
      <c r="C5286" s="3" t="s">
        <v>14873</v>
      </c>
      <c r="D5286" s="12">
        <v>8257.7224999999999</v>
      </c>
      <c r="F5286" s="19" t="str">
        <f t="shared" si="172"/>
        <v>Leonard Yuan</v>
      </c>
      <c r="G5286" s="19">
        <f t="shared" si="173"/>
        <v>8269.2425999999996</v>
      </c>
    </row>
    <row r="5287" spans="3:7" x14ac:dyDescent="0.3">
      <c r="C5287" s="3" t="s">
        <v>5772</v>
      </c>
      <c r="D5287" s="12">
        <v>8257.7224999999999</v>
      </c>
      <c r="F5287" s="19" t="str">
        <f t="shared" si="172"/>
        <v>Trisha Wu</v>
      </c>
      <c r="G5287" s="19">
        <f t="shared" si="173"/>
        <v>8266.3622999999989</v>
      </c>
    </row>
    <row r="5288" spans="3:7" x14ac:dyDescent="0.3">
      <c r="C5288" s="3" t="s">
        <v>18925</v>
      </c>
      <c r="D5288" s="12">
        <v>8255.7836000000007</v>
      </c>
      <c r="F5288" s="19" t="str">
        <f t="shared" si="172"/>
        <v>Olivia Henderson</v>
      </c>
      <c r="G5288" s="19">
        <f t="shared" si="173"/>
        <v>8257.7224999999999</v>
      </c>
    </row>
    <row r="5289" spans="3:7" x14ac:dyDescent="0.3">
      <c r="C5289" s="3" t="s">
        <v>3213</v>
      </c>
      <c r="D5289" s="12">
        <v>8251.9561999999987</v>
      </c>
      <c r="F5289" s="19" t="str">
        <f t="shared" si="172"/>
        <v>Devin James</v>
      </c>
      <c r="G5289" s="19">
        <f t="shared" si="173"/>
        <v>8257.7224999999999</v>
      </c>
    </row>
    <row r="5290" spans="3:7" x14ac:dyDescent="0.3">
      <c r="C5290" s="3" t="s">
        <v>14286</v>
      </c>
      <c r="D5290" s="12">
        <v>8248.4563999999991</v>
      </c>
      <c r="F5290" s="19" t="str">
        <f t="shared" si="172"/>
        <v>Zachary Diaz</v>
      </c>
      <c r="G5290" s="19">
        <f t="shared" si="173"/>
        <v>8255.7836000000007</v>
      </c>
    </row>
    <row r="5291" spans="3:7" x14ac:dyDescent="0.3">
      <c r="C5291" s="3" t="s">
        <v>6321</v>
      </c>
      <c r="D5291" s="12">
        <v>8247.9693000000007</v>
      </c>
      <c r="F5291" s="19" t="str">
        <f t="shared" si="172"/>
        <v>Bridget Pal</v>
      </c>
      <c r="G5291" s="19">
        <f t="shared" si="173"/>
        <v>8251.9561999999987</v>
      </c>
    </row>
    <row r="5292" spans="3:7" x14ac:dyDescent="0.3">
      <c r="C5292" s="3" t="s">
        <v>5644</v>
      </c>
      <c r="D5292" s="12">
        <v>8247.1985999999997</v>
      </c>
      <c r="F5292" s="19" t="str">
        <f t="shared" si="172"/>
        <v>Morgan Thompson</v>
      </c>
      <c r="G5292" s="19">
        <f t="shared" si="173"/>
        <v>8248.4563999999991</v>
      </c>
    </row>
    <row r="5293" spans="3:7" x14ac:dyDescent="0.3">
      <c r="C5293" s="3" t="s">
        <v>2498</v>
      </c>
      <c r="D5293" s="12">
        <v>8243.4329999999991</v>
      </c>
      <c r="F5293" s="19" t="str">
        <f t="shared" si="172"/>
        <v>Edward Hill</v>
      </c>
      <c r="G5293" s="19">
        <f t="shared" si="173"/>
        <v>8247.9693000000007</v>
      </c>
    </row>
    <row r="5294" spans="3:7" x14ac:dyDescent="0.3">
      <c r="C5294" s="3" t="s">
        <v>1641</v>
      </c>
      <c r="D5294" s="12">
        <v>8235.8187999999991</v>
      </c>
      <c r="F5294" s="19" t="str">
        <f t="shared" si="172"/>
        <v>Derrick Schmidt</v>
      </c>
      <c r="G5294" s="19">
        <f t="shared" si="173"/>
        <v>8247.1985999999997</v>
      </c>
    </row>
    <row r="5295" spans="3:7" x14ac:dyDescent="0.3">
      <c r="C5295" s="3" t="s">
        <v>4553</v>
      </c>
      <c r="D5295" s="12">
        <v>8235.1278999999995</v>
      </c>
      <c r="F5295" s="19" t="str">
        <f t="shared" si="172"/>
        <v>Bailey Bell</v>
      </c>
      <c r="G5295" s="19">
        <f t="shared" si="173"/>
        <v>8243.4329999999991</v>
      </c>
    </row>
    <row r="5296" spans="3:7" x14ac:dyDescent="0.3">
      <c r="C5296" s="3" t="s">
        <v>9330</v>
      </c>
      <c r="D5296" s="12">
        <v>8230.9482000000007</v>
      </c>
      <c r="F5296" s="19" t="str">
        <f t="shared" si="172"/>
        <v>Amanda Simmons</v>
      </c>
      <c r="G5296" s="19">
        <f t="shared" si="173"/>
        <v>8235.8187999999991</v>
      </c>
    </row>
    <row r="5297" spans="3:7" x14ac:dyDescent="0.3">
      <c r="C5297" s="3" t="s">
        <v>8382</v>
      </c>
      <c r="D5297" s="12">
        <v>8218.5517999999993</v>
      </c>
      <c r="F5297" s="19" t="str">
        <f t="shared" si="172"/>
        <v>Clarence Yuan</v>
      </c>
      <c r="G5297" s="19">
        <f t="shared" si="173"/>
        <v>8235.1278999999995</v>
      </c>
    </row>
    <row r="5298" spans="3:7" x14ac:dyDescent="0.3">
      <c r="C5298" s="3" t="s">
        <v>4088</v>
      </c>
      <c r="D5298" s="12">
        <v>8218.5292000000009</v>
      </c>
      <c r="F5298" s="19" t="str">
        <f t="shared" si="172"/>
        <v>Jennifer Hernandez</v>
      </c>
      <c r="G5298" s="19">
        <f t="shared" si="173"/>
        <v>8230.9482000000007</v>
      </c>
    </row>
    <row r="5299" spans="3:7" x14ac:dyDescent="0.3">
      <c r="C5299" s="3" t="s">
        <v>4453</v>
      </c>
      <c r="D5299" s="12">
        <v>8217.0488999999998</v>
      </c>
      <c r="F5299" s="19" t="str">
        <f t="shared" si="172"/>
        <v>Isabella Smith</v>
      </c>
      <c r="G5299" s="19">
        <f t="shared" si="173"/>
        <v>8218.5517999999993</v>
      </c>
    </row>
    <row r="5300" spans="3:7" x14ac:dyDescent="0.3">
      <c r="C5300" s="3" t="s">
        <v>13549</v>
      </c>
      <c r="D5300" s="12">
        <v>8210.9598999999998</v>
      </c>
      <c r="F5300" s="19" t="str">
        <f t="shared" si="172"/>
        <v>Cesar Suri</v>
      </c>
      <c r="G5300" s="19">
        <f t="shared" si="173"/>
        <v>8218.5292000000009</v>
      </c>
    </row>
    <row r="5301" spans="3:7" x14ac:dyDescent="0.3">
      <c r="C5301" s="3" t="s">
        <v>3171</v>
      </c>
      <c r="D5301" s="12">
        <v>8207.6844000000001</v>
      </c>
      <c r="F5301" s="19" t="str">
        <f t="shared" si="172"/>
        <v>Christy Beck</v>
      </c>
      <c r="G5301" s="19">
        <f t="shared" si="173"/>
        <v>8217.0488999999998</v>
      </c>
    </row>
    <row r="5302" spans="3:7" x14ac:dyDescent="0.3">
      <c r="C5302" s="3" t="s">
        <v>7151</v>
      </c>
      <c r="D5302" s="12">
        <v>8206.9573999999993</v>
      </c>
      <c r="F5302" s="19" t="str">
        <f t="shared" si="172"/>
        <v>Megan Brown</v>
      </c>
      <c r="G5302" s="19">
        <f t="shared" si="173"/>
        <v>8210.9598999999998</v>
      </c>
    </row>
    <row r="5303" spans="3:7" x14ac:dyDescent="0.3">
      <c r="C5303" s="3" t="s">
        <v>8927</v>
      </c>
      <c r="D5303" s="12">
        <v>8205.4321999999993</v>
      </c>
      <c r="F5303" s="19" t="str">
        <f t="shared" si="172"/>
        <v>Brianna Morgan</v>
      </c>
      <c r="G5303" s="19">
        <f t="shared" si="173"/>
        <v>8207.6844000000001</v>
      </c>
    </row>
    <row r="5304" spans="3:7" x14ac:dyDescent="0.3">
      <c r="C5304" s="3" t="s">
        <v>16236</v>
      </c>
      <c r="D5304" s="12">
        <v>8197.8518000000004</v>
      </c>
      <c r="F5304" s="19" t="str">
        <f t="shared" si="172"/>
        <v>Frank Jimenez</v>
      </c>
      <c r="G5304" s="19">
        <f t="shared" si="173"/>
        <v>8206.9573999999993</v>
      </c>
    </row>
    <row r="5305" spans="3:7" x14ac:dyDescent="0.3">
      <c r="C5305" s="3" t="s">
        <v>8050</v>
      </c>
      <c r="D5305" s="12">
        <v>8191.3145000000004</v>
      </c>
      <c r="F5305" s="19" t="str">
        <f t="shared" si="172"/>
        <v>Jamie Gao</v>
      </c>
      <c r="G5305" s="19">
        <f t="shared" si="173"/>
        <v>8205.4321999999993</v>
      </c>
    </row>
    <row r="5306" spans="3:7" x14ac:dyDescent="0.3">
      <c r="C5306" s="3" t="s">
        <v>9140</v>
      </c>
      <c r="D5306" s="12">
        <v>8190.3200000000006</v>
      </c>
      <c r="F5306" s="19" t="str">
        <f t="shared" si="172"/>
        <v>Ruben Rana</v>
      </c>
      <c r="G5306" s="19">
        <f t="shared" si="173"/>
        <v>8197.8518000000004</v>
      </c>
    </row>
    <row r="5307" spans="3:7" x14ac:dyDescent="0.3">
      <c r="C5307" s="3" t="s">
        <v>8782</v>
      </c>
      <c r="D5307" s="12">
        <v>8189.8173000000006</v>
      </c>
      <c r="F5307" s="19" t="str">
        <f t="shared" si="172"/>
        <v>Henry Perez</v>
      </c>
      <c r="G5307" s="19">
        <f t="shared" si="173"/>
        <v>8191.3145000000004</v>
      </c>
    </row>
    <row r="5308" spans="3:7" x14ac:dyDescent="0.3">
      <c r="C5308" s="3" t="s">
        <v>3368</v>
      </c>
      <c r="D5308" s="12">
        <v>8186.8350999999993</v>
      </c>
      <c r="F5308" s="19" t="str">
        <f t="shared" si="172"/>
        <v>Jason Bryant</v>
      </c>
      <c r="G5308" s="19">
        <f t="shared" si="173"/>
        <v>8190.3200000000006</v>
      </c>
    </row>
    <row r="5309" spans="3:7" x14ac:dyDescent="0.3">
      <c r="C5309" s="3" t="s">
        <v>13138</v>
      </c>
      <c r="D5309" s="12">
        <v>8182.4088000000002</v>
      </c>
      <c r="F5309" s="19" t="str">
        <f t="shared" si="172"/>
        <v>Jaime Diaz</v>
      </c>
      <c r="G5309" s="19">
        <f t="shared" si="173"/>
        <v>8189.8173000000006</v>
      </c>
    </row>
    <row r="5310" spans="3:7" x14ac:dyDescent="0.3">
      <c r="C5310" s="3" t="s">
        <v>7274</v>
      </c>
      <c r="D5310" s="12">
        <v>8181.0936000000002</v>
      </c>
      <c r="F5310" s="19" t="str">
        <f t="shared" si="172"/>
        <v>Bryant Rana</v>
      </c>
      <c r="G5310" s="19">
        <f t="shared" si="173"/>
        <v>8186.8350999999993</v>
      </c>
    </row>
    <row r="5311" spans="3:7" x14ac:dyDescent="0.3">
      <c r="C5311" s="3" t="s">
        <v>12990</v>
      </c>
      <c r="D5311" s="12">
        <v>8178.2123999999994</v>
      </c>
      <c r="F5311" s="19" t="str">
        <f t="shared" si="172"/>
        <v>Mariah Simmons</v>
      </c>
      <c r="G5311" s="19">
        <f t="shared" si="173"/>
        <v>8182.4088000000002</v>
      </c>
    </row>
    <row r="5312" spans="3:7" x14ac:dyDescent="0.3">
      <c r="C5312" s="3" t="s">
        <v>11274</v>
      </c>
      <c r="D5312" s="12">
        <v>8170.1076999999996</v>
      </c>
      <c r="F5312" s="19" t="str">
        <f t="shared" si="172"/>
        <v>Gabriel Young</v>
      </c>
      <c r="G5312" s="19">
        <f t="shared" si="173"/>
        <v>8181.0936000000002</v>
      </c>
    </row>
    <row r="5313" spans="3:7" x14ac:dyDescent="0.3">
      <c r="C5313" s="3" t="s">
        <v>10341</v>
      </c>
      <c r="D5313" s="12">
        <v>8162.5937999999996</v>
      </c>
      <c r="F5313" s="19" t="str">
        <f t="shared" si="172"/>
        <v>Marcus Simmons</v>
      </c>
      <c r="G5313" s="19">
        <f t="shared" si="173"/>
        <v>8178.2123999999994</v>
      </c>
    </row>
    <row r="5314" spans="3:7" x14ac:dyDescent="0.3">
      <c r="C5314" s="3" t="s">
        <v>14576</v>
      </c>
      <c r="D5314" s="12">
        <v>8159.8177999999998</v>
      </c>
      <c r="F5314" s="19" t="str">
        <f t="shared" si="172"/>
        <v>Kaylee Scott</v>
      </c>
      <c r="G5314" s="19">
        <f t="shared" si="173"/>
        <v>8170.1076999999996</v>
      </c>
    </row>
    <row r="5315" spans="3:7" x14ac:dyDescent="0.3">
      <c r="C5315" s="3" t="s">
        <v>6055</v>
      </c>
      <c r="D5315" s="12">
        <v>8156.7473000000009</v>
      </c>
      <c r="F5315" s="19" t="str">
        <f t="shared" si="172"/>
        <v>Jose Martin</v>
      </c>
      <c r="G5315" s="19">
        <f t="shared" si="173"/>
        <v>8162.5937999999996</v>
      </c>
    </row>
    <row r="5316" spans="3:7" x14ac:dyDescent="0.3">
      <c r="C5316" s="3" t="s">
        <v>1348</v>
      </c>
      <c r="D5316" s="12">
        <v>8155.4843000000001</v>
      </c>
      <c r="F5316" s="19" t="str">
        <f t="shared" ref="F5316:F5379" si="174">C5314</f>
        <v>Neil Alvarez</v>
      </c>
      <c r="G5316" s="19">
        <f t="shared" ref="G5316:G5379" si="175">D5314</f>
        <v>8159.8177999999998</v>
      </c>
    </row>
    <row r="5317" spans="3:7" x14ac:dyDescent="0.3">
      <c r="C5317" s="3" t="s">
        <v>9301</v>
      </c>
      <c r="D5317" s="12">
        <v>8149.7584999999999</v>
      </c>
      <c r="F5317" s="19" t="str">
        <f t="shared" si="174"/>
        <v>Dwayne Ortega</v>
      </c>
      <c r="G5317" s="19">
        <f t="shared" si="175"/>
        <v>8156.7473000000009</v>
      </c>
    </row>
    <row r="5318" spans="3:7" x14ac:dyDescent="0.3">
      <c r="C5318" s="3" t="s">
        <v>13308</v>
      </c>
      <c r="D5318" s="12">
        <v>8148.2039999999997</v>
      </c>
      <c r="F5318" s="19" t="str">
        <f t="shared" si="174"/>
        <v>Alisha Hu</v>
      </c>
      <c r="G5318" s="19">
        <f t="shared" si="175"/>
        <v>8155.4843000000001</v>
      </c>
    </row>
    <row r="5319" spans="3:7" x14ac:dyDescent="0.3">
      <c r="C5319" s="3" t="s">
        <v>2562</v>
      </c>
      <c r="D5319" s="12">
        <v>8148.2039999999997</v>
      </c>
      <c r="F5319" s="19" t="str">
        <f t="shared" si="174"/>
        <v>Jennifer Bailey</v>
      </c>
      <c r="G5319" s="19">
        <f t="shared" si="175"/>
        <v>8149.7584999999999</v>
      </c>
    </row>
    <row r="5320" spans="3:7" x14ac:dyDescent="0.3">
      <c r="C5320" s="3" t="s">
        <v>2374</v>
      </c>
      <c r="D5320" s="12">
        <v>8144.0012999999999</v>
      </c>
      <c r="F5320" s="19" t="str">
        <f t="shared" si="174"/>
        <v>Martin Rodriguez</v>
      </c>
      <c r="G5320" s="19">
        <f t="shared" si="175"/>
        <v>8148.2039999999997</v>
      </c>
    </row>
    <row r="5321" spans="3:7" x14ac:dyDescent="0.3">
      <c r="C5321" s="3" t="s">
        <v>12123</v>
      </c>
      <c r="D5321" s="12">
        <v>8143.8220000000001</v>
      </c>
      <c r="F5321" s="19" t="str">
        <f t="shared" si="174"/>
        <v>Barbara Raji</v>
      </c>
      <c r="G5321" s="19">
        <f t="shared" si="175"/>
        <v>8148.2039999999997</v>
      </c>
    </row>
    <row r="5322" spans="3:7" x14ac:dyDescent="0.3">
      <c r="C5322" s="3" t="s">
        <v>5924</v>
      </c>
      <c r="D5322" s="12">
        <v>8141.6997000000001</v>
      </c>
      <c r="F5322" s="19" t="str">
        <f t="shared" si="174"/>
        <v>Ashley Long</v>
      </c>
      <c r="G5322" s="19">
        <f t="shared" si="175"/>
        <v>8144.0012999999999</v>
      </c>
    </row>
    <row r="5323" spans="3:7" x14ac:dyDescent="0.3">
      <c r="C5323" s="3" t="s">
        <v>11632</v>
      </c>
      <c r="D5323" s="12">
        <v>8139.8361999999997</v>
      </c>
      <c r="F5323" s="19" t="str">
        <f t="shared" si="174"/>
        <v>Leah Xu</v>
      </c>
      <c r="G5323" s="19">
        <f t="shared" si="175"/>
        <v>8143.8220000000001</v>
      </c>
    </row>
    <row r="5324" spans="3:7" x14ac:dyDescent="0.3">
      <c r="C5324" s="3" t="s">
        <v>14799</v>
      </c>
      <c r="D5324" s="12">
        <v>8135.7304999999997</v>
      </c>
      <c r="F5324" s="19" t="str">
        <f t="shared" si="174"/>
        <v>Dominique Saunders</v>
      </c>
      <c r="G5324" s="19">
        <f t="shared" si="175"/>
        <v>8141.6997000000001</v>
      </c>
    </row>
    <row r="5325" spans="3:7" x14ac:dyDescent="0.3">
      <c r="C5325" s="3" t="s">
        <v>10925</v>
      </c>
      <c r="D5325" s="12">
        <v>8135.6003000000001</v>
      </c>
      <c r="F5325" s="19" t="str">
        <f t="shared" si="174"/>
        <v>Kristi Hernandez</v>
      </c>
      <c r="G5325" s="19">
        <f t="shared" si="175"/>
        <v>8139.8361999999997</v>
      </c>
    </row>
    <row r="5326" spans="3:7" x14ac:dyDescent="0.3">
      <c r="C5326" s="3" t="s">
        <v>12391</v>
      </c>
      <c r="D5326" s="12">
        <v>8135.0604000000003</v>
      </c>
      <c r="F5326" s="19" t="str">
        <f t="shared" si="174"/>
        <v>Noah Harris</v>
      </c>
      <c r="G5326" s="19">
        <f t="shared" si="175"/>
        <v>8135.7304999999997</v>
      </c>
    </row>
    <row r="5327" spans="3:7" x14ac:dyDescent="0.3">
      <c r="C5327" s="3" t="s">
        <v>14443</v>
      </c>
      <c r="D5327" s="12">
        <v>8134.8918999999996</v>
      </c>
      <c r="F5327" s="19" t="str">
        <f t="shared" si="174"/>
        <v>Karla Nara</v>
      </c>
      <c r="G5327" s="19">
        <f t="shared" si="175"/>
        <v>8135.6003000000001</v>
      </c>
    </row>
    <row r="5328" spans="3:7" x14ac:dyDescent="0.3">
      <c r="C5328" s="3" t="s">
        <v>11239</v>
      </c>
      <c r="D5328" s="12">
        <v>8133.6628000000001</v>
      </c>
      <c r="F5328" s="19" t="str">
        <f t="shared" si="174"/>
        <v>Lori Munoz</v>
      </c>
      <c r="G5328" s="19">
        <f t="shared" si="175"/>
        <v>8135.0604000000003</v>
      </c>
    </row>
    <row r="5329" spans="3:7" x14ac:dyDescent="0.3">
      <c r="C5329" s="3" t="s">
        <v>751</v>
      </c>
      <c r="D5329" s="12">
        <v>8132.3204999999998</v>
      </c>
      <c r="F5329" s="19" t="str">
        <f t="shared" si="174"/>
        <v>Natalie Thompson</v>
      </c>
      <c r="G5329" s="19">
        <f t="shared" si="175"/>
        <v>8134.8918999999996</v>
      </c>
    </row>
    <row r="5330" spans="3:7" x14ac:dyDescent="0.3">
      <c r="C5330" s="3" t="s">
        <v>7763</v>
      </c>
      <c r="D5330" s="12">
        <v>8130.4443000000001</v>
      </c>
      <c r="F5330" s="19" t="str">
        <f t="shared" si="174"/>
        <v>Kaylee Brooks</v>
      </c>
      <c r="G5330" s="19">
        <f t="shared" si="175"/>
        <v>8133.6628000000001</v>
      </c>
    </row>
    <row r="5331" spans="3:7" x14ac:dyDescent="0.3">
      <c r="C5331" s="3" t="s">
        <v>18622</v>
      </c>
      <c r="D5331" s="12">
        <v>8127.4016000000001</v>
      </c>
      <c r="F5331" s="19" t="str">
        <f t="shared" si="174"/>
        <v>Adam Jenkins</v>
      </c>
      <c r="G5331" s="19">
        <f t="shared" si="175"/>
        <v>8132.3204999999998</v>
      </c>
    </row>
    <row r="5332" spans="3:7" x14ac:dyDescent="0.3">
      <c r="C5332" s="3" t="s">
        <v>13432</v>
      </c>
      <c r="D5332" s="12">
        <v>8123.3906999999999</v>
      </c>
      <c r="F5332" s="19" t="str">
        <f t="shared" si="174"/>
        <v>Gregory Goel</v>
      </c>
      <c r="G5332" s="19">
        <f t="shared" si="175"/>
        <v>8130.4443000000001</v>
      </c>
    </row>
    <row r="5333" spans="3:7" x14ac:dyDescent="0.3">
      <c r="C5333" s="3" t="s">
        <v>15512</v>
      </c>
      <c r="D5333" s="12">
        <v>8122.5528000000004</v>
      </c>
      <c r="F5333" s="19" t="str">
        <f t="shared" si="174"/>
        <v>Wendy Sanz</v>
      </c>
      <c r="G5333" s="19">
        <f t="shared" si="175"/>
        <v>8127.4016000000001</v>
      </c>
    </row>
    <row r="5334" spans="3:7" x14ac:dyDescent="0.3">
      <c r="C5334" s="3" t="s">
        <v>13948</v>
      </c>
      <c r="D5334" s="12">
        <v>8121.7678999999998</v>
      </c>
      <c r="F5334" s="19" t="str">
        <f t="shared" si="174"/>
        <v>Mathew Torres</v>
      </c>
      <c r="G5334" s="19">
        <f t="shared" si="175"/>
        <v>8123.3906999999999</v>
      </c>
    </row>
    <row r="5335" spans="3:7" x14ac:dyDescent="0.3">
      <c r="C5335" s="3" t="s">
        <v>18394</v>
      </c>
      <c r="D5335" s="12">
        <v>8119.1889000000001</v>
      </c>
      <c r="F5335" s="19" t="str">
        <f t="shared" si="174"/>
        <v>Raquel Moreno</v>
      </c>
      <c r="G5335" s="19">
        <f t="shared" si="175"/>
        <v>8122.5528000000004</v>
      </c>
    </row>
    <row r="5336" spans="3:7" x14ac:dyDescent="0.3">
      <c r="C5336" s="3" t="s">
        <v>13164</v>
      </c>
      <c r="D5336" s="12">
        <v>8119.1889000000001</v>
      </c>
      <c r="F5336" s="19" t="str">
        <f t="shared" si="174"/>
        <v>Michele Suarez</v>
      </c>
      <c r="G5336" s="19">
        <f t="shared" si="175"/>
        <v>8121.7678999999998</v>
      </c>
    </row>
    <row r="5337" spans="3:7" x14ac:dyDescent="0.3">
      <c r="C5337" s="3" t="s">
        <v>10794</v>
      </c>
      <c r="D5337" s="12">
        <v>8119.1889000000001</v>
      </c>
      <c r="F5337" s="19" t="str">
        <f t="shared" si="174"/>
        <v>Victor Gomez</v>
      </c>
      <c r="G5337" s="19">
        <f t="shared" si="175"/>
        <v>8119.1889000000001</v>
      </c>
    </row>
    <row r="5338" spans="3:7" x14ac:dyDescent="0.3">
      <c r="C5338" s="3" t="s">
        <v>9358</v>
      </c>
      <c r="D5338" s="12">
        <v>8119.1889000000001</v>
      </c>
      <c r="F5338" s="19" t="str">
        <f t="shared" si="174"/>
        <v>Marie Mehta</v>
      </c>
      <c r="G5338" s="19">
        <f t="shared" si="175"/>
        <v>8119.1889000000001</v>
      </c>
    </row>
    <row r="5339" spans="3:7" x14ac:dyDescent="0.3">
      <c r="C5339" s="3" t="s">
        <v>1078</v>
      </c>
      <c r="D5339" s="12">
        <v>8114.1180000000004</v>
      </c>
      <c r="F5339" s="19" t="str">
        <f t="shared" si="174"/>
        <v>Kaitlyn Ward</v>
      </c>
      <c r="G5339" s="19">
        <f t="shared" si="175"/>
        <v>8119.1889000000001</v>
      </c>
    </row>
    <row r="5340" spans="3:7" x14ac:dyDescent="0.3">
      <c r="C5340" s="3" t="s">
        <v>17582</v>
      </c>
      <c r="D5340" s="12">
        <v>8112.3666999999996</v>
      </c>
      <c r="F5340" s="19" t="str">
        <f t="shared" si="174"/>
        <v>Jennifer Price</v>
      </c>
      <c r="G5340" s="19">
        <f t="shared" si="175"/>
        <v>8119.1889000000001</v>
      </c>
    </row>
    <row r="5341" spans="3:7" x14ac:dyDescent="0.3">
      <c r="C5341" s="3" t="s">
        <v>14814</v>
      </c>
      <c r="D5341" s="12">
        <v>8111.3594999999996</v>
      </c>
      <c r="F5341" s="19" t="str">
        <f t="shared" si="174"/>
        <v>Alexander Miller</v>
      </c>
      <c r="G5341" s="19">
        <f t="shared" si="175"/>
        <v>8114.1180000000004</v>
      </c>
    </row>
    <row r="5342" spans="3:7" x14ac:dyDescent="0.3">
      <c r="C5342" s="3" t="s">
        <v>5286</v>
      </c>
      <c r="D5342" s="12">
        <v>8108.2536</v>
      </c>
      <c r="F5342" s="19" t="str">
        <f t="shared" si="174"/>
        <v>Tammy Raji</v>
      </c>
      <c r="G5342" s="19">
        <f t="shared" si="175"/>
        <v>8112.3666999999996</v>
      </c>
    </row>
    <row r="5343" spans="3:7" x14ac:dyDescent="0.3">
      <c r="C5343" s="3" t="s">
        <v>8594</v>
      </c>
      <c r="D5343" s="12">
        <v>8107.0370000000003</v>
      </c>
      <c r="F5343" s="19" t="str">
        <f t="shared" si="174"/>
        <v>Noah Long</v>
      </c>
      <c r="G5343" s="19">
        <f t="shared" si="175"/>
        <v>8111.3594999999996</v>
      </c>
    </row>
    <row r="5344" spans="3:7" x14ac:dyDescent="0.3">
      <c r="C5344" s="3" t="s">
        <v>3555</v>
      </c>
      <c r="D5344" s="12">
        <v>8105.4066999999995</v>
      </c>
      <c r="F5344" s="19" t="str">
        <f t="shared" si="174"/>
        <v>Danny Gutierrez</v>
      </c>
      <c r="G5344" s="19">
        <f t="shared" si="175"/>
        <v>8108.2536</v>
      </c>
    </row>
    <row r="5345" spans="3:7" x14ac:dyDescent="0.3">
      <c r="C5345" s="3" t="s">
        <v>6755</v>
      </c>
      <c r="D5345" s="12">
        <v>8099.6345000000001</v>
      </c>
      <c r="F5345" s="19" t="str">
        <f t="shared" si="174"/>
        <v>Jaclyn Chande</v>
      </c>
      <c r="G5345" s="19">
        <f t="shared" si="175"/>
        <v>8107.0370000000003</v>
      </c>
    </row>
    <row r="5346" spans="3:7" x14ac:dyDescent="0.3">
      <c r="C5346" s="3" t="s">
        <v>2585</v>
      </c>
      <c r="D5346" s="12">
        <v>8099.4778999999999</v>
      </c>
      <c r="F5346" s="19" t="str">
        <f t="shared" si="174"/>
        <v>Cameron Thompson</v>
      </c>
      <c r="G5346" s="19">
        <f t="shared" si="175"/>
        <v>8105.4066999999995</v>
      </c>
    </row>
    <row r="5347" spans="3:7" x14ac:dyDescent="0.3">
      <c r="C5347" s="3" t="s">
        <v>14120</v>
      </c>
      <c r="D5347" s="12">
        <v>8098.8941000000004</v>
      </c>
      <c r="F5347" s="19" t="str">
        <f t="shared" si="174"/>
        <v>Erik Ruiz</v>
      </c>
      <c r="G5347" s="19">
        <f t="shared" si="175"/>
        <v>8099.6345000000001</v>
      </c>
    </row>
    <row r="5348" spans="3:7" x14ac:dyDescent="0.3">
      <c r="C5348" s="3" t="s">
        <v>5428</v>
      </c>
      <c r="D5348" s="12">
        <v>8098.1585999999998</v>
      </c>
      <c r="F5348" s="19" t="str">
        <f t="shared" si="174"/>
        <v>Barry Malhotra</v>
      </c>
      <c r="G5348" s="19">
        <f t="shared" si="175"/>
        <v>8099.4778999999999</v>
      </c>
    </row>
    <row r="5349" spans="3:7" x14ac:dyDescent="0.3">
      <c r="C5349" s="3" t="s">
        <v>1891</v>
      </c>
      <c r="D5349" s="12">
        <v>8097.6569</v>
      </c>
      <c r="F5349" s="19" t="str">
        <f t="shared" si="174"/>
        <v>Misty Sharma</v>
      </c>
      <c r="G5349" s="19">
        <f t="shared" si="175"/>
        <v>8098.8941000000004</v>
      </c>
    </row>
    <row r="5350" spans="3:7" x14ac:dyDescent="0.3">
      <c r="C5350" s="3" t="s">
        <v>16709</v>
      </c>
      <c r="D5350" s="12">
        <v>8091.2530000000006</v>
      </c>
      <c r="F5350" s="19" t="str">
        <f t="shared" si="174"/>
        <v>David Ross</v>
      </c>
      <c r="G5350" s="19">
        <f t="shared" si="175"/>
        <v>8098.1585999999998</v>
      </c>
    </row>
    <row r="5351" spans="3:7" x14ac:dyDescent="0.3">
      <c r="C5351" s="3" t="s">
        <v>15260</v>
      </c>
      <c r="D5351" s="12">
        <v>8089.2043999999996</v>
      </c>
      <c r="F5351" s="19" t="str">
        <f t="shared" si="174"/>
        <v>Angel Ward</v>
      </c>
      <c r="G5351" s="19">
        <f t="shared" si="175"/>
        <v>8097.6569</v>
      </c>
    </row>
    <row r="5352" spans="3:7" x14ac:dyDescent="0.3">
      <c r="C5352" s="3" t="s">
        <v>6591</v>
      </c>
      <c r="D5352" s="12">
        <v>8088.0294000000004</v>
      </c>
      <c r="F5352" s="19" t="str">
        <f t="shared" si="174"/>
        <v>Sebastian Peterson</v>
      </c>
      <c r="G5352" s="19">
        <f t="shared" si="175"/>
        <v>8091.2530000000006</v>
      </c>
    </row>
    <row r="5353" spans="3:7" x14ac:dyDescent="0.3">
      <c r="C5353" s="3" t="s">
        <v>15508</v>
      </c>
      <c r="D5353" s="12">
        <v>8087.3438999999998</v>
      </c>
      <c r="F5353" s="19" t="str">
        <f t="shared" si="174"/>
        <v>Preston Lopez</v>
      </c>
      <c r="G5353" s="19">
        <f t="shared" si="175"/>
        <v>8089.2043999999996</v>
      </c>
    </row>
    <row r="5354" spans="3:7" x14ac:dyDescent="0.3">
      <c r="C5354" s="3" t="s">
        <v>18723</v>
      </c>
      <c r="D5354" s="12">
        <v>8087.3089</v>
      </c>
      <c r="F5354" s="19" t="str">
        <f t="shared" si="174"/>
        <v>Emma Moore</v>
      </c>
      <c r="G5354" s="19">
        <f t="shared" si="175"/>
        <v>8088.0294000000004</v>
      </c>
    </row>
    <row r="5355" spans="3:7" x14ac:dyDescent="0.3">
      <c r="C5355" s="3" t="s">
        <v>14794</v>
      </c>
      <c r="D5355" s="12">
        <v>8086.8140999999996</v>
      </c>
      <c r="F5355" s="19" t="str">
        <f t="shared" si="174"/>
        <v>Raquel Dominguez</v>
      </c>
      <c r="G5355" s="19">
        <f t="shared" si="175"/>
        <v>8087.3438999999998</v>
      </c>
    </row>
    <row r="5356" spans="3:7" x14ac:dyDescent="0.3">
      <c r="C5356" s="3" t="s">
        <v>8206</v>
      </c>
      <c r="D5356" s="12">
        <v>8075.8652999999995</v>
      </c>
      <c r="F5356" s="19" t="str">
        <f t="shared" si="174"/>
        <v>Willie Sun</v>
      </c>
      <c r="G5356" s="19">
        <f t="shared" si="175"/>
        <v>8087.3089</v>
      </c>
    </row>
    <row r="5357" spans="3:7" x14ac:dyDescent="0.3">
      <c r="C5357" s="3" t="s">
        <v>17112</v>
      </c>
      <c r="D5357" s="12">
        <v>8075.3401000000003</v>
      </c>
      <c r="F5357" s="19" t="str">
        <f t="shared" si="174"/>
        <v>Noah Gonzales</v>
      </c>
      <c r="G5357" s="19">
        <f t="shared" si="175"/>
        <v>8086.8140999999996</v>
      </c>
    </row>
    <row r="5358" spans="3:7" x14ac:dyDescent="0.3">
      <c r="C5358" s="3" t="s">
        <v>9943</v>
      </c>
      <c r="D5358" s="12">
        <v>8073.3231999999998</v>
      </c>
      <c r="F5358" s="19" t="str">
        <f t="shared" si="174"/>
        <v>Ian Phillips</v>
      </c>
      <c r="G5358" s="19">
        <f t="shared" si="175"/>
        <v>8075.8652999999995</v>
      </c>
    </row>
    <row r="5359" spans="3:7" x14ac:dyDescent="0.3">
      <c r="C5359" s="3" t="s">
        <v>6687</v>
      </c>
      <c r="D5359" s="12">
        <v>8071.3323</v>
      </c>
      <c r="F5359" s="19" t="str">
        <f t="shared" si="174"/>
        <v>Spencer Long</v>
      </c>
      <c r="G5359" s="19">
        <f t="shared" si="175"/>
        <v>8075.3401000000003</v>
      </c>
    </row>
    <row r="5360" spans="3:7" x14ac:dyDescent="0.3">
      <c r="C5360" s="3" t="s">
        <v>8424</v>
      </c>
      <c r="D5360" s="12">
        <v>8070.7389000000003</v>
      </c>
      <c r="F5360" s="19" t="str">
        <f t="shared" si="174"/>
        <v>Joe Gutierrez</v>
      </c>
      <c r="G5360" s="19">
        <f t="shared" si="175"/>
        <v>8073.3231999999998</v>
      </c>
    </row>
    <row r="5361" spans="3:7" x14ac:dyDescent="0.3">
      <c r="C5361" s="3" t="s">
        <v>12010</v>
      </c>
      <c r="D5361" s="12">
        <v>8069.3493000000008</v>
      </c>
      <c r="F5361" s="19" t="str">
        <f t="shared" si="174"/>
        <v>Eric Simmons</v>
      </c>
      <c r="G5361" s="19">
        <f t="shared" si="175"/>
        <v>8071.3323</v>
      </c>
    </row>
    <row r="5362" spans="3:7" x14ac:dyDescent="0.3">
      <c r="C5362" s="3" t="s">
        <v>17881</v>
      </c>
      <c r="D5362" s="12">
        <v>8065.960500000001</v>
      </c>
      <c r="F5362" s="19" t="str">
        <f t="shared" si="174"/>
        <v>Isaiah Campbell</v>
      </c>
      <c r="G5362" s="19">
        <f t="shared" si="175"/>
        <v>8070.7389000000003</v>
      </c>
    </row>
    <row r="5363" spans="3:7" x14ac:dyDescent="0.3">
      <c r="C5363" s="3" t="s">
        <v>9986</v>
      </c>
      <c r="D5363" s="12">
        <v>8062.6390999999994</v>
      </c>
      <c r="F5363" s="19" t="str">
        <f t="shared" si="174"/>
        <v>Laura Liu</v>
      </c>
      <c r="G5363" s="19">
        <f t="shared" si="175"/>
        <v>8069.3493000000008</v>
      </c>
    </row>
    <row r="5364" spans="3:7" x14ac:dyDescent="0.3">
      <c r="C5364" s="3" t="s">
        <v>12097</v>
      </c>
      <c r="D5364" s="12">
        <v>8062.1436999999996</v>
      </c>
      <c r="F5364" s="19" t="str">
        <f t="shared" si="174"/>
        <v>Thomas Harris</v>
      </c>
      <c r="G5364" s="19">
        <f t="shared" si="175"/>
        <v>8065.960500000001</v>
      </c>
    </row>
    <row r="5365" spans="3:7" x14ac:dyDescent="0.3">
      <c r="C5365" s="3" t="s">
        <v>1293</v>
      </c>
      <c r="D5365" s="12">
        <v>8062.0693000000001</v>
      </c>
      <c r="F5365" s="19" t="str">
        <f t="shared" si="174"/>
        <v>Joel Raman</v>
      </c>
      <c r="G5365" s="19">
        <f t="shared" si="175"/>
        <v>8062.6390999999994</v>
      </c>
    </row>
    <row r="5366" spans="3:7" x14ac:dyDescent="0.3">
      <c r="C5366" s="3" t="s">
        <v>2032</v>
      </c>
      <c r="D5366" s="12">
        <v>8058.3536999999997</v>
      </c>
      <c r="F5366" s="19" t="str">
        <f t="shared" si="174"/>
        <v>Lawrence Hernandez</v>
      </c>
      <c r="G5366" s="19">
        <f t="shared" si="175"/>
        <v>8062.1436999999996</v>
      </c>
    </row>
    <row r="5367" spans="3:7" x14ac:dyDescent="0.3">
      <c r="C5367" s="3" t="s">
        <v>8600</v>
      </c>
      <c r="D5367" s="12">
        <v>8055.8271000000004</v>
      </c>
      <c r="F5367" s="19" t="str">
        <f t="shared" si="174"/>
        <v>Alfredo Blanco</v>
      </c>
      <c r="G5367" s="19">
        <f t="shared" si="175"/>
        <v>8062.0693000000001</v>
      </c>
    </row>
    <row r="5368" spans="3:7" x14ac:dyDescent="0.3">
      <c r="C5368" s="3" t="s">
        <v>2549</v>
      </c>
      <c r="D5368" s="12">
        <v>8054.7413999999999</v>
      </c>
      <c r="F5368" s="19" t="str">
        <f t="shared" si="174"/>
        <v>Anna Price</v>
      </c>
      <c r="G5368" s="19">
        <f t="shared" si="175"/>
        <v>8058.3536999999997</v>
      </c>
    </row>
    <row r="5369" spans="3:7" x14ac:dyDescent="0.3">
      <c r="C5369" s="3" t="s">
        <v>18104</v>
      </c>
      <c r="D5369" s="12">
        <v>8047.4456</v>
      </c>
      <c r="F5369" s="19" t="str">
        <f t="shared" si="174"/>
        <v>Jaclyn He</v>
      </c>
      <c r="G5369" s="19">
        <f t="shared" si="175"/>
        <v>8055.8271000000004</v>
      </c>
    </row>
    <row r="5370" spans="3:7" x14ac:dyDescent="0.3">
      <c r="C5370" s="3" t="s">
        <v>1654</v>
      </c>
      <c r="D5370" s="12">
        <v>8047.4456</v>
      </c>
      <c r="F5370" s="19" t="str">
        <f t="shared" si="174"/>
        <v>Barbara Huang</v>
      </c>
      <c r="G5370" s="19">
        <f t="shared" si="175"/>
        <v>8054.7413999999999</v>
      </c>
    </row>
    <row r="5371" spans="3:7" x14ac:dyDescent="0.3">
      <c r="C5371" s="3" t="s">
        <v>17677</v>
      </c>
      <c r="D5371" s="12">
        <v>8046.7125000000005</v>
      </c>
      <c r="F5371" s="19" t="str">
        <f t="shared" si="174"/>
        <v>Tony Raje</v>
      </c>
      <c r="G5371" s="19">
        <f t="shared" si="175"/>
        <v>8047.4456</v>
      </c>
    </row>
    <row r="5372" spans="3:7" x14ac:dyDescent="0.3">
      <c r="C5372" s="3" t="s">
        <v>3166</v>
      </c>
      <c r="D5372" s="12">
        <v>8044.7038000000002</v>
      </c>
      <c r="F5372" s="19" t="str">
        <f t="shared" si="174"/>
        <v>Amber Campbell</v>
      </c>
      <c r="G5372" s="19">
        <f t="shared" si="175"/>
        <v>8047.4456</v>
      </c>
    </row>
    <row r="5373" spans="3:7" x14ac:dyDescent="0.3">
      <c r="C5373" s="3" t="s">
        <v>6927</v>
      </c>
      <c r="D5373" s="12">
        <v>8044.1350000000002</v>
      </c>
      <c r="F5373" s="19" t="str">
        <f t="shared" si="174"/>
        <v>Taylor Gonzales</v>
      </c>
      <c r="G5373" s="19">
        <f t="shared" si="175"/>
        <v>8046.7125000000005</v>
      </c>
    </row>
    <row r="5374" spans="3:7" x14ac:dyDescent="0.3">
      <c r="C5374" s="3" t="s">
        <v>9356</v>
      </c>
      <c r="D5374" s="12">
        <v>8042.9712</v>
      </c>
      <c r="F5374" s="19" t="str">
        <f t="shared" si="174"/>
        <v>Brianna Martin</v>
      </c>
      <c r="G5374" s="19">
        <f t="shared" si="175"/>
        <v>8044.7038000000002</v>
      </c>
    </row>
    <row r="5375" spans="3:7" x14ac:dyDescent="0.3">
      <c r="C5375" s="3" t="s">
        <v>14478</v>
      </c>
      <c r="D5375" s="12">
        <v>8041.5817999999999</v>
      </c>
      <c r="F5375" s="19" t="str">
        <f t="shared" si="174"/>
        <v>Evan Lopez</v>
      </c>
      <c r="G5375" s="19">
        <f t="shared" si="175"/>
        <v>8044.1350000000002</v>
      </c>
    </row>
    <row r="5376" spans="3:7" x14ac:dyDescent="0.3">
      <c r="C5376" s="3" t="s">
        <v>16219</v>
      </c>
      <c r="D5376" s="12">
        <v>8040.24</v>
      </c>
      <c r="F5376" s="19" t="str">
        <f t="shared" si="174"/>
        <v>Jennifer Peterson</v>
      </c>
      <c r="G5376" s="19">
        <f t="shared" si="175"/>
        <v>8042.9712</v>
      </c>
    </row>
    <row r="5377" spans="3:7" x14ac:dyDescent="0.3">
      <c r="C5377" s="3" t="s">
        <v>2307</v>
      </c>
      <c r="D5377" s="12">
        <v>8035.6540000000005</v>
      </c>
      <c r="F5377" s="19" t="str">
        <f t="shared" si="174"/>
        <v>Nathan Alexander</v>
      </c>
      <c r="G5377" s="19">
        <f t="shared" si="175"/>
        <v>8041.5817999999999</v>
      </c>
    </row>
    <row r="5378" spans="3:7" x14ac:dyDescent="0.3">
      <c r="C5378" s="3" t="s">
        <v>12506</v>
      </c>
      <c r="D5378" s="12">
        <v>8031.1885999999995</v>
      </c>
      <c r="F5378" s="19" t="str">
        <f t="shared" si="174"/>
        <v>Ruben Gonzalez</v>
      </c>
      <c r="G5378" s="19">
        <f t="shared" si="175"/>
        <v>8040.24</v>
      </c>
    </row>
    <row r="5379" spans="3:7" x14ac:dyDescent="0.3">
      <c r="C5379" s="3" t="s">
        <v>11771</v>
      </c>
      <c r="D5379" s="12">
        <v>8009.3631000000005</v>
      </c>
      <c r="F5379" s="19" t="str">
        <f t="shared" si="174"/>
        <v>Arturo Raji</v>
      </c>
      <c r="G5379" s="19">
        <f t="shared" si="175"/>
        <v>8035.6540000000005</v>
      </c>
    </row>
    <row r="5380" spans="3:7" x14ac:dyDescent="0.3">
      <c r="C5380" s="3" t="s">
        <v>13560</v>
      </c>
      <c r="D5380" s="12">
        <v>8007.3286000000007</v>
      </c>
      <c r="F5380" s="19" t="str">
        <f t="shared" ref="F5380:F5443" si="176">C5378</f>
        <v>Lucas Ramirez</v>
      </c>
      <c r="G5380" s="19">
        <f t="shared" ref="G5380:G5443" si="177">D5378</f>
        <v>8031.1885999999995</v>
      </c>
    </row>
    <row r="5381" spans="3:7" x14ac:dyDescent="0.3">
      <c r="C5381" s="3" t="s">
        <v>3739</v>
      </c>
      <c r="D5381" s="12">
        <v>8005.5102999999999</v>
      </c>
      <c r="F5381" s="19" t="str">
        <f t="shared" si="176"/>
        <v>Krystal Li</v>
      </c>
      <c r="G5381" s="19">
        <f t="shared" si="177"/>
        <v>8009.3631000000005</v>
      </c>
    </row>
    <row r="5382" spans="3:7" x14ac:dyDescent="0.3">
      <c r="C5382" s="3" t="s">
        <v>15062</v>
      </c>
      <c r="D5382" s="12">
        <v>8001.9760000000006</v>
      </c>
      <c r="F5382" s="19" t="str">
        <f t="shared" si="176"/>
        <v>Megan Gray</v>
      </c>
      <c r="G5382" s="19">
        <f t="shared" si="177"/>
        <v>8007.3286000000007</v>
      </c>
    </row>
    <row r="5383" spans="3:7" x14ac:dyDescent="0.3">
      <c r="C5383" s="3" t="s">
        <v>15064</v>
      </c>
      <c r="D5383" s="12">
        <v>8001.1519000000008</v>
      </c>
      <c r="F5383" s="19" t="str">
        <f t="shared" si="176"/>
        <v>Carly Xu</v>
      </c>
      <c r="G5383" s="19">
        <f t="shared" si="177"/>
        <v>8005.5102999999999</v>
      </c>
    </row>
    <row r="5384" spans="3:7" x14ac:dyDescent="0.3">
      <c r="C5384" s="3" t="s">
        <v>14419</v>
      </c>
      <c r="D5384" s="12">
        <v>8000.4467999999997</v>
      </c>
      <c r="F5384" s="19" t="str">
        <f t="shared" si="176"/>
        <v>Pamela Martinez</v>
      </c>
      <c r="G5384" s="19">
        <f t="shared" si="177"/>
        <v>8001.9760000000006</v>
      </c>
    </row>
    <row r="5385" spans="3:7" x14ac:dyDescent="0.3">
      <c r="C5385" s="3" t="s">
        <v>10299</v>
      </c>
      <c r="D5385" s="12">
        <v>7995.6189000000004</v>
      </c>
      <c r="F5385" s="19" t="str">
        <f t="shared" si="176"/>
        <v>Pamela Patel</v>
      </c>
      <c r="G5385" s="19">
        <f t="shared" si="177"/>
        <v>8001.1519000000008</v>
      </c>
    </row>
    <row r="5386" spans="3:7" x14ac:dyDescent="0.3">
      <c r="C5386" s="3" t="s">
        <v>2821</v>
      </c>
      <c r="D5386" s="12">
        <v>7995.6189000000004</v>
      </c>
      <c r="F5386" s="19" t="str">
        <f t="shared" si="176"/>
        <v>Natalie Parker</v>
      </c>
      <c r="G5386" s="19">
        <f t="shared" si="177"/>
        <v>8000.4467999999997</v>
      </c>
    </row>
    <row r="5387" spans="3:7" x14ac:dyDescent="0.3">
      <c r="C5387" s="3" t="s">
        <v>18891</v>
      </c>
      <c r="D5387" s="12">
        <v>7990.7386999999999</v>
      </c>
      <c r="F5387" s="19" t="str">
        <f t="shared" si="176"/>
        <v>Jose Allen</v>
      </c>
      <c r="G5387" s="19">
        <f t="shared" si="177"/>
        <v>7995.6189000000004</v>
      </c>
    </row>
    <row r="5388" spans="3:7" x14ac:dyDescent="0.3">
      <c r="C5388" s="3" t="s">
        <v>5838</v>
      </c>
      <c r="D5388" s="12">
        <v>7987.3357999999998</v>
      </c>
      <c r="F5388" s="19" t="str">
        <f t="shared" si="176"/>
        <v>Bob Kapoor</v>
      </c>
      <c r="G5388" s="19">
        <f t="shared" si="177"/>
        <v>7995.6189000000004</v>
      </c>
    </row>
    <row r="5389" spans="3:7" x14ac:dyDescent="0.3">
      <c r="C5389" s="3" t="s">
        <v>11709</v>
      </c>
      <c r="D5389" s="12">
        <v>7974.3158000000003</v>
      </c>
      <c r="F5389" s="19" t="str">
        <f t="shared" si="176"/>
        <v>Xavier Young</v>
      </c>
      <c r="G5389" s="19">
        <f t="shared" si="177"/>
        <v>7990.7386999999999</v>
      </c>
    </row>
    <row r="5390" spans="3:7" x14ac:dyDescent="0.3">
      <c r="C5390" s="3" t="s">
        <v>17339</v>
      </c>
      <c r="D5390" s="12">
        <v>7969.2067999999999</v>
      </c>
      <c r="F5390" s="19" t="str">
        <f t="shared" si="176"/>
        <v>Devon Sharma</v>
      </c>
      <c r="G5390" s="19">
        <f t="shared" si="177"/>
        <v>7987.3357999999998</v>
      </c>
    </row>
    <row r="5391" spans="3:7" x14ac:dyDescent="0.3">
      <c r="C5391" s="3" t="s">
        <v>6609</v>
      </c>
      <c r="D5391" s="12">
        <v>7964.3807999999999</v>
      </c>
      <c r="F5391" s="19" t="str">
        <f t="shared" si="176"/>
        <v>Kristine Gutierrez</v>
      </c>
      <c r="G5391" s="19">
        <f t="shared" si="177"/>
        <v>7974.3158000000003</v>
      </c>
    </row>
    <row r="5392" spans="3:7" x14ac:dyDescent="0.3">
      <c r="C5392" s="3" t="s">
        <v>4426</v>
      </c>
      <c r="D5392" s="12">
        <v>7963.8987999999999</v>
      </c>
      <c r="F5392" s="19" t="str">
        <f t="shared" si="176"/>
        <v>Summer Raman</v>
      </c>
      <c r="G5392" s="19">
        <f t="shared" si="177"/>
        <v>7969.2067999999999</v>
      </c>
    </row>
    <row r="5393" spans="3:7" x14ac:dyDescent="0.3">
      <c r="C5393" s="3" t="s">
        <v>12422</v>
      </c>
      <c r="D5393" s="12">
        <v>7963.0162</v>
      </c>
      <c r="F5393" s="19" t="str">
        <f t="shared" si="176"/>
        <v>Emma Sandberg</v>
      </c>
      <c r="G5393" s="19">
        <f t="shared" si="177"/>
        <v>7964.3807999999999</v>
      </c>
    </row>
    <row r="5394" spans="3:7" x14ac:dyDescent="0.3">
      <c r="C5394" s="3" t="s">
        <v>2348</v>
      </c>
      <c r="D5394" s="12">
        <v>7961.2431999999999</v>
      </c>
      <c r="F5394" s="19" t="str">
        <f t="shared" si="176"/>
        <v>Christine Sutton</v>
      </c>
      <c r="G5394" s="19">
        <f t="shared" si="177"/>
        <v>7963.8987999999999</v>
      </c>
    </row>
    <row r="5395" spans="3:7" x14ac:dyDescent="0.3">
      <c r="C5395" s="3" t="s">
        <v>4156</v>
      </c>
      <c r="D5395" s="12">
        <v>7953.3155999999999</v>
      </c>
      <c r="F5395" s="19" t="str">
        <f t="shared" si="176"/>
        <v>Louis Nath</v>
      </c>
      <c r="G5395" s="19">
        <f t="shared" si="177"/>
        <v>7963.0162</v>
      </c>
    </row>
    <row r="5396" spans="3:7" x14ac:dyDescent="0.3">
      <c r="C5396" s="3" t="s">
        <v>1676</v>
      </c>
      <c r="D5396" s="12">
        <v>7947.2088999999996</v>
      </c>
      <c r="F5396" s="19" t="str">
        <f t="shared" si="176"/>
        <v>Ashley Anderson</v>
      </c>
      <c r="G5396" s="19">
        <f t="shared" si="177"/>
        <v>7961.2431999999999</v>
      </c>
    </row>
    <row r="5397" spans="3:7" x14ac:dyDescent="0.3">
      <c r="C5397" s="3" t="s">
        <v>6456</v>
      </c>
      <c r="D5397" s="12">
        <v>7946.4925999999996</v>
      </c>
      <c r="F5397" s="19" t="str">
        <f t="shared" si="176"/>
        <v>Charles Reed</v>
      </c>
      <c r="G5397" s="19">
        <f t="shared" si="177"/>
        <v>7953.3155999999999</v>
      </c>
    </row>
    <row r="5398" spans="3:7" x14ac:dyDescent="0.3">
      <c r="C5398" s="3" t="s">
        <v>12839</v>
      </c>
      <c r="D5398" s="12">
        <v>7945.3521999999994</v>
      </c>
      <c r="F5398" s="19" t="str">
        <f t="shared" si="176"/>
        <v>Amy Cai</v>
      </c>
      <c r="G5398" s="19">
        <f t="shared" si="177"/>
        <v>7947.2088999999996</v>
      </c>
    </row>
    <row r="5399" spans="3:7" x14ac:dyDescent="0.3">
      <c r="C5399" s="3" t="s">
        <v>13575</v>
      </c>
      <c r="D5399" s="12">
        <v>7936.2547000000004</v>
      </c>
      <c r="F5399" s="19" t="str">
        <f t="shared" si="176"/>
        <v>Elijah Yang</v>
      </c>
      <c r="G5399" s="19">
        <f t="shared" si="177"/>
        <v>7946.4925999999996</v>
      </c>
    </row>
    <row r="5400" spans="3:7" x14ac:dyDescent="0.3">
      <c r="C5400" s="3" t="s">
        <v>12408</v>
      </c>
      <c r="D5400" s="12">
        <v>7936.2547000000004</v>
      </c>
      <c r="F5400" s="19" t="str">
        <f t="shared" si="176"/>
        <v>Mandy Ye</v>
      </c>
      <c r="G5400" s="19">
        <f t="shared" si="177"/>
        <v>7945.3521999999994</v>
      </c>
    </row>
    <row r="5401" spans="3:7" x14ac:dyDescent="0.3">
      <c r="C5401" s="3" t="s">
        <v>15967</v>
      </c>
      <c r="D5401" s="12">
        <v>7926.9209000000001</v>
      </c>
      <c r="F5401" s="19" t="str">
        <f t="shared" si="176"/>
        <v>Megan Martinez</v>
      </c>
      <c r="G5401" s="19">
        <f t="shared" si="177"/>
        <v>7936.2547000000004</v>
      </c>
    </row>
    <row r="5402" spans="3:7" x14ac:dyDescent="0.3">
      <c r="C5402" s="3" t="s">
        <v>3367</v>
      </c>
      <c r="D5402" s="12">
        <v>7925.7708999999995</v>
      </c>
      <c r="F5402" s="19" t="str">
        <f t="shared" si="176"/>
        <v>Louis Goel</v>
      </c>
      <c r="G5402" s="19">
        <f t="shared" si="177"/>
        <v>7936.2547000000004</v>
      </c>
    </row>
    <row r="5403" spans="3:7" x14ac:dyDescent="0.3">
      <c r="C5403" s="3" t="s">
        <v>18307</v>
      </c>
      <c r="D5403" s="12">
        <v>7922.8039000000008</v>
      </c>
      <c r="F5403" s="19" t="str">
        <f t="shared" si="176"/>
        <v>Robin Ortega</v>
      </c>
      <c r="G5403" s="19">
        <f t="shared" si="177"/>
        <v>7926.9209000000001</v>
      </c>
    </row>
    <row r="5404" spans="3:7" x14ac:dyDescent="0.3">
      <c r="C5404" s="3" t="s">
        <v>18071</v>
      </c>
      <c r="D5404" s="12">
        <v>7915.0687999999991</v>
      </c>
      <c r="F5404" s="19" t="str">
        <f t="shared" si="176"/>
        <v>Bryant Raman</v>
      </c>
      <c r="G5404" s="19">
        <f t="shared" si="177"/>
        <v>7925.7708999999995</v>
      </c>
    </row>
    <row r="5405" spans="3:7" x14ac:dyDescent="0.3">
      <c r="C5405" s="3" t="s">
        <v>14327</v>
      </c>
      <c r="D5405" s="12">
        <v>7913.8449000000001</v>
      </c>
      <c r="F5405" s="19" t="str">
        <f t="shared" si="176"/>
        <v>Tyrone Ortega</v>
      </c>
      <c r="G5405" s="19">
        <f t="shared" si="177"/>
        <v>7922.8039000000008</v>
      </c>
    </row>
    <row r="5406" spans="3:7" x14ac:dyDescent="0.3">
      <c r="C5406" s="3" t="s">
        <v>12945</v>
      </c>
      <c r="D5406" s="12">
        <v>7913.4117000000006</v>
      </c>
      <c r="F5406" s="19" t="str">
        <f t="shared" si="176"/>
        <v>Toni Gonzalez</v>
      </c>
      <c r="G5406" s="19">
        <f t="shared" si="177"/>
        <v>7915.0687999999991</v>
      </c>
    </row>
    <row r="5407" spans="3:7" x14ac:dyDescent="0.3">
      <c r="C5407" s="3" t="s">
        <v>7074</v>
      </c>
      <c r="D5407" s="12">
        <v>7911.2839999999997</v>
      </c>
      <c r="F5407" s="19" t="str">
        <f t="shared" si="176"/>
        <v>Nancy Kovar</v>
      </c>
      <c r="G5407" s="19">
        <f t="shared" si="177"/>
        <v>7913.8449000000001</v>
      </c>
    </row>
    <row r="5408" spans="3:7" x14ac:dyDescent="0.3">
      <c r="C5408" s="3" t="s">
        <v>9878</v>
      </c>
      <c r="D5408" s="12">
        <v>7909.1720999999998</v>
      </c>
      <c r="F5408" s="19" t="str">
        <f t="shared" si="176"/>
        <v>Marcus Hayes</v>
      </c>
      <c r="G5408" s="19">
        <f t="shared" si="177"/>
        <v>7913.4117000000006</v>
      </c>
    </row>
    <row r="5409" spans="3:7" x14ac:dyDescent="0.3">
      <c r="C5409" s="3" t="s">
        <v>683</v>
      </c>
      <c r="D5409" s="12">
        <v>7905.0043999999998</v>
      </c>
      <c r="F5409" s="19" t="str">
        <f t="shared" si="176"/>
        <v>Fernando Nelson</v>
      </c>
      <c r="G5409" s="19">
        <f t="shared" si="177"/>
        <v>7911.2839999999997</v>
      </c>
    </row>
    <row r="5410" spans="3:7" x14ac:dyDescent="0.3">
      <c r="C5410" s="3" t="s">
        <v>18592</v>
      </c>
      <c r="D5410" s="12">
        <v>7902.8017999999993</v>
      </c>
      <c r="F5410" s="19" t="str">
        <f t="shared" si="176"/>
        <v>Joanna Ramos</v>
      </c>
      <c r="G5410" s="19">
        <f t="shared" si="177"/>
        <v>7909.1720999999998</v>
      </c>
    </row>
    <row r="5411" spans="3:7" x14ac:dyDescent="0.3">
      <c r="C5411" s="3" t="s">
        <v>9476</v>
      </c>
      <c r="D5411" s="12">
        <v>7895.7659999999996</v>
      </c>
      <c r="F5411" s="19" t="str">
        <f t="shared" si="176"/>
        <v>Abigail Griffin</v>
      </c>
      <c r="G5411" s="19">
        <f t="shared" si="177"/>
        <v>7905.0043999999998</v>
      </c>
    </row>
    <row r="5412" spans="3:7" x14ac:dyDescent="0.3">
      <c r="C5412" s="3" t="s">
        <v>13280</v>
      </c>
      <c r="D5412" s="12">
        <v>7894.1197000000002</v>
      </c>
      <c r="F5412" s="19" t="str">
        <f t="shared" si="176"/>
        <v>Wayne Kumar</v>
      </c>
      <c r="G5412" s="19">
        <f t="shared" si="177"/>
        <v>7902.8017999999993</v>
      </c>
    </row>
    <row r="5413" spans="3:7" x14ac:dyDescent="0.3">
      <c r="C5413" s="3" t="s">
        <v>17217</v>
      </c>
      <c r="D5413" s="12">
        <v>7885.5264000000006</v>
      </c>
      <c r="F5413" s="19" t="str">
        <f t="shared" si="176"/>
        <v>Jeremiah Townsend</v>
      </c>
      <c r="G5413" s="19">
        <f t="shared" si="177"/>
        <v>7895.7659999999996</v>
      </c>
    </row>
    <row r="5414" spans="3:7" x14ac:dyDescent="0.3">
      <c r="C5414" s="3" t="s">
        <v>16418</v>
      </c>
      <c r="D5414" s="12">
        <v>7882.6624000000002</v>
      </c>
      <c r="F5414" s="19" t="str">
        <f t="shared" si="176"/>
        <v>Martha Lin</v>
      </c>
      <c r="G5414" s="19">
        <f t="shared" si="177"/>
        <v>7894.1197000000002</v>
      </c>
    </row>
    <row r="5415" spans="3:7" x14ac:dyDescent="0.3">
      <c r="C5415" s="3" t="s">
        <v>18907</v>
      </c>
      <c r="D5415" s="12">
        <v>7880.5144999999993</v>
      </c>
      <c r="F5415" s="19" t="str">
        <f t="shared" si="176"/>
        <v>Stephanie Bell</v>
      </c>
      <c r="G5415" s="19">
        <f t="shared" si="177"/>
        <v>7885.5264000000006</v>
      </c>
    </row>
    <row r="5416" spans="3:7" x14ac:dyDescent="0.3">
      <c r="C5416" s="3" t="s">
        <v>10371</v>
      </c>
      <c r="D5416" s="12">
        <v>7880.3396000000002</v>
      </c>
      <c r="F5416" s="19" t="str">
        <f t="shared" si="176"/>
        <v>Samuel Butler</v>
      </c>
      <c r="G5416" s="19">
        <f t="shared" si="177"/>
        <v>7882.6624000000002</v>
      </c>
    </row>
    <row r="5417" spans="3:7" x14ac:dyDescent="0.3">
      <c r="C5417" s="3" t="s">
        <v>16530</v>
      </c>
      <c r="D5417" s="12">
        <v>7878.7662</v>
      </c>
      <c r="F5417" s="19" t="str">
        <f t="shared" si="176"/>
        <v>Yolanda Raje</v>
      </c>
      <c r="G5417" s="19">
        <f t="shared" si="177"/>
        <v>7880.5144999999993</v>
      </c>
    </row>
    <row r="5418" spans="3:7" x14ac:dyDescent="0.3">
      <c r="C5418" s="3" t="s">
        <v>10163</v>
      </c>
      <c r="D5418" s="12">
        <v>7875.2862999999998</v>
      </c>
      <c r="F5418" s="19" t="str">
        <f t="shared" si="176"/>
        <v>Jose Wilson</v>
      </c>
      <c r="G5418" s="19">
        <f t="shared" si="177"/>
        <v>7880.3396000000002</v>
      </c>
    </row>
    <row r="5419" spans="3:7" x14ac:dyDescent="0.3">
      <c r="C5419" s="3" t="s">
        <v>18880</v>
      </c>
      <c r="D5419" s="12">
        <v>7874.5307000000003</v>
      </c>
      <c r="F5419" s="19" t="str">
        <f t="shared" si="176"/>
        <v>Sara Lopez</v>
      </c>
      <c r="G5419" s="19">
        <f t="shared" si="177"/>
        <v>7878.7662</v>
      </c>
    </row>
    <row r="5420" spans="3:7" x14ac:dyDescent="0.3">
      <c r="C5420" s="3" t="s">
        <v>6129</v>
      </c>
      <c r="D5420" s="12">
        <v>7873.4469000000008</v>
      </c>
      <c r="F5420" s="19" t="str">
        <f t="shared" si="176"/>
        <v>Jonathan Scott</v>
      </c>
      <c r="G5420" s="19">
        <f t="shared" si="177"/>
        <v>7875.2862999999998</v>
      </c>
    </row>
    <row r="5421" spans="3:7" x14ac:dyDescent="0.3">
      <c r="C5421" s="3" t="s">
        <v>8189</v>
      </c>
      <c r="D5421" s="12">
        <v>7871.3236999999999</v>
      </c>
      <c r="F5421" s="19" t="str">
        <f t="shared" si="176"/>
        <v>Xavier Stewart</v>
      </c>
      <c r="G5421" s="19">
        <f t="shared" si="177"/>
        <v>7874.5307000000003</v>
      </c>
    </row>
    <row r="5422" spans="3:7" x14ac:dyDescent="0.3">
      <c r="C5422" s="3" t="s">
        <v>17609</v>
      </c>
      <c r="D5422" s="12">
        <v>7868.3490000000002</v>
      </c>
      <c r="F5422" s="19" t="str">
        <f t="shared" si="176"/>
        <v>Ebony Gutierrez</v>
      </c>
      <c r="G5422" s="19">
        <f t="shared" si="177"/>
        <v>7873.4469000000008</v>
      </c>
    </row>
    <row r="5423" spans="3:7" x14ac:dyDescent="0.3">
      <c r="C5423" s="3" t="s">
        <v>8379</v>
      </c>
      <c r="D5423" s="12">
        <v>7864.9708000000001</v>
      </c>
      <c r="F5423" s="19" t="str">
        <f t="shared" si="176"/>
        <v>Ian King</v>
      </c>
      <c r="G5423" s="19">
        <f t="shared" si="177"/>
        <v>7871.3236999999999</v>
      </c>
    </row>
    <row r="5424" spans="3:7" x14ac:dyDescent="0.3">
      <c r="C5424" s="3" t="s">
        <v>3723</v>
      </c>
      <c r="D5424" s="12">
        <v>7864.5572000000002</v>
      </c>
      <c r="F5424" s="19" t="str">
        <f t="shared" si="176"/>
        <v>Tanya Torres</v>
      </c>
      <c r="G5424" s="19">
        <f t="shared" si="177"/>
        <v>7868.3490000000002</v>
      </c>
    </row>
    <row r="5425" spans="3:7" x14ac:dyDescent="0.3">
      <c r="C5425" s="3" t="s">
        <v>13485</v>
      </c>
      <c r="D5425" s="12">
        <v>7863.5689000000002</v>
      </c>
      <c r="F5425" s="19" t="str">
        <f t="shared" si="176"/>
        <v>Isabella Sandberg</v>
      </c>
      <c r="G5425" s="19">
        <f t="shared" si="177"/>
        <v>7864.9708000000001</v>
      </c>
    </row>
    <row r="5426" spans="3:7" x14ac:dyDescent="0.3">
      <c r="C5426" s="3" t="s">
        <v>2924</v>
      </c>
      <c r="D5426" s="12">
        <v>7855.1904000000004</v>
      </c>
      <c r="F5426" s="19" t="str">
        <f t="shared" si="176"/>
        <v>Carly Chander</v>
      </c>
      <c r="G5426" s="19">
        <f t="shared" si="177"/>
        <v>7864.5572000000002</v>
      </c>
    </row>
    <row r="5427" spans="3:7" x14ac:dyDescent="0.3">
      <c r="C5427" s="3" t="s">
        <v>10722</v>
      </c>
      <c r="D5427" s="12">
        <v>7855.0910999999996</v>
      </c>
      <c r="F5427" s="19" t="str">
        <f t="shared" si="176"/>
        <v>Max Gomez</v>
      </c>
      <c r="G5427" s="19">
        <f t="shared" si="177"/>
        <v>7863.5689000000002</v>
      </c>
    </row>
    <row r="5428" spans="3:7" x14ac:dyDescent="0.3">
      <c r="C5428" s="3" t="s">
        <v>11224</v>
      </c>
      <c r="D5428" s="12">
        <v>7852.5531000000001</v>
      </c>
      <c r="F5428" s="19" t="str">
        <f t="shared" si="176"/>
        <v>Brandi Serrano</v>
      </c>
      <c r="G5428" s="19">
        <f t="shared" si="177"/>
        <v>7855.1904000000004</v>
      </c>
    </row>
    <row r="5429" spans="3:7" x14ac:dyDescent="0.3">
      <c r="C5429" s="3" t="s">
        <v>8216</v>
      </c>
      <c r="D5429" s="12">
        <v>7848.4715000000006</v>
      </c>
      <c r="F5429" s="19" t="str">
        <f t="shared" si="176"/>
        <v>Kaitlyn Brooks</v>
      </c>
      <c r="G5429" s="19">
        <f t="shared" si="177"/>
        <v>7855.0910999999996</v>
      </c>
    </row>
    <row r="5430" spans="3:7" x14ac:dyDescent="0.3">
      <c r="C5430" s="3" t="s">
        <v>13662</v>
      </c>
      <c r="D5430" s="12">
        <v>7845.6844999999994</v>
      </c>
      <c r="F5430" s="19" t="str">
        <f t="shared" si="176"/>
        <v>Kayla Simmons</v>
      </c>
      <c r="G5430" s="19">
        <f t="shared" si="177"/>
        <v>7852.5531000000001</v>
      </c>
    </row>
    <row r="5431" spans="3:7" x14ac:dyDescent="0.3">
      <c r="C5431" s="3" t="s">
        <v>8613</v>
      </c>
      <c r="D5431" s="12">
        <v>7840.8590000000004</v>
      </c>
      <c r="F5431" s="19" t="str">
        <f t="shared" si="176"/>
        <v>Ian Rogers</v>
      </c>
      <c r="G5431" s="19">
        <f t="shared" si="177"/>
        <v>7848.4715000000006</v>
      </c>
    </row>
    <row r="5432" spans="3:7" x14ac:dyDescent="0.3">
      <c r="C5432" s="3" t="s">
        <v>7749</v>
      </c>
      <c r="D5432" s="12">
        <v>7840.7597999999998</v>
      </c>
      <c r="F5432" s="19" t="str">
        <f t="shared" si="176"/>
        <v>Melanie Powell</v>
      </c>
      <c r="G5432" s="19">
        <f t="shared" si="177"/>
        <v>7845.6844999999994</v>
      </c>
    </row>
    <row r="5433" spans="3:7" x14ac:dyDescent="0.3">
      <c r="C5433" s="3" t="s">
        <v>4547</v>
      </c>
      <c r="D5433" s="12">
        <v>7839.7269999999999</v>
      </c>
      <c r="F5433" s="19" t="str">
        <f t="shared" si="176"/>
        <v>Jaclyn Pal</v>
      </c>
      <c r="G5433" s="19">
        <f t="shared" si="177"/>
        <v>7840.8590000000004</v>
      </c>
    </row>
    <row r="5434" spans="3:7" x14ac:dyDescent="0.3">
      <c r="C5434" s="3" t="s">
        <v>18455</v>
      </c>
      <c r="D5434" s="12">
        <v>7836.7901000000002</v>
      </c>
      <c r="F5434" s="19" t="str">
        <f t="shared" si="176"/>
        <v>Grant Shen</v>
      </c>
      <c r="G5434" s="19">
        <f t="shared" si="177"/>
        <v>7840.7597999999998</v>
      </c>
    </row>
    <row r="5435" spans="3:7" x14ac:dyDescent="0.3">
      <c r="C5435" s="3" t="s">
        <v>18354</v>
      </c>
      <c r="D5435" s="12">
        <v>7828.4086000000007</v>
      </c>
      <c r="F5435" s="19" t="str">
        <f t="shared" si="176"/>
        <v>Clarence She</v>
      </c>
      <c r="G5435" s="19">
        <f t="shared" si="177"/>
        <v>7839.7269999999999</v>
      </c>
    </row>
    <row r="5436" spans="3:7" x14ac:dyDescent="0.3">
      <c r="C5436" s="3" t="s">
        <v>3616</v>
      </c>
      <c r="D5436" s="12">
        <v>7828.4086000000007</v>
      </c>
      <c r="F5436" s="19" t="str">
        <f t="shared" si="176"/>
        <v>Victoria Reed</v>
      </c>
      <c r="G5436" s="19">
        <f t="shared" si="177"/>
        <v>7836.7901000000002</v>
      </c>
    </row>
    <row r="5437" spans="3:7" x14ac:dyDescent="0.3">
      <c r="C5437" s="3" t="s">
        <v>16491</v>
      </c>
      <c r="D5437" s="12">
        <v>7827.6701000000003</v>
      </c>
      <c r="F5437" s="19" t="str">
        <f t="shared" si="176"/>
        <v>Vanessa Long</v>
      </c>
      <c r="G5437" s="19">
        <f t="shared" si="177"/>
        <v>7828.4086000000007</v>
      </c>
    </row>
    <row r="5438" spans="3:7" x14ac:dyDescent="0.3">
      <c r="C5438" s="3" t="s">
        <v>3804</v>
      </c>
      <c r="D5438" s="12">
        <v>7827.2926000000007</v>
      </c>
      <c r="F5438" s="19" t="str">
        <f t="shared" si="176"/>
        <v>Cara She</v>
      </c>
      <c r="G5438" s="19">
        <f t="shared" si="177"/>
        <v>7828.4086000000007</v>
      </c>
    </row>
    <row r="5439" spans="3:7" x14ac:dyDescent="0.3">
      <c r="C5439" s="3" t="s">
        <v>7339</v>
      </c>
      <c r="D5439" s="12">
        <v>7826.6922999999997</v>
      </c>
      <c r="F5439" s="19" t="str">
        <f t="shared" si="176"/>
        <v>Sandra Lin</v>
      </c>
      <c r="G5439" s="19">
        <f t="shared" si="177"/>
        <v>7827.6701000000003</v>
      </c>
    </row>
    <row r="5440" spans="3:7" x14ac:dyDescent="0.3">
      <c r="C5440" s="3" t="s">
        <v>4533</v>
      </c>
      <c r="D5440" s="12">
        <v>7826.3841000000002</v>
      </c>
      <c r="F5440" s="19" t="str">
        <f t="shared" si="176"/>
        <v>Caroline Wood</v>
      </c>
      <c r="G5440" s="19">
        <f t="shared" si="177"/>
        <v>7827.2926000000007</v>
      </c>
    </row>
    <row r="5441" spans="3:7" x14ac:dyDescent="0.3">
      <c r="C5441" s="3" t="s">
        <v>9377</v>
      </c>
      <c r="D5441" s="12">
        <v>7825.8726999999999</v>
      </c>
      <c r="F5441" s="19" t="str">
        <f t="shared" si="176"/>
        <v>Gabrielle Diaz</v>
      </c>
      <c r="G5441" s="19">
        <f t="shared" si="177"/>
        <v>7826.6922999999997</v>
      </c>
    </row>
    <row r="5442" spans="3:7" x14ac:dyDescent="0.3">
      <c r="C5442" s="3" t="s">
        <v>11938</v>
      </c>
      <c r="D5442" s="12">
        <v>7823.2016999999996</v>
      </c>
      <c r="F5442" s="19" t="str">
        <f t="shared" si="176"/>
        <v>Clarence Kumar</v>
      </c>
      <c r="G5442" s="19">
        <f t="shared" si="177"/>
        <v>7826.3841000000002</v>
      </c>
    </row>
    <row r="5443" spans="3:7" x14ac:dyDescent="0.3">
      <c r="C5443" s="3" t="s">
        <v>10911</v>
      </c>
      <c r="D5443" s="12">
        <v>7821.8191000000006</v>
      </c>
      <c r="F5443" s="19" t="str">
        <f t="shared" si="176"/>
        <v>Jennifer Torres</v>
      </c>
      <c r="G5443" s="19">
        <f t="shared" si="177"/>
        <v>7825.8726999999999</v>
      </c>
    </row>
    <row r="5444" spans="3:7" x14ac:dyDescent="0.3">
      <c r="C5444" s="3" t="s">
        <v>3422</v>
      </c>
      <c r="D5444" s="12">
        <v>7816.4463999999998</v>
      </c>
      <c r="F5444" s="19" t="str">
        <f t="shared" ref="F5444:F5507" si="178">C5442</f>
        <v>Larry Gutierrez</v>
      </c>
      <c r="G5444" s="19">
        <f t="shared" ref="G5444:G5507" si="179">D5442</f>
        <v>7823.2016999999996</v>
      </c>
    </row>
    <row r="5445" spans="3:7" x14ac:dyDescent="0.3">
      <c r="C5445" s="3" t="s">
        <v>8588</v>
      </c>
      <c r="D5445" s="12">
        <v>7816.0266000000001</v>
      </c>
      <c r="F5445" s="19" t="str">
        <f t="shared" si="178"/>
        <v>Karl Xie</v>
      </c>
      <c r="G5445" s="19">
        <f t="shared" si="179"/>
        <v>7821.8191000000006</v>
      </c>
    </row>
    <row r="5446" spans="3:7" x14ac:dyDescent="0.3">
      <c r="C5446" s="3" t="s">
        <v>2879</v>
      </c>
      <c r="D5446" s="12">
        <v>7814.8366000000005</v>
      </c>
      <c r="F5446" s="19" t="str">
        <f t="shared" si="178"/>
        <v>Caitlin James</v>
      </c>
      <c r="G5446" s="19">
        <f t="shared" si="179"/>
        <v>7816.4463999999998</v>
      </c>
    </row>
    <row r="5447" spans="3:7" x14ac:dyDescent="0.3">
      <c r="C5447" s="3" t="s">
        <v>14337</v>
      </c>
      <c r="D5447" s="12">
        <v>7807.7990999999993</v>
      </c>
      <c r="F5447" s="19" t="str">
        <f t="shared" si="178"/>
        <v>Jackson Yang</v>
      </c>
      <c r="G5447" s="19">
        <f t="shared" si="179"/>
        <v>7816.0266000000001</v>
      </c>
    </row>
    <row r="5448" spans="3:7" x14ac:dyDescent="0.3">
      <c r="C5448" s="3" t="s">
        <v>877</v>
      </c>
      <c r="D5448" s="12">
        <v>7806.6250999999993</v>
      </c>
      <c r="F5448" s="19" t="str">
        <f t="shared" si="178"/>
        <v>Brad Tang</v>
      </c>
      <c r="G5448" s="19">
        <f t="shared" si="179"/>
        <v>7814.8366000000005</v>
      </c>
    </row>
    <row r="5449" spans="3:7" x14ac:dyDescent="0.3">
      <c r="C5449" s="3" t="s">
        <v>13127</v>
      </c>
      <c r="D5449" s="12">
        <v>7806.5049000000008</v>
      </c>
      <c r="F5449" s="19" t="str">
        <f t="shared" si="178"/>
        <v>Nancy Schmidt</v>
      </c>
      <c r="G5449" s="19">
        <f t="shared" si="179"/>
        <v>7807.7990999999993</v>
      </c>
    </row>
    <row r="5450" spans="3:7" x14ac:dyDescent="0.3">
      <c r="C5450" s="3" t="s">
        <v>2272</v>
      </c>
      <c r="D5450" s="12">
        <v>7804.4254000000001</v>
      </c>
      <c r="F5450" s="19" t="str">
        <f t="shared" si="178"/>
        <v>Aimee Wang</v>
      </c>
      <c r="G5450" s="19">
        <f t="shared" si="179"/>
        <v>7806.6250999999993</v>
      </c>
    </row>
    <row r="5451" spans="3:7" x14ac:dyDescent="0.3">
      <c r="C5451" s="3" t="s">
        <v>6716</v>
      </c>
      <c r="D5451" s="12">
        <v>7801.8269</v>
      </c>
      <c r="F5451" s="19" t="str">
        <f t="shared" si="178"/>
        <v>Mariah Powell</v>
      </c>
      <c r="G5451" s="19">
        <f t="shared" si="179"/>
        <v>7806.5049000000008</v>
      </c>
    </row>
    <row r="5452" spans="3:7" x14ac:dyDescent="0.3">
      <c r="C5452" s="3" t="s">
        <v>11149</v>
      </c>
      <c r="D5452" s="12">
        <v>7799.7330000000002</v>
      </c>
      <c r="F5452" s="19" t="str">
        <f t="shared" si="178"/>
        <v>Arthur Smith</v>
      </c>
      <c r="G5452" s="19">
        <f t="shared" si="179"/>
        <v>7804.4254000000001</v>
      </c>
    </row>
    <row r="5453" spans="3:7" x14ac:dyDescent="0.3">
      <c r="C5453" s="3" t="s">
        <v>6083</v>
      </c>
      <c r="D5453" s="12">
        <v>7798.6112000000003</v>
      </c>
      <c r="F5453" s="19" t="str">
        <f t="shared" si="178"/>
        <v>Erica Zhu</v>
      </c>
      <c r="G5453" s="19">
        <f t="shared" si="179"/>
        <v>7801.8269</v>
      </c>
    </row>
    <row r="5454" spans="3:7" x14ac:dyDescent="0.3">
      <c r="C5454" s="3" t="s">
        <v>9550</v>
      </c>
      <c r="D5454" s="12">
        <v>7791.8246999999992</v>
      </c>
      <c r="F5454" s="19" t="str">
        <f t="shared" si="178"/>
        <v>Katie Holt</v>
      </c>
      <c r="G5454" s="19">
        <f t="shared" si="179"/>
        <v>7799.7330000000002</v>
      </c>
    </row>
    <row r="5455" spans="3:7" x14ac:dyDescent="0.3">
      <c r="C5455" s="3" t="s">
        <v>15898</v>
      </c>
      <c r="D5455" s="12">
        <v>7788.0357000000004</v>
      </c>
      <c r="F5455" s="19" t="str">
        <f t="shared" si="178"/>
        <v>Dylan Jackson</v>
      </c>
      <c r="G5455" s="19">
        <f t="shared" si="179"/>
        <v>7798.6112000000003</v>
      </c>
    </row>
    <row r="5456" spans="3:7" x14ac:dyDescent="0.3">
      <c r="C5456" s="3" t="s">
        <v>8245</v>
      </c>
      <c r="D5456" s="12">
        <v>7785.8154000000004</v>
      </c>
      <c r="F5456" s="19" t="str">
        <f t="shared" si="178"/>
        <v>Jerome Dominguez</v>
      </c>
      <c r="G5456" s="19">
        <f t="shared" si="179"/>
        <v>7791.8246999999992</v>
      </c>
    </row>
    <row r="5457" spans="3:7" x14ac:dyDescent="0.3">
      <c r="C5457" s="3" t="s">
        <v>4034</v>
      </c>
      <c r="D5457" s="12">
        <v>7785.5833999999995</v>
      </c>
      <c r="F5457" s="19" t="str">
        <f t="shared" si="178"/>
        <v>Robert Kumar</v>
      </c>
      <c r="G5457" s="19">
        <f t="shared" si="179"/>
        <v>7788.0357000000004</v>
      </c>
    </row>
    <row r="5458" spans="3:7" x14ac:dyDescent="0.3">
      <c r="C5458" s="3" t="s">
        <v>15926</v>
      </c>
      <c r="D5458" s="12">
        <v>7780.9157000000005</v>
      </c>
      <c r="F5458" s="19" t="str">
        <f t="shared" si="178"/>
        <v>Isaac Carter</v>
      </c>
      <c r="G5458" s="19">
        <f t="shared" si="179"/>
        <v>7785.8154000000004</v>
      </c>
    </row>
    <row r="5459" spans="3:7" x14ac:dyDescent="0.3">
      <c r="C5459" s="3" t="s">
        <v>5813</v>
      </c>
      <c r="D5459" s="12">
        <v>7777.1714000000002</v>
      </c>
      <c r="F5459" s="19" t="str">
        <f t="shared" si="178"/>
        <v>Cedric Guo</v>
      </c>
      <c r="G5459" s="19">
        <f t="shared" si="179"/>
        <v>7785.5833999999995</v>
      </c>
    </row>
    <row r="5460" spans="3:7" x14ac:dyDescent="0.3">
      <c r="C5460" s="3" t="s">
        <v>11562</v>
      </c>
      <c r="D5460" s="12">
        <v>7771.8056999999999</v>
      </c>
      <c r="F5460" s="19" t="str">
        <f t="shared" si="178"/>
        <v>Robert Thompson</v>
      </c>
      <c r="G5460" s="19">
        <f t="shared" si="179"/>
        <v>7780.9157000000005</v>
      </c>
    </row>
    <row r="5461" spans="3:7" x14ac:dyDescent="0.3">
      <c r="C5461" s="3" t="s">
        <v>2142</v>
      </c>
      <c r="D5461" s="12">
        <v>7770.5304999999998</v>
      </c>
      <c r="F5461" s="19" t="str">
        <f t="shared" si="178"/>
        <v>Devin Torres</v>
      </c>
      <c r="G5461" s="19">
        <f t="shared" si="179"/>
        <v>7777.1714000000002</v>
      </c>
    </row>
    <row r="5462" spans="3:7" x14ac:dyDescent="0.3">
      <c r="C5462" s="3" t="s">
        <v>7961</v>
      </c>
      <c r="D5462" s="12">
        <v>7765.3300999999992</v>
      </c>
      <c r="F5462" s="19" t="str">
        <f t="shared" si="178"/>
        <v>Kimberly James</v>
      </c>
      <c r="G5462" s="19">
        <f t="shared" si="179"/>
        <v>7771.8056999999999</v>
      </c>
    </row>
    <row r="5463" spans="3:7" x14ac:dyDescent="0.3">
      <c r="C5463" s="3" t="s">
        <v>1781</v>
      </c>
      <c r="D5463" s="12">
        <v>7764.8545999999997</v>
      </c>
      <c r="F5463" s="19" t="str">
        <f t="shared" si="178"/>
        <v>April Xie</v>
      </c>
      <c r="G5463" s="19">
        <f t="shared" si="179"/>
        <v>7770.5304999999998</v>
      </c>
    </row>
    <row r="5464" spans="3:7" x14ac:dyDescent="0.3">
      <c r="C5464" s="3" t="s">
        <v>13405</v>
      </c>
      <c r="D5464" s="12">
        <v>7756.0285000000003</v>
      </c>
      <c r="F5464" s="19" t="str">
        <f t="shared" si="178"/>
        <v>Harold Patel</v>
      </c>
      <c r="G5464" s="19">
        <f t="shared" si="179"/>
        <v>7765.3300999999992</v>
      </c>
    </row>
    <row r="5465" spans="3:7" x14ac:dyDescent="0.3">
      <c r="C5465" s="3" t="s">
        <v>9182</v>
      </c>
      <c r="D5465" s="12">
        <v>7754.1248000000005</v>
      </c>
      <c r="F5465" s="19" t="str">
        <f t="shared" si="178"/>
        <v>Andrea Turner</v>
      </c>
      <c r="G5465" s="19">
        <f t="shared" si="179"/>
        <v>7764.8545999999997</v>
      </c>
    </row>
    <row r="5466" spans="3:7" x14ac:dyDescent="0.3">
      <c r="C5466" s="3" t="s">
        <v>13420</v>
      </c>
      <c r="D5466" s="12">
        <v>7753.6917999999996</v>
      </c>
      <c r="F5466" s="19" t="str">
        <f t="shared" si="178"/>
        <v>Mason Roberts</v>
      </c>
      <c r="G5466" s="19">
        <f t="shared" si="179"/>
        <v>7756.0285000000003</v>
      </c>
    </row>
    <row r="5467" spans="3:7" x14ac:dyDescent="0.3">
      <c r="C5467" s="3" t="s">
        <v>8879</v>
      </c>
      <c r="D5467" s="12">
        <v>7752.0207</v>
      </c>
      <c r="F5467" s="19" t="str">
        <f t="shared" si="178"/>
        <v>Jason Wright</v>
      </c>
      <c r="G5467" s="19">
        <f t="shared" si="179"/>
        <v>7754.1248000000005</v>
      </c>
    </row>
    <row r="5468" spans="3:7" x14ac:dyDescent="0.3">
      <c r="C5468" s="3" t="s">
        <v>5133</v>
      </c>
      <c r="D5468" s="12">
        <v>7751.0340000000015</v>
      </c>
      <c r="F5468" s="19" t="str">
        <f t="shared" si="178"/>
        <v>Mathew Gill</v>
      </c>
      <c r="G5468" s="19">
        <f t="shared" si="179"/>
        <v>7753.6917999999996</v>
      </c>
    </row>
    <row r="5469" spans="3:7" x14ac:dyDescent="0.3">
      <c r="C5469" s="3" t="s">
        <v>5527</v>
      </c>
      <c r="D5469" s="12">
        <v>7745.7466000000004</v>
      </c>
      <c r="F5469" s="19" t="str">
        <f t="shared" si="178"/>
        <v>James Lal</v>
      </c>
      <c r="G5469" s="19">
        <f t="shared" si="179"/>
        <v>7752.0207</v>
      </c>
    </row>
    <row r="5470" spans="3:7" x14ac:dyDescent="0.3">
      <c r="C5470" s="3" t="s">
        <v>15733</v>
      </c>
      <c r="D5470" s="12">
        <v>7740.7938000000004</v>
      </c>
      <c r="F5470" s="19" t="str">
        <f t="shared" si="178"/>
        <v>Dalton Perez</v>
      </c>
      <c r="G5470" s="19">
        <f t="shared" si="179"/>
        <v>7751.0340000000015</v>
      </c>
    </row>
    <row r="5471" spans="3:7" x14ac:dyDescent="0.3">
      <c r="C5471" s="3" t="s">
        <v>16222</v>
      </c>
      <c r="D5471" s="12">
        <v>7740.7938000000004</v>
      </c>
      <c r="F5471" s="19" t="str">
        <f t="shared" si="178"/>
        <v>Deanna Serrano</v>
      </c>
      <c r="G5471" s="19">
        <f t="shared" si="179"/>
        <v>7745.7466000000004</v>
      </c>
    </row>
    <row r="5472" spans="3:7" x14ac:dyDescent="0.3">
      <c r="C5472" s="3" t="s">
        <v>13773</v>
      </c>
      <c r="D5472" s="12">
        <v>7740.7938000000004</v>
      </c>
      <c r="F5472" s="19" t="str">
        <f t="shared" si="178"/>
        <v>Richard Gonzalez</v>
      </c>
      <c r="G5472" s="19">
        <f t="shared" si="179"/>
        <v>7740.7938000000004</v>
      </c>
    </row>
    <row r="5473" spans="3:7" x14ac:dyDescent="0.3">
      <c r="C5473" s="3" t="s">
        <v>3424</v>
      </c>
      <c r="D5473" s="12">
        <v>7740.7938000000004</v>
      </c>
      <c r="F5473" s="19" t="str">
        <f t="shared" si="178"/>
        <v>Ruben Jimenez</v>
      </c>
      <c r="G5473" s="19">
        <f t="shared" si="179"/>
        <v>7740.7938000000004</v>
      </c>
    </row>
    <row r="5474" spans="3:7" x14ac:dyDescent="0.3">
      <c r="C5474" s="3" t="s">
        <v>2535</v>
      </c>
      <c r="D5474" s="12">
        <v>7740.7938000000004</v>
      </c>
      <c r="F5474" s="19" t="str">
        <f t="shared" si="178"/>
        <v>Melvin Nath</v>
      </c>
      <c r="G5474" s="19">
        <f t="shared" si="179"/>
        <v>7740.7938000000004</v>
      </c>
    </row>
    <row r="5475" spans="3:7" x14ac:dyDescent="0.3">
      <c r="C5475" s="3" t="s">
        <v>1593</v>
      </c>
      <c r="D5475" s="12">
        <v>7740.7938000000004</v>
      </c>
      <c r="F5475" s="19" t="str">
        <f t="shared" si="178"/>
        <v>Caitlin Morgan</v>
      </c>
      <c r="G5475" s="19">
        <f t="shared" si="179"/>
        <v>7740.7938000000004</v>
      </c>
    </row>
    <row r="5476" spans="3:7" x14ac:dyDescent="0.3">
      <c r="C5476" s="3" t="s">
        <v>11702</v>
      </c>
      <c r="D5476" s="12">
        <v>7736.9534999999996</v>
      </c>
      <c r="F5476" s="19" t="str">
        <f t="shared" si="178"/>
        <v>Bailey Ward</v>
      </c>
      <c r="G5476" s="19">
        <f t="shared" si="179"/>
        <v>7740.7938000000004</v>
      </c>
    </row>
    <row r="5477" spans="3:7" x14ac:dyDescent="0.3">
      <c r="C5477" s="3" t="s">
        <v>9287</v>
      </c>
      <c r="D5477" s="12">
        <v>7734.8208999999997</v>
      </c>
      <c r="F5477" s="19" t="str">
        <f t="shared" si="178"/>
        <v>Amanda Campbell</v>
      </c>
      <c r="G5477" s="19">
        <f t="shared" si="179"/>
        <v>7740.7938000000004</v>
      </c>
    </row>
    <row r="5478" spans="3:7" x14ac:dyDescent="0.3">
      <c r="C5478" s="3" t="s">
        <v>17907</v>
      </c>
      <c r="D5478" s="12">
        <v>7734.0882000000001</v>
      </c>
      <c r="F5478" s="19" t="str">
        <f t="shared" si="178"/>
        <v>Kristine Alvarez</v>
      </c>
      <c r="G5478" s="19">
        <f t="shared" si="179"/>
        <v>7736.9534999999996</v>
      </c>
    </row>
    <row r="5479" spans="3:7" x14ac:dyDescent="0.3">
      <c r="C5479" s="3" t="s">
        <v>18791</v>
      </c>
      <c r="D5479" s="12">
        <v>7728.4117999999999</v>
      </c>
      <c r="F5479" s="19" t="str">
        <f t="shared" si="178"/>
        <v>Jenna Mitchell</v>
      </c>
      <c r="G5479" s="19">
        <f t="shared" si="179"/>
        <v>7734.8208999999997</v>
      </c>
    </row>
    <row r="5480" spans="3:7" x14ac:dyDescent="0.3">
      <c r="C5480" s="3" t="s">
        <v>10927</v>
      </c>
      <c r="D5480" s="12">
        <v>7727.5501000000004</v>
      </c>
      <c r="F5480" s="19" t="str">
        <f t="shared" si="178"/>
        <v>Thomas Patterson</v>
      </c>
      <c r="G5480" s="19">
        <f t="shared" si="179"/>
        <v>7734.0882000000001</v>
      </c>
    </row>
    <row r="5481" spans="3:7" x14ac:dyDescent="0.3">
      <c r="C5481" s="3" t="s">
        <v>17110</v>
      </c>
      <c r="D5481" s="12">
        <v>7718.5454000000009</v>
      </c>
      <c r="F5481" s="19" t="str">
        <f t="shared" si="178"/>
        <v>Wyatt Simmons</v>
      </c>
      <c r="G5481" s="19">
        <f t="shared" si="179"/>
        <v>7728.4117999999999</v>
      </c>
    </row>
    <row r="5482" spans="3:7" x14ac:dyDescent="0.3">
      <c r="C5482" s="3" t="s">
        <v>18126</v>
      </c>
      <c r="D5482" s="12">
        <v>7717.4130999999998</v>
      </c>
      <c r="F5482" s="19" t="str">
        <f t="shared" si="178"/>
        <v>Karla Pal</v>
      </c>
      <c r="G5482" s="19">
        <f t="shared" si="179"/>
        <v>7727.5501000000004</v>
      </c>
    </row>
    <row r="5483" spans="3:7" x14ac:dyDescent="0.3">
      <c r="C5483" s="3" t="s">
        <v>12989</v>
      </c>
      <c r="D5483" s="12">
        <v>7712.1916000000001</v>
      </c>
      <c r="F5483" s="19" t="str">
        <f t="shared" si="178"/>
        <v>Spencer Hughes</v>
      </c>
      <c r="G5483" s="19">
        <f t="shared" si="179"/>
        <v>7718.5454000000009</v>
      </c>
    </row>
    <row r="5484" spans="3:7" x14ac:dyDescent="0.3">
      <c r="C5484" s="3" t="s">
        <v>11421</v>
      </c>
      <c r="D5484" s="12">
        <v>7709.1683000000003</v>
      </c>
      <c r="F5484" s="19" t="str">
        <f t="shared" si="178"/>
        <v>Tonya Rai</v>
      </c>
      <c r="G5484" s="19">
        <f t="shared" si="179"/>
        <v>7717.4130999999998</v>
      </c>
    </row>
    <row r="5485" spans="3:7" x14ac:dyDescent="0.3">
      <c r="C5485" s="3" t="s">
        <v>13970</v>
      </c>
      <c r="D5485" s="12">
        <v>7705.6464000000005</v>
      </c>
      <c r="F5485" s="19" t="str">
        <f t="shared" si="178"/>
        <v>Marcus Scott</v>
      </c>
      <c r="G5485" s="19">
        <f t="shared" si="179"/>
        <v>7712.1916000000001</v>
      </c>
    </row>
    <row r="5486" spans="3:7" x14ac:dyDescent="0.3">
      <c r="C5486" s="3" t="s">
        <v>15208</v>
      </c>
      <c r="D5486" s="12">
        <v>7704.8680999999997</v>
      </c>
      <c r="F5486" s="19" t="str">
        <f t="shared" si="178"/>
        <v>Kelvin Chander</v>
      </c>
      <c r="G5486" s="19">
        <f t="shared" si="179"/>
        <v>7709.1683000000003</v>
      </c>
    </row>
    <row r="5487" spans="3:7" x14ac:dyDescent="0.3">
      <c r="C5487" s="3" t="s">
        <v>9623</v>
      </c>
      <c r="D5487" s="12">
        <v>7703.3049000000001</v>
      </c>
      <c r="F5487" s="19" t="str">
        <f t="shared" si="178"/>
        <v>Michelle Ramirez</v>
      </c>
      <c r="G5487" s="19">
        <f t="shared" si="179"/>
        <v>7705.6464000000005</v>
      </c>
    </row>
    <row r="5488" spans="3:7" x14ac:dyDescent="0.3">
      <c r="C5488" s="3" t="s">
        <v>16340</v>
      </c>
      <c r="D5488" s="12">
        <v>7695.0640999999996</v>
      </c>
      <c r="F5488" s="19" t="str">
        <f t="shared" si="178"/>
        <v>Phil Spencer</v>
      </c>
      <c r="G5488" s="19">
        <f t="shared" si="179"/>
        <v>7704.8680999999997</v>
      </c>
    </row>
    <row r="5489" spans="3:7" x14ac:dyDescent="0.3">
      <c r="C5489" s="3" t="s">
        <v>15440</v>
      </c>
      <c r="D5489" s="12">
        <v>7691.4668000000001</v>
      </c>
      <c r="F5489" s="19" t="str">
        <f t="shared" si="178"/>
        <v>Jesse Richardson</v>
      </c>
      <c r="G5489" s="19">
        <f t="shared" si="179"/>
        <v>7703.3049000000001</v>
      </c>
    </row>
    <row r="5490" spans="3:7" x14ac:dyDescent="0.3">
      <c r="C5490" s="3" t="s">
        <v>14445</v>
      </c>
      <c r="D5490" s="12">
        <v>7690.4514999999992</v>
      </c>
      <c r="F5490" s="19" t="str">
        <f t="shared" si="178"/>
        <v>Ryan Thompson</v>
      </c>
      <c r="G5490" s="19">
        <f t="shared" si="179"/>
        <v>7695.0640999999996</v>
      </c>
    </row>
    <row r="5491" spans="3:7" x14ac:dyDescent="0.3">
      <c r="C5491" s="3" t="s">
        <v>16526</v>
      </c>
      <c r="D5491" s="12">
        <v>7684.5207</v>
      </c>
      <c r="F5491" s="19" t="str">
        <f t="shared" si="178"/>
        <v>Ramon He</v>
      </c>
      <c r="G5491" s="19">
        <f t="shared" si="179"/>
        <v>7691.4668000000001</v>
      </c>
    </row>
    <row r="5492" spans="3:7" x14ac:dyDescent="0.3">
      <c r="C5492" s="3" t="s">
        <v>8963</v>
      </c>
      <c r="D5492" s="12">
        <v>7683.2883000000002</v>
      </c>
      <c r="F5492" s="19" t="str">
        <f t="shared" si="178"/>
        <v>Natalie Turner</v>
      </c>
      <c r="G5492" s="19">
        <f t="shared" si="179"/>
        <v>7690.4514999999992</v>
      </c>
    </row>
    <row r="5493" spans="3:7" x14ac:dyDescent="0.3">
      <c r="C5493" s="3" t="s">
        <v>11403</v>
      </c>
      <c r="D5493" s="12">
        <v>7681.4794999999995</v>
      </c>
      <c r="F5493" s="19" t="str">
        <f t="shared" si="178"/>
        <v>Sara Howard</v>
      </c>
      <c r="G5493" s="19">
        <f t="shared" si="179"/>
        <v>7684.5207</v>
      </c>
    </row>
    <row r="5494" spans="3:7" x14ac:dyDescent="0.3">
      <c r="C5494" s="3" t="s">
        <v>11138</v>
      </c>
      <c r="D5494" s="12">
        <v>7678.5765000000001</v>
      </c>
      <c r="F5494" s="19" t="str">
        <f t="shared" si="178"/>
        <v>Jan Cox</v>
      </c>
      <c r="G5494" s="19">
        <f t="shared" si="179"/>
        <v>7683.2883000000002</v>
      </c>
    </row>
    <row r="5495" spans="3:7" x14ac:dyDescent="0.3">
      <c r="C5495" s="3" t="s">
        <v>17494</v>
      </c>
      <c r="D5495" s="12">
        <v>7674.7522000000008</v>
      </c>
      <c r="F5495" s="19" t="str">
        <f t="shared" si="178"/>
        <v>Kelsey Nara</v>
      </c>
      <c r="G5495" s="19">
        <f t="shared" si="179"/>
        <v>7681.4794999999995</v>
      </c>
    </row>
    <row r="5496" spans="3:7" x14ac:dyDescent="0.3">
      <c r="C5496" s="3" t="s">
        <v>11472</v>
      </c>
      <c r="D5496" s="12">
        <v>7671.3564999999999</v>
      </c>
      <c r="F5496" s="19" t="str">
        <f t="shared" si="178"/>
        <v>Kathryn She</v>
      </c>
      <c r="G5496" s="19">
        <f t="shared" si="179"/>
        <v>7678.5765000000001</v>
      </c>
    </row>
    <row r="5497" spans="3:7" x14ac:dyDescent="0.3">
      <c r="C5497" s="3" t="s">
        <v>9853</v>
      </c>
      <c r="D5497" s="12">
        <v>7671.0509000000002</v>
      </c>
      <c r="F5497" s="19" t="str">
        <f t="shared" si="178"/>
        <v>Tabitha Fernandez</v>
      </c>
      <c r="G5497" s="19">
        <f t="shared" si="179"/>
        <v>7674.7522000000008</v>
      </c>
    </row>
    <row r="5498" spans="3:7" x14ac:dyDescent="0.3">
      <c r="C5498" s="3" t="s">
        <v>17282</v>
      </c>
      <c r="D5498" s="12">
        <v>7667.0126</v>
      </c>
      <c r="F5498" s="19" t="str">
        <f t="shared" si="178"/>
        <v>Kendra Munoz</v>
      </c>
      <c r="G5498" s="19">
        <f t="shared" si="179"/>
        <v>7671.3564999999999</v>
      </c>
    </row>
    <row r="5499" spans="3:7" x14ac:dyDescent="0.3">
      <c r="C5499" s="3" t="s">
        <v>5442</v>
      </c>
      <c r="D5499" s="12">
        <v>7662.7007000000003</v>
      </c>
      <c r="F5499" s="19" t="str">
        <f t="shared" si="178"/>
        <v>Joan Gao</v>
      </c>
      <c r="G5499" s="19">
        <f t="shared" si="179"/>
        <v>7671.0509000000002</v>
      </c>
    </row>
    <row r="5500" spans="3:7" x14ac:dyDescent="0.3">
      <c r="C5500" s="3" t="s">
        <v>7441</v>
      </c>
      <c r="D5500" s="12">
        <v>7662.3639000000003</v>
      </c>
      <c r="F5500" s="19" t="str">
        <f t="shared" si="178"/>
        <v>Steve He</v>
      </c>
      <c r="G5500" s="19">
        <f t="shared" si="179"/>
        <v>7667.0126</v>
      </c>
    </row>
    <row r="5501" spans="3:7" x14ac:dyDescent="0.3">
      <c r="C5501" s="3" t="s">
        <v>16500</v>
      </c>
      <c r="D5501" s="12">
        <v>7661.9391000000005</v>
      </c>
      <c r="F5501" s="19" t="str">
        <f t="shared" si="178"/>
        <v>David Wright</v>
      </c>
      <c r="G5501" s="19">
        <f t="shared" si="179"/>
        <v>7662.7007000000003</v>
      </c>
    </row>
    <row r="5502" spans="3:7" x14ac:dyDescent="0.3">
      <c r="C5502" s="3" t="s">
        <v>7381</v>
      </c>
      <c r="D5502" s="12">
        <v>7661.9391000000005</v>
      </c>
      <c r="F5502" s="19" t="str">
        <f t="shared" si="178"/>
        <v>Gary Vazquez</v>
      </c>
      <c r="G5502" s="19">
        <f t="shared" si="179"/>
        <v>7662.3639000000003</v>
      </c>
    </row>
    <row r="5503" spans="3:7" x14ac:dyDescent="0.3">
      <c r="C5503" s="3" t="s">
        <v>7769</v>
      </c>
      <c r="D5503" s="12">
        <v>7660.9034000000001</v>
      </c>
      <c r="F5503" s="19" t="str">
        <f t="shared" si="178"/>
        <v>Sandra Ye</v>
      </c>
      <c r="G5503" s="19">
        <f t="shared" si="179"/>
        <v>7661.9391000000005</v>
      </c>
    </row>
    <row r="5504" spans="3:7" x14ac:dyDescent="0.3">
      <c r="C5504" s="3" t="s">
        <v>6437</v>
      </c>
      <c r="D5504" s="12">
        <v>7656.2465000000002</v>
      </c>
      <c r="F5504" s="19" t="str">
        <f t="shared" si="178"/>
        <v>Gabrielle Torres</v>
      </c>
      <c r="G5504" s="19">
        <f t="shared" si="179"/>
        <v>7661.9391000000005</v>
      </c>
    </row>
    <row r="5505" spans="3:7" x14ac:dyDescent="0.3">
      <c r="C5505" s="3" t="s">
        <v>7787</v>
      </c>
      <c r="D5505" s="12">
        <v>7650.2434999999996</v>
      </c>
      <c r="F5505" s="19" t="str">
        <f t="shared" si="178"/>
        <v>Gregory Pal</v>
      </c>
      <c r="G5505" s="19">
        <f t="shared" si="179"/>
        <v>7660.9034000000001</v>
      </c>
    </row>
    <row r="5506" spans="3:7" x14ac:dyDescent="0.3">
      <c r="C5506" s="3" t="s">
        <v>6280</v>
      </c>
      <c r="D5506" s="12">
        <v>7649.4706999999999</v>
      </c>
      <c r="F5506" s="19" t="str">
        <f t="shared" si="178"/>
        <v>Elijah Long</v>
      </c>
      <c r="G5506" s="19">
        <f t="shared" si="179"/>
        <v>7656.2465000000002</v>
      </c>
    </row>
    <row r="5507" spans="3:7" x14ac:dyDescent="0.3">
      <c r="C5507" s="3" t="s">
        <v>11708</v>
      </c>
      <c r="D5507" s="12">
        <v>7642.7315999999992</v>
      </c>
      <c r="F5507" s="19" t="str">
        <f t="shared" si="178"/>
        <v>Hailey Barnes</v>
      </c>
      <c r="G5507" s="19">
        <f t="shared" si="179"/>
        <v>7650.2434999999996</v>
      </c>
    </row>
    <row r="5508" spans="3:7" x14ac:dyDescent="0.3">
      <c r="C5508" s="3" t="s">
        <v>15854</v>
      </c>
      <c r="D5508" s="12">
        <v>7633.8855999999996</v>
      </c>
      <c r="F5508" s="19" t="str">
        <f t="shared" ref="F5508:F5571" si="180">C5506</f>
        <v>Eduardo Taylor</v>
      </c>
      <c r="G5508" s="19">
        <f t="shared" ref="G5508:G5571" si="181">D5506</f>
        <v>7649.4706999999999</v>
      </c>
    </row>
    <row r="5509" spans="3:7" x14ac:dyDescent="0.3">
      <c r="C5509" s="3" t="s">
        <v>2205</v>
      </c>
      <c r="D5509" s="12">
        <v>7632.0077999999994</v>
      </c>
      <c r="F5509" s="19" t="str">
        <f t="shared" si="180"/>
        <v>Kristine Gomez</v>
      </c>
      <c r="G5509" s="19">
        <f t="shared" si="181"/>
        <v>7642.7315999999992</v>
      </c>
    </row>
    <row r="5510" spans="3:7" x14ac:dyDescent="0.3">
      <c r="C5510" s="3" t="s">
        <v>4242</v>
      </c>
      <c r="D5510" s="12">
        <v>7629.6164000000008</v>
      </c>
      <c r="F5510" s="19" t="str">
        <f t="shared" si="180"/>
        <v>Riley Russell</v>
      </c>
      <c r="G5510" s="19">
        <f t="shared" si="181"/>
        <v>7633.8855999999996</v>
      </c>
    </row>
    <row r="5511" spans="3:7" x14ac:dyDescent="0.3">
      <c r="C5511" s="3" t="s">
        <v>12891</v>
      </c>
      <c r="D5511" s="12">
        <v>7629.2318000000005</v>
      </c>
      <c r="F5511" s="19" t="str">
        <f t="shared" si="180"/>
        <v>Arianna Stewart</v>
      </c>
      <c r="G5511" s="19">
        <f t="shared" si="181"/>
        <v>7632.0077999999994</v>
      </c>
    </row>
    <row r="5512" spans="3:7" x14ac:dyDescent="0.3">
      <c r="C5512" s="3" t="s">
        <v>14484</v>
      </c>
      <c r="D5512" s="12">
        <v>7628.5096000000003</v>
      </c>
      <c r="F5512" s="19" t="str">
        <f t="shared" si="180"/>
        <v>Cheryl Romero</v>
      </c>
      <c r="G5512" s="19">
        <f t="shared" si="181"/>
        <v>7629.6164000000008</v>
      </c>
    </row>
    <row r="5513" spans="3:7" x14ac:dyDescent="0.3">
      <c r="C5513" s="3" t="s">
        <v>8453</v>
      </c>
      <c r="D5513" s="12">
        <v>7628.5096000000003</v>
      </c>
      <c r="F5513" s="19" t="str">
        <f t="shared" si="180"/>
        <v>Marco Fernandez</v>
      </c>
      <c r="G5513" s="19">
        <f t="shared" si="181"/>
        <v>7629.2318000000005</v>
      </c>
    </row>
    <row r="5514" spans="3:7" x14ac:dyDescent="0.3">
      <c r="C5514" s="3" t="s">
        <v>4320</v>
      </c>
      <c r="D5514" s="12">
        <v>7628.5096000000003</v>
      </c>
      <c r="F5514" s="19" t="str">
        <f t="shared" si="180"/>
        <v>Nathan Campbell</v>
      </c>
      <c r="G5514" s="19">
        <f t="shared" si="181"/>
        <v>7628.5096000000003</v>
      </c>
    </row>
    <row r="5515" spans="3:7" x14ac:dyDescent="0.3">
      <c r="C5515" s="3" t="s">
        <v>2880</v>
      </c>
      <c r="D5515" s="12">
        <v>7627.3180000000002</v>
      </c>
      <c r="F5515" s="19" t="str">
        <f t="shared" si="180"/>
        <v>Isaiah Roberts</v>
      </c>
      <c r="G5515" s="19">
        <f t="shared" si="181"/>
        <v>7628.5096000000003</v>
      </c>
    </row>
    <row r="5516" spans="3:7" x14ac:dyDescent="0.3">
      <c r="C5516" s="3" t="s">
        <v>7035</v>
      </c>
      <c r="D5516" s="12">
        <v>7618.8933000000006</v>
      </c>
      <c r="F5516" s="19" t="str">
        <f t="shared" si="180"/>
        <v>Chloe Scott</v>
      </c>
      <c r="G5516" s="19">
        <f t="shared" si="181"/>
        <v>7628.5096000000003</v>
      </c>
    </row>
    <row r="5517" spans="3:7" x14ac:dyDescent="0.3">
      <c r="C5517" s="3" t="s">
        <v>12865</v>
      </c>
      <c r="D5517" s="12">
        <v>7617.3932000000004</v>
      </c>
      <c r="F5517" s="19" t="str">
        <f t="shared" si="180"/>
        <v>Brad Xie</v>
      </c>
      <c r="G5517" s="19">
        <f t="shared" si="181"/>
        <v>7627.3180000000002</v>
      </c>
    </row>
    <row r="5518" spans="3:7" x14ac:dyDescent="0.3">
      <c r="C5518" s="3" t="s">
        <v>11564</v>
      </c>
      <c r="D5518" s="12">
        <v>7610.0454000000009</v>
      </c>
      <c r="F5518" s="19" t="str">
        <f t="shared" si="180"/>
        <v>Fernando Baker</v>
      </c>
      <c r="G5518" s="19">
        <f t="shared" si="181"/>
        <v>7618.8933000000006</v>
      </c>
    </row>
    <row r="5519" spans="3:7" x14ac:dyDescent="0.3">
      <c r="C5519" s="3" t="s">
        <v>14336</v>
      </c>
      <c r="D5519" s="12">
        <v>7609.9678999999996</v>
      </c>
      <c r="F5519" s="19" t="str">
        <f t="shared" si="180"/>
        <v>Marc Blanco</v>
      </c>
      <c r="G5519" s="19">
        <f t="shared" si="181"/>
        <v>7617.3932000000004</v>
      </c>
    </row>
    <row r="5520" spans="3:7" x14ac:dyDescent="0.3">
      <c r="C5520" s="3" t="s">
        <v>10617</v>
      </c>
      <c r="D5520" s="12">
        <v>7606.1679000000004</v>
      </c>
      <c r="F5520" s="19" t="str">
        <f t="shared" si="180"/>
        <v>Kimberly Morgan</v>
      </c>
      <c r="G5520" s="19">
        <f t="shared" si="181"/>
        <v>7610.0454000000009</v>
      </c>
    </row>
    <row r="5521" spans="3:7" x14ac:dyDescent="0.3">
      <c r="C5521" s="3" t="s">
        <v>17718</v>
      </c>
      <c r="D5521" s="12">
        <v>7603.8139000000001</v>
      </c>
      <c r="F5521" s="19" t="str">
        <f t="shared" si="180"/>
        <v>Nancy Sanchez</v>
      </c>
      <c r="G5521" s="19">
        <f t="shared" si="181"/>
        <v>7609.9678999999996</v>
      </c>
    </row>
    <row r="5522" spans="3:7" x14ac:dyDescent="0.3">
      <c r="C5522" s="3" t="s">
        <v>17452</v>
      </c>
      <c r="D5522" s="12">
        <v>7603.174</v>
      </c>
      <c r="F5522" s="19" t="str">
        <f t="shared" si="180"/>
        <v>Julio Carlson</v>
      </c>
      <c r="G5522" s="19">
        <f t="shared" si="181"/>
        <v>7606.1679000000004</v>
      </c>
    </row>
    <row r="5523" spans="3:7" x14ac:dyDescent="0.3">
      <c r="C5523" s="3" t="s">
        <v>16626</v>
      </c>
      <c r="D5523" s="12">
        <v>7602.9640999999992</v>
      </c>
      <c r="F5523" s="19" t="str">
        <f t="shared" si="180"/>
        <v>Taylor Thomas</v>
      </c>
      <c r="G5523" s="19">
        <f t="shared" si="181"/>
        <v>7603.8139000000001</v>
      </c>
    </row>
    <row r="5524" spans="3:7" x14ac:dyDescent="0.3">
      <c r="C5524" s="3" t="s">
        <v>10788</v>
      </c>
      <c r="D5524" s="12">
        <v>7594.2255000000005</v>
      </c>
      <c r="F5524" s="19" t="str">
        <f t="shared" si="180"/>
        <v>Sydney Patterson</v>
      </c>
      <c r="G5524" s="19">
        <f t="shared" si="181"/>
        <v>7603.174</v>
      </c>
    </row>
    <row r="5525" spans="3:7" x14ac:dyDescent="0.3">
      <c r="C5525" s="3" t="s">
        <v>17204</v>
      </c>
      <c r="D5525" s="12">
        <v>7591.7758000000003</v>
      </c>
      <c r="F5525" s="19" t="str">
        <f t="shared" si="180"/>
        <v>Savannah Mitchell</v>
      </c>
      <c r="G5525" s="19">
        <f t="shared" si="181"/>
        <v>7602.9640999999992</v>
      </c>
    </row>
    <row r="5526" spans="3:7" x14ac:dyDescent="0.3">
      <c r="C5526" s="3" t="s">
        <v>11883</v>
      </c>
      <c r="D5526" s="12">
        <v>7591.7758000000003</v>
      </c>
      <c r="F5526" s="19" t="str">
        <f t="shared" si="180"/>
        <v>Kaitlyn Stewart</v>
      </c>
      <c r="G5526" s="19">
        <f t="shared" si="181"/>
        <v>7594.2255000000005</v>
      </c>
    </row>
    <row r="5527" spans="3:7" x14ac:dyDescent="0.3">
      <c r="C5527" s="3" t="s">
        <v>15783</v>
      </c>
      <c r="D5527" s="12">
        <v>7585.0326000000005</v>
      </c>
      <c r="F5527" s="19" t="str">
        <f t="shared" si="180"/>
        <v>Stefanie Rana</v>
      </c>
      <c r="G5527" s="19">
        <f t="shared" si="181"/>
        <v>7591.7758000000003</v>
      </c>
    </row>
    <row r="5528" spans="3:7" x14ac:dyDescent="0.3">
      <c r="C5528" s="3" t="s">
        <v>18344</v>
      </c>
      <c r="D5528" s="12">
        <v>7584.7194</v>
      </c>
      <c r="F5528" s="19" t="str">
        <f t="shared" si="180"/>
        <v>Lacey Ma</v>
      </c>
      <c r="G5528" s="19">
        <f t="shared" si="181"/>
        <v>7591.7758000000003</v>
      </c>
    </row>
    <row r="5529" spans="3:7" x14ac:dyDescent="0.3">
      <c r="C5529" s="3" t="s">
        <v>1792</v>
      </c>
      <c r="D5529" s="12">
        <v>7583.4183999999996</v>
      </c>
      <c r="F5529" s="19" t="str">
        <f t="shared" si="180"/>
        <v>Richard Stone</v>
      </c>
      <c r="G5529" s="19">
        <f t="shared" si="181"/>
        <v>7585.0326000000005</v>
      </c>
    </row>
    <row r="5530" spans="3:7" x14ac:dyDescent="0.3">
      <c r="C5530" s="3" t="s">
        <v>17016</v>
      </c>
      <c r="D5530" s="12">
        <v>7582.1517999999996</v>
      </c>
      <c r="F5530" s="19" t="str">
        <f t="shared" si="180"/>
        <v>Vanessa Coleman</v>
      </c>
      <c r="G5530" s="19">
        <f t="shared" si="181"/>
        <v>7584.7194</v>
      </c>
    </row>
    <row r="5531" spans="3:7" x14ac:dyDescent="0.3">
      <c r="C5531" s="3" t="s">
        <v>10753</v>
      </c>
      <c r="D5531" s="12">
        <v>7581.9121999999998</v>
      </c>
      <c r="F5531" s="19" t="str">
        <f t="shared" si="180"/>
        <v>Andres Jai</v>
      </c>
      <c r="G5531" s="19">
        <f t="shared" si="181"/>
        <v>7583.4183999999996</v>
      </c>
    </row>
    <row r="5532" spans="3:7" x14ac:dyDescent="0.3">
      <c r="C5532" s="3" t="s">
        <v>14934</v>
      </c>
      <c r="D5532" s="12">
        <v>7564.1519000000008</v>
      </c>
      <c r="F5532" s="19" t="str">
        <f t="shared" si="180"/>
        <v>Sheila Munoz</v>
      </c>
      <c r="G5532" s="19">
        <f t="shared" si="181"/>
        <v>7582.1517999999996</v>
      </c>
    </row>
    <row r="5533" spans="3:7" x14ac:dyDescent="0.3">
      <c r="C5533" s="3" t="s">
        <v>3327</v>
      </c>
      <c r="D5533" s="12">
        <v>7562.8451999999997</v>
      </c>
      <c r="F5533" s="19" t="str">
        <f t="shared" si="180"/>
        <v>Kaitlyn James</v>
      </c>
      <c r="G5533" s="19">
        <f t="shared" si="181"/>
        <v>7581.9121999999998</v>
      </c>
    </row>
    <row r="5534" spans="3:7" x14ac:dyDescent="0.3">
      <c r="C5534" s="3" t="s">
        <v>1555</v>
      </c>
      <c r="D5534" s="12">
        <v>7561.4768000000004</v>
      </c>
      <c r="F5534" s="19" t="str">
        <f t="shared" si="180"/>
        <v>Omar Lal</v>
      </c>
      <c r="G5534" s="19">
        <f t="shared" si="181"/>
        <v>7564.1519000000008</v>
      </c>
    </row>
    <row r="5535" spans="3:7" x14ac:dyDescent="0.3">
      <c r="C5535" s="3" t="s">
        <v>11368</v>
      </c>
      <c r="D5535" s="12">
        <v>7560.8283000000001</v>
      </c>
      <c r="F5535" s="19" t="str">
        <f t="shared" si="180"/>
        <v>Bruce Sanz</v>
      </c>
      <c r="G5535" s="19">
        <f t="shared" si="181"/>
        <v>7562.8451999999997</v>
      </c>
    </row>
    <row r="5536" spans="3:7" x14ac:dyDescent="0.3">
      <c r="C5536" s="3" t="s">
        <v>3777</v>
      </c>
      <c r="D5536" s="12">
        <v>7558.8900999999996</v>
      </c>
      <c r="F5536" s="19" t="str">
        <f t="shared" si="180"/>
        <v>Alyssa Murphy</v>
      </c>
      <c r="G5536" s="19">
        <f t="shared" si="181"/>
        <v>7561.4768000000004</v>
      </c>
    </row>
    <row r="5537" spans="3:7" x14ac:dyDescent="0.3">
      <c r="C5537" s="3" t="s">
        <v>15181</v>
      </c>
      <c r="D5537" s="12">
        <v>7555.4042000000009</v>
      </c>
      <c r="F5537" s="19" t="str">
        <f t="shared" si="180"/>
        <v>Kellie Serrano</v>
      </c>
      <c r="G5537" s="19">
        <f t="shared" si="181"/>
        <v>7560.8283000000001</v>
      </c>
    </row>
    <row r="5538" spans="3:7" x14ac:dyDescent="0.3">
      <c r="C5538" s="3" t="s">
        <v>8041</v>
      </c>
      <c r="D5538" s="12">
        <v>7554.5120999999999</v>
      </c>
      <c r="F5538" s="19" t="str">
        <f t="shared" si="180"/>
        <v>Carol Torres</v>
      </c>
      <c r="G5538" s="19">
        <f t="shared" si="181"/>
        <v>7558.8900999999996</v>
      </c>
    </row>
    <row r="5539" spans="3:7" x14ac:dyDescent="0.3">
      <c r="C5539" s="3" t="s">
        <v>8629</v>
      </c>
      <c r="D5539" s="12">
        <v>7552.4871000000003</v>
      </c>
      <c r="F5539" s="19" t="str">
        <f t="shared" si="180"/>
        <v>Pedro Suri</v>
      </c>
      <c r="G5539" s="19">
        <f t="shared" si="181"/>
        <v>7555.4042000000009</v>
      </c>
    </row>
    <row r="5540" spans="3:7" x14ac:dyDescent="0.3">
      <c r="C5540" s="3" t="s">
        <v>13426</v>
      </c>
      <c r="D5540" s="12">
        <v>7552.4075000000003</v>
      </c>
      <c r="F5540" s="19" t="str">
        <f t="shared" si="180"/>
        <v>Henry Garcia</v>
      </c>
      <c r="G5540" s="19">
        <f t="shared" si="181"/>
        <v>7554.5120999999999</v>
      </c>
    </row>
    <row r="5541" spans="3:7" x14ac:dyDescent="0.3">
      <c r="C5541" s="3" t="s">
        <v>15730</v>
      </c>
      <c r="D5541" s="12">
        <v>7549.3667000000005</v>
      </c>
      <c r="F5541" s="19" t="str">
        <f t="shared" si="180"/>
        <v>Jaclyn Zeng</v>
      </c>
      <c r="G5541" s="19">
        <f t="shared" si="181"/>
        <v>7552.4871000000003</v>
      </c>
    </row>
    <row r="5542" spans="3:7" x14ac:dyDescent="0.3">
      <c r="C5542" s="3" t="s">
        <v>18868</v>
      </c>
      <c r="D5542" s="12">
        <v>7546.3055999999997</v>
      </c>
      <c r="F5542" s="19" t="str">
        <f t="shared" si="180"/>
        <v>Mathew Ramos</v>
      </c>
      <c r="G5542" s="19">
        <f t="shared" si="181"/>
        <v>7552.4075000000003</v>
      </c>
    </row>
    <row r="5543" spans="3:7" x14ac:dyDescent="0.3">
      <c r="C5543" s="3" t="s">
        <v>6786</v>
      </c>
      <c r="D5543" s="12">
        <v>7546.3055999999997</v>
      </c>
      <c r="F5543" s="19" t="str">
        <f t="shared" si="180"/>
        <v>Richard Foster</v>
      </c>
      <c r="G5543" s="19">
        <f t="shared" si="181"/>
        <v>7549.3667000000005</v>
      </c>
    </row>
    <row r="5544" spans="3:7" x14ac:dyDescent="0.3">
      <c r="C5544" s="3" t="s">
        <v>1599</v>
      </c>
      <c r="D5544" s="12">
        <v>7546.3055999999997</v>
      </c>
      <c r="F5544" s="19" t="str">
        <f t="shared" si="180"/>
        <v>Xavier Rivera</v>
      </c>
      <c r="G5544" s="19">
        <f t="shared" si="181"/>
        <v>7546.3055999999997</v>
      </c>
    </row>
    <row r="5545" spans="3:7" x14ac:dyDescent="0.3">
      <c r="C5545" s="3" t="s">
        <v>7029</v>
      </c>
      <c r="D5545" s="12">
        <v>7545.6123000000007</v>
      </c>
      <c r="F5545" s="19" t="str">
        <f t="shared" si="180"/>
        <v>Erin Cox</v>
      </c>
      <c r="G5545" s="19">
        <f t="shared" si="181"/>
        <v>7546.3055999999997</v>
      </c>
    </row>
    <row r="5546" spans="3:7" x14ac:dyDescent="0.3">
      <c r="C5546" s="3" t="s">
        <v>8025</v>
      </c>
      <c r="D5546" s="12">
        <v>7541.0919999999996</v>
      </c>
      <c r="F5546" s="19" t="str">
        <f t="shared" si="180"/>
        <v>Amanda Cox</v>
      </c>
      <c r="G5546" s="19">
        <f t="shared" si="181"/>
        <v>7546.3055999999997</v>
      </c>
    </row>
    <row r="5547" spans="3:7" x14ac:dyDescent="0.3">
      <c r="C5547" s="3" t="s">
        <v>7927</v>
      </c>
      <c r="D5547" s="12">
        <v>7527.2672000000002</v>
      </c>
      <c r="F5547" s="19" t="str">
        <f t="shared" si="180"/>
        <v>Felicia Suarez</v>
      </c>
      <c r="G5547" s="19">
        <f t="shared" si="181"/>
        <v>7545.6123000000007</v>
      </c>
    </row>
    <row r="5548" spans="3:7" x14ac:dyDescent="0.3">
      <c r="C5548" s="3" t="s">
        <v>16732</v>
      </c>
      <c r="D5548" s="12">
        <v>7519.2687000000005</v>
      </c>
      <c r="F5548" s="19" t="str">
        <f t="shared" si="180"/>
        <v>Heidi Patel</v>
      </c>
      <c r="G5548" s="19">
        <f t="shared" si="181"/>
        <v>7541.0919999999996</v>
      </c>
    </row>
    <row r="5549" spans="3:7" x14ac:dyDescent="0.3">
      <c r="C5549" s="3" t="s">
        <v>11051</v>
      </c>
      <c r="D5549" s="12">
        <v>7517.9425999999994</v>
      </c>
      <c r="F5549" s="19" t="str">
        <f t="shared" si="180"/>
        <v>Hannah Jenkins</v>
      </c>
      <c r="G5549" s="19">
        <f t="shared" si="181"/>
        <v>7527.2672000000002</v>
      </c>
    </row>
    <row r="5550" spans="3:7" x14ac:dyDescent="0.3">
      <c r="C5550" s="3" t="s">
        <v>11905</v>
      </c>
      <c r="D5550" s="12">
        <v>7510.7855999999992</v>
      </c>
      <c r="F5550" s="19" t="str">
        <f t="shared" si="180"/>
        <v>Sergio Prasad</v>
      </c>
      <c r="G5550" s="19">
        <f t="shared" si="181"/>
        <v>7519.2687000000005</v>
      </c>
    </row>
    <row r="5551" spans="3:7" x14ac:dyDescent="0.3">
      <c r="C5551" s="3" t="s">
        <v>13315</v>
      </c>
      <c r="D5551" s="12">
        <v>7507.2314000000006</v>
      </c>
      <c r="F5551" s="19" t="str">
        <f t="shared" si="180"/>
        <v>Katherine King</v>
      </c>
      <c r="G5551" s="19">
        <f t="shared" si="181"/>
        <v>7517.9425999999994</v>
      </c>
    </row>
    <row r="5552" spans="3:7" x14ac:dyDescent="0.3">
      <c r="C5552" s="3" t="s">
        <v>13841</v>
      </c>
      <c r="D5552" s="12">
        <v>7504.3346000000001</v>
      </c>
      <c r="F5552" s="19" t="str">
        <f t="shared" si="180"/>
        <v>Lacey Zhu</v>
      </c>
      <c r="G5552" s="19">
        <f t="shared" si="181"/>
        <v>7510.7855999999992</v>
      </c>
    </row>
    <row r="5553" spans="3:7" x14ac:dyDescent="0.3">
      <c r="C5553" s="3" t="s">
        <v>3125</v>
      </c>
      <c r="D5553" s="12">
        <v>7501.8049000000001</v>
      </c>
      <c r="F5553" s="19" t="str">
        <f t="shared" si="180"/>
        <v>Martin Vance</v>
      </c>
      <c r="G5553" s="19">
        <f t="shared" si="181"/>
        <v>7507.2314000000006</v>
      </c>
    </row>
    <row r="5554" spans="3:7" x14ac:dyDescent="0.3">
      <c r="C5554" s="3" t="s">
        <v>3535</v>
      </c>
      <c r="D5554" s="12">
        <v>7501.6644999999999</v>
      </c>
      <c r="F5554" s="19" t="str">
        <f t="shared" si="180"/>
        <v>Micah Sun</v>
      </c>
      <c r="G5554" s="19">
        <f t="shared" si="181"/>
        <v>7504.3346000000001</v>
      </c>
    </row>
    <row r="5555" spans="3:7" x14ac:dyDescent="0.3">
      <c r="C5555" s="3" t="s">
        <v>9693</v>
      </c>
      <c r="D5555" s="12">
        <v>7500.9777000000004</v>
      </c>
      <c r="F5555" s="19" t="str">
        <f t="shared" si="180"/>
        <v>Briana Moreno</v>
      </c>
      <c r="G5555" s="19">
        <f t="shared" si="181"/>
        <v>7501.8049000000001</v>
      </c>
    </row>
    <row r="5556" spans="3:7" x14ac:dyDescent="0.3">
      <c r="C5556" s="3" t="s">
        <v>8264</v>
      </c>
      <c r="D5556" s="12">
        <v>7500.1303000000007</v>
      </c>
      <c r="F5556" s="19" t="str">
        <f t="shared" si="180"/>
        <v>Cameron Lal</v>
      </c>
      <c r="G5556" s="19">
        <f t="shared" si="181"/>
        <v>7501.6644999999999</v>
      </c>
    </row>
    <row r="5557" spans="3:7" x14ac:dyDescent="0.3">
      <c r="C5557" s="3" t="s">
        <v>13901</v>
      </c>
      <c r="D5557" s="12">
        <v>7497.3297000000002</v>
      </c>
      <c r="F5557" s="19" t="str">
        <f t="shared" si="180"/>
        <v>Jessica Russell</v>
      </c>
      <c r="G5557" s="19">
        <f t="shared" si="181"/>
        <v>7500.9777000000004</v>
      </c>
    </row>
    <row r="5558" spans="3:7" x14ac:dyDescent="0.3">
      <c r="C5558" s="3" t="s">
        <v>18696</v>
      </c>
      <c r="D5558" s="12">
        <v>7494.1731</v>
      </c>
      <c r="F5558" s="19" t="str">
        <f t="shared" si="180"/>
        <v>Isaac Morris</v>
      </c>
      <c r="G5558" s="19">
        <f t="shared" si="181"/>
        <v>7500.1303000000007</v>
      </c>
    </row>
    <row r="5559" spans="3:7" x14ac:dyDescent="0.3">
      <c r="C5559" s="3" t="s">
        <v>9516</v>
      </c>
      <c r="D5559" s="12">
        <v>7494.0209000000004</v>
      </c>
      <c r="F5559" s="19" t="str">
        <f t="shared" si="180"/>
        <v>Michele Chander</v>
      </c>
      <c r="G5559" s="19">
        <f t="shared" si="181"/>
        <v>7497.3297000000002</v>
      </c>
    </row>
    <row r="5560" spans="3:7" x14ac:dyDescent="0.3">
      <c r="C5560" s="3" t="s">
        <v>13222</v>
      </c>
      <c r="D5560" s="12">
        <v>7493.3218999999999</v>
      </c>
      <c r="F5560" s="19" t="str">
        <f t="shared" si="180"/>
        <v>Willie Cai</v>
      </c>
      <c r="G5560" s="19">
        <f t="shared" si="181"/>
        <v>7494.1731</v>
      </c>
    </row>
    <row r="5561" spans="3:7" x14ac:dyDescent="0.3">
      <c r="C5561" s="3" t="s">
        <v>6190</v>
      </c>
      <c r="D5561" s="12">
        <v>7492.8123999999998</v>
      </c>
      <c r="F5561" s="19" t="str">
        <f t="shared" si="180"/>
        <v>Jeremy Rogers</v>
      </c>
      <c r="G5561" s="19">
        <f t="shared" si="181"/>
        <v>7494.0209000000004</v>
      </c>
    </row>
    <row r="5562" spans="3:7" x14ac:dyDescent="0.3">
      <c r="C5562" s="3" t="s">
        <v>11404</v>
      </c>
      <c r="D5562" s="12">
        <v>7492.235099999999</v>
      </c>
      <c r="F5562" s="19" t="str">
        <f t="shared" si="180"/>
        <v>Marissa Perry</v>
      </c>
      <c r="G5562" s="19">
        <f t="shared" si="181"/>
        <v>7493.3218999999999</v>
      </c>
    </row>
    <row r="5563" spans="3:7" x14ac:dyDescent="0.3">
      <c r="C5563" s="3" t="s">
        <v>5245</v>
      </c>
      <c r="D5563" s="12">
        <v>7488.6727000000001</v>
      </c>
      <c r="F5563" s="19" t="str">
        <f t="shared" si="180"/>
        <v>Edgar Patel</v>
      </c>
      <c r="G5563" s="19">
        <f t="shared" si="181"/>
        <v>7492.8123999999998</v>
      </c>
    </row>
    <row r="5564" spans="3:7" x14ac:dyDescent="0.3">
      <c r="C5564" s="3" t="s">
        <v>17349</v>
      </c>
      <c r="D5564" s="12">
        <v>7488.3215999999993</v>
      </c>
      <c r="F5564" s="19" t="str">
        <f t="shared" si="180"/>
        <v>Kelsey Nath</v>
      </c>
      <c r="G5564" s="19">
        <f t="shared" si="181"/>
        <v>7492.235099999999</v>
      </c>
    </row>
    <row r="5565" spans="3:7" x14ac:dyDescent="0.3">
      <c r="C5565" s="3" t="s">
        <v>13504</v>
      </c>
      <c r="D5565" s="12">
        <v>7487.7228000000005</v>
      </c>
      <c r="F5565" s="19" t="str">
        <f t="shared" si="180"/>
        <v>Daniel Rodriguez</v>
      </c>
      <c r="G5565" s="19">
        <f t="shared" si="181"/>
        <v>7488.6727000000001</v>
      </c>
    </row>
    <row r="5566" spans="3:7" x14ac:dyDescent="0.3">
      <c r="C5566" s="3" t="s">
        <v>8836</v>
      </c>
      <c r="D5566" s="12">
        <v>7487.4711000000007</v>
      </c>
      <c r="F5566" s="19" t="str">
        <f t="shared" si="180"/>
        <v>Susan Gao</v>
      </c>
      <c r="G5566" s="19">
        <f t="shared" si="181"/>
        <v>7488.3215999999993</v>
      </c>
    </row>
    <row r="5567" spans="3:7" x14ac:dyDescent="0.3">
      <c r="C5567" s="3" t="s">
        <v>6724</v>
      </c>
      <c r="D5567" s="12">
        <v>7486.7094999999999</v>
      </c>
      <c r="F5567" s="19" t="str">
        <f t="shared" si="180"/>
        <v>Mayra Gonzalez</v>
      </c>
      <c r="G5567" s="19">
        <f t="shared" si="181"/>
        <v>7487.7228000000005</v>
      </c>
    </row>
    <row r="5568" spans="3:7" x14ac:dyDescent="0.3">
      <c r="C5568" s="3" t="s">
        <v>7126</v>
      </c>
      <c r="D5568" s="12">
        <v>7486.1016</v>
      </c>
      <c r="F5568" s="19" t="str">
        <f t="shared" si="180"/>
        <v>Jake Zhang</v>
      </c>
      <c r="G5568" s="19">
        <f t="shared" si="181"/>
        <v>7487.4711000000007</v>
      </c>
    </row>
    <row r="5569" spans="3:7" x14ac:dyDescent="0.3">
      <c r="C5569" s="3" t="s">
        <v>16928</v>
      </c>
      <c r="D5569" s="12">
        <v>7486.0763000000006</v>
      </c>
      <c r="F5569" s="19" t="str">
        <f t="shared" si="180"/>
        <v>Erick Malhotra</v>
      </c>
      <c r="G5569" s="19">
        <f t="shared" si="181"/>
        <v>7486.7094999999999</v>
      </c>
    </row>
    <row r="5570" spans="3:7" x14ac:dyDescent="0.3">
      <c r="C5570" s="3" t="s">
        <v>8875</v>
      </c>
      <c r="D5570" s="12">
        <v>7484.2516999999998</v>
      </c>
      <c r="F5570" s="19" t="str">
        <f t="shared" si="180"/>
        <v>Francisco Madan</v>
      </c>
      <c r="G5570" s="19">
        <f t="shared" si="181"/>
        <v>7486.1016</v>
      </c>
    </row>
    <row r="5571" spans="3:7" x14ac:dyDescent="0.3">
      <c r="C5571" s="3" t="s">
        <v>5951</v>
      </c>
      <c r="D5571" s="12">
        <v>7483.5141000000003</v>
      </c>
      <c r="F5571" s="19" t="str">
        <f t="shared" si="180"/>
        <v>Shaun Luo</v>
      </c>
      <c r="G5571" s="19">
        <f t="shared" si="181"/>
        <v>7486.0763000000006</v>
      </c>
    </row>
    <row r="5572" spans="3:7" x14ac:dyDescent="0.3">
      <c r="C5572" s="3" t="s">
        <v>2684</v>
      </c>
      <c r="D5572" s="12">
        <v>7475.6630000000005</v>
      </c>
      <c r="F5572" s="19" t="str">
        <f t="shared" ref="F5572:F5635" si="182">C5570</f>
        <v>James Jenkins</v>
      </c>
      <c r="G5572" s="19">
        <f t="shared" ref="G5572:G5635" si="183">D5570</f>
        <v>7484.2516999999998</v>
      </c>
    </row>
    <row r="5573" spans="3:7" x14ac:dyDescent="0.3">
      <c r="C5573" s="3" t="s">
        <v>10098</v>
      </c>
      <c r="D5573" s="12">
        <v>7474.8209999999999</v>
      </c>
      <c r="F5573" s="19" t="str">
        <f t="shared" si="182"/>
        <v>Donald Srini</v>
      </c>
      <c r="G5573" s="19">
        <f t="shared" si="183"/>
        <v>7483.5141000000003</v>
      </c>
    </row>
    <row r="5574" spans="3:7" x14ac:dyDescent="0.3">
      <c r="C5574" s="3" t="s">
        <v>829</v>
      </c>
      <c r="D5574" s="12">
        <v>7469.9782999999998</v>
      </c>
      <c r="F5574" s="19" t="str">
        <f t="shared" si="182"/>
        <v>Bethany Deng</v>
      </c>
      <c r="G5574" s="19">
        <f t="shared" si="183"/>
        <v>7475.6630000000005</v>
      </c>
    </row>
    <row r="5575" spans="3:7" x14ac:dyDescent="0.3">
      <c r="C5575" s="3" t="s">
        <v>16603</v>
      </c>
      <c r="D5575" s="12">
        <v>7467.8876</v>
      </c>
      <c r="F5575" s="19" t="str">
        <f t="shared" si="182"/>
        <v>Jon Yuan</v>
      </c>
      <c r="G5575" s="19">
        <f t="shared" si="183"/>
        <v>7474.8209999999999</v>
      </c>
    </row>
    <row r="5576" spans="3:7" x14ac:dyDescent="0.3">
      <c r="C5576" s="3" t="s">
        <v>10711</v>
      </c>
      <c r="D5576" s="12">
        <v>7467.4440000000004</v>
      </c>
      <c r="F5576" s="19" t="str">
        <f t="shared" si="182"/>
        <v>Adrienne Hernandez</v>
      </c>
      <c r="G5576" s="19">
        <f t="shared" si="183"/>
        <v>7469.9782999999998</v>
      </c>
    </row>
    <row r="5577" spans="3:7" x14ac:dyDescent="0.3">
      <c r="C5577" s="3" t="s">
        <v>11828</v>
      </c>
      <c r="D5577" s="12">
        <v>7464.7057000000004</v>
      </c>
      <c r="F5577" s="19" t="str">
        <f t="shared" si="182"/>
        <v>Savannah Allen</v>
      </c>
      <c r="G5577" s="19">
        <f t="shared" si="183"/>
        <v>7467.8876</v>
      </c>
    </row>
    <row r="5578" spans="3:7" x14ac:dyDescent="0.3">
      <c r="C5578" s="3" t="s">
        <v>7347</v>
      </c>
      <c r="D5578" s="12">
        <v>7458.1684999999998</v>
      </c>
      <c r="F5578" s="19" t="str">
        <f t="shared" si="182"/>
        <v>Kaitlin Suri</v>
      </c>
      <c r="G5578" s="19">
        <f t="shared" si="183"/>
        <v>7467.4440000000004</v>
      </c>
    </row>
    <row r="5579" spans="3:7" x14ac:dyDescent="0.3">
      <c r="C5579" s="3" t="s">
        <v>4223</v>
      </c>
      <c r="D5579" s="12">
        <v>7457.7914999999994</v>
      </c>
      <c r="F5579" s="19" t="str">
        <f t="shared" si="182"/>
        <v>Kyle Griffin</v>
      </c>
      <c r="G5579" s="19">
        <f t="shared" si="183"/>
        <v>7464.7057000000004</v>
      </c>
    </row>
    <row r="5580" spans="3:7" x14ac:dyDescent="0.3">
      <c r="C5580" s="3" t="s">
        <v>9411</v>
      </c>
      <c r="D5580" s="12">
        <v>7454.6173000000008</v>
      </c>
      <c r="F5580" s="19" t="str">
        <f t="shared" si="182"/>
        <v>Gabrielle Griffin</v>
      </c>
      <c r="G5580" s="19">
        <f t="shared" si="183"/>
        <v>7458.1684999999998</v>
      </c>
    </row>
    <row r="5581" spans="3:7" x14ac:dyDescent="0.3">
      <c r="C5581" s="3" t="s">
        <v>6752</v>
      </c>
      <c r="D5581" s="12">
        <v>7450.9688999999998</v>
      </c>
      <c r="F5581" s="19" t="str">
        <f t="shared" si="182"/>
        <v>Chelsea Subram</v>
      </c>
      <c r="G5581" s="19">
        <f t="shared" si="183"/>
        <v>7457.7914999999994</v>
      </c>
    </row>
    <row r="5582" spans="3:7" x14ac:dyDescent="0.3">
      <c r="C5582" s="3" t="s">
        <v>1460</v>
      </c>
      <c r="D5582" s="12">
        <v>7448.4029999999993</v>
      </c>
      <c r="F5582" s="19" t="str">
        <f t="shared" si="182"/>
        <v>Jenny Nath</v>
      </c>
      <c r="G5582" s="19">
        <f t="shared" si="183"/>
        <v>7454.6173000000008</v>
      </c>
    </row>
    <row r="5583" spans="3:7" x14ac:dyDescent="0.3">
      <c r="C5583" s="3" t="s">
        <v>3398</v>
      </c>
      <c r="D5583" s="12">
        <v>7445.1428999999998</v>
      </c>
      <c r="F5583" s="19" t="str">
        <f t="shared" si="182"/>
        <v>Erik Ramos</v>
      </c>
      <c r="G5583" s="19">
        <f t="shared" si="183"/>
        <v>7450.9688999999998</v>
      </c>
    </row>
    <row r="5584" spans="3:7" x14ac:dyDescent="0.3">
      <c r="C5584" s="3" t="s">
        <v>13038</v>
      </c>
      <c r="D5584" s="12">
        <v>7442.9021000000002</v>
      </c>
      <c r="F5584" s="19" t="str">
        <f t="shared" si="182"/>
        <v>Allison Roberts</v>
      </c>
      <c r="G5584" s="19">
        <f t="shared" si="183"/>
        <v>7448.4029999999993</v>
      </c>
    </row>
    <row r="5585" spans="3:7" x14ac:dyDescent="0.3">
      <c r="C5585" s="3" t="s">
        <v>9192</v>
      </c>
      <c r="D5585" s="12">
        <v>7442.9021000000002</v>
      </c>
      <c r="F5585" s="19" t="str">
        <f t="shared" si="182"/>
        <v>Bryce Watson</v>
      </c>
      <c r="G5585" s="19">
        <f t="shared" si="183"/>
        <v>7445.1428999999998</v>
      </c>
    </row>
    <row r="5586" spans="3:7" x14ac:dyDescent="0.3">
      <c r="C5586" s="3" t="s">
        <v>4733</v>
      </c>
      <c r="D5586" s="12">
        <v>7442.5959000000003</v>
      </c>
      <c r="F5586" s="19" t="str">
        <f t="shared" si="182"/>
        <v>Maria Barnes</v>
      </c>
      <c r="G5586" s="19">
        <f t="shared" si="183"/>
        <v>7442.9021000000002</v>
      </c>
    </row>
    <row r="5587" spans="3:7" x14ac:dyDescent="0.3">
      <c r="C5587" s="3" t="s">
        <v>15204</v>
      </c>
      <c r="D5587" s="12">
        <v>7440.5754000000006</v>
      </c>
      <c r="F5587" s="19" t="str">
        <f t="shared" si="182"/>
        <v>Javier Jiménez</v>
      </c>
      <c r="G5587" s="19">
        <f t="shared" si="183"/>
        <v>7442.9021000000002</v>
      </c>
    </row>
    <row r="5588" spans="3:7" x14ac:dyDescent="0.3">
      <c r="C5588" s="3" t="s">
        <v>6705</v>
      </c>
      <c r="D5588" s="12">
        <v>7437.2618000000002</v>
      </c>
      <c r="F5588" s="19" t="str">
        <f t="shared" si="182"/>
        <v>Colin Shan</v>
      </c>
      <c r="G5588" s="19">
        <f t="shared" si="183"/>
        <v>7442.5959000000003</v>
      </c>
    </row>
    <row r="5589" spans="3:7" x14ac:dyDescent="0.3">
      <c r="C5589" s="3" t="s">
        <v>7420</v>
      </c>
      <c r="D5589" s="12">
        <v>7436.4391999999998</v>
      </c>
      <c r="F5589" s="19" t="str">
        <f t="shared" si="182"/>
        <v>Peter Tang</v>
      </c>
      <c r="G5589" s="19">
        <f t="shared" si="183"/>
        <v>7440.5754000000006</v>
      </c>
    </row>
    <row r="5590" spans="3:7" x14ac:dyDescent="0.3">
      <c r="C5590" s="3" t="s">
        <v>4979</v>
      </c>
      <c r="D5590" s="12">
        <v>7432.4974000000002</v>
      </c>
      <c r="F5590" s="19" t="str">
        <f t="shared" si="182"/>
        <v>Erica Sun</v>
      </c>
      <c r="G5590" s="19">
        <f t="shared" si="183"/>
        <v>7437.2618000000002</v>
      </c>
    </row>
    <row r="5591" spans="3:7" x14ac:dyDescent="0.3">
      <c r="C5591" s="3" t="s">
        <v>8951</v>
      </c>
      <c r="D5591" s="12">
        <v>7431.2483999999995</v>
      </c>
      <c r="F5591" s="19" t="str">
        <f t="shared" si="182"/>
        <v>Gary Alvarez</v>
      </c>
      <c r="G5591" s="19">
        <f t="shared" si="183"/>
        <v>7436.4391999999998</v>
      </c>
    </row>
    <row r="5592" spans="3:7" x14ac:dyDescent="0.3">
      <c r="C5592" s="3" t="s">
        <v>5311</v>
      </c>
      <c r="D5592" s="12">
        <v>7430.3259000000007</v>
      </c>
      <c r="F5592" s="19" t="str">
        <f t="shared" si="182"/>
        <v>Curtis Lin</v>
      </c>
      <c r="G5592" s="19">
        <f t="shared" si="183"/>
        <v>7432.4974000000002</v>
      </c>
    </row>
    <row r="5593" spans="3:7" x14ac:dyDescent="0.3">
      <c r="C5593" s="3" t="s">
        <v>14338</v>
      </c>
      <c r="D5593" s="12">
        <v>7425.0886</v>
      </c>
      <c r="F5593" s="19" t="str">
        <f t="shared" si="182"/>
        <v>Jamie Vazquez</v>
      </c>
      <c r="G5593" s="19">
        <f t="shared" si="183"/>
        <v>7431.2483999999995</v>
      </c>
    </row>
    <row r="5594" spans="3:7" x14ac:dyDescent="0.3">
      <c r="C5594" s="3" t="s">
        <v>18443</v>
      </c>
      <c r="D5594" s="12">
        <v>7421.76</v>
      </c>
      <c r="F5594" s="19" t="str">
        <f t="shared" si="182"/>
        <v>Darrell Kumar</v>
      </c>
      <c r="G5594" s="19">
        <f t="shared" si="183"/>
        <v>7430.3259000000007</v>
      </c>
    </row>
    <row r="5595" spans="3:7" x14ac:dyDescent="0.3">
      <c r="C5595" s="3" t="s">
        <v>7320</v>
      </c>
      <c r="D5595" s="12">
        <v>7421.76</v>
      </c>
      <c r="F5595" s="19" t="str">
        <f t="shared" si="182"/>
        <v>Nancy Srini</v>
      </c>
      <c r="G5595" s="19">
        <f t="shared" si="183"/>
        <v>7425.0886</v>
      </c>
    </row>
    <row r="5596" spans="3:7" x14ac:dyDescent="0.3">
      <c r="C5596" s="3" t="s">
        <v>6282</v>
      </c>
      <c r="D5596" s="12">
        <v>7421.76</v>
      </c>
      <c r="F5596" s="19" t="str">
        <f t="shared" si="182"/>
        <v>Victoria Martin</v>
      </c>
      <c r="G5596" s="19">
        <f t="shared" si="183"/>
        <v>7421.76</v>
      </c>
    </row>
    <row r="5597" spans="3:7" x14ac:dyDescent="0.3">
      <c r="C5597" s="3" t="s">
        <v>18262</v>
      </c>
      <c r="D5597" s="12">
        <v>7417.7568999999994</v>
      </c>
      <c r="F5597" s="19" t="str">
        <f t="shared" si="182"/>
        <v>Gabriella Ward</v>
      </c>
      <c r="G5597" s="19">
        <f t="shared" si="183"/>
        <v>7421.76</v>
      </c>
    </row>
    <row r="5598" spans="3:7" x14ac:dyDescent="0.3">
      <c r="C5598" s="3" t="s">
        <v>3810</v>
      </c>
      <c r="D5598" s="12">
        <v>7408.9350000000004</v>
      </c>
      <c r="F5598" s="19" t="str">
        <f t="shared" si="182"/>
        <v>Eduardo Thompson</v>
      </c>
      <c r="G5598" s="19">
        <f t="shared" si="183"/>
        <v>7421.76</v>
      </c>
    </row>
    <row r="5599" spans="3:7" x14ac:dyDescent="0.3">
      <c r="C5599" s="3" t="s">
        <v>18192</v>
      </c>
      <c r="D5599" s="12">
        <v>7404.2123000000001</v>
      </c>
      <c r="F5599" s="19" t="str">
        <f t="shared" si="182"/>
        <v>Troy Rodriguez</v>
      </c>
      <c r="G5599" s="19">
        <f t="shared" si="183"/>
        <v>7417.7568999999994</v>
      </c>
    </row>
    <row r="5600" spans="3:7" x14ac:dyDescent="0.3">
      <c r="C5600" s="3" t="s">
        <v>9706</v>
      </c>
      <c r="D5600" s="12">
        <v>7399.0947000000006</v>
      </c>
      <c r="F5600" s="19" t="str">
        <f t="shared" si="182"/>
        <v>Carolyn Chandra</v>
      </c>
      <c r="G5600" s="19">
        <f t="shared" si="183"/>
        <v>7408.9350000000004</v>
      </c>
    </row>
    <row r="5601" spans="3:7" x14ac:dyDescent="0.3">
      <c r="C5601" s="3" t="s">
        <v>12167</v>
      </c>
      <c r="D5601" s="12">
        <v>7398.9946</v>
      </c>
      <c r="F5601" s="19" t="str">
        <f t="shared" si="182"/>
        <v>Trinity Reed</v>
      </c>
      <c r="G5601" s="19">
        <f t="shared" si="183"/>
        <v>7404.2123000000001</v>
      </c>
    </row>
    <row r="5602" spans="3:7" x14ac:dyDescent="0.3">
      <c r="C5602" s="3" t="s">
        <v>750</v>
      </c>
      <c r="D5602" s="12">
        <v>7396.5087999999996</v>
      </c>
      <c r="F5602" s="19" t="str">
        <f t="shared" si="182"/>
        <v>Jessica White</v>
      </c>
      <c r="G5602" s="19">
        <f t="shared" si="183"/>
        <v>7399.0947000000006</v>
      </c>
    </row>
    <row r="5603" spans="3:7" x14ac:dyDescent="0.3">
      <c r="C5603" s="3" t="s">
        <v>13983</v>
      </c>
      <c r="D5603" s="12">
        <v>7394.6181999999999</v>
      </c>
      <c r="F5603" s="19" t="str">
        <f t="shared" si="182"/>
        <v>Leonard Shan</v>
      </c>
      <c r="G5603" s="19">
        <f t="shared" si="183"/>
        <v>7398.9946</v>
      </c>
    </row>
    <row r="5604" spans="3:7" x14ac:dyDescent="0.3">
      <c r="C5604" s="3" t="s">
        <v>18279</v>
      </c>
      <c r="D5604" s="12">
        <v>7391.4737999999998</v>
      </c>
      <c r="F5604" s="19" t="str">
        <f t="shared" si="182"/>
        <v>Adam Jai</v>
      </c>
      <c r="G5604" s="19">
        <f t="shared" si="183"/>
        <v>7396.5087999999996</v>
      </c>
    </row>
    <row r="5605" spans="3:7" x14ac:dyDescent="0.3">
      <c r="C5605" s="3" t="s">
        <v>7351</v>
      </c>
      <c r="D5605" s="12">
        <v>7389.7620000000006</v>
      </c>
      <c r="F5605" s="19" t="str">
        <f t="shared" si="182"/>
        <v>Miguel Anderson</v>
      </c>
      <c r="G5605" s="19">
        <f t="shared" si="183"/>
        <v>7394.6181999999999</v>
      </c>
    </row>
    <row r="5606" spans="3:7" x14ac:dyDescent="0.3">
      <c r="C5606" s="3" t="s">
        <v>17666</v>
      </c>
      <c r="D5606" s="12">
        <v>7388.6557999999995</v>
      </c>
      <c r="F5606" s="19" t="str">
        <f t="shared" si="182"/>
        <v>Tyler Lewis</v>
      </c>
      <c r="G5606" s="19">
        <f t="shared" si="183"/>
        <v>7391.4737999999998</v>
      </c>
    </row>
    <row r="5607" spans="3:7" x14ac:dyDescent="0.3">
      <c r="C5607" s="3" t="s">
        <v>7651</v>
      </c>
      <c r="D5607" s="12">
        <v>7380.5934999999999</v>
      </c>
      <c r="F5607" s="19" t="str">
        <f t="shared" si="182"/>
        <v>Gabrielle Howard</v>
      </c>
      <c r="G5607" s="19">
        <f t="shared" si="183"/>
        <v>7389.7620000000006</v>
      </c>
    </row>
    <row r="5608" spans="3:7" x14ac:dyDescent="0.3">
      <c r="C5608" s="3" t="s">
        <v>4903</v>
      </c>
      <c r="D5608" s="12">
        <v>7380.5934999999999</v>
      </c>
      <c r="F5608" s="19" t="str">
        <f t="shared" si="182"/>
        <v>Taylor Bryant</v>
      </c>
      <c r="G5608" s="19">
        <f t="shared" si="183"/>
        <v>7388.6557999999995</v>
      </c>
    </row>
    <row r="5609" spans="3:7" x14ac:dyDescent="0.3">
      <c r="C5609" s="3" t="s">
        <v>9209</v>
      </c>
      <c r="D5609" s="12">
        <v>7377.1053000000002</v>
      </c>
      <c r="F5609" s="19" t="str">
        <f t="shared" si="182"/>
        <v>Gloria Navarro</v>
      </c>
      <c r="G5609" s="19">
        <f t="shared" si="183"/>
        <v>7380.5934999999999</v>
      </c>
    </row>
    <row r="5610" spans="3:7" x14ac:dyDescent="0.3">
      <c r="C5610" s="3" t="s">
        <v>11762</v>
      </c>
      <c r="D5610" s="12">
        <v>7375.954099999999</v>
      </c>
      <c r="F5610" s="19" t="str">
        <f t="shared" si="182"/>
        <v>Courtney Mitchell</v>
      </c>
      <c r="G5610" s="19">
        <f t="shared" si="183"/>
        <v>7380.5934999999999</v>
      </c>
    </row>
    <row r="5611" spans="3:7" x14ac:dyDescent="0.3">
      <c r="C5611" s="3" t="s">
        <v>1474</v>
      </c>
      <c r="D5611" s="12">
        <v>7366.91</v>
      </c>
      <c r="F5611" s="19" t="str">
        <f t="shared" si="182"/>
        <v>Jay Dominguez</v>
      </c>
      <c r="G5611" s="19">
        <f t="shared" si="183"/>
        <v>7377.1053000000002</v>
      </c>
    </row>
    <row r="5612" spans="3:7" x14ac:dyDescent="0.3">
      <c r="C5612" s="3" t="s">
        <v>5179</v>
      </c>
      <c r="D5612" s="12">
        <v>7364.962700000001</v>
      </c>
      <c r="F5612" s="19" t="str">
        <f t="shared" si="182"/>
        <v>Kristy Suarez</v>
      </c>
      <c r="G5612" s="19">
        <f t="shared" si="183"/>
        <v>7375.954099999999</v>
      </c>
    </row>
    <row r="5613" spans="3:7" x14ac:dyDescent="0.3">
      <c r="C5613" s="3" t="s">
        <v>5011</v>
      </c>
      <c r="D5613" s="12">
        <v>7359.6181999999999</v>
      </c>
      <c r="F5613" s="19" t="str">
        <f t="shared" si="182"/>
        <v>Alvin Andersen</v>
      </c>
      <c r="G5613" s="19">
        <f t="shared" si="183"/>
        <v>7366.91</v>
      </c>
    </row>
    <row r="5614" spans="3:7" x14ac:dyDescent="0.3">
      <c r="C5614" s="3" t="s">
        <v>15160</v>
      </c>
      <c r="D5614" s="12">
        <v>7355.1872000000003</v>
      </c>
      <c r="F5614" s="19" t="str">
        <f t="shared" si="182"/>
        <v>Damien Lal</v>
      </c>
      <c r="G5614" s="19">
        <f t="shared" si="183"/>
        <v>7364.962700000001</v>
      </c>
    </row>
    <row r="5615" spans="3:7" x14ac:dyDescent="0.3">
      <c r="C5615" s="3" t="s">
        <v>1727</v>
      </c>
      <c r="D5615" s="12">
        <v>7355.1872000000003</v>
      </c>
      <c r="F5615" s="19" t="str">
        <f t="shared" si="182"/>
        <v>Cynthia Saunders</v>
      </c>
      <c r="G5615" s="19">
        <f t="shared" si="183"/>
        <v>7359.6181999999999</v>
      </c>
    </row>
    <row r="5616" spans="3:7" x14ac:dyDescent="0.3">
      <c r="C5616" s="3" t="s">
        <v>3595</v>
      </c>
      <c r="D5616" s="12">
        <v>7351.5834000000004</v>
      </c>
      <c r="F5616" s="19" t="str">
        <f t="shared" si="182"/>
        <v>Pedro Martin</v>
      </c>
      <c r="G5616" s="19">
        <f t="shared" si="183"/>
        <v>7355.1872000000003</v>
      </c>
    </row>
    <row r="5617" spans="3:7" x14ac:dyDescent="0.3">
      <c r="C5617" s="3" t="s">
        <v>8030</v>
      </c>
      <c r="D5617" s="12">
        <v>7351.4254999999994</v>
      </c>
      <c r="F5617" s="19" t="str">
        <f t="shared" si="182"/>
        <v>Andre Madan</v>
      </c>
      <c r="G5617" s="19">
        <f t="shared" si="183"/>
        <v>7355.1872000000003</v>
      </c>
    </row>
    <row r="5618" spans="3:7" x14ac:dyDescent="0.3">
      <c r="C5618" s="3" t="s">
        <v>14603</v>
      </c>
      <c r="D5618" s="12">
        <v>7346.5353999999988</v>
      </c>
      <c r="F5618" s="19" t="str">
        <f t="shared" si="182"/>
        <v>Candice She</v>
      </c>
      <c r="G5618" s="19">
        <f t="shared" si="183"/>
        <v>7351.5834000000004</v>
      </c>
    </row>
    <row r="5619" spans="3:7" x14ac:dyDescent="0.3">
      <c r="C5619" s="3" t="s">
        <v>17594</v>
      </c>
      <c r="D5619" s="12">
        <v>7344.6268</v>
      </c>
      <c r="F5619" s="19" t="str">
        <f t="shared" si="182"/>
        <v>Heidi Rodriguez</v>
      </c>
      <c r="G5619" s="19">
        <f t="shared" si="183"/>
        <v>7351.4254999999994</v>
      </c>
    </row>
    <row r="5620" spans="3:7" x14ac:dyDescent="0.3">
      <c r="C5620" s="3" t="s">
        <v>14334</v>
      </c>
      <c r="D5620" s="12">
        <v>7334.6988999999994</v>
      </c>
      <c r="F5620" s="19" t="str">
        <f t="shared" si="182"/>
        <v>Nelson Harrison</v>
      </c>
      <c r="G5620" s="19">
        <f t="shared" si="183"/>
        <v>7346.5353999999988</v>
      </c>
    </row>
    <row r="5621" spans="3:7" x14ac:dyDescent="0.3">
      <c r="C5621" s="3" t="s">
        <v>11992</v>
      </c>
      <c r="D5621" s="12">
        <v>7333.3836000000001</v>
      </c>
      <c r="F5621" s="19" t="str">
        <f t="shared" si="182"/>
        <v>Tanya Blanco</v>
      </c>
      <c r="G5621" s="19">
        <f t="shared" si="183"/>
        <v>7344.6268</v>
      </c>
    </row>
    <row r="5622" spans="3:7" x14ac:dyDescent="0.3">
      <c r="C5622" s="3" t="s">
        <v>8321</v>
      </c>
      <c r="D5622" s="12">
        <v>7333.3836000000001</v>
      </c>
      <c r="F5622" s="19" t="str">
        <f t="shared" si="182"/>
        <v>Nancy Rana</v>
      </c>
      <c r="G5622" s="19">
        <f t="shared" si="183"/>
        <v>7334.6988999999994</v>
      </c>
    </row>
    <row r="5623" spans="3:7" x14ac:dyDescent="0.3">
      <c r="C5623" s="3" t="s">
        <v>7161</v>
      </c>
      <c r="D5623" s="12">
        <v>7333.3836000000001</v>
      </c>
      <c r="F5623" s="19" t="str">
        <f t="shared" si="182"/>
        <v>Latoya Raji</v>
      </c>
      <c r="G5623" s="19">
        <f t="shared" si="183"/>
        <v>7333.3836000000001</v>
      </c>
    </row>
    <row r="5624" spans="3:7" x14ac:dyDescent="0.3">
      <c r="C5624" s="3" t="s">
        <v>5896</v>
      </c>
      <c r="D5624" s="12">
        <v>7333.3836000000001</v>
      </c>
      <c r="F5624" s="19" t="str">
        <f t="shared" si="182"/>
        <v>Isabella Clark</v>
      </c>
      <c r="G5624" s="19">
        <f t="shared" si="183"/>
        <v>7333.3836000000001</v>
      </c>
    </row>
    <row r="5625" spans="3:7" x14ac:dyDescent="0.3">
      <c r="C5625" s="3" t="s">
        <v>12347</v>
      </c>
      <c r="D5625" s="12">
        <v>7333.3427999999994</v>
      </c>
      <c r="F5625" s="19" t="str">
        <f t="shared" si="182"/>
        <v>Frank Serrano</v>
      </c>
      <c r="G5625" s="19">
        <f t="shared" si="183"/>
        <v>7333.3836000000001</v>
      </c>
    </row>
    <row r="5626" spans="3:7" x14ac:dyDescent="0.3">
      <c r="C5626" s="3" t="s">
        <v>9155</v>
      </c>
      <c r="D5626" s="12">
        <v>7329.585500000002</v>
      </c>
      <c r="F5626" s="19" t="str">
        <f t="shared" si="182"/>
        <v>Dominic Perez</v>
      </c>
      <c r="G5626" s="19">
        <f t="shared" si="183"/>
        <v>7333.3836000000001</v>
      </c>
    </row>
    <row r="5627" spans="3:7" x14ac:dyDescent="0.3">
      <c r="C5627" s="3" t="s">
        <v>10844</v>
      </c>
      <c r="D5627" s="12">
        <v>7327.2961000000005</v>
      </c>
      <c r="F5627" s="19" t="str">
        <f t="shared" si="182"/>
        <v>Logan Li</v>
      </c>
      <c r="G5627" s="19">
        <f t="shared" si="183"/>
        <v>7333.3427999999994</v>
      </c>
    </row>
    <row r="5628" spans="3:7" x14ac:dyDescent="0.3">
      <c r="C5628" s="3" t="s">
        <v>2362</v>
      </c>
      <c r="D5628" s="12">
        <v>7326.2538000000004</v>
      </c>
      <c r="F5628" s="19" t="str">
        <f t="shared" si="182"/>
        <v>Jason Griffin</v>
      </c>
      <c r="G5628" s="19">
        <f t="shared" si="183"/>
        <v>7329.585500000002</v>
      </c>
    </row>
    <row r="5629" spans="3:7" x14ac:dyDescent="0.3">
      <c r="C5629" s="3" t="s">
        <v>1880</v>
      </c>
      <c r="D5629" s="12">
        <v>7325.2923000000001</v>
      </c>
      <c r="F5629" s="19" t="str">
        <f t="shared" si="182"/>
        <v>Karen Xu</v>
      </c>
      <c r="G5629" s="19">
        <f t="shared" si="183"/>
        <v>7327.2961000000005</v>
      </c>
    </row>
    <row r="5630" spans="3:7" x14ac:dyDescent="0.3">
      <c r="C5630" s="3" t="s">
        <v>13784</v>
      </c>
      <c r="D5630" s="12">
        <v>7322.4043000000001</v>
      </c>
      <c r="F5630" s="19" t="str">
        <f t="shared" si="182"/>
        <v>Ashley Griffin</v>
      </c>
      <c r="G5630" s="19">
        <f t="shared" si="183"/>
        <v>7326.2538000000004</v>
      </c>
    </row>
    <row r="5631" spans="3:7" x14ac:dyDescent="0.3">
      <c r="C5631" s="3" t="s">
        <v>1313</v>
      </c>
      <c r="D5631" s="12">
        <v>7318.5411999999997</v>
      </c>
      <c r="F5631" s="19" t="str">
        <f t="shared" si="182"/>
        <v>Angel Ramirez</v>
      </c>
      <c r="G5631" s="19">
        <f t="shared" si="183"/>
        <v>7325.2923000000001</v>
      </c>
    </row>
    <row r="5632" spans="3:7" x14ac:dyDescent="0.3">
      <c r="C5632" s="3" t="s">
        <v>2415</v>
      </c>
      <c r="D5632" s="12">
        <v>7308.177200000001</v>
      </c>
      <c r="F5632" s="19" t="str">
        <f t="shared" si="182"/>
        <v>Meredith Alonso</v>
      </c>
      <c r="G5632" s="19">
        <f t="shared" si="183"/>
        <v>7322.4043000000001</v>
      </c>
    </row>
    <row r="5633" spans="3:7" x14ac:dyDescent="0.3">
      <c r="C5633" s="3" t="s">
        <v>5672</v>
      </c>
      <c r="D5633" s="12">
        <v>7307.6381000000001</v>
      </c>
      <c r="F5633" s="19" t="str">
        <f t="shared" si="182"/>
        <v>Alfredo Suarez</v>
      </c>
      <c r="G5633" s="19">
        <f t="shared" si="183"/>
        <v>7318.5411999999997</v>
      </c>
    </row>
    <row r="5634" spans="3:7" x14ac:dyDescent="0.3">
      <c r="C5634" s="3" t="s">
        <v>15831</v>
      </c>
      <c r="D5634" s="12">
        <v>7304.5708000000004</v>
      </c>
      <c r="F5634" s="19" t="str">
        <f t="shared" si="182"/>
        <v>Audrey Rubio</v>
      </c>
      <c r="G5634" s="19">
        <f t="shared" si="183"/>
        <v>7308.177200000001</v>
      </c>
    </row>
    <row r="5635" spans="3:7" x14ac:dyDescent="0.3">
      <c r="C5635" s="3" t="s">
        <v>16731</v>
      </c>
      <c r="D5635" s="12">
        <v>7301.0609000000004</v>
      </c>
      <c r="F5635" s="19" t="str">
        <f t="shared" si="182"/>
        <v>Destiny Bennett</v>
      </c>
      <c r="G5635" s="19">
        <f t="shared" si="183"/>
        <v>7307.6381000000001</v>
      </c>
    </row>
    <row r="5636" spans="3:7" x14ac:dyDescent="0.3">
      <c r="C5636" s="3" t="s">
        <v>14621</v>
      </c>
      <c r="D5636" s="12">
        <v>7301.0609000000004</v>
      </c>
      <c r="F5636" s="19" t="str">
        <f t="shared" ref="F5636:F5699" si="184">C5634</f>
        <v>Riley Cox</v>
      </c>
      <c r="G5636" s="19">
        <f t="shared" ref="G5636:G5699" si="185">D5634</f>
        <v>7304.5708000000004</v>
      </c>
    </row>
    <row r="5637" spans="3:7" x14ac:dyDescent="0.3">
      <c r="C5637" s="3" t="s">
        <v>15742</v>
      </c>
      <c r="D5637" s="12">
        <v>7297.1532000000007</v>
      </c>
      <c r="F5637" s="19" t="str">
        <f t="shared" si="184"/>
        <v>Sergio Patel</v>
      </c>
      <c r="G5637" s="19">
        <f t="shared" si="185"/>
        <v>7301.0609000000004</v>
      </c>
    </row>
    <row r="5638" spans="3:7" x14ac:dyDescent="0.3">
      <c r="C5638" s="3" t="s">
        <v>6311</v>
      </c>
      <c r="D5638" s="12">
        <v>7291.4311000000007</v>
      </c>
      <c r="F5638" s="19" t="str">
        <f t="shared" si="184"/>
        <v>Nicholas Garcia</v>
      </c>
      <c r="G5638" s="19">
        <f t="shared" si="185"/>
        <v>7301.0609000000004</v>
      </c>
    </row>
    <row r="5639" spans="3:7" x14ac:dyDescent="0.3">
      <c r="C5639" s="3" t="s">
        <v>8253</v>
      </c>
      <c r="D5639" s="12">
        <v>7285.9573</v>
      </c>
      <c r="F5639" s="19" t="str">
        <f t="shared" si="184"/>
        <v>Richard Hughes</v>
      </c>
      <c r="G5639" s="19">
        <f t="shared" si="185"/>
        <v>7297.1532000000007</v>
      </c>
    </row>
    <row r="5640" spans="3:7" x14ac:dyDescent="0.3">
      <c r="C5640" s="3" t="s">
        <v>17179</v>
      </c>
      <c r="D5640" s="12">
        <v>7285.9177999999993</v>
      </c>
      <c r="F5640" s="19" t="str">
        <f t="shared" si="184"/>
        <v>Edward Garcia</v>
      </c>
      <c r="G5640" s="19">
        <f t="shared" si="185"/>
        <v>7291.4311000000007</v>
      </c>
    </row>
    <row r="5641" spans="3:7" x14ac:dyDescent="0.3">
      <c r="C5641" s="3" t="s">
        <v>5994</v>
      </c>
      <c r="D5641" s="12">
        <v>7283.9085999999998</v>
      </c>
      <c r="F5641" s="19" t="str">
        <f t="shared" si="184"/>
        <v>Isaac Gray</v>
      </c>
      <c r="G5641" s="19">
        <f t="shared" si="185"/>
        <v>7285.9573</v>
      </c>
    </row>
    <row r="5642" spans="3:7" x14ac:dyDescent="0.3">
      <c r="C5642" s="3" t="s">
        <v>7226</v>
      </c>
      <c r="D5642" s="12">
        <v>7282.1053000000002</v>
      </c>
      <c r="F5642" s="19" t="str">
        <f t="shared" si="184"/>
        <v>Stanley Patel</v>
      </c>
      <c r="G5642" s="19">
        <f t="shared" si="185"/>
        <v>7285.9177999999993</v>
      </c>
    </row>
    <row r="5643" spans="3:7" x14ac:dyDescent="0.3">
      <c r="C5643" s="3" t="s">
        <v>17396</v>
      </c>
      <c r="D5643" s="12">
        <v>7276.2157999999999</v>
      </c>
      <c r="F5643" s="19" t="str">
        <f t="shared" si="184"/>
        <v>Douglas Subram</v>
      </c>
      <c r="G5643" s="19">
        <f t="shared" si="185"/>
        <v>7283.9085999999998</v>
      </c>
    </row>
    <row r="5644" spans="3:7" x14ac:dyDescent="0.3">
      <c r="C5644" s="3" t="s">
        <v>5882</v>
      </c>
      <c r="D5644" s="12">
        <v>7272.0225</v>
      </c>
      <c r="F5644" s="19" t="str">
        <f t="shared" si="184"/>
        <v>Gabriel Baker</v>
      </c>
      <c r="G5644" s="19">
        <f t="shared" si="185"/>
        <v>7282.1053000000002</v>
      </c>
    </row>
    <row r="5645" spans="3:7" x14ac:dyDescent="0.3">
      <c r="C5645" s="3" t="s">
        <v>6141</v>
      </c>
      <c r="D5645" s="12">
        <v>7266.4123</v>
      </c>
      <c r="F5645" s="19" t="str">
        <f t="shared" si="184"/>
        <v>Suzanne Zhu</v>
      </c>
      <c r="G5645" s="19">
        <f t="shared" si="185"/>
        <v>7276.2157999999999</v>
      </c>
    </row>
    <row r="5646" spans="3:7" x14ac:dyDescent="0.3">
      <c r="C5646" s="3" t="s">
        <v>15127</v>
      </c>
      <c r="D5646" s="12">
        <v>7263.3178000000007</v>
      </c>
      <c r="F5646" s="19" t="str">
        <f t="shared" si="184"/>
        <v>Diane Suarez</v>
      </c>
      <c r="G5646" s="19">
        <f t="shared" si="185"/>
        <v>7272.0225</v>
      </c>
    </row>
    <row r="5647" spans="3:7" x14ac:dyDescent="0.3">
      <c r="C5647" s="3" t="s">
        <v>1232</v>
      </c>
      <c r="D5647" s="12">
        <v>7260.7892000000002</v>
      </c>
      <c r="F5647" s="19" t="str">
        <f t="shared" si="184"/>
        <v>Ebony Perez</v>
      </c>
      <c r="G5647" s="19">
        <f t="shared" si="185"/>
        <v>7266.4123</v>
      </c>
    </row>
    <row r="5648" spans="3:7" x14ac:dyDescent="0.3">
      <c r="C5648" s="3" t="s">
        <v>10185</v>
      </c>
      <c r="D5648" s="12">
        <v>7259.5744000000004</v>
      </c>
      <c r="F5648" s="19" t="str">
        <f t="shared" si="184"/>
        <v>Paula Gill</v>
      </c>
      <c r="G5648" s="19">
        <f t="shared" si="185"/>
        <v>7263.3178000000007</v>
      </c>
    </row>
    <row r="5649" spans="3:7" x14ac:dyDescent="0.3">
      <c r="C5649" s="3" t="s">
        <v>12846</v>
      </c>
      <c r="D5649" s="12">
        <v>7258.463999999999</v>
      </c>
      <c r="F5649" s="19" t="str">
        <f t="shared" si="184"/>
        <v>Alexia Flores</v>
      </c>
      <c r="G5649" s="19">
        <f t="shared" si="185"/>
        <v>7260.7892000000002</v>
      </c>
    </row>
    <row r="5650" spans="3:7" x14ac:dyDescent="0.3">
      <c r="C5650" s="3" t="s">
        <v>13439</v>
      </c>
      <c r="D5650" s="12">
        <v>7254.9157000000005</v>
      </c>
      <c r="F5650" s="19" t="str">
        <f t="shared" si="184"/>
        <v>Jonathon Jimenez</v>
      </c>
      <c r="G5650" s="19">
        <f t="shared" si="185"/>
        <v>7259.5744000000004</v>
      </c>
    </row>
    <row r="5651" spans="3:7" x14ac:dyDescent="0.3">
      <c r="C5651" s="3" t="s">
        <v>18381</v>
      </c>
      <c r="D5651" s="12">
        <v>7252.0218999999997</v>
      </c>
      <c r="F5651" s="19" t="str">
        <f t="shared" si="184"/>
        <v>Manuel Garcia</v>
      </c>
      <c r="G5651" s="19">
        <f t="shared" si="185"/>
        <v>7258.463999999999</v>
      </c>
    </row>
    <row r="5652" spans="3:7" x14ac:dyDescent="0.3">
      <c r="C5652" s="3" t="s">
        <v>3280</v>
      </c>
      <c r="D5652" s="12">
        <v>7250.7865999999995</v>
      </c>
      <c r="F5652" s="19" t="str">
        <f t="shared" si="184"/>
        <v>Matthew Harris</v>
      </c>
      <c r="G5652" s="19">
        <f t="shared" si="185"/>
        <v>7254.9157000000005</v>
      </c>
    </row>
    <row r="5653" spans="3:7" x14ac:dyDescent="0.3">
      <c r="C5653" s="3" t="s">
        <v>1773</v>
      </c>
      <c r="D5653" s="12">
        <v>7250.3187000000007</v>
      </c>
      <c r="F5653" s="19" t="str">
        <f t="shared" si="184"/>
        <v>Veronica Sai</v>
      </c>
      <c r="G5653" s="19">
        <f t="shared" si="185"/>
        <v>7252.0218999999997</v>
      </c>
    </row>
    <row r="5654" spans="3:7" x14ac:dyDescent="0.3">
      <c r="C5654" s="3" t="s">
        <v>2736</v>
      </c>
      <c r="D5654" s="12">
        <v>7249.1670000000013</v>
      </c>
      <c r="F5654" s="19" t="str">
        <f t="shared" si="184"/>
        <v>Brooke Murphy</v>
      </c>
      <c r="G5654" s="19">
        <f t="shared" si="185"/>
        <v>7250.7865999999995</v>
      </c>
    </row>
    <row r="5655" spans="3:7" x14ac:dyDescent="0.3">
      <c r="C5655" s="3" t="s">
        <v>906</v>
      </c>
      <c r="D5655" s="12">
        <v>7248.8883999999998</v>
      </c>
      <c r="F5655" s="19" t="str">
        <f t="shared" si="184"/>
        <v>Andrea Richardson</v>
      </c>
      <c r="G5655" s="19">
        <f t="shared" si="185"/>
        <v>7250.3187000000007</v>
      </c>
    </row>
    <row r="5656" spans="3:7" x14ac:dyDescent="0.3">
      <c r="C5656" s="3" t="s">
        <v>1743</v>
      </c>
      <c r="D5656" s="12">
        <v>7245.5802000000003</v>
      </c>
      <c r="F5656" s="19" t="str">
        <f t="shared" si="184"/>
        <v>Billy Ortega</v>
      </c>
      <c r="G5656" s="19">
        <f t="shared" si="185"/>
        <v>7249.1670000000013</v>
      </c>
    </row>
    <row r="5657" spans="3:7" x14ac:dyDescent="0.3">
      <c r="C5657" s="3" t="s">
        <v>1489</v>
      </c>
      <c r="D5657" s="12">
        <v>7238.9605000000001</v>
      </c>
      <c r="F5657" s="19" t="str">
        <f t="shared" si="184"/>
        <v>Alan Zheng</v>
      </c>
      <c r="G5657" s="19">
        <f t="shared" si="185"/>
        <v>7248.8883999999998</v>
      </c>
    </row>
    <row r="5658" spans="3:7" x14ac:dyDescent="0.3">
      <c r="C5658" s="3" t="s">
        <v>8673</v>
      </c>
      <c r="D5658" s="12">
        <v>7232.5613999999996</v>
      </c>
      <c r="F5658" s="19" t="str">
        <f t="shared" si="184"/>
        <v>Andrea Baker</v>
      </c>
      <c r="G5658" s="19">
        <f t="shared" si="185"/>
        <v>7245.5802000000003</v>
      </c>
    </row>
    <row r="5659" spans="3:7" x14ac:dyDescent="0.3">
      <c r="C5659" s="3" t="s">
        <v>9902</v>
      </c>
      <c r="D5659" s="12">
        <v>7231.1014999999998</v>
      </c>
      <c r="F5659" s="19" t="str">
        <f t="shared" si="184"/>
        <v>Alvin Lin</v>
      </c>
      <c r="G5659" s="19">
        <f t="shared" si="185"/>
        <v>7238.9605000000001</v>
      </c>
    </row>
    <row r="5660" spans="3:7" x14ac:dyDescent="0.3">
      <c r="C5660" s="3" t="s">
        <v>14133</v>
      </c>
      <c r="D5660" s="12">
        <v>7229.9751999999999</v>
      </c>
      <c r="F5660" s="19" t="str">
        <f t="shared" si="184"/>
        <v>Jacqueline Howard</v>
      </c>
      <c r="G5660" s="19">
        <f t="shared" si="185"/>
        <v>7232.5613999999996</v>
      </c>
    </row>
    <row r="5661" spans="3:7" x14ac:dyDescent="0.3">
      <c r="C5661" s="3" t="s">
        <v>3863</v>
      </c>
      <c r="D5661" s="12">
        <v>7229.8265999999994</v>
      </c>
      <c r="F5661" s="19" t="str">
        <f t="shared" si="184"/>
        <v>Jocelyn Powell</v>
      </c>
      <c r="G5661" s="19">
        <f t="shared" si="185"/>
        <v>7231.1014999999998</v>
      </c>
    </row>
    <row r="5662" spans="3:7" x14ac:dyDescent="0.3">
      <c r="C5662" s="3" t="s">
        <v>18498</v>
      </c>
      <c r="D5662" s="12">
        <v>7227.3953000000001</v>
      </c>
      <c r="F5662" s="19" t="str">
        <f t="shared" si="184"/>
        <v>Mitchell Jai</v>
      </c>
      <c r="G5662" s="19">
        <f t="shared" si="185"/>
        <v>7229.9751999999999</v>
      </c>
    </row>
    <row r="5663" spans="3:7" x14ac:dyDescent="0.3">
      <c r="C5663" s="3" t="s">
        <v>5216</v>
      </c>
      <c r="D5663" s="12">
        <v>7225.9281000000001</v>
      </c>
      <c r="F5663" s="19" t="str">
        <f t="shared" si="184"/>
        <v>Carrie Schmidt</v>
      </c>
      <c r="G5663" s="19">
        <f t="shared" si="185"/>
        <v>7229.8265999999994</v>
      </c>
    </row>
    <row r="5664" spans="3:7" x14ac:dyDescent="0.3">
      <c r="C5664" s="3" t="s">
        <v>18093</v>
      </c>
      <c r="D5664" s="12">
        <v>7223.5730000000003</v>
      </c>
      <c r="F5664" s="19" t="str">
        <f t="shared" si="184"/>
        <v>Vincent Zhou</v>
      </c>
      <c r="G5664" s="19">
        <f t="shared" si="185"/>
        <v>7227.3953000000001</v>
      </c>
    </row>
    <row r="5665" spans="3:7" x14ac:dyDescent="0.3">
      <c r="C5665" s="3" t="s">
        <v>10616</v>
      </c>
      <c r="D5665" s="12">
        <v>7219.4502999999995</v>
      </c>
      <c r="F5665" s="19" t="str">
        <f t="shared" si="184"/>
        <v>Dana Martin</v>
      </c>
      <c r="G5665" s="19">
        <f t="shared" si="185"/>
        <v>7225.9281000000001</v>
      </c>
    </row>
    <row r="5666" spans="3:7" x14ac:dyDescent="0.3">
      <c r="C5666" s="3" t="s">
        <v>18364</v>
      </c>
      <c r="D5666" s="12">
        <v>7219.036900000001</v>
      </c>
      <c r="F5666" s="19" t="str">
        <f t="shared" si="184"/>
        <v>Tony Chande</v>
      </c>
      <c r="G5666" s="19">
        <f t="shared" si="185"/>
        <v>7223.5730000000003</v>
      </c>
    </row>
    <row r="5667" spans="3:7" x14ac:dyDescent="0.3">
      <c r="C5667" s="3" t="s">
        <v>6289</v>
      </c>
      <c r="D5667" s="12">
        <v>7218.9142999999995</v>
      </c>
      <c r="F5667" s="19" t="str">
        <f t="shared" si="184"/>
        <v>Julio Blanco</v>
      </c>
      <c r="G5667" s="19">
        <f t="shared" si="185"/>
        <v>7219.4502999999995</v>
      </c>
    </row>
    <row r="5668" spans="3:7" x14ac:dyDescent="0.3">
      <c r="C5668" s="3" t="s">
        <v>11286</v>
      </c>
      <c r="D5668" s="12">
        <v>7217.6314999999995</v>
      </c>
      <c r="F5668" s="19" t="str">
        <f t="shared" si="184"/>
        <v>Veronica Arun</v>
      </c>
      <c r="G5668" s="19">
        <f t="shared" si="185"/>
        <v>7219.036900000001</v>
      </c>
    </row>
    <row r="5669" spans="3:7" x14ac:dyDescent="0.3">
      <c r="C5669" s="3" t="s">
        <v>3056</v>
      </c>
      <c r="D5669" s="12">
        <v>7217.4350999999997</v>
      </c>
      <c r="F5669" s="19" t="str">
        <f t="shared" si="184"/>
        <v>Eduardo Williams</v>
      </c>
      <c r="G5669" s="19">
        <f t="shared" si="185"/>
        <v>7218.9142999999995</v>
      </c>
    </row>
    <row r="5670" spans="3:7" x14ac:dyDescent="0.3">
      <c r="C5670" s="3" t="s">
        <v>16585</v>
      </c>
      <c r="D5670" s="12">
        <v>7217.0568000000003</v>
      </c>
      <c r="F5670" s="19" t="str">
        <f t="shared" si="184"/>
        <v>Keith Deng</v>
      </c>
      <c r="G5670" s="19">
        <f t="shared" si="185"/>
        <v>7217.6314999999995</v>
      </c>
    </row>
    <row r="5671" spans="3:7" x14ac:dyDescent="0.3">
      <c r="C5671" s="3" t="s">
        <v>15278</v>
      </c>
      <c r="D5671" s="12">
        <v>7217.0568000000003</v>
      </c>
      <c r="F5671" s="19" t="str">
        <f t="shared" si="184"/>
        <v>Brent Sun</v>
      </c>
      <c r="G5671" s="19">
        <f t="shared" si="185"/>
        <v>7217.4350999999997</v>
      </c>
    </row>
    <row r="5672" spans="3:7" x14ac:dyDescent="0.3">
      <c r="C5672" s="3" t="s">
        <v>672</v>
      </c>
      <c r="D5672" s="12">
        <v>7216.5929999999998</v>
      </c>
      <c r="F5672" s="19" t="str">
        <f t="shared" si="184"/>
        <v>Sarah Powell</v>
      </c>
      <c r="G5672" s="19">
        <f t="shared" si="185"/>
        <v>7217.0568000000003</v>
      </c>
    </row>
    <row r="5673" spans="3:7" x14ac:dyDescent="0.3">
      <c r="C5673" s="3" t="s">
        <v>10487</v>
      </c>
      <c r="D5673" s="12">
        <v>7211.5460000000003</v>
      </c>
      <c r="F5673" s="19" t="str">
        <f t="shared" si="184"/>
        <v>Priscilla Chande</v>
      </c>
      <c r="G5673" s="19">
        <f t="shared" si="185"/>
        <v>7217.0568000000003</v>
      </c>
    </row>
    <row r="5674" spans="3:7" x14ac:dyDescent="0.3">
      <c r="C5674" s="3" t="s">
        <v>11501</v>
      </c>
      <c r="D5674" s="12">
        <v>7210.7837999999992</v>
      </c>
      <c r="F5674" s="19" t="str">
        <f t="shared" si="184"/>
        <v>Abigail Butler</v>
      </c>
      <c r="G5674" s="19">
        <f t="shared" si="185"/>
        <v>7216.5929999999998</v>
      </c>
    </row>
    <row r="5675" spans="3:7" x14ac:dyDescent="0.3">
      <c r="C5675" s="3" t="s">
        <v>1890</v>
      </c>
      <c r="D5675" s="12">
        <v>7205.5500999999995</v>
      </c>
      <c r="F5675" s="19" t="str">
        <f t="shared" si="184"/>
        <v>Julia Anderson</v>
      </c>
      <c r="G5675" s="19">
        <f t="shared" si="185"/>
        <v>7211.5460000000003</v>
      </c>
    </row>
    <row r="5676" spans="3:7" x14ac:dyDescent="0.3">
      <c r="C5676" s="3" t="s">
        <v>8259</v>
      </c>
      <c r="D5676" s="12">
        <v>7201.1979000000001</v>
      </c>
      <c r="F5676" s="19" t="str">
        <f t="shared" si="184"/>
        <v>Kern Sutton</v>
      </c>
      <c r="G5676" s="19">
        <f t="shared" si="185"/>
        <v>7210.7837999999992</v>
      </c>
    </row>
    <row r="5677" spans="3:7" x14ac:dyDescent="0.3">
      <c r="C5677" s="3" t="s">
        <v>5201</v>
      </c>
      <c r="D5677" s="12">
        <v>7189.4709999999995</v>
      </c>
      <c r="F5677" s="19" t="str">
        <f t="shared" si="184"/>
        <v>Angel Turner</v>
      </c>
      <c r="G5677" s="19">
        <f t="shared" si="185"/>
        <v>7205.5500999999995</v>
      </c>
    </row>
    <row r="5678" spans="3:7" x14ac:dyDescent="0.3">
      <c r="C5678" s="3" t="s">
        <v>6863</v>
      </c>
      <c r="D5678" s="12">
        <v>7189.3492999999999</v>
      </c>
      <c r="F5678" s="19" t="str">
        <f t="shared" si="184"/>
        <v>Isaac Kelly</v>
      </c>
      <c r="G5678" s="19">
        <f t="shared" si="185"/>
        <v>7201.1979000000001</v>
      </c>
    </row>
    <row r="5679" spans="3:7" x14ac:dyDescent="0.3">
      <c r="C5679" s="3" t="s">
        <v>1023</v>
      </c>
      <c r="D5679" s="12">
        <v>7188.8177999999998</v>
      </c>
      <c r="F5679" s="19" t="str">
        <f t="shared" si="184"/>
        <v>Damien Zhang</v>
      </c>
      <c r="G5679" s="19">
        <f t="shared" si="185"/>
        <v>7189.4709999999995</v>
      </c>
    </row>
    <row r="5680" spans="3:7" x14ac:dyDescent="0.3">
      <c r="C5680" s="3" t="s">
        <v>5480</v>
      </c>
      <c r="D5680" s="12">
        <v>7187.7866000000004</v>
      </c>
      <c r="F5680" s="19" t="str">
        <f t="shared" si="184"/>
        <v>Ethan Rodriguez</v>
      </c>
      <c r="G5680" s="19">
        <f t="shared" si="185"/>
        <v>7189.3492999999999</v>
      </c>
    </row>
    <row r="5681" spans="3:7" x14ac:dyDescent="0.3">
      <c r="C5681" s="3" t="s">
        <v>15024</v>
      </c>
      <c r="D5681" s="12">
        <v>7178.6214</v>
      </c>
      <c r="F5681" s="19" t="str">
        <f t="shared" si="184"/>
        <v>Alex Murphy</v>
      </c>
      <c r="G5681" s="19">
        <f t="shared" si="185"/>
        <v>7188.8177999999998</v>
      </c>
    </row>
    <row r="5682" spans="3:7" x14ac:dyDescent="0.3">
      <c r="C5682" s="3" t="s">
        <v>15522</v>
      </c>
      <c r="D5682" s="12">
        <v>7177.5155999999997</v>
      </c>
      <c r="F5682" s="19" t="str">
        <f t="shared" si="184"/>
        <v>Dawn Yang</v>
      </c>
      <c r="G5682" s="19">
        <f t="shared" si="185"/>
        <v>7187.7866000000004</v>
      </c>
    </row>
    <row r="5683" spans="3:7" x14ac:dyDescent="0.3">
      <c r="C5683" s="3" t="s">
        <v>9818</v>
      </c>
      <c r="D5683" s="12">
        <v>7175.6428999999998</v>
      </c>
      <c r="F5683" s="19" t="str">
        <f t="shared" si="184"/>
        <v>Paige Griffin</v>
      </c>
      <c r="G5683" s="19">
        <f t="shared" si="185"/>
        <v>7178.6214</v>
      </c>
    </row>
    <row r="5684" spans="3:7" x14ac:dyDescent="0.3">
      <c r="C5684" s="3" t="s">
        <v>5694</v>
      </c>
      <c r="D5684" s="12">
        <v>7174.3274000000001</v>
      </c>
      <c r="F5684" s="19" t="str">
        <f t="shared" si="184"/>
        <v>Raul Luo</v>
      </c>
      <c r="G5684" s="19">
        <f t="shared" si="185"/>
        <v>7177.5155999999997</v>
      </c>
    </row>
    <row r="5685" spans="3:7" x14ac:dyDescent="0.3">
      <c r="C5685" s="3" t="s">
        <v>3532</v>
      </c>
      <c r="D5685" s="12">
        <v>7166.9141</v>
      </c>
      <c r="F5685" s="19" t="str">
        <f t="shared" si="184"/>
        <v>Jillian Sai</v>
      </c>
      <c r="G5685" s="19">
        <f t="shared" si="185"/>
        <v>7175.6428999999998</v>
      </c>
    </row>
    <row r="5686" spans="3:7" x14ac:dyDescent="0.3">
      <c r="C5686" s="3" t="s">
        <v>16816</v>
      </c>
      <c r="D5686" s="12">
        <v>7166.6223999999993</v>
      </c>
      <c r="F5686" s="19" t="str">
        <f t="shared" si="184"/>
        <v>Destiny Jackson</v>
      </c>
      <c r="G5686" s="19">
        <f t="shared" si="185"/>
        <v>7174.3274000000001</v>
      </c>
    </row>
    <row r="5687" spans="3:7" x14ac:dyDescent="0.3">
      <c r="C5687" s="3" t="s">
        <v>15096</v>
      </c>
      <c r="D5687" s="12">
        <v>7165.9474</v>
      </c>
      <c r="F5687" s="19" t="str">
        <f t="shared" si="184"/>
        <v>Cameron Johnson</v>
      </c>
      <c r="G5687" s="19">
        <f t="shared" si="185"/>
        <v>7166.9141</v>
      </c>
    </row>
    <row r="5688" spans="3:7" x14ac:dyDescent="0.3">
      <c r="C5688" s="3" t="s">
        <v>1929</v>
      </c>
      <c r="D5688" s="12">
        <v>7164.9484999999995</v>
      </c>
      <c r="F5688" s="19" t="str">
        <f t="shared" si="184"/>
        <v>Seth Scott</v>
      </c>
      <c r="G5688" s="19">
        <f t="shared" si="185"/>
        <v>7166.6223999999993</v>
      </c>
    </row>
    <row r="5689" spans="3:7" x14ac:dyDescent="0.3">
      <c r="C5689" s="3" t="s">
        <v>18841</v>
      </c>
      <c r="D5689" s="12">
        <v>7161.9097000000002</v>
      </c>
      <c r="F5689" s="19" t="str">
        <f t="shared" si="184"/>
        <v>Patrick Brooks</v>
      </c>
      <c r="G5689" s="19">
        <f t="shared" si="185"/>
        <v>7165.9474</v>
      </c>
    </row>
    <row r="5690" spans="3:7" x14ac:dyDescent="0.3">
      <c r="C5690" s="3" t="s">
        <v>9044</v>
      </c>
      <c r="D5690" s="12">
        <v>7161.9097000000002</v>
      </c>
      <c r="F5690" s="19" t="str">
        <f t="shared" si="184"/>
        <v>Angela Rivera</v>
      </c>
      <c r="G5690" s="19">
        <f t="shared" si="185"/>
        <v>7164.9484999999995</v>
      </c>
    </row>
    <row r="5691" spans="3:7" x14ac:dyDescent="0.3">
      <c r="C5691" s="3" t="s">
        <v>15362</v>
      </c>
      <c r="D5691" s="12">
        <v>7152.0403999999999</v>
      </c>
      <c r="F5691" s="19" t="str">
        <f t="shared" si="184"/>
        <v>Xavier Hernandez</v>
      </c>
      <c r="G5691" s="19">
        <f t="shared" si="185"/>
        <v>7161.9097000000002</v>
      </c>
    </row>
    <row r="5692" spans="3:7" x14ac:dyDescent="0.3">
      <c r="C5692" s="3" t="s">
        <v>17275</v>
      </c>
      <c r="D5692" s="12">
        <v>7142.0688</v>
      </c>
      <c r="F5692" s="19" t="str">
        <f t="shared" si="184"/>
        <v>Jared Rivera</v>
      </c>
      <c r="G5692" s="19">
        <f t="shared" si="185"/>
        <v>7161.9097000000002</v>
      </c>
    </row>
    <row r="5693" spans="3:7" x14ac:dyDescent="0.3">
      <c r="C5693" s="3" t="s">
        <v>1367</v>
      </c>
      <c r="D5693" s="12">
        <v>7137.9715999999999</v>
      </c>
      <c r="F5693" s="19" t="str">
        <f t="shared" si="184"/>
        <v>Rachel Powell</v>
      </c>
      <c r="G5693" s="19">
        <f t="shared" si="185"/>
        <v>7152.0403999999999</v>
      </c>
    </row>
    <row r="5694" spans="3:7" x14ac:dyDescent="0.3">
      <c r="C5694" s="3" t="s">
        <v>10390</v>
      </c>
      <c r="D5694" s="12">
        <v>7136.4287000000004</v>
      </c>
      <c r="F5694" s="19" t="str">
        <f t="shared" si="184"/>
        <v>Stephanie Wood</v>
      </c>
      <c r="G5694" s="19">
        <f t="shared" si="185"/>
        <v>7142.0688</v>
      </c>
    </row>
    <row r="5695" spans="3:7" x14ac:dyDescent="0.3">
      <c r="C5695" s="3" t="s">
        <v>10750</v>
      </c>
      <c r="D5695" s="12">
        <v>7134.9721</v>
      </c>
      <c r="F5695" s="19" t="str">
        <f t="shared" si="184"/>
        <v>Alisha Shen</v>
      </c>
      <c r="G5695" s="19">
        <f t="shared" si="185"/>
        <v>7137.9715999999999</v>
      </c>
    </row>
    <row r="5696" spans="3:7" x14ac:dyDescent="0.3">
      <c r="C5696" s="3" t="s">
        <v>996</v>
      </c>
      <c r="D5696" s="12">
        <v>7131.8355000000001</v>
      </c>
      <c r="F5696" s="19" t="str">
        <f t="shared" si="184"/>
        <v>Joseph Moore</v>
      </c>
      <c r="G5696" s="19">
        <f t="shared" si="185"/>
        <v>7136.4287000000004</v>
      </c>
    </row>
    <row r="5697" spans="3:7" x14ac:dyDescent="0.3">
      <c r="C5697" s="3" t="s">
        <v>10625</v>
      </c>
      <c r="D5697" s="12">
        <v>7131.7354999999989</v>
      </c>
      <c r="F5697" s="19" t="str">
        <f t="shared" si="184"/>
        <v>Kaitlyn Howard</v>
      </c>
      <c r="G5697" s="19">
        <f t="shared" si="185"/>
        <v>7134.9721</v>
      </c>
    </row>
    <row r="5698" spans="3:7" x14ac:dyDescent="0.3">
      <c r="C5698" s="3" t="s">
        <v>16367</v>
      </c>
      <c r="D5698" s="12">
        <v>7129.2101000000002</v>
      </c>
      <c r="F5698" s="19" t="str">
        <f t="shared" si="184"/>
        <v>Alex Adams</v>
      </c>
      <c r="G5698" s="19">
        <f t="shared" si="185"/>
        <v>7131.8355000000001</v>
      </c>
    </row>
    <row r="5699" spans="3:7" x14ac:dyDescent="0.3">
      <c r="C5699" s="3" t="s">
        <v>2802</v>
      </c>
      <c r="D5699" s="12">
        <v>7125.1848</v>
      </c>
      <c r="F5699" s="19" t="str">
        <f t="shared" si="184"/>
        <v>Julio Moreno</v>
      </c>
      <c r="G5699" s="19">
        <f t="shared" si="185"/>
        <v>7131.7354999999989</v>
      </c>
    </row>
    <row r="5700" spans="3:7" x14ac:dyDescent="0.3">
      <c r="C5700" s="3" t="s">
        <v>2674</v>
      </c>
      <c r="D5700" s="12">
        <v>7121.7669999999998</v>
      </c>
      <c r="F5700" s="19" t="str">
        <f t="shared" ref="F5700:F5763" si="186">C5698</f>
        <v>Sam Wilson</v>
      </c>
      <c r="G5700" s="19">
        <f t="shared" ref="G5700:G5763" si="187">D5698</f>
        <v>7129.2101000000002</v>
      </c>
    </row>
    <row r="5701" spans="3:7" x14ac:dyDescent="0.3">
      <c r="C5701" s="3" t="s">
        <v>3811</v>
      </c>
      <c r="D5701" s="12">
        <v>7120.5498000000007</v>
      </c>
      <c r="F5701" s="19" t="str">
        <f t="shared" si="186"/>
        <v>Blake Russell</v>
      </c>
      <c r="G5701" s="19">
        <f t="shared" si="187"/>
        <v>7125.1848</v>
      </c>
    </row>
    <row r="5702" spans="3:7" x14ac:dyDescent="0.3">
      <c r="C5702" s="3" t="s">
        <v>2762</v>
      </c>
      <c r="D5702" s="12">
        <v>7116.1788999999999</v>
      </c>
      <c r="F5702" s="19" t="str">
        <f t="shared" si="186"/>
        <v>Beth Serrano</v>
      </c>
      <c r="G5702" s="19">
        <f t="shared" si="187"/>
        <v>7121.7669999999998</v>
      </c>
    </row>
    <row r="5703" spans="3:7" x14ac:dyDescent="0.3">
      <c r="C5703" s="3" t="s">
        <v>15117</v>
      </c>
      <c r="D5703" s="12">
        <v>7115.3903</v>
      </c>
      <c r="F5703" s="19" t="str">
        <f t="shared" si="186"/>
        <v>Carolyn Diaz</v>
      </c>
      <c r="G5703" s="19">
        <f t="shared" si="187"/>
        <v>7120.5498000000007</v>
      </c>
    </row>
    <row r="5704" spans="3:7" x14ac:dyDescent="0.3">
      <c r="C5704" s="3" t="s">
        <v>8597</v>
      </c>
      <c r="D5704" s="12">
        <v>7111.8798999999999</v>
      </c>
      <c r="F5704" s="19" t="str">
        <f t="shared" si="186"/>
        <v>Blake Evans</v>
      </c>
      <c r="G5704" s="19">
        <f t="shared" si="187"/>
        <v>7116.1788999999999</v>
      </c>
    </row>
    <row r="5705" spans="3:7" x14ac:dyDescent="0.3">
      <c r="C5705" s="3" t="s">
        <v>15354</v>
      </c>
      <c r="D5705" s="12">
        <v>7109.9317999999994</v>
      </c>
      <c r="F5705" s="19" t="str">
        <f t="shared" si="186"/>
        <v>Patrick Watson</v>
      </c>
      <c r="G5705" s="19">
        <f t="shared" si="187"/>
        <v>7115.3903</v>
      </c>
    </row>
    <row r="5706" spans="3:7" x14ac:dyDescent="0.3">
      <c r="C5706" s="3" t="s">
        <v>17242</v>
      </c>
      <c r="D5706" s="12">
        <v>7106.1894000000002</v>
      </c>
      <c r="F5706" s="19" t="str">
        <f t="shared" si="186"/>
        <v>Jaclyn Ferrier</v>
      </c>
      <c r="G5706" s="19">
        <f t="shared" si="187"/>
        <v>7111.8798999999999</v>
      </c>
    </row>
    <row r="5707" spans="3:7" x14ac:dyDescent="0.3">
      <c r="C5707" s="3" t="s">
        <v>7073</v>
      </c>
      <c r="D5707" s="12">
        <v>7106.1894000000002</v>
      </c>
      <c r="F5707" s="19" t="str">
        <f t="shared" si="186"/>
        <v>Rachel Martinez</v>
      </c>
      <c r="G5707" s="19">
        <f t="shared" si="187"/>
        <v>7109.9317999999994</v>
      </c>
    </row>
    <row r="5708" spans="3:7" x14ac:dyDescent="0.3">
      <c r="C5708" s="3" t="s">
        <v>11443</v>
      </c>
      <c r="D5708" s="12">
        <v>7100.1648000000005</v>
      </c>
      <c r="F5708" s="19" t="str">
        <f t="shared" si="186"/>
        <v>Stephanie Hughes</v>
      </c>
      <c r="G5708" s="19">
        <f t="shared" si="187"/>
        <v>7106.1894000000002</v>
      </c>
    </row>
    <row r="5709" spans="3:7" x14ac:dyDescent="0.3">
      <c r="C5709" s="3" t="s">
        <v>14432</v>
      </c>
      <c r="D5709" s="12">
        <v>7097.3932000000004</v>
      </c>
      <c r="F5709" s="19" t="str">
        <f t="shared" si="186"/>
        <v>Fernando Moore</v>
      </c>
      <c r="G5709" s="19">
        <f t="shared" si="187"/>
        <v>7106.1894000000002</v>
      </c>
    </row>
    <row r="5710" spans="3:7" x14ac:dyDescent="0.3">
      <c r="C5710" s="3" t="s">
        <v>10705</v>
      </c>
      <c r="D5710" s="12">
        <v>7097.1518999999998</v>
      </c>
      <c r="F5710" s="19" t="str">
        <f t="shared" si="186"/>
        <v>Kelvin Sharma</v>
      </c>
      <c r="G5710" s="19">
        <f t="shared" si="187"/>
        <v>7100.1648000000005</v>
      </c>
    </row>
    <row r="5711" spans="3:7" x14ac:dyDescent="0.3">
      <c r="C5711" s="3" t="s">
        <v>2310</v>
      </c>
      <c r="D5711" s="12">
        <v>7094.0725000000002</v>
      </c>
      <c r="F5711" s="19" t="str">
        <f t="shared" si="186"/>
        <v>Natalie Rogers</v>
      </c>
      <c r="G5711" s="19">
        <f t="shared" si="187"/>
        <v>7097.3932000000004</v>
      </c>
    </row>
    <row r="5712" spans="3:7" x14ac:dyDescent="0.3">
      <c r="C5712" s="3" t="s">
        <v>5514</v>
      </c>
      <c r="D5712" s="12">
        <v>7089.5280000000002</v>
      </c>
      <c r="F5712" s="19" t="str">
        <f t="shared" si="186"/>
        <v>Kaitlin Rodriguez</v>
      </c>
      <c r="G5712" s="19">
        <f t="shared" si="187"/>
        <v>7097.1518999999998</v>
      </c>
    </row>
    <row r="5713" spans="3:7" x14ac:dyDescent="0.3">
      <c r="C5713" s="3" t="s">
        <v>17589</v>
      </c>
      <c r="D5713" s="12">
        <v>7072.9784000000009</v>
      </c>
      <c r="F5713" s="19" t="str">
        <f t="shared" si="186"/>
        <v>Arturo Shen</v>
      </c>
      <c r="G5713" s="19">
        <f t="shared" si="187"/>
        <v>7094.0725000000002</v>
      </c>
    </row>
    <row r="5714" spans="3:7" x14ac:dyDescent="0.3">
      <c r="C5714" s="3" t="s">
        <v>7710</v>
      </c>
      <c r="D5714" s="12">
        <v>7070.2433000000001</v>
      </c>
      <c r="F5714" s="19" t="str">
        <f t="shared" si="186"/>
        <v>Deanna Patel</v>
      </c>
      <c r="G5714" s="19">
        <f t="shared" si="187"/>
        <v>7089.5280000000002</v>
      </c>
    </row>
    <row r="5715" spans="3:7" x14ac:dyDescent="0.3">
      <c r="C5715" s="3" t="s">
        <v>3501</v>
      </c>
      <c r="D5715" s="12">
        <v>7069.5285000000003</v>
      </c>
      <c r="F5715" s="19" t="str">
        <f t="shared" si="186"/>
        <v>Tammy Smith</v>
      </c>
      <c r="G5715" s="19">
        <f t="shared" si="187"/>
        <v>7072.9784000000009</v>
      </c>
    </row>
    <row r="5716" spans="3:7" x14ac:dyDescent="0.3">
      <c r="C5716" s="3" t="s">
        <v>18178</v>
      </c>
      <c r="D5716" s="12">
        <v>7064.8784999999989</v>
      </c>
      <c r="F5716" s="19" t="str">
        <f t="shared" si="186"/>
        <v>Grace Richardson</v>
      </c>
      <c r="G5716" s="19">
        <f t="shared" si="187"/>
        <v>7070.2433000000001</v>
      </c>
    </row>
    <row r="5717" spans="3:7" x14ac:dyDescent="0.3">
      <c r="C5717" s="3" t="s">
        <v>7305</v>
      </c>
      <c r="D5717" s="12">
        <v>7064.5220000000008</v>
      </c>
      <c r="F5717" s="19" t="str">
        <f t="shared" si="186"/>
        <v>Calvin Nath</v>
      </c>
      <c r="G5717" s="19">
        <f t="shared" si="187"/>
        <v>7069.5285000000003</v>
      </c>
    </row>
    <row r="5718" spans="3:7" x14ac:dyDescent="0.3">
      <c r="C5718" s="3" t="s">
        <v>18892</v>
      </c>
      <c r="D5718" s="12">
        <v>7059.0689999999995</v>
      </c>
      <c r="F5718" s="19" t="str">
        <f t="shared" si="186"/>
        <v>Trinity Bailey</v>
      </c>
      <c r="G5718" s="19">
        <f t="shared" si="187"/>
        <v>7064.8784999999989</v>
      </c>
    </row>
    <row r="5719" spans="3:7" x14ac:dyDescent="0.3">
      <c r="C5719" s="3" t="s">
        <v>10416</v>
      </c>
      <c r="D5719" s="12">
        <v>7052.9915999999994</v>
      </c>
      <c r="F5719" s="19" t="str">
        <f t="shared" si="186"/>
        <v>Gabriella Parker</v>
      </c>
      <c r="G5719" s="19">
        <f t="shared" si="187"/>
        <v>7064.5220000000008</v>
      </c>
    </row>
    <row r="5720" spans="3:7" x14ac:dyDescent="0.3">
      <c r="C5720" s="3" t="s">
        <v>5541</v>
      </c>
      <c r="D5720" s="12">
        <v>7052.4480999999996</v>
      </c>
      <c r="F5720" s="19" t="str">
        <f t="shared" si="186"/>
        <v>Y. Yong</v>
      </c>
      <c r="G5720" s="19">
        <f t="shared" si="187"/>
        <v>7059.0689999999995</v>
      </c>
    </row>
    <row r="5721" spans="3:7" x14ac:dyDescent="0.3">
      <c r="C5721" s="3" t="s">
        <v>5416</v>
      </c>
      <c r="D5721" s="12">
        <v>7052.17</v>
      </c>
      <c r="F5721" s="19" t="str">
        <f t="shared" si="186"/>
        <v>Joshua Rodriguez</v>
      </c>
      <c r="G5721" s="19">
        <f t="shared" si="187"/>
        <v>7052.9915999999994</v>
      </c>
    </row>
    <row r="5722" spans="3:7" x14ac:dyDescent="0.3">
      <c r="C5722" s="3" t="s">
        <v>9755</v>
      </c>
      <c r="D5722" s="12">
        <v>7050.8068000000003</v>
      </c>
      <c r="F5722" s="19" t="str">
        <f t="shared" si="186"/>
        <v>Deb Wagner</v>
      </c>
      <c r="G5722" s="19">
        <f t="shared" si="187"/>
        <v>7052.4480999999996</v>
      </c>
    </row>
    <row r="5723" spans="3:7" x14ac:dyDescent="0.3">
      <c r="C5723" s="3" t="s">
        <v>1134</v>
      </c>
      <c r="D5723" s="12">
        <v>7048.8828000000003</v>
      </c>
      <c r="F5723" s="19" t="str">
        <f t="shared" si="186"/>
        <v>David Li</v>
      </c>
      <c r="G5723" s="19">
        <f t="shared" si="187"/>
        <v>7052.17</v>
      </c>
    </row>
    <row r="5724" spans="3:7" x14ac:dyDescent="0.3">
      <c r="C5724" s="3" t="s">
        <v>13149</v>
      </c>
      <c r="D5724" s="12">
        <v>7047.7123000000001</v>
      </c>
      <c r="F5724" s="19" t="str">
        <f t="shared" si="186"/>
        <v>Jésus Diaz</v>
      </c>
      <c r="G5724" s="19">
        <f t="shared" si="187"/>
        <v>7050.8068000000003</v>
      </c>
    </row>
    <row r="5725" spans="3:7" x14ac:dyDescent="0.3">
      <c r="C5725" s="3" t="s">
        <v>3164</v>
      </c>
      <c r="D5725" s="12">
        <v>7040.9503999999997</v>
      </c>
      <c r="F5725" s="19" t="str">
        <f t="shared" si="186"/>
        <v>Alexandra Lopez</v>
      </c>
      <c r="G5725" s="19">
        <f t="shared" si="187"/>
        <v>7048.8828000000003</v>
      </c>
    </row>
    <row r="5726" spans="3:7" x14ac:dyDescent="0.3">
      <c r="C5726" s="3" t="s">
        <v>4618</v>
      </c>
      <c r="D5726" s="12">
        <v>7039.5911000000006</v>
      </c>
      <c r="F5726" s="19" t="str">
        <f t="shared" si="186"/>
        <v>Marie Diaz</v>
      </c>
      <c r="G5726" s="19">
        <f t="shared" si="187"/>
        <v>7047.7123000000001</v>
      </c>
    </row>
    <row r="5727" spans="3:7" x14ac:dyDescent="0.3">
      <c r="C5727" s="3" t="s">
        <v>3805</v>
      </c>
      <c r="D5727" s="12">
        <v>7037.7326999999996</v>
      </c>
      <c r="F5727" s="19" t="str">
        <f t="shared" si="186"/>
        <v>Brianna Lee</v>
      </c>
      <c r="G5727" s="19">
        <f t="shared" si="187"/>
        <v>7040.9503999999997</v>
      </c>
    </row>
    <row r="5728" spans="3:7" x14ac:dyDescent="0.3">
      <c r="C5728" s="3" t="s">
        <v>13959</v>
      </c>
      <c r="D5728" s="12">
        <v>7035.4919</v>
      </c>
      <c r="F5728" s="19" t="str">
        <f t="shared" si="186"/>
        <v>Clayton Zhou</v>
      </c>
      <c r="G5728" s="19">
        <f t="shared" si="187"/>
        <v>7039.5911000000006</v>
      </c>
    </row>
    <row r="5729" spans="3:7" x14ac:dyDescent="0.3">
      <c r="C5729" s="3" t="s">
        <v>16763</v>
      </c>
      <c r="D5729" s="12">
        <v>7034.8789999999999</v>
      </c>
      <c r="F5729" s="19" t="str">
        <f t="shared" si="186"/>
        <v>Carolyn Alonso</v>
      </c>
      <c r="G5729" s="19">
        <f t="shared" si="187"/>
        <v>7037.7326999999996</v>
      </c>
    </row>
    <row r="5730" spans="3:7" x14ac:dyDescent="0.3">
      <c r="C5730" s="3" t="s">
        <v>17388</v>
      </c>
      <c r="D5730" s="12">
        <v>7034.8789999999999</v>
      </c>
      <c r="F5730" s="19" t="str">
        <f t="shared" si="186"/>
        <v>Michelle Brooks</v>
      </c>
      <c r="G5730" s="19">
        <f t="shared" si="187"/>
        <v>7035.4919</v>
      </c>
    </row>
    <row r="5731" spans="3:7" x14ac:dyDescent="0.3">
      <c r="C5731" s="3" t="s">
        <v>12647</v>
      </c>
      <c r="D5731" s="12">
        <v>7034.8789999999999</v>
      </c>
      <c r="F5731" s="19" t="str">
        <f t="shared" si="186"/>
        <v>Seth Evans</v>
      </c>
      <c r="G5731" s="19">
        <f t="shared" si="187"/>
        <v>7034.8789999999999</v>
      </c>
    </row>
    <row r="5732" spans="3:7" x14ac:dyDescent="0.3">
      <c r="C5732" s="3" t="s">
        <v>10960</v>
      </c>
      <c r="D5732" s="12">
        <v>7034.8789999999999</v>
      </c>
      <c r="F5732" s="19" t="str">
        <f t="shared" si="186"/>
        <v>Suzanne Wang</v>
      </c>
      <c r="G5732" s="19">
        <f t="shared" si="187"/>
        <v>7034.8789999999999</v>
      </c>
    </row>
    <row r="5733" spans="3:7" x14ac:dyDescent="0.3">
      <c r="C5733" s="3" t="s">
        <v>9421</v>
      </c>
      <c r="D5733" s="12">
        <v>7034.8789999999999</v>
      </c>
      <c r="F5733" s="19" t="str">
        <f t="shared" si="186"/>
        <v>Lydia Gonzalez</v>
      </c>
      <c r="G5733" s="19">
        <f t="shared" si="187"/>
        <v>7034.8789999999999</v>
      </c>
    </row>
    <row r="5734" spans="3:7" x14ac:dyDescent="0.3">
      <c r="C5734" s="3" t="s">
        <v>7252</v>
      </c>
      <c r="D5734" s="12">
        <v>7034.8789999999999</v>
      </c>
      <c r="F5734" s="19" t="str">
        <f t="shared" si="186"/>
        <v>Katelyn Bailey</v>
      </c>
      <c r="G5734" s="19">
        <f t="shared" si="187"/>
        <v>7034.8789999999999</v>
      </c>
    </row>
    <row r="5735" spans="3:7" x14ac:dyDescent="0.3">
      <c r="C5735" s="3" t="s">
        <v>1795</v>
      </c>
      <c r="D5735" s="12">
        <v>7034.8789999999999</v>
      </c>
      <c r="F5735" s="19" t="str">
        <f t="shared" si="186"/>
        <v>Jenny Wagner</v>
      </c>
      <c r="G5735" s="19">
        <f t="shared" si="187"/>
        <v>7034.8789999999999</v>
      </c>
    </row>
    <row r="5736" spans="3:7" x14ac:dyDescent="0.3">
      <c r="C5736" s="3" t="s">
        <v>1665</v>
      </c>
      <c r="D5736" s="12">
        <v>7034.8789999999999</v>
      </c>
      <c r="F5736" s="19" t="str">
        <f t="shared" si="186"/>
        <v>Gabriel Long</v>
      </c>
      <c r="G5736" s="19">
        <f t="shared" si="187"/>
        <v>7034.8789999999999</v>
      </c>
    </row>
    <row r="5737" spans="3:7" x14ac:dyDescent="0.3">
      <c r="C5737" s="3" t="s">
        <v>1059</v>
      </c>
      <c r="D5737" s="12">
        <v>7034.8789999999999</v>
      </c>
      <c r="F5737" s="19" t="str">
        <f t="shared" si="186"/>
        <v>Andres Luo</v>
      </c>
      <c r="G5737" s="19">
        <f t="shared" si="187"/>
        <v>7034.8789999999999</v>
      </c>
    </row>
    <row r="5738" spans="3:7" x14ac:dyDescent="0.3">
      <c r="C5738" s="3" t="s">
        <v>1274</v>
      </c>
      <c r="D5738" s="12">
        <v>7026.9102000000003</v>
      </c>
      <c r="F5738" s="19" t="str">
        <f t="shared" si="186"/>
        <v>Amber Lopez</v>
      </c>
      <c r="G5738" s="19">
        <f t="shared" si="187"/>
        <v>7034.8789999999999</v>
      </c>
    </row>
    <row r="5739" spans="3:7" x14ac:dyDescent="0.3">
      <c r="C5739" s="3" t="s">
        <v>16642</v>
      </c>
      <c r="D5739" s="12">
        <v>7022.317</v>
      </c>
      <c r="F5739" s="19" t="str">
        <f t="shared" si="186"/>
        <v>Alexa Rivera</v>
      </c>
      <c r="G5739" s="19">
        <f t="shared" si="187"/>
        <v>7034.8789999999999</v>
      </c>
    </row>
    <row r="5740" spans="3:7" x14ac:dyDescent="0.3">
      <c r="C5740" s="3" t="s">
        <v>6653</v>
      </c>
      <c r="D5740" s="12">
        <v>7022.317</v>
      </c>
      <c r="F5740" s="19" t="str">
        <f t="shared" si="186"/>
        <v>Alexis Perry</v>
      </c>
      <c r="G5740" s="19">
        <f t="shared" si="187"/>
        <v>7026.9102000000003</v>
      </c>
    </row>
    <row r="5741" spans="3:7" x14ac:dyDescent="0.3">
      <c r="C5741" s="3" t="s">
        <v>11852</v>
      </c>
      <c r="D5741" s="12">
        <v>7018.5105999999996</v>
      </c>
      <c r="F5741" s="19" t="str">
        <f t="shared" si="186"/>
        <v>Savannah Stewart</v>
      </c>
      <c r="G5741" s="19">
        <f t="shared" si="187"/>
        <v>7022.317</v>
      </c>
    </row>
    <row r="5742" spans="3:7" x14ac:dyDescent="0.3">
      <c r="C5742" s="3" t="s">
        <v>1464</v>
      </c>
      <c r="D5742" s="12">
        <v>7016.8833000000004</v>
      </c>
      <c r="F5742" s="19" t="str">
        <f t="shared" si="186"/>
        <v>Eric Diaz</v>
      </c>
      <c r="G5742" s="19">
        <f t="shared" si="187"/>
        <v>7022.317</v>
      </c>
    </row>
    <row r="5743" spans="3:7" x14ac:dyDescent="0.3">
      <c r="C5743" s="3" t="s">
        <v>13786</v>
      </c>
      <c r="D5743" s="12">
        <v>7016.0852000000004</v>
      </c>
      <c r="F5743" s="19" t="str">
        <f t="shared" si="186"/>
        <v>Kyle Shan</v>
      </c>
      <c r="G5743" s="19">
        <f t="shared" si="187"/>
        <v>7018.5105999999996</v>
      </c>
    </row>
    <row r="5744" spans="3:7" x14ac:dyDescent="0.3">
      <c r="C5744" s="3" t="s">
        <v>1643</v>
      </c>
      <c r="D5744" s="12">
        <v>7013.8429999999998</v>
      </c>
      <c r="F5744" s="19" t="str">
        <f t="shared" si="186"/>
        <v>Allison Scott</v>
      </c>
      <c r="G5744" s="19">
        <f t="shared" si="187"/>
        <v>7016.8833000000004</v>
      </c>
    </row>
    <row r="5745" spans="3:7" x14ac:dyDescent="0.3">
      <c r="C5745" s="3" t="s">
        <v>15600</v>
      </c>
      <c r="D5745" s="12">
        <v>7013.5882000000001</v>
      </c>
      <c r="F5745" s="19" t="str">
        <f t="shared" si="186"/>
        <v>Meredith Arun</v>
      </c>
      <c r="G5745" s="19">
        <f t="shared" si="187"/>
        <v>7016.0852000000004</v>
      </c>
    </row>
    <row r="5746" spans="3:7" x14ac:dyDescent="0.3">
      <c r="C5746" s="3" t="s">
        <v>13175</v>
      </c>
      <c r="D5746" s="12">
        <v>7013.5448999999999</v>
      </c>
      <c r="F5746" s="19" t="str">
        <f t="shared" si="186"/>
        <v>Amanda Torres</v>
      </c>
      <c r="G5746" s="19">
        <f t="shared" si="187"/>
        <v>7013.8429999999998</v>
      </c>
    </row>
    <row r="5747" spans="3:7" x14ac:dyDescent="0.3">
      <c r="C5747" s="3" t="s">
        <v>9082</v>
      </c>
      <c r="D5747" s="12">
        <v>7012.7928999999995</v>
      </c>
      <c r="F5747" s="19" t="str">
        <f t="shared" si="186"/>
        <v>Rebekah Munoz</v>
      </c>
      <c r="G5747" s="19">
        <f t="shared" si="187"/>
        <v>7013.5882000000001</v>
      </c>
    </row>
    <row r="5748" spans="3:7" x14ac:dyDescent="0.3">
      <c r="C5748" s="3" t="s">
        <v>17404</v>
      </c>
      <c r="D5748" s="12">
        <v>7010.9485999999997</v>
      </c>
      <c r="F5748" s="19" t="str">
        <f t="shared" si="186"/>
        <v>Marie Ruiz</v>
      </c>
      <c r="G5748" s="19">
        <f t="shared" si="187"/>
        <v>7013.5448999999999</v>
      </c>
    </row>
    <row r="5749" spans="3:7" x14ac:dyDescent="0.3">
      <c r="C5749" s="3" t="s">
        <v>13167</v>
      </c>
      <c r="D5749" s="12">
        <v>7010.0252</v>
      </c>
      <c r="F5749" s="19" t="str">
        <f t="shared" si="186"/>
        <v>Jasmine Bryant</v>
      </c>
      <c r="G5749" s="19">
        <f t="shared" si="187"/>
        <v>7012.7928999999995</v>
      </c>
    </row>
    <row r="5750" spans="3:7" x14ac:dyDescent="0.3">
      <c r="C5750" s="3" t="s">
        <v>4206</v>
      </c>
      <c r="D5750" s="12">
        <v>7000.4133000000002</v>
      </c>
      <c r="F5750" s="19" t="str">
        <f t="shared" si="186"/>
        <v>Sydney Bell</v>
      </c>
      <c r="G5750" s="19">
        <f t="shared" si="187"/>
        <v>7010.9485999999997</v>
      </c>
    </row>
    <row r="5751" spans="3:7" x14ac:dyDescent="0.3">
      <c r="C5751" s="3" t="s">
        <v>18724</v>
      </c>
      <c r="D5751" s="12">
        <v>6999.9094000000005</v>
      </c>
      <c r="F5751" s="19" t="str">
        <f t="shared" si="186"/>
        <v>Marie Navarro</v>
      </c>
      <c r="G5751" s="19">
        <f t="shared" si="187"/>
        <v>7010.0252</v>
      </c>
    </row>
    <row r="5752" spans="3:7" x14ac:dyDescent="0.3">
      <c r="C5752" s="3" t="s">
        <v>17829</v>
      </c>
      <c r="D5752" s="12">
        <v>6999.6340999999993</v>
      </c>
      <c r="F5752" s="19" t="str">
        <f t="shared" si="186"/>
        <v>Chelsea Gonzalez</v>
      </c>
      <c r="G5752" s="19">
        <f t="shared" si="187"/>
        <v>7000.4133000000002</v>
      </c>
    </row>
    <row r="5753" spans="3:7" x14ac:dyDescent="0.3">
      <c r="C5753" s="3" t="s">
        <v>4070</v>
      </c>
      <c r="D5753" s="12">
        <v>6998.0393999999997</v>
      </c>
      <c r="F5753" s="19" t="str">
        <f t="shared" si="186"/>
        <v>Willie Tang</v>
      </c>
      <c r="G5753" s="19">
        <f t="shared" si="187"/>
        <v>6999.9094000000005</v>
      </c>
    </row>
    <row r="5754" spans="3:7" x14ac:dyDescent="0.3">
      <c r="C5754" s="3" t="s">
        <v>14084</v>
      </c>
      <c r="D5754" s="12">
        <v>6994.6848</v>
      </c>
      <c r="F5754" s="19" t="str">
        <f t="shared" si="186"/>
        <v>Theodore Romero</v>
      </c>
      <c r="G5754" s="19">
        <f t="shared" si="187"/>
        <v>6999.6340999999993</v>
      </c>
    </row>
    <row r="5755" spans="3:7" x14ac:dyDescent="0.3">
      <c r="C5755" s="3" t="s">
        <v>18377</v>
      </c>
      <c r="D5755" s="12">
        <v>6991.6845000000003</v>
      </c>
      <c r="F5755" s="19" t="str">
        <f t="shared" si="186"/>
        <v>Cesar Garcia</v>
      </c>
      <c r="G5755" s="19">
        <f t="shared" si="187"/>
        <v>6998.0393999999997</v>
      </c>
    </row>
    <row r="5756" spans="3:7" x14ac:dyDescent="0.3">
      <c r="C5756" s="3" t="s">
        <v>15448</v>
      </c>
      <c r="D5756" s="12">
        <v>6990.2410999999993</v>
      </c>
      <c r="F5756" s="19" t="str">
        <f t="shared" si="186"/>
        <v>Miranda Diaz</v>
      </c>
      <c r="G5756" s="19">
        <f t="shared" si="187"/>
        <v>6994.6848</v>
      </c>
    </row>
    <row r="5757" spans="3:7" x14ac:dyDescent="0.3">
      <c r="C5757" s="3" t="s">
        <v>5597</v>
      </c>
      <c r="D5757" s="12">
        <v>6989.0772999999999</v>
      </c>
      <c r="F5757" s="19" t="str">
        <f t="shared" si="186"/>
        <v>Veronica Prasad</v>
      </c>
      <c r="G5757" s="19">
        <f t="shared" si="187"/>
        <v>6991.6845000000003</v>
      </c>
    </row>
    <row r="5758" spans="3:7" x14ac:dyDescent="0.3">
      <c r="C5758" s="3" t="s">
        <v>17854</v>
      </c>
      <c r="D5758" s="12">
        <v>6987.9273000000012</v>
      </c>
      <c r="F5758" s="19" t="str">
        <f t="shared" si="186"/>
        <v>Ramon She</v>
      </c>
      <c r="G5758" s="19">
        <f t="shared" si="187"/>
        <v>6990.2410999999993</v>
      </c>
    </row>
    <row r="5759" spans="3:7" x14ac:dyDescent="0.3">
      <c r="C5759" s="3" t="s">
        <v>1142</v>
      </c>
      <c r="D5759" s="12">
        <v>6987.2431999999999</v>
      </c>
      <c r="F5759" s="19" t="str">
        <f t="shared" si="186"/>
        <v>Dennis Ware</v>
      </c>
      <c r="G5759" s="19">
        <f t="shared" si="187"/>
        <v>6989.0772999999999</v>
      </c>
    </row>
    <row r="5760" spans="3:7" x14ac:dyDescent="0.3">
      <c r="C5760" s="3" t="s">
        <v>13712</v>
      </c>
      <c r="D5760" s="12">
        <v>6986.6853000000001</v>
      </c>
      <c r="F5760" s="19" t="str">
        <f t="shared" si="186"/>
        <v>Theresa Vazquez</v>
      </c>
      <c r="G5760" s="19">
        <f t="shared" si="187"/>
        <v>6987.9273000000012</v>
      </c>
    </row>
    <row r="5761" spans="3:7" x14ac:dyDescent="0.3">
      <c r="C5761" s="3" t="s">
        <v>17359</v>
      </c>
      <c r="D5761" s="12">
        <v>6985.6007</v>
      </c>
      <c r="F5761" s="19" t="str">
        <f t="shared" si="186"/>
        <v>Alexandra Murphy</v>
      </c>
      <c r="G5761" s="19">
        <f t="shared" si="187"/>
        <v>6987.2431999999999</v>
      </c>
    </row>
    <row r="5762" spans="3:7" x14ac:dyDescent="0.3">
      <c r="C5762" s="3" t="s">
        <v>18711</v>
      </c>
      <c r="D5762" s="12">
        <v>6984.6916000000001</v>
      </c>
      <c r="F5762" s="19" t="str">
        <f t="shared" si="186"/>
        <v>Melissa Gonzales</v>
      </c>
      <c r="G5762" s="19">
        <f t="shared" si="187"/>
        <v>6986.6853000000001</v>
      </c>
    </row>
    <row r="5763" spans="3:7" x14ac:dyDescent="0.3">
      <c r="C5763" s="3" t="s">
        <v>17215</v>
      </c>
      <c r="D5763" s="12">
        <v>6984.5026000000007</v>
      </c>
      <c r="F5763" s="19" t="str">
        <f t="shared" si="186"/>
        <v>Susan Ma</v>
      </c>
      <c r="G5763" s="19">
        <f t="shared" si="187"/>
        <v>6985.6007</v>
      </c>
    </row>
    <row r="5764" spans="3:7" x14ac:dyDescent="0.3">
      <c r="C5764" s="3" t="s">
        <v>13425</v>
      </c>
      <c r="D5764" s="12">
        <v>6984.4681</v>
      </c>
      <c r="F5764" s="19" t="str">
        <f t="shared" ref="F5764:F5827" si="188">C5762</f>
        <v>Willie Lu</v>
      </c>
      <c r="G5764" s="19">
        <f t="shared" ref="G5764:G5827" si="189">D5762</f>
        <v>6984.6916000000001</v>
      </c>
    </row>
    <row r="5765" spans="3:7" x14ac:dyDescent="0.3">
      <c r="C5765" s="3" t="s">
        <v>2165</v>
      </c>
      <c r="D5765" s="12">
        <v>6982.2547000000004</v>
      </c>
      <c r="F5765" s="19" t="str">
        <f t="shared" si="188"/>
        <v>Stephanie Baker</v>
      </c>
      <c r="G5765" s="19">
        <f t="shared" si="189"/>
        <v>6984.5026000000007</v>
      </c>
    </row>
    <row r="5766" spans="3:7" x14ac:dyDescent="0.3">
      <c r="C5766" s="3" t="s">
        <v>15179</v>
      </c>
      <c r="D5766" s="12">
        <v>6979.0914999999995</v>
      </c>
      <c r="F5766" s="19" t="str">
        <f t="shared" si="188"/>
        <v>Mathew Ortega</v>
      </c>
      <c r="G5766" s="19">
        <f t="shared" si="189"/>
        <v>6984.4681</v>
      </c>
    </row>
    <row r="5767" spans="3:7" x14ac:dyDescent="0.3">
      <c r="C5767" s="3" t="s">
        <v>14872</v>
      </c>
      <c r="D5767" s="12">
        <v>6971.9641999999994</v>
      </c>
      <c r="F5767" s="19" t="str">
        <f t="shared" si="188"/>
        <v>Ariana Watson</v>
      </c>
      <c r="G5767" s="19">
        <f t="shared" si="189"/>
        <v>6982.2547000000004</v>
      </c>
    </row>
    <row r="5768" spans="3:7" x14ac:dyDescent="0.3">
      <c r="C5768" s="3" t="s">
        <v>7360</v>
      </c>
      <c r="D5768" s="12">
        <v>6968.6767</v>
      </c>
      <c r="F5768" s="19" t="str">
        <f t="shared" si="188"/>
        <v>Pedro Suarez</v>
      </c>
      <c r="G5768" s="19">
        <f t="shared" si="189"/>
        <v>6979.0914999999995</v>
      </c>
    </row>
    <row r="5769" spans="3:7" x14ac:dyDescent="0.3">
      <c r="C5769" s="3" t="s">
        <v>5453</v>
      </c>
      <c r="D5769" s="12">
        <v>6965.4610000000002</v>
      </c>
      <c r="F5769" s="19" t="str">
        <f t="shared" si="188"/>
        <v>Olivia Harris</v>
      </c>
      <c r="G5769" s="19">
        <f t="shared" si="189"/>
        <v>6971.9641999999994</v>
      </c>
    </row>
    <row r="5770" spans="3:7" x14ac:dyDescent="0.3">
      <c r="C5770" s="3" t="s">
        <v>8755</v>
      </c>
      <c r="D5770" s="12">
        <v>6961.1504999999997</v>
      </c>
      <c r="F5770" s="19" t="str">
        <f t="shared" si="188"/>
        <v>Gabrielle Morgan</v>
      </c>
      <c r="G5770" s="19">
        <f t="shared" si="189"/>
        <v>6968.6767</v>
      </c>
    </row>
    <row r="5771" spans="3:7" x14ac:dyDescent="0.3">
      <c r="C5771" s="3" t="s">
        <v>17329</v>
      </c>
      <c r="D5771" s="12">
        <v>6960.4664999999995</v>
      </c>
      <c r="F5771" s="19" t="str">
        <f t="shared" si="188"/>
        <v>Dawn He</v>
      </c>
      <c r="G5771" s="19">
        <f t="shared" si="189"/>
        <v>6965.4610000000002</v>
      </c>
    </row>
    <row r="5772" spans="3:7" x14ac:dyDescent="0.3">
      <c r="C5772" s="3" t="s">
        <v>18488</v>
      </c>
      <c r="D5772" s="12">
        <v>6959.1590999999999</v>
      </c>
      <c r="F5772" s="19" t="str">
        <f t="shared" si="188"/>
        <v>Jade Brooks</v>
      </c>
      <c r="G5772" s="19">
        <f t="shared" si="189"/>
        <v>6961.1504999999997</v>
      </c>
    </row>
    <row r="5773" spans="3:7" x14ac:dyDescent="0.3">
      <c r="C5773" s="3" t="s">
        <v>11545</v>
      </c>
      <c r="D5773" s="12">
        <v>6959.0680999999995</v>
      </c>
      <c r="F5773" s="19" t="str">
        <f t="shared" si="188"/>
        <v>Summer Garcia</v>
      </c>
      <c r="G5773" s="19">
        <f t="shared" si="189"/>
        <v>6960.4664999999995</v>
      </c>
    </row>
    <row r="5774" spans="3:7" x14ac:dyDescent="0.3">
      <c r="C5774" s="3" t="s">
        <v>1574</v>
      </c>
      <c r="D5774" s="12">
        <v>6956.6371999999992</v>
      </c>
      <c r="F5774" s="19" t="str">
        <f t="shared" si="188"/>
        <v>Vincent Liu</v>
      </c>
      <c r="G5774" s="19">
        <f t="shared" si="189"/>
        <v>6959.1590999999999</v>
      </c>
    </row>
    <row r="5775" spans="3:7" x14ac:dyDescent="0.3">
      <c r="C5775" s="3" t="s">
        <v>17087</v>
      </c>
      <c r="D5775" s="12">
        <v>6949.7394000000004</v>
      </c>
      <c r="F5775" s="19" t="str">
        <f t="shared" si="188"/>
        <v>Kevin Sharma</v>
      </c>
      <c r="G5775" s="19">
        <f t="shared" si="189"/>
        <v>6959.0680999999995</v>
      </c>
    </row>
    <row r="5776" spans="3:7" x14ac:dyDescent="0.3">
      <c r="C5776" s="3" t="s">
        <v>8785</v>
      </c>
      <c r="D5776" s="12">
        <v>6949.5983999999999</v>
      </c>
      <c r="F5776" s="19" t="str">
        <f t="shared" si="188"/>
        <v>Alyssa Thomas</v>
      </c>
      <c r="G5776" s="19">
        <f t="shared" si="189"/>
        <v>6956.6371999999992</v>
      </c>
    </row>
    <row r="5777" spans="3:7" x14ac:dyDescent="0.3">
      <c r="C5777" s="3" t="s">
        <v>4503</v>
      </c>
      <c r="D5777" s="12">
        <v>6942.0763999999999</v>
      </c>
      <c r="F5777" s="19" t="str">
        <f t="shared" si="188"/>
        <v>Sophia Mitchell</v>
      </c>
      <c r="G5777" s="19">
        <f t="shared" si="189"/>
        <v>6949.7394000000004</v>
      </c>
    </row>
    <row r="5778" spans="3:7" x14ac:dyDescent="0.3">
      <c r="C5778" s="3" t="s">
        <v>15718</v>
      </c>
      <c r="D5778" s="12">
        <v>6934.7334999999994</v>
      </c>
      <c r="F5778" s="19" t="str">
        <f t="shared" si="188"/>
        <v>Jaime Gill</v>
      </c>
      <c r="G5778" s="19">
        <f t="shared" si="189"/>
        <v>6949.5983999999999</v>
      </c>
    </row>
    <row r="5779" spans="3:7" x14ac:dyDescent="0.3">
      <c r="C5779" s="3" t="s">
        <v>18563</v>
      </c>
      <c r="D5779" s="12">
        <v>6930.6388999999999</v>
      </c>
      <c r="F5779" s="19" t="str">
        <f t="shared" si="188"/>
        <v>Cindy Mehta</v>
      </c>
      <c r="G5779" s="19">
        <f t="shared" si="189"/>
        <v>6942.0763999999999</v>
      </c>
    </row>
    <row r="5780" spans="3:7" x14ac:dyDescent="0.3">
      <c r="C5780" s="3" t="s">
        <v>17231</v>
      </c>
      <c r="D5780" s="12">
        <v>6925.9733999999999</v>
      </c>
      <c r="F5780" s="19" t="str">
        <f t="shared" si="188"/>
        <v>Richard Campbell</v>
      </c>
      <c r="G5780" s="19">
        <f t="shared" si="189"/>
        <v>6934.7334999999994</v>
      </c>
    </row>
    <row r="5781" spans="3:7" x14ac:dyDescent="0.3">
      <c r="C5781" s="3" t="s">
        <v>1535</v>
      </c>
      <c r="D5781" s="12">
        <v>6925.9733999999999</v>
      </c>
      <c r="F5781" s="19" t="str">
        <f t="shared" si="188"/>
        <v>Warren Nath</v>
      </c>
      <c r="G5781" s="19">
        <f t="shared" si="189"/>
        <v>6930.6388999999999</v>
      </c>
    </row>
    <row r="5782" spans="3:7" x14ac:dyDescent="0.3">
      <c r="C5782" s="3" t="s">
        <v>16833</v>
      </c>
      <c r="D5782" s="12">
        <v>6925.7995999999994</v>
      </c>
      <c r="F5782" s="19" t="str">
        <f t="shared" si="188"/>
        <v>Stephanie Foster</v>
      </c>
      <c r="G5782" s="19">
        <f t="shared" si="189"/>
        <v>6925.9733999999999</v>
      </c>
    </row>
    <row r="5783" spans="3:7" x14ac:dyDescent="0.3">
      <c r="C5783" s="3" t="s">
        <v>7373</v>
      </c>
      <c r="D5783" s="12">
        <v>6925.4519999999993</v>
      </c>
      <c r="F5783" s="19" t="str">
        <f t="shared" si="188"/>
        <v>Alyssa Gray</v>
      </c>
      <c r="G5783" s="19">
        <f t="shared" si="189"/>
        <v>6925.9733999999999</v>
      </c>
    </row>
    <row r="5784" spans="3:7" x14ac:dyDescent="0.3">
      <c r="C5784" s="3" t="s">
        <v>18027</v>
      </c>
      <c r="D5784" s="12">
        <v>6917.3917000000001</v>
      </c>
      <c r="F5784" s="19" t="str">
        <f t="shared" si="188"/>
        <v>Seth Young</v>
      </c>
      <c r="G5784" s="19">
        <f t="shared" si="189"/>
        <v>6925.7995999999994</v>
      </c>
    </row>
    <row r="5785" spans="3:7" x14ac:dyDescent="0.3">
      <c r="C5785" s="3" t="s">
        <v>13522</v>
      </c>
      <c r="D5785" s="12">
        <v>6914.5458999999992</v>
      </c>
      <c r="F5785" s="19" t="str">
        <f t="shared" si="188"/>
        <v>Gabrielle Roberts</v>
      </c>
      <c r="G5785" s="19">
        <f t="shared" si="189"/>
        <v>6925.4519999999993</v>
      </c>
    </row>
    <row r="5786" spans="3:7" x14ac:dyDescent="0.3">
      <c r="C5786" s="3" t="s">
        <v>18275</v>
      </c>
      <c r="D5786" s="12">
        <v>6912.7984999999999</v>
      </c>
      <c r="F5786" s="19" t="str">
        <f t="shared" si="188"/>
        <v>Tina Vance</v>
      </c>
      <c r="G5786" s="19">
        <f t="shared" si="189"/>
        <v>6917.3917000000001</v>
      </c>
    </row>
    <row r="5787" spans="3:7" x14ac:dyDescent="0.3">
      <c r="C5787" s="3" t="s">
        <v>4151</v>
      </c>
      <c r="D5787" s="12">
        <v>6912.7984999999999</v>
      </c>
      <c r="F5787" s="19" t="str">
        <f t="shared" si="188"/>
        <v>Meagan Arun</v>
      </c>
      <c r="G5787" s="19">
        <f t="shared" si="189"/>
        <v>6914.5458999999992</v>
      </c>
    </row>
    <row r="5788" spans="3:7" x14ac:dyDescent="0.3">
      <c r="C5788" s="3" t="s">
        <v>17909</v>
      </c>
      <c r="D5788" s="12">
        <v>6906.7592999999997</v>
      </c>
      <c r="F5788" s="19" t="str">
        <f t="shared" si="188"/>
        <v>Tyler Jackson</v>
      </c>
      <c r="G5788" s="19">
        <f t="shared" si="189"/>
        <v>6912.7984999999999</v>
      </c>
    </row>
    <row r="5789" spans="3:7" x14ac:dyDescent="0.3">
      <c r="C5789" s="3" t="s">
        <v>9990</v>
      </c>
      <c r="D5789" s="12">
        <v>6902.1162999999997</v>
      </c>
      <c r="F5789" s="19" t="str">
        <f t="shared" si="188"/>
        <v>Charles Parker</v>
      </c>
      <c r="G5789" s="19">
        <f t="shared" si="189"/>
        <v>6912.7984999999999</v>
      </c>
    </row>
    <row r="5790" spans="3:7" x14ac:dyDescent="0.3">
      <c r="C5790" s="3" t="s">
        <v>8740</v>
      </c>
      <c r="D5790" s="12">
        <v>6898.5680000000002</v>
      </c>
      <c r="F5790" s="19" t="str">
        <f t="shared" si="188"/>
        <v>Thomas Perry</v>
      </c>
      <c r="G5790" s="19">
        <f t="shared" si="189"/>
        <v>6906.7592999999997</v>
      </c>
    </row>
    <row r="5791" spans="3:7" x14ac:dyDescent="0.3">
      <c r="C5791" s="3" t="s">
        <v>15638</v>
      </c>
      <c r="D5791" s="12">
        <v>6897.4722999999994</v>
      </c>
      <c r="F5791" s="19" t="str">
        <f t="shared" si="188"/>
        <v>Joel Sanchez</v>
      </c>
      <c r="G5791" s="19">
        <f t="shared" si="189"/>
        <v>6902.1162999999997</v>
      </c>
    </row>
    <row r="5792" spans="3:7" x14ac:dyDescent="0.3">
      <c r="C5792" s="3" t="s">
        <v>18700</v>
      </c>
      <c r="D5792" s="12">
        <v>6895.4880000000003</v>
      </c>
      <c r="F5792" s="19" t="str">
        <f t="shared" si="188"/>
        <v>Jada Nelson</v>
      </c>
      <c r="G5792" s="19">
        <f t="shared" si="189"/>
        <v>6898.5680000000002</v>
      </c>
    </row>
    <row r="5793" spans="3:7" x14ac:dyDescent="0.3">
      <c r="C5793" s="3" t="s">
        <v>8094</v>
      </c>
      <c r="D5793" s="12">
        <v>6894.3474000000006</v>
      </c>
      <c r="F5793" s="19" t="str">
        <f t="shared" si="188"/>
        <v>Regina Subram</v>
      </c>
      <c r="G5793" s="19">
        <f t="shared" si="189"/>
        <v>6897.4722999999994</v>
      </c>
    </row>
    <row r="5794" spans="3:7" x14ac:dyDescent="0.3">
      <c r="C5794" s="3" t="s">
        <v>14307</v>
      </c>
      <c r="D5794" s="12">
        <v>6890.9260999999997</v>
      </c>
      <c r="F5794" s="19" t="str">
        <f t="shared" si="188"/>
        <v>Willie Deng</v>
      </c>
      <c r="G5794" s="19">
        <f t="shared" si="189"/>
        <v>6895.4880000000003</v>
      </c>
    </row>
    <row r="5795" spans="3:7" x14ac:dyDescent="0.3">
      <c r="C5795" s="3" t="s">
        <v>2268</v>
      </c>
      <c r="D5795" s="12">
        <v>6889.1885999999995</v>
      </c>
      <c r="F5795" s="19" t="str">
        <f t="shared" si="188"/>
        <v>Hunter Evans</v>
      </c>
      <c r="G5795" s="19">
        <f t="shared" si="189"/>
        <v>6894.3474000000006</v>
      </c>
    </row>
    <row r="5796" spans="3:7" x14ac:dyDescent="0.3">
      <c r="C5796" s="3" t="s">
        <v>10273</v>
      </c>
      <c r="D5796" s="12">
        <v>6882.5278000000008</v>
      </c>
      <c r="F5796" s="19" t="str">
        <f t="shared" si="188"/>
        <v>Mya Foster</v>
      </c>
      <c r="G5796" s="19">
        <f t="shared" si="189"/>
        <v>6890.9260999999997</v>
      </c>
    </row>
    <row r="5797" spans="3:7" x14ac:dyDescent="0.3">
      <c r="C5797" s="3" t="s">
        <v>8162</v>
      </c>
      <c r="D5797" s="12">
        <v>6881.4984999999997</v>
      </c>
      <c r="F5797" s="19" t="str">
        <f t="shared" si="188"/>
        <v>Arthur Sai</v>
      </c>
      <c r="G5797" s="19">
        <f t="shared" si="189"/>
        <v>6889.1885999999995</v>
      </c>
    </row>
    <row r="5798" spans="3:7" x14ac:dyDescent="0.3">
      <c r="C5798" s="3" t="s">
        <v>16819</v>
      </c>
      <c r="D5798" s="12">
        <v>6868.9911000000002</v>
      </c>
      <c r="F5798" s="19" t="str">
        <f t="shared" si="188"/>
        <v>Jorge Gao</v>
      </c>
      <c r="G5798" s="19">
        <f t="shared" si="189"/>
        <v>6882.5278000000008</v>
      </c>
    </row>
    <row r="5799" spans="3:7" x14ac:dyDescent="0.3">
      <c r="C5799" s="3" t="s">
        <v>17998</v>
      </c>
      <c r="D5799" s="12">
        <v>6864.8631999999998</v>
      </c>
      <c r="F5799" s="19" t="str">
        <f t="shared" si="188"/>
        <v>Ian Clark</v>
      </c>
      <c r="G5799" s="19">
        <f t="shared" si="189"/>
        <v>6881.4984999999997</v>
      </c>
    </row>
    <row r="5800" spans="3:7" x14ac:dyDescent="0.3">
      <c r="C5800" s="3" t="s">
        <v>4775</v>
      </c>
      <c r="D5800" s="12">
        <v>6859.4573999999993</v>
      </c>
      <c r="F5800" s="19" t="str">
        <f t="shared" si="188"/>
        <v>Seth Stewart</v>
      </c>
      <c r="G5800" s="19">
        <f t="shared" si="189"/>
        <v>6868.9911000000002</v>
      </c>
    </row>
    <row r="5801" spans="3:7" x14ac:dyDescent="0.3">
      <c r="C5801" s="3" t="s">
        <v>10653</v>
      </c>
      <c r="D5801" s="12">
        <v>6852.6578</v>
      </c>
      <c r="F5801" s="19" t="str">
        <f t="shared" si="188"/>
        <v>Timothy Scott</v>
      </c>
      <c r="G5801" s="19">
        <f t="shared" si="189"/>
        <v>6864.8631999999998</v>
      </c>
    </row>
    <row r="5802" spans="3:7" x14ac:dyDescent="0.3">
      <c r="C5802" s="3" t="s">
        <v>12444</v>
      </c>
      <c r="D5802" s="12">
        <v>6847.0873999999994</v>
      </c>
      <c r="F5802" s="19" t="str">
        <f t="shared" si="188"/>
        <v>Colleen Raje</v>
      </c>
      <c r="G5802" s="19">
        <f t="shared" si="189"/>
        <v>6859.4573999999993</v>
      </c>
    </row>
    <row r="5803" spans="3:7" x14ac:dyDescent="0.3">
      <c r="C5803" s="3" t="s">
        <v>13098</v>
      </c>
      <c r="D5803" s="12">
        <v>6847.0873999999994</v>
      </c>
      <c r="F5803" s="19" t="str">
        <f t="shared" si="188"/>
        <v>Justin Harris</v>
      </c>
      <c r="G5803" s="19">
        <f t="shared" si="189"/>
        <v>6852.6578</v>
      </c>
    </row>
    <row r="5804" spans="3:7" x14ac:dyDescent="0.3">
      <c r="C5804" s="3" t="s">
        <v>3724</v>
      </c>
      <c r="D5804" s="12">
        <v>6847.0873999999994</v>
      </c>
      <c r="F5804" s="19" t="str">
        <f t="shared" si="188"/>
        <v>Lucas Adams</v>
      </c>
      <c r="G5804" s="19">
        <f t="shared" si="189"/>
        <v>6847.0873999999994</v>
      </c>
    </row>
    <row r="5805" spans="3:7" x14ac:dyDescent="0.3">
      <c r="C5805" s="3" t="s">
        <v>1808</v>
      </c>
      <c r="D5805" s="12">
        <v>6847.0873999999994</v>
      </c>
      <c r="F5805" s="19" t="str">
        <f t="shared" si="188"/>
        <v>Maria Young</v>
      </c>
      <c r="G5805" s="19">
        <f t="shared" si="189"/>
        <v>6847.0873999999994</v>
      </c>
    </row>
    <row r="5806" spans="3:7" x14ac:dyDescent="0.3">
      <c r="C5806" s="3" t="s">
        <v>5751</v>
      </c>
      <c r="D5806" s="12">
        <v>6846.8407000000007</v>
      </c>
      <c r="F5806" s="19" t="str">
        <f t="shared" si="188"/>
        <v>Carly Deng</v>
      </c>
      <c r="G5806" s="19">
        <f t="shared" si="189"/>
        <v>6847.0873999999994</v>
      </c>
    </row>
    <row r="5807" spans="3:7" x14ac:dyDescent="0.3">
      <c r="C5807" s="3" t="s">
        <v>15517</v>
      </c>
      <c r="D5807" s="12">
        <v>6845.4343000000008</v>
      </c>
      <c r="F5807" s="19" t="str">
        <f t="shared" si="188"/>
        <v>Andrew Davis</v>
      </c>
      <c r="G5807" s="19">
        <f t="shared" si="189"/>
        <v>6847.0873999999994</v>
      </c>
    </row>
    <row r="5808" spans="3:7" x14ac:dyDescent="0.3">
      <c r="C5808" s="3" t="s">
        <v>7767</v>
      </c>
      <c r="D5808" s="12">
        <v>6840.3145000000004</v>
      </c>
      <c r="F5808" s="19" t="str">
        <f t="shared" si="188"/>
        <v>Devin Collins</v>
      </c>
      <c r="G5808" s="19">
        <f t="shared" si="189"/>
        <v>6846.8407000000007</v>
      </c>
    </row>
    <row r="5809" spans="3:7" x14ac:dyDescent="0.3">
      <c r="C5809" s="3" t="s">
        <v>10742</v>
      </c>
      <c r="D5809" s="12">
        <v>6833.5504000000001</v>
      </c>
      <c r="F5809" s="19" t="str">
        <f t="shared" si="188"/>
        <v>Raul Chander</v>
      </c>
      <c r="G5809" s="19">
        <f t="shared" si="189"/>
        <v>6845.4343000000008</v>
      </c>
    </row>
    <row r="5810" spans="3:7" x14ac:dyDescent="0.3">
      <c r="C5810" s="3" t="s">
        <v>18342</v>
      </c>
      <c r="D5810" s="12">
        <v>6832.9333000000006</v>
      </c>
      <c r="F5810" s="19" t="str">
        <f t="shared" si="188"/>
        <v>Gregory Nara</v>
      </c>
      <c r="G5810" s="19">
        <f t="shared" si="189"/>
        <v>6840.3145000000004</v>
      </c>
    </row>
    <row r="5811" spans="3:7" x14ac:dyDescent="0.3">
      <c r="C5811" s="3" t="s">
        <v>18253</v>
      </c>
      <c r="D5811" s="12">
        <v>6829.2201999999997</v>
      </c>
      <c r="F5811" s="19" t="str">
        <f t="shared" si="188"/>
        <v>Kaitlyn Gray</v>
      </c>
      <c r="G5811" s="19">
        <f t="shared" si="189"/>
        <v>6833.5504000000001</v>
      </c>
    </row>
    <row r="5812" spans="3:7" x14ac:dyDescent="0.3">
      <c r="C5812" s="3" t="s">
        <v>11982</v>
      </c>
      <c r="D5812" s="12">
        <v>6827.4204</v>
      </c>
      <c r="F5812" s="19" t="str">
        <f t="shared" si="188"/>
        <v>Vanessa Bryant</v>
      </c>
      <c r="G5812" s="19">
        <f t="shared" si="189"/>
        <v>6832.9333000000006</v>
      </c>
    </row>
    <row r="5813" spans="3:7" x14ac:dyDescent="0.3">
      <c r="C5813" s="3" t="s">
        <v>12292</v>
      </c>
      <c r="D5813" s="12">
        <v>6826.3115999999991</v>
      </c>
      <c r="F5813" s="19" t="str">
        <f t="shared" si="188"/>
        <v>Troy Madan</v>
      </c>
      <c r="G5813" s="19">
        <f t="shared" si="189"/>
        <v>6829.2201999999997</v>
      </c>
    </row>
    <row r="5814" spans="3:7" x14ac:dyDescent="0.3">
      <c r="C5814" s="3" t="s">
        <v>17084</v>
      </c>
      <c r="D5814" s="12">
        <v>6823.0365000000002</v>
      </c>
      <c r="F5814" s="19" t="str">
        <f t="shared" si="188"/>
        <v>Latoya Chander</v>
      </c>
      <c r="G5814" s="19">
        <f t="shared" si="189"/>
        <v>6827.4204</v>
      </c>
    </row>
    <row r="5815" spans="3:7" x14ac:dyDescent="0.3">
      <c r="C5815" s="3" t="s">
        <v>8630</v>
      </c>
      <c r="D5815" s="12">
        <v>6821.8150999999998</v>
      </c>
      <c r="F5815" s="19" t="str">
        <f t="shared" si="188"/>
        <v>Lisa Lin</v>
      </c>
      <c r="G5815" s="19">
        <f t="shared" si="189"/>
        <v>6826.3115999999991</v>
      </c>
    </row>
    <row r="5816" spans="3:7" x14ac:dyDescent="0.3">
      <c r="C5816" s="3" t="s">
        <v>14157</v>
      </c>
      <c r="D5816" s="12">
        <v>6820.7293000000009</v>
      </c>
      <c r="F5816" s="19" t="str">
        <f t="shared" si="188"/>
        <v>Sophia Hill</v>
      </c>
      <c r="G5816" s="19">
        <f t="shared" si="189"/>
        <v>6823.0365000000002</v>
      </c>
    </row>
    <row r="5817" spans="3:7" x14ac:dyDescent="0.3">
      <c r="C5817" s="3" t="s">
        <v>10738</v>
      </c>
      <c r="D5817" s="12">
        <v>6819.7683999999999</v>
      </c>
      <c r="F5817" s="19" t="str">
        <f t="shared" si="188"/>
        <v>Jaclyn Zhang</v>
      </c>
      <c r="G5817" s="19">
        <f t="shared" si="189"/>
        <v>6821.8150999999998</v>
      </c>
    </row>
    <row r="5818" spans="3:7" x14ac:dyDescent="0.3">
      <c r="C5818" s="3" t="s">
        <v>13418</v>
      </c>
      <c r="D5818" s="12">
        <v>6817.547700000001</v>
      </c>
      <c r="F5818" s="19" t="str">
        <f t="shared" si="188"/>
        <v>Molly Perez</v>
      </c>
      <c r="G5818" s="19">
        <f t="shared" si="189"/>
        <v>6820.7293000000009</v>
      </c>
    </row>
    <row r="5819" spans="3:7" x14ac:dyDescent="0.3">
      <c r="C5819" s="3" t="s">
        <v>8817</v>
      </c>
      <c r="D5819" s="12">
        <v>6813.8208000000004</v>
      </c>
      <c r="F5819" s="19" t="str">
        <f t="shared" si="188"/>
        <v>Kaitlyn Foster</v>
      </c>
      <c r="G5819" s="19">
        <f t="shared" si="189"/>
        <v>6819.7683999999999</v>
      </c>
    </row>
    <row r="5820" spans="3:7" x14ac:dyDescent="0.3">
      <c r="C5820" s="3" t="s">
        <v>1699</v>
      </c>
      <c r="D5820" s="12">
        <v>6813.6395000000002</v>
      </c>
      <c r="F5820" s="19" t="str">
        <f t="shared" si="188"/>
        <v>Mathew Dominguez</v>
      </c>
      <c r="G5820" s="19">
        <f t="shared" si="189"/>
        <v>6817.547700000001</v>
      </c>
    </row>
    <row r="5821" spans="3:7" x14ac:dyDescent="0.3">
      <c r="C5821" s="3" t="s">
        <v>15814</v>
      </c>
      <c r="D5821" s="12">
        <v>6812.3182999999999</v>
      </c>
      <c r="F5821" s="19" t="str">
        <f t="shared" si="188"/>
        <v>Jaime Xie</v>
      </c>
      <c r="G5821" s="19">
        <f t="shared" si="189"/>
        <v>6813.8208000000004</v>
      </c>
    </row>
    <row r="5822" spans="3:7" x14ac:dyDescent="0.3">
      <c r="C5822" s="3" t="s">
        <v>13650</v>
      </c>
      <c r="D5822" s="12">
        <v>6812.0335999999998</v>
      </c>
      <c r="F5822" s="19" t="str">
        <f t="shared" si="188"/>
        <v>Ana Bradley</v>
      </c>
      <c r="G5822" s="19">
        <f t="shared" si="189"/>
        <v>6813.6395000000002</v>
      </c>
    </row>
    <row r="5823" spans="3:7" x14ac:dyDescent="0.3">
      <c r="C5823" s="3" t="s">
        <v>6942</v>
      </c>
      <c r="D5823" s="12">
        <v>6809.6615999999995</v>
      </c>
      <c r="F5823" s="19" t="str">
        <f t="shared" si="188"/>
        <v>Ricky Romero</v>
      </c>
      <c r="G5823" s="19">
        <f t="shared" si="189"/>
        <v>6812.3182999999999</v>
      </c>
    </row>
    <row r="5824" spans="3:7" x14ac:dyDescent="0.3">
      <c r="C5824" s="3" t="s">
        <v>9371</v>
      </c>
      <c r="D5824" s="12">
        <v>6806.8895999999995</v>
      </c>
      <c r="F5824" s="19" t="str">
        <f t="shared" si="188"/>
        <v>Melanie Howard</v>
      </c>
      <c r="G5824" s="19">
        <f t="shared" si="189"/>
        <v>6812.0335999999998</v>
      </c>
    </row>
    <row r="5825" spans="3:7" x14ac:dyDescent="0.3">
      <c r="C5825" s="3" t="s">
        <v>10835</v>
      </c>
      <c r="D5825" s="12">
        <v>6805.4882000000007</v>
      </c>
      <c r="F5825" s="19" t="str">
        <f t="shared" si="188"/>
        <v>Evan Sanders</v>
      </c>
      <c r="G5825" s="19">
        <f t="shared" si="189"/>
        <v>6809.6615999999995</v>
      </c>
    </row>
    <row r="5826" spans="3:7" x14ac:dyDescent="0.3">
      <c r="C5826" s="3" t="s">
        <v>18062</v>
      </c>
      <c r="D5826" s="12">
        <v>6803.3112999999994</v>
      </c>
      <c r="F5826" s="19" t="str">
        <f t="shared" si="188"/>
        <v>Jennifer Simmons</v>
      </c>
      <c r="G5826" s="19">
        <f t="shared" si="189"/>
        <v>6806.8895999999995</v>
      </c>
    </row>
    <row r="5827" spans="3:7" x14ac:dyDescent="0.3">
      <c r="C5827" s="3" t="s">
        <v>16831</v>
      </c>
      <c r="D5827" s="12">
        <v>6803.28</v>
      </c>
      <c r="F5827" s="19" t="str">
        <f t="shared" si="188"/>
        <v>Karen Roberts</v>
      </c>
      <c r="G5827" s="19">
        <f t="shared" si="189"/>
        <v>6805.4882000000007</v>
      </c>
    </row>
    <row r="5828" spans="3:7" x14ac:dyDescent="0.3">
      <c r="C5828" s="3" t="s">
        <v>2432</v>
      </c>
      <c r="D5828" s="12">
        <v>6801.0193999999992</v>
      </c>
      <c r="F5828" s="19" t="str">
        <f t="shared" ref="F5828:F5891" si="190">C5826</f>
        <v>Tommy Shan</v>
      </c>
      <c r="G5828" s="19">
        <f t="shared" ref="G5828:G5891" si="191">D5826</f>
        <v>6803.3112999999994</v>
      </c>
    </row>
    <row r="5829" spans="3:7" x14ac:dyDescent="0.3">
      <c r="C5829" s="3" t="s">
        <v>7813</v>
      </c>
      <c r="D5829" s="12">
        <v>6797.6614</v>
      </c>
      <c r="F5829" s="19" t="str">
        <f t="shared" si="190"/>
        <v>Seth Wood</v>
      </c>
      <c r="G5829" s="19">
        <f t="shared" si="191"/>
        <v>6803.28</v>
      </c>
    </row>
    <row r="5830" spans="3:7" x14ac:dyDescent="0.3">
      <c r="C5830" s="3" t="s">
        <v>2827</v>
      </c>
      <c r="D5830" s="12">
        <v>6794.9130000000005</v>
      </c>
      <c r="F5830" s="19" t="str">
        <f t="shared" si="190"/>
        <v>Austin Foster</v>
      </c>
      <c r="G5830" s="19">
        <f t="shared" si="191"/>
        <v>6801.0193999999992</v>
      </c>
    </row>
    <row r="5831" spans="3:7" x14ac:dyDescent="0.3">
      <c r="C5831" s="3" t="s">
        <v>13334</v>
      </c>
      <c r="D5831" s="12">
        <v>6792.1320999999998</v>
      </c>
      <c r="F5831" s="19" t="str">
        <f t="shared" si="190"/>
        <v>Hailey James</v>
      </c>
      <c r="G5831" s="19">
        <f t="shared" si="191"/>
        <v>6797.6614</v>
      </c>
    </row>
    <row r="5832" spans="3:7" x14ac:dyDescent="0.3">
      <c r="C5832" s="3" t="s">
        <v>5379</v>
      </c>
      <c r="D5832" s="12">
        <v>6785.4830999999995</v>
      </c>
      <c r="F5832" s="19" t="str">
        <f t="shared" si="190"/>
        <v>Bobby Ray</v>
      </c>
      <c r="G5832" s="19">
        <f t="shared" si="191"/>
        <v>6794.9130000000005</v>
      </c>
    </row>
    <row r="5833" spans="3:7" x14ac:dyDescent="0.3">
      <c r="C5833" s="3" t="s">
        <v>17521</v>
      </c>
      <c r="D5833" s="12">
        <v>6785.1232</v>
      </c>
      <c r="F5833" s="19" t="str">
        <f t="shared" si="190"/>
        <v>Marvin Sanz</v>
      </c>
      <c r="G5833" s="19">
        <f t="shared" si="191"/>
        <v>6792.1320999999998</v>
      </c>
    </row>
    <row r="5834" spans="3:7" x14ac:dyDescent="0.3">
      <c r="C5834" s="3" t="s">
        <v>16294</v>
      </c>
      <c r="D5834" s="12">
        <v>6776.7595000000001</v>
      </c>
      <c r="F5834" s="19" t="str">
        <f t="shared" si="190"/>
        <v>Darryl Xu</v>
      </c>
      <c r="G5834" s="19">
        <f t="shared" si="191"/>
        <v>6785.4830999999995</v>
      </c>
    </row>
    <row r="5835" spans="3:7" x14ac:dyDescent="0.3">
      <c r="C5835" s="3" t="s">
        <v>3465</v>
      </c>
      <c r="D5835" s="12">
        <v>6775.0405000000001</v>
      </c>
      <c r="F5835" s="19" t="str">
        <f t="shared" si="190"/>
        <v>Tabitha Sara</v>
      </c>
      <c r="G5835" s="19">
        <f t="shared" si="191"/>
        <v>6785.1232</v>
      </c>
    </row>
    <row r="5836" spans="3:7" x14ac:dyDescent="0.3">
      <c r="C5836" s="3" t="s">
        <v>2540</v>
      </c>
      <c r="D5836" s="12">
        <v>6773.1764999999996</v>
      </c>
      <c r="F5836" s="19" t="str">
        <f t="shared" si="190"/>
        <v>Ryan Alexander</v>
      </c>
      <c r="G5836" s="19">
        <f t="shared" si="191"/>
        <v>6776.7595000000001</v>
      </c>
    </row>
    <row r="5837" spans="3:7" x14ac:dyDescent="0.3">
      <c r="C5837" s="3" t="s">
        <v>17737</v>
      </c>
      <c r="D5837" s="12">
        <v>6772.1099000000004</v>
      </c>
      <c r="F5837" s="19" t="str">
        <f t="shared" si="190"/>
        <v>Caleb Li</v>
      </c>
      <c r="G5837" s="19">
        <f t="shared" si="191"/>
        <v>6775.0405000000001</v>
      </c>
    </row>
    <row r="5838" spans="3:7" x14ac:dyDescent="0.3">
      <c r="C5838" s="3" t="s">
        <v>14827</v>
      </c>
      <c r="D5838" s="12">
        <v>6771.1643000000004</v>
      </c>
      <c r="F5838" s="19" t="str">
        <f t="shared" si="190"/>
        <v>Barbara Beck</v>
      </c>
      <c r="G5838" s="19">
        <f t="shared" si="191"/>
        <v>6773.1764999999996</v>
      </c>
    </row>
    <row r="5839" spans="3:7" x14ac:dyDescent="0.3">
      <c r="C5839" s="3" t="s">
        <v>2830</v>
      </c>
      <c r="D5839" s="12">
        <v>6769.8528999999999</v>
      </c>
      <c r="F5839" s="19" t="str">
        <f t="shared" si="190"/>
        <v>Teresa Jimenez</v>
      </c>
      <c r="G5839" s="19">
        <f t="shared" si="191"/>
        <v>6772.1099000000004</v>
      </c>
    </row>
    <row r="5840" spans="3:7" x14ac:dyDescent="0.3">
      <c r="C5840" s="3" t="s">
        <v>16533</v>
      </c>
      <c r="D5840" s="12">
        <v>6760.7025999999996</v>
      </c>
      <c r="F5840" s="19" t="str">
        <f t="shared" si="190"/>
        <v>Noah Robinson</v>
      </c>
      <c r="G5840" s="19">
        <f t="shared" si="191"/>
        <v>6771.1643000000004</v>
      </c>
    </row>
    <row r="5841" spans="3:7" x14ac:dyDescent="0.3">
      <c r="C5841" s="3" t="s">
        <v>17918</v>
      </c>
      <c r="D5841" s="12">
        <v>6757.0150999999996</v>
      </c>
      <c r="F5841" s="19" t="str">
        <f t="shared" si="190"/>
        <v>Bobby Sanchez</v>
      </c>
      <c r="G5841" s="19">
        <f t="shared" si="191"/>
        <v>6769.8528999999999</v>
      </c>
    </row>
    <row r="5842" spans="3:7" x14ac:dyDescent="0.3">
      <c r="C5842" s="3" t="s">
        <v>6045</v>
      </c>
      <c r="D5842" s="12">
        <v>6751.8841000000002</v>
      </c>
      <c r="F5842" s="19" t="str">
        <f t="shared" si="190"/>
        <v>Sara Morris</v>
      </c>
      <c r="G5842" s="19">
        <f t="shared" si="191"/>
        <v>6760.7025999999996</v>
      </c>
    </row>
    <row r="5843" spans="3:7" x14ac:dyDescent="0.3">
      <c r="C5843" s="3" t="s">
        <v>5148</v>
      </c>
      <c r="D5843" s="12">
        <v>6748.4970000000003</v>
      </c>
      <c r="F5843" s="19" t="str">
        <f t="shared" si="190"/>
        <v>Thomas Shan</v>
      </c>
      <c r="G5843" s="19">
        <f t="shared" si="191"/>
        <v>6757.0150999999996</v>
      </c>
    </row>
    <row r="5844" spans="3:7" x14ac:dyDescent="0.3">
      <c r="C5844" s="3" t="s">
        <v>5063</v>
      </c>
      <c r="D5844" s="12">
        <v>6746.1827000000003</v>
      </c>
      <c r="F5844" s="19" t="str">
        <f t="shared" si="190"/>
        <v>Dwayne Alvarez</v>
      </c>
      <c r="G5844" s="19">
        <f t="shared" si="191"/>
        <v>6751.8841000000002</v>
      </c>
    </row>
    <row r="5845" spans="3:7" x14ac:dyDescent="0.3">
      <c r="C5845" s="3" t="s">
        <v>4564</v>
      </c>
      <c r="D5845" s="12">
        <v>6741.8453</v>
      </c>
      <c r="F5845" s="19" t="str">
        <f t="shared" si="190"/>
        <v>Dalton Sanders</v>
      </c>
      <c r="G5845" s="19">
        <f t="shared" si="191"/>
        <v>6748.4970000000003</v>
      </c>
    </row>
    <row r="5846" spans="3:7" x14ac:dyDescent="0.3">
      <c r="C5846" s="3" t="s">
        <v>15865</v>
      </c>
      <c r="D5846" s="12">
        <v>6738.4996999999994</v>
      </c>
      <c r="F5846" s="19" t="str">
        <f t="shared" si="190"/>
        <v>Dale Luo</v>
      </c>
      <c r="G5846" s="19">
        <f t="shared" si="191"/>
        <v>6746.1827000000003</v>
      </c>
    </row>
    <row r="5847" spans="3:7" x14ac:dyDescent="0.3">
      <c r="C5847" s="3" t="s">
        <v>9751</v>
      </c>
      <c r="D5847" s="12">
        <v>6737.4359999999997</v>
      </c>
      <c r="F5847" s="19" t="str">
        <f t="shared" si="190"/>
        <v>Claudia Holt</v>
      </c>
      <c r="G5847" s="19">
        <f t="shared" si="191"/>
        <v>6741.8453</v>
      </c>
    </row>
    <row r="5848" spans="3:7" x14ac:dyDescent="0.3">
      <c r="C5848" s="3" t="s">
        <v>18740</v>
      </c>
      <c r="D5848" s="12">
        <v>6732.3827000000001</v>
      </c>
      <c r="F5848" s="19" t="str">
        <f t="shared" si="190"/>
        <v>Robert Alexander</v>
      </c>
      <c r="G5848" s="19">
        <f t="shared" si="191"/>
        <v>6738.4996999999994</v>
      </c>
    </row>
    <row r="5849" spans="3:7" x14ac:dyDescent="0.3">
      <c r="C5849" s="3" t="s">
        <v>5233</v>
      </c>
      <c r="D5849" s="12">
        <v>6730.0578999999989</v>
      </c>
      <c r="F5849" s="19" t="str">
        <f t="shared" si="190"/>
        <v>Jésus Alonso</v>
      </c>
      <c r="G5849" s="19">
        <f t="shared" si="191"/>
        <v>6737.4359999999997</v>
      </c>
    </row>
    <row r="5850" spans="3:7" x14ac:dyDescent="0.3">
      <c r="C5850" s="3" t="s">
        <v>18782</v>
      </c>
      <c r="D5850" s="12">
        <v>6729.0987999999988</v>
      </c>
      <c r="F5850" s="19" t="str">
        <f t="shared" si="190"/>
        <v>Wyatt Brown</v>
      </c>
      <c r="G5850" s="19">
        <f t="shared" si="191"/>
        <v>6732.3827000000001</v>
      </c>
    </row>
    <row r="5851" spans="3:7" x14ac:dyDescent="0.3">
      <c r="C5851" s="3" t="s">
        <v>13775</v>
      </c>
      <c r="D5851" s="12">
        <v>6721.4271000000008</v>
      </c>
      <c r="F5851" s="19" t="str">
        <f t="shared" si="190"/>
        <v>Daniel Davis</v>
      </c>
      <c r="G5851" s="19">
        <f t="shared" si="191"/>
        <v>6730.0578999999989</v>
      </c>
    </row>
    <row r="5852" spans="3:7" x14ac:dyDescent="0.3">
      <c r="C5852" s="3" t="s">
        <v>14712</v>
      </c>
      <c r="D5852" s="12">
        <v>6721.3197</v>
      </c>
      <c r="F5852" s="19" t="str">
        <f t="shared" si="190"/>
        <v>Wyatt Perry</v>
      </c>
      <c r="G5852" s="19">
        <f t="shared" si="191"/>
        <v>6729.0987999999988</v>
      </c>
    </row>
    <row r="5853" spans="3:7" x14ac:dyDescent="0.3">
      <c r="C5853" s="3" t="s">
        <v>8946</v>
      </c>
      <c r="D5853" s="12">
        <v>6720.1517000000003</v>
      </c>
      <c r="F5853" s="19" t="str">
        <f t="shared" si="190"/>
        <v>Melvin Rai</v>
      </c>
      <c r="G5853" s="19">
        <f t="shared" si="191"/>
        <v>6721.4271000000008</v>
      </c>
    </row>
    <row r="5854" spans="3:7" x14ac:dyDescent="0.3">
      <c r="C5854" s="3" t="s">
        <v>17992</v>
      </c>
      <c r="D5854" s="12">
        <v>6719.9587999999994</v>
      </c>
      <c r="F5854" s="19" t="str">
        <f t="shared" si="190"/>
        <v>Nicole Kelly</v>
      </c>
      <c r="G5854" s="19">
        <f t="shared" si="191"/>
        <v>6721.3197</v>
      </c>
    </row>
    <row r="5855" spans="3:7" x14ac:dyDescent="0.3">
      <c r="C5855" s="3" t="s">
        <v>11751</v>
      </c>
      <c r="D5855" s="12">
        <v>6710.1923999999999</v>
      </c>
      <c r="F5855" s="19" t="str">
        <f t="shared" si="190"/>
        <v>Jamie Sanz</v>
      </c>
      <c r="G5855" s="19">
        <f t="shared" si="191"/>
        <v>6720.1517000000003</v>
      </c>
    </row>
    <row r="5856" spans="3:7" x14ac:dyDescent="0.3">
      <c r="C5856" s="3" t="s">
        <v>1172</v>
      </c>
      <c r="D5856" s="12">
        <v>6708.519400000001</v>
      </c>
      <c r="F5856" s="19" t="str">
        <f t="shared" si="190"/>
        <v>Timothy Ramirez</v>
      </c>
      <c r="G5856" s="19">
        <f t="shared" si="191"/>
        <v>6719.9587999999994</v>
      </c>
    </row>
    <row r="5857" spans="3:7" x14ac:dyDescent="0.3">
      <c r="C5857" s="3" t="s">
        <v>1981</v>
      </c>
      <c r="D5857" s="12">
        <v>6704.4261000000006</v>
      </c>
      <c r="F5857" s="19" t="str">
        <f t="shared" si="190"/>
        <v>Kristy Gutierrez</v>
      </c>
      <c r="G5857" s="19">
        <f t="shared" si="191"/>
        <v>6710.1923999999999</v>
      </c>
    </row>
    <row r="5858" spans="3:7" x14ac:dyDescent="0.3">
      <c r="C5858" s="3" t="s">
        <v>13583</v>
      </c>
      <c r="D5858" s="12">
        <v>6703.1605999999992</v>
      </c>
      <c r="F5858" s="19" t="str">
        <f t="shared" si="190"/>
        <v>Alexandra Watson</v>
      </c>
      <c r="G5858" s="19">
        <f t="shared" si="191"/>
        <v>6708.519400000001</v>
      </c>
    </row>
    <row r="5859" spans="3:7" x14ac:dyDescent="0.3">
      <c r="C5859" s="3" t="s">
        <v>17699</v>
      </c>
      <c r="D5859" s="12">
        <v>6702.5263999999997</v>
      </c>
      <c r="F5859" s="19" t="str">
        <f t="shared" si="190"/>
        <v>Ann Sai</v>
      </c>
      <c r="G5859" s="19">
        <f t="shared" si="191"/>
        <v>6704.4261000000006</v>
      </c>
    </row>
    <row r="5860" spans="3:7" x14ac:dyDescent="0.3">
      <c r="C5860" s="3" t="s">
        <v>5099</v>
      </c>
      <c r="D5860" s="12">
        <v>6701.8230000000003</v>
      </c>
      <c r="F5860" s="19" t="str">
        <f t="shared" si="190"/>
        <v>Megan Price</v>
      </c>
      <c r="G5860" s="19">
        <f t="shared" si="191"/>
        <v>6703.1605999999992</v>
      </c>
    </row>
    <row r="5861" spans="3:7" x14ac:dyDescent="0.3">
      <c r="C5861" s="3" t="s">
        <v>18673</v>
      </c>
      <c r="D5861" s="12">
        <v>6700.4991</v>
      </c>
      <c r="F5861" s="19" t="str">
        <f t="shared" si="190"/>
        <v>Taylor Murphy</v>
      </c>
      <c r="G5861" s="19">
        <f t="shared" si="191"/>
        <v>6702.5263999999997</v>
      </c>
    </row>
    <row r="5862" spans="3:7" x14ac:dyDescent="0.3">
      <c r="C5862" s="3" t="s">
        <v>17218</v>
      </c>
      <c r="D5862" s="12">
        <v>6698.6332000000002</v>
      </c>
      <c r="F5862" s="19" t="str">
        <f t="shared" si="190"/>
        <v>Dalton Foster</v>
      </c>
      <c r="G5862" s="19">
        <f t="shared" si="191"/>
        <v>6701.8230000000003</v>
      </c>
    </row>
    <row r="5863" spans="3:7" x14ac:dyDescent="0.3">
      <c r="C5863" s="3" t="s">
        <v>6320</v>
      </c>
      <c r="D5863" s="12">
        <v>6694.3401999999996</v>
      </c>
      <c r="F5863" s="19" t="str">
        <f t="shared" si="190"/>
        <v>William Davis</v>
      </c>
      <c r="G5863" s="19">
        <f t="shared" si="191"/>
        <v>6700.4991</v>
      </c>
    </row>
    <row r="5864" spans="3:7" x14ac:dyDescent="0.3">
      <c r="C5864" s="3" t="s">
        <v>14203</v>
      </c>
      <c r="D5864" s="12">
        <v>6690.4674999999997</v>
      </c>
      <c r="F5864" s="19" t="str">
        <f t="shared" si="190"/>
        <v>Stephanie Brooks</v>
      </c>
      <c r="G5864" s="19">
        <f t="shared" si="191"/>
        <v>6698.6332000000002</v>
      </c>
    </row>
    <row r="5865" spans="3:7" x14ac:dyDescent="0.3">
      <c r="C5865" s="3" t="s">
        <v>3520</v>
      </c>
      <c r="D5865" s="12">
        <v>6689.5971</v>
      </c>
      <c r="F5865" s="19" t="str">
        <f t="shared" si="190"/>
        <v>Edward Hernandez</v>
      </c>
      <c r="G5865" s="19">
        <f t="shared" si="191"/>
        <v>6694.3401999999996</v>
      </c>
    </row>
    <row r="5866" spans="3:7" x14ac:dyDescent="0.3">
      <c r="C5866" s="3" t="s">
        <v>9454</v>
      </c>
      <c r="D5866" s="12">
        <v>6687.2437</v>
      </c>
      <c r="F5866" s="19" t="str">
        <f t="shared" si="190"/>
        <v>Monique Serrano</v>
      </c>
      <c r="G5866" s="19">
        <f t="shared" si="191"/>
        <v>6690.4674999999997</v>
      </c>
    </row>
    <row r="5867" spans="3:7" x14ac:dyDescent="0.3">
      <c r="C5867" s="3" t="s">
        <v>8055</v>
      </c>
      <c r="D5867" s="12">
        <v>6686.1191999999992</v>
      </c>
      <c r="F5867" s="19" t="str">
        <f t="shared" si="190"/>
        <v>Cameron Diaz</v>
      </c>
      <c r="G5867" s="19">
        <f t="shared" si="191"/>
        <v>6689.5971</v>
      </c>
    </row>
    <row r="5868" spans="3:7" x14ac:dyDescent="0.3">
      <c r="C5868" s="3" t="s">
        <v>17904</v>
      </c>
      <c r="D5868" s="12">
        <v>6675.4503999999997</v>
      </c>
      <c r="F5868" s="19" t="str">
        <f t="shared" si="190"/>
        <v>Jeremiah Jones</v>
      </c>
      <c r="G5868" s="19">
        <f t="shared" si="191"/>
        <v>6687.2437</v>
      </c>
    </row>
    <row r="5869" spans="3:7" x14ac:dyDescent="0.3">
      <c r="C5869" s="3" t="s">
        <v>17092</v>
      </c>
      <c r="D5869" s="12">
        <v>6674.9458999999997</v>
      </c>
      <c r="F5869" s="19" t="str">
        <f t="shared" si="190"/>
        <v>Henry Sara</v>
      </c>
      <c r="G5869" s="19">
        <f t="shared" si="191"/>
        <v>6686.1191999999992</v>
      </c>
    </row>
    <row r="5870" spans="3:7" x14ac:dyDescent="0.3">
      <c r="C5870" s="3" t="s">
        <v>17674</v>
      </c>
      <c r="D5870" s="12">
        <v>6674.9458999999997</v>
      </c>
      <c r="F5870" s="19" t="str">
        <f t="shared" si="190"/>
        <v>Thomas Moore</v>
      </c>
      <c r="G5870" s="19">
        <f t="shared" si="191"/>
        <v>6675.4503999999997</v>
      </c>
    </row>
    <row r="5871" spans="3:7" x14ac:dyDescent="0.3">
      <c r="C5871" s="3" t="s">
        <v>12651</v>
      </c>
      <c r="D5871" s="12">
        <v>6674.9458999999997</v>
      </c>
      <c r="F5871" s="19" t="str">
        <f t="shared" si="190"/>
        <v>Sophia Roberts</v>
      </c>
      <c r="G5871" s="19">
        <f t="shared" si="191"/>
        <v>6674.9458999999997</v>
      </c>
    </row>
    <row r="5872" spans="3:7" x14ac:dyDescent="0.3">
      <c r="C5872" s="3" t="s">
        <v>8240</v>
      </c>
      <c r="D5872" s="12">
        <v>6674.9458999999997</v>
      </c>
      <c r="F5872" s="19" t="str">
        <f t="shared" si="190"/>
        <v>Taylor Flores</v>
      </c>
      <c r="G5872" s="19">
        <f t="shared" si="191"/>
        <v>6674.9458999999997</v>
      </c>
    </row>
    <row r="5873" spans="3:7" x14ac:dyDescent="0.3">
      <c r="C5873" s="3" t="s">
        <v>5271</v>
      </c>
      <c r="D5873" s="12">
        <v>6674.9458999999997</v>
      </c>
      <c r="F5873" s="19" t="str">
        <f t="shared" si="190"/>
        <v>Lydia Patel</v>
      </c>
      <c r="G5873" s="19">
        <f t="shared" si="191"/>
        <v>6674.9458999999997</v>
      </c>
    </row>
    <row r="5874" spans="3:7" x14ac:dyDescent="0.3">
      <c r="C5874" s="3" t="s">
        <v>10470</v>
      </c>
      <c r="D5874" s="12">
        <v>6671.8890999999994</v>
      </c>
      <c r="F5874" s="19" t="str">
        <f t="shared" si="190"/>
        <v>Isaac Adams</v>
      </c>
      <c r="G5874" s="19">
        <f t="shared" si="191"/>
        <v>6674.9458999999997</v>
      </c>
    </row>
    <row r="5875" spans="3:7" x14ac:dyDescent="0.3">
      <c r="C5875" s="3" t="s">
        <v>8109</v>
      </c>
      <c r="D5875" s="12">
        <v>6670.4824000000008</v>
      </c>
      <c r="F5875" s="19" t="str">
        <f t="shared" si="190"/>
        <v>Danielle Rivera</v>
      </c>
      <c r="G5875" s="19">
        <f t="shared" si="191"/>
        <v>6674.9458999999997</v>
      </c>
    </row>
    <row r="5876" spans="3:7" x14ac:dyDescent="0.3">
      <c r="C5876" s="3" t="s">
        <v>10272</v>
      </c>
      <c r="D5876" s="12">
        <v>6666.2786999999998</v>
      </c>
      <c r="F5876" s="19" t="str">
        <f t="shared" si="190"/>
        <v>Juan Sanchez</v>
      </c>
      <c r="G5876" s="19">
        <f t="shared" si="191"/>
        <v>6671.8890999999994</v>
      </c>
    </row>
    <row r="5877" spans="3:7" x14ac:dyDescent="0.3">
      <c r="C5877" s="3" t="s">
        <v>4217</v>
      </c>
      <c r="D5877" s="12">
        <v>6664.4916000000003</v>
      </c>
      <c r="F5877" s="19" t="str">
        <f t="shared" si="190"/>
        <v>Hunter Jenkins</v>
      </c>
      <c r="G5877" s="19">
        <f t="shared" si="191"/>
        <v>6670.4824000000008</v>
      </c>
    </row>
    <row r="5878" spans="3:7" x14ac:dyDescent="0.3">
      <c r="C5878" s="3" t="s">
        <v>9553</v>
      </c>
      <c r="D5878" s="12">
        <v>6656.0502999999999</v>
      </c>
      <c r="F5878" s="19" t="str">
        <f t="shared" si="190"/>
        <v>Jorge Chen</v>
      </c>
      <c r="G5878" s="19">
        <f t="shared" si="191"/>
        <v>6666.2786999999998</v>
      </c>
    </row>
    <row r="5879" spans="3:7" x14ac:dyDescent="0.3">
      <c r="C5879" s="3" t="s">
        <v>7298</v>
      </c>
      <c r="D5879" s="12">
        <v>6655.1578999999992</v>
      </c>
      <c r="F5879" s="19" t="str">
        <f t="shared" si="190"/>
        <v>Chelsea Ray</v>
      </c>
      <c r="G5879" s="19">
        <f t="shared" si="191"/>
        <v>6664.4916000000003</v>
      </c>
    </row>
    <row r="5880" spans="3:7" x14ac:dyDescent="0.3">
      <c r="C5880" s="3" t="s">
        <v>18324</v>
      </c>
      <c r="D5880" s="12">
        <v>6654.8258000000005</v>
      </c>
      <c r="F5880" s="19" t="str">
        <f t="shared" si="190"/>
        <v>Jerome Gutierrez</v>
      </c>
      <c r="G5880" s="19">
        <f t="shared" si="191"/>
        <v>6656.0502999999999</v>
      </c>
    </row>
    <row r="5881" spans="3:7" x14ac:dyDescent="0.3">
      <c r="C5881" s="3" t="s">
        <v>8116</v>
      </c>
      <c r="D5881" s="12">
        <v>6654.5721999999996</v>
      </c>
      <c r="F5881" s="19" t="str">
        <f t="shared" si="190"/>
        <v>Gabriella King</v>
      </c>
      <c r="G5881" s="19">
        <f t="shared" si="191"/>
        <v>6655.1578999999992</v>
      </c>
    </row>
    <row r="5882" spans="3:7" x14ac:dyDescent="0.3">
      <c r="C5882" s="3" t="s">
        <v>16607</v>
      </c>
      <c r="D5882" s="12">
        <v>6654.4353000000001</v>
      </c>
      <c r="F5882" s="19" t="str">
        <f t="shared" si="190"/>
        <v>Valerie Liang</v>
      </c>
      <c r="G5882" s="19">
        <f t="shared" si="191"/>
        <v>6654.8258000000005</v>
      </c>
    </row>
    <row r="5883" spans="3:7" x14ac:dyDescent="0.3">
      <c r="C5883" s="3" t="s">
        <v>6867</v>
      </c>
      <c r="D5883" s="12">
        <v>6653.7035999999989</v>
      </c>
      <c r="F5883" s="19" t="str">
        <f t="shared" si="190"/>
        <v>Hunter Lewis</v>
      </c>
      <c r="G5883" s="19">
        <f t="shared" si="191"/>
        <v>6654.5721999999996</v>
      </c>
    </row>
    <row r="5884" spans="3:7" x14ac:dyDescent="0.3">
      <c r="C5884" s="3" t="s">
        <v>1467</v>
      </c>
      <c r="D5884" s="12">
        <v>6649.0196999999989</v>
      </c>
      <c r="F5884" s="19" t="str">
        <f t="shared" si="190"/>
        <v>Savannah Brooks</v>
      </c>
      <c r="G5884" s="19">
        <f t="shared" si="191"/>
        <v>6654.4353000000001</v>
      </c>
    </row>
    <row r="5885" spans="3:7" x14ac:dyDescent="0.3">
      <c r="C5885" s="3" t="s">
        <v>9070</v>
      </c>
      <c r="D5885" s="12">
        <v>6647.4641000000001</v>
      </c>
      <c r="F5885" s="19" t="str">
        <f t="shared" si="190"/>
        <v>Ethan Sharma</v>
      </c>
      <c r="G5885" s="19">
        <f t="shared" si="191"/>
        <v>6653.7035999999989</v>
      </c>
    </row>
    <row r="5886" spans="3:7" x14ac:dyDescent="0.3">
      <c r="C5886" s="3" t="s">
        <v>18685</v>
      </c>
      <c r="D5886" s="12">
        <v>6645.7896999999994</v>
      </c>
      <c r="F5886" s="19" t="str">
        <f t="shared" si="190"/>
        <v>Allison Turner</v>
      </c>
      <c r="G5886" s="19">
        <f t="shared" si="191"/>
        <v>6649.0196999999989</v>
      </c>
    </row>
    <row r="5887" spans="3:7" x14ac:dyDescent="0.3">
      <c r="C5887" s="3" t="s">
        <v>12327</v>
      </c>
      <c r="D5887" s="12">
        <v>6645.0969000000005</v>
      </c>
      <c r="F5887" s="19" t="str">
        <f t="shared" si="190"/>
        <v>Jarrod Sara</v>
      </c>
      <c r="G5887" s="19">
        <f t="shared" si="191"/>
        <v>6647.4641000000001</v>
      </c>
    </row>
    <row r="5888" spans="3:7" x14ac:dyDescent="0.3">
      <c r="C5888" s="3" t="s">
        <v>11378</v>
      </c>
      <c r="D5888" s="12">
        <v>6644.5133999999998</v>
      </c>
      <c r="F5888" s="19" t="str">
        <f t="shared" si="190"/>
        <v>William Smith</v>
      </c>
      <c r="G5888" s="19">
        <f t="shared" si="191"/>
        <v>6645.7896999999994</v>
      </c>
    </row>
    <row r="5889" spans="3:7" x14ac:dyDescent="0.3">
      <c r="C5889" s="3" t="s">
        <v>3333</v>
      </c>
      <c r="D5889" s="12">
        <v>6641.5406000000003</v>
      </c>
      <c r="F5889" s="19" t="str">
        <f t="shared" si="190"/>
        <v>Logan Garcia</v>
      </c>
      <c r="G5889" s="19">
        <f t="shared" si="191"/>
        <v>6645.0969000000005</v>
      </c>
    </row>
    <row r="5890" spans="3:7" x14ac:dyDescent="0.3">
      <c r="C5890" s="3" t="s">
        <v>14713</v>
      </c>
      <c r="D5890" s="12">
        <v>6639.7432999999992</v>
      </c>
      <c r="F5890" s="19" t="str">
        <f t="shared" si="190"/>
        <v>Kelly Flores</v>
      </c>
      <c r="G5890" s="19">
        <f t="shared" si="191"/>
        <v>6644.5133999999998</v>
      </c>
    </row>
    <row r="5891" spans="3:7" x14ac:dyDescent="0.3">
      <c r="C5891" s="3" t="s">
        <v>1692</v>
      </c>
      <c r="D5891" s="12">
        <v>6639.3675000000003</v>
      </c>
      <c r="F5891" s="19" t="str">
        <f t="shared" si="190"/>
        <v>Bruce Suri</v>
      </c>
      <c r="G5891" s="19">
        <f t="shared" si="191"/>
        <v>6641.5406000000003</v>
      </c>
    </row>
    <row r="5892" spans="3:7" x14ac:dyDescent="0.3">
      <c r="C5892" s="3" t="s">
        <v>12642</v>
      </c>
      <c r="D5892" s="12">
        <v>6639.1539000000002</v>
      </c>
      <c r="F5892" s="19" t="str">
        <f t="shared" ref="F5892:F5955" si="192">C5890</f>
        <v>Nicole Lee</v>
      </c>
      <c r="G5892" s="19">
        <f t="shared" ref="G5892:G5955" si="193">D5890</f>
        <v>6639.7432999999992</v>
      </c>
    </row>
    <row r="5893" spans="3:7" x14ac:dyDescent="0.3">
      <c r="C5893" s="3" t="s">
        <v>10135</v>
      </c>
      <c r="D5893" s="12">
        <v>6638.2362999999996</v>
      </c>
      <c r="F5893" s="19" t="str">
        <f t="shared" si="192"/>
        <v>Amy Zeng</v>
      </c>
      <c r="G5893" s="19">
        <f t="shared" si="193"/>
        <v>6639.3675000000003</v>
      </c>
    </row>
    <row r="5894" spans="3:7" x14ac:dyDescent="0.3">
      <c r="C5894" s="3" t="s">
        <v>12937</v>
      </c>
      <c r="D5894" s="12">
        <v>6630.5222000000003</v>
      </c>
      <c r="F5894" s="19" t="str">
        <f t="shared" si="192"/>
        <v>Luke Zhang</v>
      </c>
      <c r="G5894" s="19">
        <f t="shared" si="193"/>
        <v>6639.1539000000002</v>
      </c>
    </row>
    <row r="5895" spans="3:7" x14ac:dyDescent="0.3">
      <c r="C5895" s="3" t="s">
        <v>7518</v>
      </c>
      <c r="D5895" s="12">
        <v>6630.3224999999993</v>
      </c>
      <c r="F5895" s="19" t="str">
        <f t="shared" si="192"/>
        <v>Jonathan Jackson</v>
      </c>
      <c r="G5895" s="19">
        <f t="shared" si="193"/>
        <v>6638.2362999999996</v>
      </c>
    </row>
    <row r="5896" spans="3:7" x14ac:dyDescent="0.3">
      <c r="C5896" s="3" t="s">
        <v>17214</v>
      </c>
      <c r="D5896" s="12">
        <v>6629.1867999999995</v>
      </c>
      <c r="F5896" s="19" t="str">
        <f t="shared" si="192"/>
        <v>Marcus Garcia</v>
      </c>
      <c r="G5896" s="19">
        <f t="shared" si="193"/>
        <v>6630.5222000000003</v>
      </c>
    </row>
    <row r="5897" spans="3:7" x14ac:dyDescent="0.3">
      <c r="C5897" s="3" t="s">
        <v>9448</v>
      </c>
      <c r="D5897" s="12">
        <v>6624.9452000000001</v>
      </c>
      <c r="F5897" s="19" t="str">
        <f t="shared" si="192"/>
        <v>Gerald Hernandez</v>
      </c>
      <c r="G5897" s="19">
        <f t="shared" si="193"/>
        <v>6630.3224999999993</v>
      </c>
    </row>
    <row r="5898" spans="3:7" x14ac:dyDescent="0.3">
      <c r="C5898" s="3" t="s">
        <v>13919</v>
      </c>
      <c r="D5898" s="12">
        <v>6624.7008999999998</v>
      </c>
      <c r="F5898" s="19" t="str">
        <f t="shared" si="192"/>
        <v>Stephanie Bailey</v>
      </c>
      <c r="G5898" s="19">
        <f t="shared" si="193"/>
        <v>6629.1867999999995</v>
      </c>
    </row>
    <row r="5899" spans="3:7" x14ac:dyDescent="0.3">
      <c r="C5899" s="3" t="s">
        <v>10667</v>
      </c>
      <c r="D5899" s="12">
        <v>6623.9416999999994</v>
      </c>
      <c r="F5899" s="19" t="str">
        <f t="shared" si="192"/>
        <v>Jeremiah Howard</v>
      </c>
      <c r="G5899" s="19">
        <f t="shared" si="193"/>
        <v>6624.9452000000001</v>
      </c>
    </row>
    <row r="5900" spans="3:7" x14ac:dyDescent="0.3">
      <c r="C5900" s="3" t="s">
        <v>6426</v>
      </c>
      <c r="D5900" s="12">
        <v>6622.7932999999994</v>
      </c>
      <c r="F5900" s="19" t="str">
        <f t="shared" si="192"/>
        <v>Michele Luo</v>
      </c>
      <c r="G5900" s="19">
        <f t="shared" si="193"/>
        <v>6624.7008999999998</v>
      </c>
    </row>
    <row r="5901" spans="3:7" x14ac:dyDescent="0.3">
      <c r="C5901" s="3" t="s">
        <v>1589</v>
      </c>
      <c r="D5901" s="12">
        <v>6618.9338999999991</v>
      </c>
      <c r="F5901" s="19" t="str">
        <f t="shared" si="192"/>
        <v>Justin Martin</v>
      </c>
      <c r="G5901" s="19">
        <f t="shared" si="193"/>
        <v>6623.9416999999994</v>
      </c>
    </row>
    <row r="5902" spans="3:7" x14ac:dyDescent="0.3">
      <c r="C5902" s="3" t="s">
        <v>17136</v>
      </c>
      <c r="D5902" s="12">
        <v>6618.8078999999998</v>
      </c>
      <c r="F5902" s="19" t="str">
        <f t="shared" si="192"/>
        <v>Elijah Hayes</v>
      </c>
      <c r="G5902" s="19">
        <f t="shared" si="193"/>
        <v>6622.7932999999994</v>
      </c>
    </row>
    <row r="5903" spans="3:7" x14ac:dyDescent="0.3">
      <c r="C5903" s="3" t="s">
        <v>13221</v>
      </c>
      <c r="D5903" s="12">
        <v>6618.3015999999989</v>
      </c>
      <c r="F5903" s="19" t="str">
        <f t="shared" si="192"/>
        <v>Amanda Bradley</v>
      </c>
      <c r="G5903" s="19">
        <f t="shared" si="193"/>
        <v>6618.9338999999991</v>
      </c>
    </row>
    <row r="5904" spans="3:7" x14ac:dyDescent="0.3">
      <c r="C5904" s="3" t="s">
        <v>2584</v>
      </c>
      <c r="D5904" s="12">
        <v>6617.265800000001</v>
      </c>
      <c r="F5904" s="19" t="str">
        <f t="shared" si="192"/>
        <v>Stacey She</v>
      </c>
      <c r="G5904" s="19">
        <f t="shared" si="193"/>
        <v>6618.8078999999998</v>
      </c>
    </row>
    <row r="5905" spans="3:7" x14ac:dyDescent="0.3">
      <c r="C5905" s="3" t="s">
        <v>3290</v>
      </c>
      <c r="D5905" s="12">
        <v>6615.9908999999998</v>
      </c>
      <c r="F5905" s="19" t="str">
        <f t="shared" si="192"/>
        <v>Marissa Long</v>
      </c>
      <c r="G5905" s="19">
        <f t="shared" si="193"/>
        <v>6618.3015999999989</v>
      </c>
    </row>
    <row r="5906" spans="3:7" x14ac:dyDescent="0.3">
      <c r="C5906" s="3" t="s">
        <v>12359</v>
      </c>
      <c r="D5906" s="12">
        <v>6609.6947</v>
      </c>
      <c r="F5906" s="19" t="str">
        <f t="shared" si="192"/>
        <v>Barry Madan</v>
      </c>
      <c r="G5906" s="19">
        <f t="shared" si="193"/>
        <v>6617.265800000001</v>
      </c>
    </row>
    <row r="5907" spans="3:7" x14ac:dyDescent="0.3">
      <c r="C5907" s="3" t="s">
        <v>4324</v>
      </c>
      <c r="D5907" s="12">
        <v>6606.1779999999999</v>
      </c>
      <c r="F5907" s="19" t="str">
        <f t="shared" si="192"/>
        <v>Brooke Travers</v>
      </c>
      <c r="G5907" s="19">
        <f t="shared" si="193"/>
        <v>6615.9908999999998</v>
      </c>
    </row>
    <row r="5908" spans="3:7" x14ac:dyDescent="0.3">
      <c r="C5908" s="3" t="s">
        <v>18798</v>
      </c>
      <c r="D5908" s="12">
        <v>6603.0173999999997</v>
      </c>
      <c r="F5908" s="19" t="str">
        <f t="shared" si="192"/>
        <v>Logan Perry</v>
      </c>
      <c r="G5908" s="19">
        <f t="shared" si="193"/>
        <v>6609.6947</v>
      </c>
    </row>
    <row r="5909" spans="3:7" x14ac:dyDescent="0.3">
      <c r="C5909" s="3" t="s">
        <v>9763</v>
      </c>
      <c r="D5909" s="12">
        <v>6603.0173999999997</v>
      </c>
      <c r="F5909" s="19" t="str">
        <f t="shared" si="192"/>
        <v>Chloe Torres</v>
      </c>
      <c r="G5909" s="19">
        <f t="shared" si="193"/>
        <v>6606.1779999999999</v>
      </c>
    </row>
    <row r="5910" spans="3:7" x14ac:dyDescent="0.3">
      <c r="C5910" s="3" t="s">
        <v>9465</v>
      </c>
      <c r="D5910" s="12">
        <v>6603.0173999999997</v>
      </c>
      <c r="F5910" s="19" t="str">
        <f t="shared" si="192"/>
        <v>Wyatt Washington</v>
      </c>
      <c r="G5910" s="19">
        <f t="shared" si="193"/>
        <v>6603.0173999999997</v>
      </c>
    </row>
    <row r="5911" spans="3:7" x14ac:dyDescent="0.3">
      <c r="C5911" s="3" t="s">
        <v>1282</v>
      </c>
      <c r="D5911" s="12">
        <v>6603.0173999999997</v>
      </c>
      <c r="F5911" s="19" t="str">
        <f t="shared" si="192"/>
        <v>Jésus Navarro</v>
      </c>
      <c r="G5911" s="19">
        <f t="shared" si="193"/>
        <v>6603.0173999999997</v>
      </c>
    </row>
    <row r="5912" spans="3:7" x14ac:dyDescent="0.3">
      <c r="C5912" s="3" t="s">
        <v>4466</v>
      </c>
      <c r="D5912" s="12">
        <v>6602.6016</v>
      </c>
      <c r="F5912" s="19" t="str">
        <f t="shared" si="192"/>
        <v>Jeremiah Morris</v>
      </c>
      <c r="G5912" s="19">
        <f t="shared" si="193"/>
        <v>6603.0173999999997</v>
      </c>
    </row>
    <row r="5913" spans="3:7" x14ac:dyDescent="0.3">
      <c r="C5913" s="3" t="s">
        <v>11468</v>
      </c>
      <c r="D5913" s="12">
        <v>6601.5597000000007</v>
      </c>
      <c r="F5913" s="19" t="str">
        <f t="shared" si="192"/>
        <v>Alexis Smith</v>
      </c>
      <c r="G5913" s="19">
        <f t="shared" si="193"/>
        <v>6603.0173999999997</v>
      </c>
    </row>
    <row r="5914" spans="3:7" x14ac:dyDescent="0.3">
      <c r="C5914" s="3" t="s">
        <v>1837</v>
      </c>
      <c r="D5914" s="12">
        <v>6600.598</v>
      </c>
      <c r="F5914" s="19" t="str">
        <f t="shared" si="192"/>
        <v>Christy Lal</v>
      </c>
      <c r="G5914" s="19">
        <f t="shared" si="193"/>
        <v>6602.6016</v>
      </c>
    </row>
    <row r="5915" spans="3:7" x14ac:dyDescent="0.3">
      <c r="C5915" s="3" t="s">
        <v>15845</v>
      </c>
      <c r="D5915" s="12">
        <v>6599.6727999999994</v>
      </c>
      <c r="F5915" s="19" t="str">
        <f t="shared" si="192"/>
        <v>Kendra Gomez</v>
      </c>
      <c r="G5915" s="19">
        <f t="shared" si="193"/>
        <v>6601.5597000000007</v>
      </c>
    </row>
    <row r="5916" spans="3:7" x14ac:dyDescent="0.3">
      <c r="C5916" s="3" t="s">
        <v>12179</v>
      </c>
      <c r="D5916" s="12">
        <v>6597.6624999999995</v>
      </c>
      <c r="F5916" s="19" t="str">
        <f t="shared" si="192"/>
        <v>Andy Hernandez</v>
      </c>
      <c r="G5916" s="19">
        <f t="shared" si="193"/>
        <v>6600.598</v>
      </c>
    </row>
    <row r="5917" spans="3:7" x14ac:dyDescent="0.3">
      <c r="C5917" s="3" t="s">
        <v>4287</v>
      </c>
      <c r="D5917" s="12">
        <v>6593.8676000000005</v>
      </c>
      <c r="F5917" s="19" t="str">
        <f t="shared" si="192"/>
        <v>Riley Perry</v>
      </c>
      <c r="G5917" s="19">
        <f t="shared" si="193"/>
        <v>6599.6727999999994</v>
      </c>
    </row>
    <row r="5918" spans="3:7" x14ac:dyDescent="0.3">
      <c r="C5918" s="3" t="s">
        <v>8635</v>
      </c>
      <c r="D5918" s="12">
        <v>6590.2903999999999</v>
      </c>
      <c r="F5918" s="19" t="str">
        <f t="shared" si="192"/>
        <v>Leslie Ferrier</v>
      </c>
      <c r="G5918" s="19">
        <f t="shared" si="193"/>
        <v>6597.6624999999995</v>
      </c>
    </row>
    <row r="5919" spans="3:7" x14ac:dyDescent="0.3">
      <c r="C5919" s="3" t="s">
        <v>7049</v>
      </c>
      <c r="D5919" s="12">
        <v>6586.6077000000005</v>
      </c>
      <c r="F5919" s="19" t="str">
        <f t="shared" si="192"/>
        <v>Chloe Jones</v>
      </c>
      <c r="G5919" s="19">
        <f t="shared" si="193"/>
        <v>6593.8676000000005</v>
      </c>
    </row>
    <row r="5920" spans="3:7" x14ac:dyDescent="0.3">
      <c r="C5920" s="3" t="s">
        <v>3095</v>
      </c>
      <c r="D5920" s="12">
        <v>6584.3642</v>
      </c>
      <c r="F5920" s="19" t="str">
        <f t="shared" si="192"/>
        <v>Jacob Anderson</v>
      </c>
      <c r="G5920" s="19">
        <f t="shared" si="193"/>
        <v>6590.2903999999999</v>
      </c>
    </row>
    <row r="5921" spans="3:7" x14ac:dyDescent="0.3">
      <c r="C5921" s="3" t="s">
        <v>14322</v>
      </c>
      <c r="D5921" s="12">
        <v>6584.3396000000002</v>
      </c>
      <c r="F5921" s="19" t="str">
        <f t="shared" si="192"/>
        <v>Fernando Evans</v>
      </c>
      <c r="G5921" s="19">
        <f t="shared" si="193"/>
        <v>6586.6077000000005</v>
      </c>
    </row>
    <row r="5922" spans="3:7" x14ac:dyDescent="0.3">
      <c r="C5922" s="3" t="s">
        <v>6824</v>
      </c>
      <c r="D5922" s="12">
        <v>6583.6923999999999</v>
      </c>
      <c r="F5922" s="19" t="str">
        <f t="shared" si="192"/>
        <v>Brian Cox</v>
      </c>
      <c r="G5922" s="19">
        <f t="shared" si="193"/>
        <v>6584.3642</v>
      </c>
    </row>
    <row r="5923" spans="3:7" x14ac:dyDescent="0.3">
      <c r="C5923" s="3" t="s">
        <v>11447</v>
      </c>
      <c r="D5923" s="12">
        <v>6581.4714000000004</v>
      </c>
      <c r="F5923" s="19" t="str">
        <f t="shared" si="192"/>
        <v>Nancy Chapman</v>
      </c>
      <c r="G5923" s="19">
        <f t="shared" si="193"/>
        <v>6584.3396000000002</v>
      </c>
    </row>
    <row r="5924" spans="3:7" x14ac:dyDescent="0.3">
      <c r="C5924" s="3" t="s">
        <v>3341</v>
      </c>
      <c r="D5924" s="12">
        <v>6580.6516999999994</v>
      </c>
      <c r="F5924" s="19" t="str">
        <f t="shared" si="192"/>
        <v>Ernest Zhao</v>
      </c>
      <c r="G5924" s="19">
        <f t="shared" si="193"/>
        <v>6583.6923999999999</v>
      </c>
    </row>
    <row r="5925" spans="3:7" x14ac:dyDescent="0.3">
      <c r="C5925" s="3" t="s">
        <v>8098</v>
      </c>
      <c r="D5925" s="12">
        <v>6580.1671999999999</v>
      </c>
      <c r="F5925" s="19" t="str">
        <f t="shared" si="192"/>
        <v>Kelvin Tang</v>
      </c>
      <c r="G5925" s="19">
        <f t="shared" si="193"/>
        <v>6581.4714000000004</v>
      </c>
    </row>
    <row r="5926" spans="3:7" x14ac:dyDescent="0.3">
      <c r="C5926" s="3" t="s">
        <v>13306</v>
      </c>
      <c r="D5926" s="12">
        <v>6580.1559999999999</v>
      </c>
      <c r="F5926" s="19" t="str">
        <f t="shared" si="192"/>
        <v>Bryan Gray</v>
      </c>
      <c r="G5926" s="19">
        <f t="shared" si="193"/>
        <v>6580.6516999999994</v>
      </c>
    </row>
    <row r="5927" spans="3:7" x14ac:dyDescent="0.3">
      <c r="C5927" s="3" t="s">
        <v>8462</v>
      </c>
      <c r="D5927" s="12">
        <v>6579.6610999999994</v>
      </c>
      <c r="F5927" s="19" t="str">
        <f t="shared" si="192"/>
        <v>Hunter Gonzales</v>
      </c>
      <c r="G5927" s="19">
        <f t="shared" si="193"/>
        <v>6580.1671999999999</v>
      </c>
    </row>
    <row r="5928" spans="3:7" x14ac:dyDescent="0.3">
      <c r="C5928" s="3" t="s">
        <v>11034</v>
      </c>
      <c r="D5928" s="12">
        <v>6578.8002999999999</v>
      </c>
      <c r="F5928" s="19" t="str">
        <f t="shared" si="192"/>
        <v>Martin Rana</v>
      </c>
      <c r="G5928" s="19">
        <f t="shared" si="193"/>
        <v>6580.1559999999999</v>
      </c>
    </row>
    <row r="5929" spans="3:7" x14ac:dyDescent="0.3">
      <c r="C5929" s="3" t="s">
        <v>4327</v>
      </c>
      <c r="D5929" s="12">
        <v>6577.7690999999995</v>
      </c>
      <c r="F5929" s="19" t="str">
        <f t="shared" si="192"/>
        <v>Isaiah Watson</v>
      </c>
      <c r="G5929" s="19">
        <f t="shared" si="193"/>
        <v>6579.6610999999994</v>
      </c>
    </row>
    <row r="5930" spans="3:7" x14ac:dyDescent="0.3">
      <c r="C5930" s="3" t="s">
        <v>3486</v>
      </c>
      <c r="D5930" s="12">
        <v>6576.5520999999999</v>
      </c>
      <c r="F5930" s="19" t="str">
        <f t="shared" si="192"/>
        <v>Katherine Gonzalez</v>
      </c>
      <c r="G5930" s="19">
        <f t="shared" si="193"/>
        <v>6578.8002999999999</v>
      </c>
    </row>
    <row r="5931" spans="3:7" x14ac:dyDescent="0.3">
      <c r="C5931" s="3" t="s">
        <v>6178</v>
      </c>
      <c r="D5931" s="12">
        <v>6573.1679000000004</v>
      </c>
      <c r="F5931" s="19" t="str">
        <f t="shared" si="192"/>
        <v>Chloe Ward</v>
      </c>
      <c r="G5931" s="19">
        <f t="shared" si="193"/>
        <v>6577.7690999999995</v>
      </c>
    </row>
    <row r="5932" spans="3:7" x14ac:dyDescent="0.3">
      <c r="C5932" s="3" t="s">
        <v>12610</v>
      </c>
      <c r="D5932" s="12">
        <v>6571.8904000000002</v>
      </c>
      <c r="F5932" s="19" t="str">
        <f t="shared" si="192"/>
        <v>Caleb Wright</v>
      </c>
      <c r="G5932" s="19">
        <f t="shared" si="193"/>
        <v>6576.5520999999999</v>
      </c>
    </row>
    <row r="5933" spans="3:7" x14ac:dyDescent="0.3">
      <c r="C5933" s="3" t="s">
        <v>15474</v>
      </c>
      <c r="D5933" s="12">
        <v>6571.4947000000002</v>
      </c>
      <c r="F5933" s="19" t="str">
        <f t="shared" si="192"/>
        <v>Eddie Torres</v>
      </c>
      <c r="G5933" s="19">
        <f t="shared" si="193"/>
        <v>6573.1679000000004</v>
      </c>
    </row>
    <row r="5934" spans="3:7" x14ac:dyDescent="0.3">
      <c r="C5934" s="3" t="s">
        <v>13743</v>
      </c>
      <c r="D5934" s="12">
        <v>6569.0144999999993</v>
      </c>
      <c r="F5934" s="19" t="str">
        <f t="shared" si="192"/>
        <v>Luke Hall</v>
      </c>
      <c r="G5934" s="19">
        <f t="shared" si="193"/>
        <v>6571.8904000000002</v>
      </c>
    </row>
    <row r="5935" spans="3:7" x14ac:dyDescent="0.3">
      <c r="C5935" s="3" t="s">
        <v>4755</v>
      </c>
      <c r="D5935" s="12">
        <v>6562.3705999999993</v>
      </c>
      <c r="F5935" s="19" t="str">
        <f t="shared" si="192"/>
        <v>Randall Romero</v>
      </c>
      <c r="G5935" s="19">
        <f t="shared" si="193"/>
        <v>6571.4947000000002</v>
      </c>
    </row>
    <row r="5936" spans="3:7" x14ac:dyDescent="0.3">
      <c r="C5936" s="3" t="s">
        <v>12310</v>
      </c>
      <c r="D5936" s="12">
        <v>6562.0078999999996</v>
      </c>
      <c r="F5936" s="19" t="str">
        <f t="shared" si="192"/>
        <v>Melody Carlson</v>
      </c>
      <c r="G5936" s="19">
        <f t="shared" si="193"/>
        <v>6569.0144999999993</v>
      </c>
    </row>
    <row r="5937" spans="3:7" x14ac:dyDescent="0.3">
      <c r="C5937" s="3" t="s">
        <v>11359</v>
      </c>
      <c r="D5937" s="12">
        <v>6560.1947999999993</v>
      </c>
      <c r="F5937" s="19" t="str">
        <f t="shared" si="192"/>
        <v>Colleen Chen</v>
      </c>
      <c r="G5937" s="19">
        <f t="shared" si="193"/>
        <v>6562.3705999999993</v>
      </c>
    </row>
    <row r="5938" spans="3:7" x14ac:dyDescent="0.3">
      <c r="C5938" s="3" t="s">
        <v>16828</v>
      </c>
      <c r="D5938" s="12">
        <v>6557.1629000000003</v>
      </c>
      <c r="F5938" s="19" t="str">
        <f t="shared" si="192"/>
        <v>Logan Alexander</v>
      </c>
      <c r="G5938" s="19">
        <f t="shared" si="193"/>
        <v>6562.0078999999996</v>
      </c>
    </row>
    <row r="5939" spans="3:7" x14ac:dyDescent="0.3">
      <c r="C5939" s="3" t="s">
        <v>13934</v>
      </c>
      <c r="D5939" s="12">
        <v>6557.1629000000003</v>
      </c>
      <c r="F5939" s="19" t="str">
        <f t="shared" si="192"/>
        <v>Kellie Moreno</v>
      </c>
      <c r="G5939" s="19">
        <f t="shared" si="193"/>
        <v>6560.1947999999993</v>
      </c>
    </row>
    <row r="5940" spans="3:7" x14ac:dyDescent="0.3">
      <c r="C5940" s="3" t="s">
        <v>16823</v>
      </c>
      <c r="D5940" s="12">
        <v>6557.148799999999</v>
      </c>
      <c r="F5940" s="19" t="str">
        <f t="shared" si="192"/>
        <v>Seth White</v>
      </c>
      <c r="G5940" s="19">
        <f t="shared" si="193"/>
        <v>6557.1629000000003</v>
      </c>
    </row>
    <row r="5941" spans="3:7" x14ac:dyDescent="0.3">
      <c r="C5941" s="3" t="s">
        <v>16543</v>
      </c>
      <c r="D5941" s="12">
        <v>6556.0745999999999</v>
      </c>
      <c r="F5941" s="19" t="str">
        <f t="shared" si="192"/>
        <v>Michele Raje</v>
      </c>
      <c r="G5941" s="19">
        <f t="shared" si="193"/>
        <v>6557.1629000000003</v>
      </c>
    </row>
    <row r="5942" spans="3:7" x14ac:dyDescent="0.3">
      <c r="C5942" s="3" t="s">
        <v>6480</v>
      </c>
      <c r="D5942" s="12">
        <v>6554.0308999999997</v>
      </c>
      <c r="F5942" s="19" t="str">
        <f t="shared" si="192"/>
        <v>Seth Turner</v>
      </c>
      <c r="G5942" s="19">
        <f t="shared" si="193"/>
        <v>6557.148799999999</v>
      </c>
    </row>
    <row r="5943" spans="3:7" x14ac:dyDescent="0.3">
      <c r="C5943" s="3" t="s">
        <v>14839</v>
      </c>
      <c r="D5943" s="12">
        <v>6553.5838000000003</v>
      </c>
      <c r="F5943" s="19" t="str">
        <f t="shared" si="192"/>
        <v>Sara Rivera</v>
      </c>
      <c r="G5943" s="19">
        <f t="shared" si="193"/>
        <v>6556.0745999999999</v>
      </c>
    </row>
    <row r="5944" spans="3:7" x14ac:dyDescent="0.3">
      <c r="C5944" s="3" t="s">
        <v>6015</v>
      </c>
      <c r="D5944" s="12">
        <v>6553.0562999999993</v>
      </c>
      <c r="F5944" s="19" t="str">
        <f t="shared" si="192"/>
        <v>Elizabeth Jones</v>
      </c>
      <c r="G5944" s="19">
        <f t="shared" si="193"/>
        <v>6554.0308999999997</v>
      </c>
    </row>
    <row r="5945" spans="3:7" x14ac:dyDescent="0.3">
      <c r="C5945" s="3" t="s">
        <v>986</v>
      </c>
      <c r="D5945" s="12">
        <v>6539.7273999999989</v>
      </c>
      <c r="F5945" s="19" t="str">
        <f t="shared" si="192"/>
        <v>Noah Walker</v>
      </c>
      <c r="G5945" s="19">
        <f t="shared" si="193"/>
        <v>6553.5838000000003</v>
      </c>
    </row>
    <row r="5946" spans="3:7" x14ac:dyDescent="0.3">
      <c r="C5946" s="3" t="s">
        <v>1335</v>
      </c>
      <c r="D5946" s="12">
        <v>6536.2025999999996</v>
      </c>
      <c r="F5946" s="19" t="str">
        <f t="shared" si="192"/>
        <v>Drew She</v>
      </c>
      <c r="G5946" s="19">
        <f t="shared" si="193"/>
        <v>6553.0562999999993</v>
      </c>
    </row>
    <row r="5947" spans="3:7" x14ac:dyDescent="0.3">
      <c r="C5947" s="3" t="s">
        <v>12465</v>
      </c>
      <c r="D5947" s="12">
        <v>6535.2592000000004</v>
      </c>
      <c r="F5947" s="19" t="str">
        <f t="shared" si="192"/>
        <v>Alejandro Xu</v>
      </c>
      <c r="G5947" s="19">
        <f t="shared" si="193"/>
        <v>6539.7273999999989</v>
      </c>
    </row>
    <row r="5948" spans="3:7" x14ac:dyDescent="0.3">
      <c r="C5948" s="3" t="s">
        <v>10645</v>
      </c>
      <c r="D5948" s="12">
        <v>6534.7493999999997</v>
      </c>
      <c r="F5948" s="19" t="str">
        <f t="shared" si="192"/>
        <v>Alisha Alan</v>
      </c>
      <c r="G5948" s="19">
        <f t="shared" si="193"/>
        <v>6536.2025999999996</v>
      </c>
    </row>
    <row r="5949" spans="3:7" x14ac:dyDescent="0.3">
      <c r="C5949" s="3" t="s">
        <v>18336</v>
      </c>
      <c r="D5949" s="12">
        <v>6530.3600000000006</v>
      </c>
      <c r="F5949" s="19" t="str">
        <f t="shared" si="192"/>
        <v>Lucas Edwards</v>
      </c>
      <c r="G5949" s="19">
        <f t="shared" si="193"/>
        <v>6535.2592000000004</v>
      </c>
    </row>
    <row r="5950" spans="3:7" x14ac:dyDescent="0.3">
      <c r="C5950" s="3" t="s">
        <v>1608</v>
      </c>
      <c r="D5950" s="12">
        <v>6527.3233</v>
      </c>
      <c r="F5950" s="19" t="str">
        <f t="shared" si="192"/>
        <v>Justin Coleman</v>
      </c>
      <c r="G5950" s="19">
        <f t="shared" si="193"/>
        <v>6534.7493999999997</v>
      </c>
    </row>
    <row r="5951" spans="3:7" x14ac:dyDescent="0.3">
      <c r="C5951" s="3" t="s">
        <v>1716</v>
      </c>
      <c r="D5951" s="12">
        <v>6526.0025999999998</v>
      </c>
      <c r="F5951" s="19" t="str">
        <f t="shared" si="192"/>
        <v>Valerie Zhang</v>
      </c>
      <c r="G5951" s="19">
        <f t="shared" si="193"/>
        <v>6530.3600000000006</v>
      </c>
    </row>
    <row r="5952" spans="3:7" x14ac:dyDescent="0.3">
      <c r="C5952" s="3" t="s">
        <v>763</v>
      </c>
      <c r="D5952" s="12">
        <v>6524.8444</v>
      </c>
      <c r="F5952" s="19" t="str">
        <f t="shared" si="192"/>
        <v>Amanda Green</v>
      </c>
      <c r="G5952" s="19">
        <f t="shared" si="193"/>
        <v>6527.3233</v>
      </c>
    </row>
    <row r="5953" spans="3:7" x14ac:dyDescent="0.3">
      <c r="C5953" s="3" t="s">
        <v>12998</v>
      </c>
      <c r="D5953" s="12">
        <v>6518.5631999999996</v>
      </c>
      <c r="F5953" s="19" t="str">
        <f t="shared" si="192"/>
        <v>Ana Simmons</v>
      </c>
      <c r="G5953" s="19">
        <f t="shared" si="193"/>
        <v>6526.0025999999998</v>
      </c>
    </row>
    <row r="5954" spans="3:7" x14ac:dyDescent="0.3">
      <c r="C5954" s="3" t="s">
        <v>7486</v>
      </c>
      <c r="D5954" s="12">
        <v>6516.3053</v>
      </c>
      <c r="F5954" s="19" t="str">
        <f t="shared" si="192"/>
        <v>Adam Perry</v>
      </c>
      <c r="G5954" s="19">
        <f t="shared" si="193"/>
        <v>6524.8444</v>
      </c>
    </row>
    <row r="5955" spans="3:7" x14ac:dyDescent="0.3">
      <c r="C5955" s="3" t="s">
        <v>5232</v>
      </c>
      <c r="D5955" s="12">
        <v>6511.5254000000004</v>
      </c>
      <c r="F5955" s="19" t="str">
        <f t="shared" si="192"/>
        <v>Marcus Walker</v>
      </c>
      <c r="G5955" s="19">
        <f t="shared" si="193"/>
        <v>6518.5631999999996</v>
      </c>
    </row>
    <row r="5956" spans="3:7" x14ac:dyDescent="0.3">
      <c r="C5956" s="3" t="s">
        <v>15408</v>
      </c>
      <c r="D5956" s="12">
        <v>6506.9367000000002</v>
      </c>
      <c r="F5956" s="19" t="str">
        <f t="shared" ref="F5956:F6019" si="194">C5954</f>
        <v>George Fernandez</v>
      </c>
      <c r="G5956" s="19">
        <f t="shared" ref="G5956:G6019" si="195">D5954</f>
        <v>6516.3053</v>
      </c>
    </row>
    <row r="5957" spans="3:7" x14ac:dyDescent="0.3">
      <c r="C5957" s="3" t="s">
        <v>17515</v>
      </c>
      <c r="D5957" s="12">
        <v>6505.4196000000002</v>
      </c>
      <c r="F5957" s="19" t="str">
        <f t="shared" si="194"/>
        <v>Daniel Clark</v>
      </c>
      <c r="G5957" s="19">
        <f t="shared" si="195"/>
        <v>6511.5254000000004</v>
      </c>
    </row>
    <row r="5958" spans="3:7" x14ac:dyDescent="0.3">
      <c r="C5958" s="3" t="s">
        <v>15336</v>
      </c>
      <c r="D5958" s="12">
        <v>6494.6482999999989</v>
      </c>
      <c r="F5958" s="19" t="str">
        <f t="shared" si="194"/>
        <v>Rafael Ma</v>
      </c>
      <c r="G5958" s="19">
        <f t="shared" si="195"/>
        <v>6506.9367000000002</v>
      </c>
    </row>
    <row r="5959" spans="3:7" x14ac:dyDescent="0.3">
      <c r="C5959" s="3" t="s">
        <v>1893</v>
      </c>
      <c r="D5959" s="12">
        <v>6494.5043999999998</v>
      </c>
      <c r="F5959" s="19" t="str">
        <f t="shared" si="194"/>
        <v>Tabitha Rodriguez</v>
      </c>
      <c r="G5959" s="19">
        <f t="shared" si="195"/>
        <v>6505.4196000000002</v>
      </c>
    </row>
    <row r="5960" spans="3:7" x14ac:dyDescent="0.3">
      <c r="C5960" s="3" t="s">
        <v>10523</v>
      </c>
      <c r="D5960" s="12">
        <v>6493.6230999999998</v>
      </c>
      <c r="F5960" s="19" t="str">
        <f t="shared" si="194"/>
        <v>Rachel Gonzales</v>
      </c>
      <c r="G5960" s="19">
        <f t="shared" si="195"/>
        <v>6494.6482999999989</v>
      </c>
    </row>
    <row r="5961" spans="3:7" x14ac:dyDescent="0.3">
      <c r="C5961" s="3" t="s">
        <v>15370</v>
      </c>
      <c r="D5961" s="12">
        <v>6491.6341000000002</v>
      </c>
      <c r="F5961" s="19" t="str">
        <f t="shared" si="194"/>
        <v>Angel Young</v>
      </c>
      <c r="G5961" s="19">
        <f t="shared" si="195"/>
        <v>6494.5043999999998</v>
      </c>
    </row>
    <row r="5962" spans="3:7" x14ac:dyDescent="0.3">
      <c r="C5962" s="3" t="s">
        <v>2137</v>
      </c>
      <c r="D5962" s="12">
        <v>6486.3823999999986</v>
      </c>
      <c r="F5962" s="19" t="str">
        <f t="shared" si="194"/>
        <v>Julia Jenkins</v>
      </c>
      <c r="G5962" s="19">
        <f t="shared" si="195"/>
        <v>6493.6230999999998</v>
      </c>
    </row>
    <row r="5963" spans="3:7" x14ac:dyDescent="0.3">
      <c r="C5963" s="3" t="s">
        <v>16579</v>
      </c>
      <c r="D5963" s="12">
        <v>6482.5555000000004</v>
      </c>
      <c r="F5963" s="19" t="str">
        <f t="shared" si="194"/>
        <v>Rachel Rogers</v>
      </c>
      <c r="G5963" s="19">
        <f t="shared" si="195"/>
        <v>6491.6341000000002</v>
      </c>
    </row>
    <row r="5964" spans="3:7" x14ac:dyDescent="0.3">
      <c r="C5964" s="3" t="s">
        <v>5833</v>
      </c>
      <c r="D5964" s="12">
        <v>6482.4942000000001</v>
      </c>
      <c r="F5964" s="19" t="str">
        <f t="shared" si="194"/>
        <v>April Shan</v>
      </c>
      <c r="G5964" s="19">
        <f t="shared" si="195"/>
        <v>6486.3823999999986</v>
      </c>
    </row>
    <row r="5965" spans="3:7" x14ac:dyDescent="0.3">
      <c r="C5965" s="3" t="s">
        <v>13886</v>
      </c>
      <c r="D5965" s="12">
        <v>6469.5481</v>
      </c>
      <c r="F5965" s="19" t="str">
        <f t="shared" si="194"/>
        <v>Sarah Long</v>
      </c>
      <c r="G5965" s="19">
        <f t="shared" si="195"/>
        <v>6482.5555000000004</v>
      </c>
    </row>
    <row r="5966" spans="3:7" x14ac:dyDescent="0.3">
      <c r="C5966" s="3" t="s">
        <v>3195</v>
      </c>
      <c r="D5966" s="12">
        <v>6468.2058999999999</v>
      </c>
      <c r="F5966" s="19" t="str">
        <f t="shared" si="194"/>
        <v>Devon Pal</v>
      </c>
      <c r="G5966" s="19">
        <f t="shared" si="195"/>
        <v>6482.4942000000001</v>
      </c>
    </row>
    <row r="5967" spans="3:7" x14ac:dyDescent="0.3">
      <c r="C5967" s="3" t="s">
        <v>12178</v>
      </c>
      <c r="D5967" s="12">
        <v>6466.0210999999999</v>
      </c>
      <c r="F5967" s="19" t="str">
        <f t="shared" si="194"/>
        <v>Micheal Romero</v>
      </c>
      <c r="G5967" s="19">
        <f t="shared" si="195"/>
        <v>6469.5481</v>
      </c>
    </row>
    <row r="5968" spans="3:7" x14ac:dyDescent="0.3">
      <c r="C5968" s="3" t="s">
        <v>3214</v>
      </c>
      <c r="D5968" s="12">
        <v>6463.8180000000002</v>
      </c>
      <c r="F5968" s="19" t="str">
        <f t="shared" si="194"/>
        <v>Brianna Torres</v>
      </c>
      <c r="G5968" s="19">
        <f t="shared" si="195"/>
        <v>6468.2058999999999</v>
      </c>
    </row>
    <row r="5969" spans="3:7" x14ac:dyDescent="0.3">
      <c r="C5969" s="3" t="s">
        <v>2460</v>
      </c>
      <c r="D5969" s="12">
        <v>6463.2694000000001</v>
      </c>
      <c r="F5969" s="19" t="str">
        <f t="shared" si="194"/>
        <v>Leslie Dominguez</v>
      </c>
      <c r="G5969" s="19">
        <f t="shared" si="195"/>
        <v>6466.0210999999999</v>
      </c>
    </row>
    <row r="5970" spans="3:7" x14ac:dyDescent="0.3">
      <c r="C5970" s="3" t="s">
        <v>14644</v>
      </c>
      <c r="D5970" s="12">
        <v>6463.1857</v>
      </c>
      <c r="F5970" s="19" t="str">
        <f t="shared" si="194"/>
        <v>Bridget Rai</v>
      </c>
      <c r="G5970" s="19">
        <f t="shared" si="195"/>
        <v>6463.8180000000002</v>
      </c>
    </row>
    <row r="5971" spans="3:7" x14ac:dyDescent="0.3">
      <c r="C5971" s="3" t="s">
        <v>12985</v>
      </c>
      <c r="D5971" s="12">
        <v>6462.5600999999997</v>
      </c>
      <c r="F5971" s="19" t="str">
        <f t="shared" si="194"/>
        <v>Austin Sharma</v>
      </c>
      <c r="G5971" s="19">
        <f t="shared" si="195"/>
        <v>6463.2694000000001</v>
      </c>
    </row>
    <row r="5972" spans="3:7" x14ac:dyDescent="0.3">
      <c r="C5972" s="3" t="s">
        <v>13506</v>
      </c>
      <c r="D5972" s="12">
        <v>6459.9656000000004</v>
      </c>
      <c r="F5972" s="19" t="str">
        <f t="shared" si="194"/>
        <v>Nichole Goel</v>
      </c>
      <c r="G5972" s="19">
        <f t="shared" si="195"/>
        <v>6463.1857</v>
      </c>
    </row>
    <row r="5973" spans="3:7" x14ac:dyDescent="0.3">
      <c r="C5973" s="3" t="s">
        <v>11620</v>
      </c>
      <c r="D5973" s="12">
        <v>6458.5326999999997</v>
      </c>
      <c r="F5973" s="19" t="str">
        <f t="shared" si="194"/>
        <v>Marcus Rogers</v>
      </c>
      <c r="G5973" s="19">
        <f t="shared" si="195"/>
        <v>6462.5600999999997</v>
      </c>
    </row>
    <row r="5974" spans="3:7" x14ac:dyDescent="0.3">
      <c r="C5974" s="3" t="s">
        <v>5277</v>
      </c>
      <c r="D5974" s="12">
        <v>6453.6343999999999</v>
      </c>
      <c r="F5974" s="19" t="str">
        <f t="shared" si="194"/>
        <v>Mayra Lopez</v>
      </c>
      <c r="G5974" s="19">
        <f t="shared" si="195"/>
        <v>6459.9656000000004</v>
      </c>
    </row>
    <row r="5975" spans="3:7" x14ac:dyDescent="0.3">
      <c r="C5975" s="3" t="s">
        <v>17942</v>
      </c>
      <c r="D5975" s="12">
        <v>6448.4421000000002</v>
      </c>
      <c r="F5975" s="19" t="str">
        <f t="shared" si="194"/>
        <v>Kristi Arthur</v>
      </c>
      <c r="G5975" s="19">
        <f t="shared" si="195"/>
        <v>6458.5326999999997</v>
      </c>
    </row>
    <row r="5976" spans="3:7" x14ac:dyDescent="0.3">
      <c r="C5976" s="3" t="s">
        <v>9859</v>
      </c>
      <c r="D5976" s="12">
        <v>6445.8371000000006</v>
      </c>
      <c r="F5976" s="19" t="str">
        <f t="shared" si="194"/>
        <v>Danielle Ward</v>
      </c>
      <c r="G5976" s="19">
        <f t="shared" si="195"/>
        <v>6453.6343999999999</v>
      </c>
    </row>
    <row r="5977" spans="3:7" x14ac:dyDescent="0.3">
      <c r="C5977" s="3" t="s">
        <v>13507</v>
      </c>
      <c r="D5977" s="12">
        <v>6440.6749</v>
      </c>
      <c r="F5977" s="19" t="str">
        <f t="shared" si="194"/>
        <v>Tiffany Huang</v>
      </c>
      <c r="G5977" s="19">
        <f t="shared" si="195"/>
        <v>6448.4421000000002</v>
      </c>
    </row>
    <row r="5978" spans="3:7" x14ac:dyDescent="0.3">
      <c r="C5978" s="3" t="s">
        <v>18591</v>
      </c>
      <c r="D5978" s="12">
        <v>6435.7415000000001</v>
      </c>
      <c r="F5978" s="19" t="str">
        <f t="shared" si="194"/>
        <v>Joan Martin</v>
      </c>
      <c r="G5978" s="19">
        <f t="shared" si="195"/>
        <v>6445.8371000000006</v>
      </c>
    </row>
    <row r="5979" spans="3:7" x14ac:dyDescent="0.3">
      <c r="C5979" s="3" t="s">
        <v>7411</v>
      </c>
      <c r="D5979" s="12">
        <v>6429.5688000000009</v>
      </c>
      <c r="F5979" s="19" t="str">
        <f t="shared" si="194"/>
        <v>Mayra Madan</v>
      </c>
      <c r="G5979" s="19">
        <f t="shared" si="195"/>
        <v>6440.6749</v>
      </c>
    </row>
    <row r="5980" spans="3:7" x14ac:dyDescent="0.3">
      <c r="C5980" s="3" t="s">
        <v>13860</v>
      </c>
      <c r="D5980" s="12">
        <v>6428.8172999999997</v>
      </c>
      <c r="F5980" s="19" t="str">
        <f t="shared" si="194"/>
        <v>Wayne Jai</v>
      </c>
      <c r="G5980" s="19">
        <f t="shared" si="195"/>
        <v>6435.7415000000001</v>
      </c>
    </row>
    <row r="5981" spans="3:7" x14ac:dyDescent="0.3">
      <c r="C5981" s="3" t="s">
        <v>6495</v>
      </c>
      <c r="D5981" s="12">
        <v>6427.6187999999993</v>
      </c>
      <c r="F5981" s="19" t="str">
        <f t="shared" si="194"/>
        <v>Garrett Rivera</v>
      </c>
      <c r="G5981" s="19">
        <f t="shared" si="195"/>
        <v>6429.5688000000009</v>
      </c>
    </row>
    <row r="5982" spans="3:7" x14ac:dyDescent="0.3">
      <c r="C5982" s="3" t="s">
        <v>12977</v>
      </c>
      <c r="D5982" s="12">
        <v>6427.4786999999997</v>
      </c>
      <c r="F5982" s="19" t="str">
        <f t="shared" si="194"/>
        <v>Michael Martin</v>
      </c>
      <c r="G5982" s="19">
        <f t="shared" si="195"/>
        <v>6428.8172999999997</v>
      </c>
    </row>
    <row r="5983" spans="3:7" x14ac:dyDescent="0.3">
      <c r="C5983" s="3" t="s">
        <v>11747</v>
      </c>
      <c r="D5983" s="12">
        <v>6425.6376999999993</v>
      </c>
      <c r="F5983" s="19" t="str">
        <f t="shared" si="194"/>
        <v>Elizabeth Russell</v>
      </c>
      <c r="G5983" s="19">
        <f t="shared" si="195"/>
        <v>6427.6187999999993</v>
      </c>
    </row>
    <row r="5984" spans="3:7" x14ac:dyDescent="0.3">
      <c r="C5984" s="3" t="s">
        <v>17899</v>
      </c>
      <c r="D5984" s="12">
        <v>6424.9265999999998</v>
      </c>
      <c r="F5984" s="19" t="str">
        <f t="shared" si="194"/>
        <v>Marcus Price</v>
      </c>
      <c r="G5984" s="19">
        <f t="shared" si="195"/>
        <v>6427.4786999999997</v>
      </c>
    </row>
    <row r="5985" spans="3:7" x14ac:dyDescent="0.3">
      <c r="C5985" s="3" t="s">
        <v>7819</v>
      </c>
      <c r="D5985" s="12">
        <v>6423.8932000000004</v>
      </c>
      <c r="F5985" s="19" t="str">
        <f t="shared" si="194"/>
        <v>Kristy Carlson</v>
      </c>
      <c r="G5985" s="19">
        <f t="shared" si="195"/>
        <v>6425.6376999999993</v>
      </c>
    </row>
    <row r="5986" spans="3:7" x14ac:dyDescent="0.3">
      <c r="C5986" s="3" t="s">
        <v>6257</v>
      </c>
      <c r="D5986" s="12">
        <v>6421.3694999999989</v>
      </c>
      <c r="F5986" s="19" t="str">
        <f t="shared" si="194"/>
        <v>Thomas Lopez</v>
      </c>
      <c r="G5986" s="19">
        <f t="shared" si="195"/>
        <v>6424.9265999999998</v>
      </c>
    </row>
    <row r="5987" spans="3:7" x14ac:dyDescent="0.3">
      <c r="C5987" s="3" t="s">
        <v>6218</v>
      </c>
      <c r="D5987" s="12">
        <v>6420.6621999999998</v>
      </c>
      <c r="F5987" s="19" t="str">
        <f t="shared" si="194"/>
        <v>Hailey Morris</v>
      </c>
      <c r="G5987" s="19">
        <f t="shared" si="195"/>
        <v>6423.8932000000004</v>
      </c>
    </row>
    <row r="5988" spans="3:7" x14ac:dyDescent="0.3">
      <c r="C5988" s="3" t="s">
        <v>12436</v>
      </c>
      <c r="D5988" s="12">
        <v>6418.5418</v>
      </c>
      <c r="F5988" s="19" t="str">
        <f t="shared" si="194"/>
        <v>Eduardo Patterson</v>
      </c>
      <c r="G5988" s="19">
        <f t="shared" si="195"/>
        <v>6421.3694999999989</v>
      </c>
    </row>
    <row r="5989" spans="3:7" x14ac:dyDescent="0.3">
      <c r="C5989" s="3" t="s">
        <v>18306</v>
      </c>
      <c r="D5989" s="12">
        <v>6417.4453999999996</v>
      </c>
      <c r="F5989" s="19" t="str">
        <f t="shared" si="194"/>
        <v>Eduardo Coleman</v>
      </c>
      <c r="G5989" s="19">
        <f t="shared" si="195"/>
        <v>6420.6621999999998</v>
      </c>
    </row>
    <row r="5990" spans="3:7" x14ac:dyDescent="0.3">
      <c r="C5990" s="3" t="s">
        <v>12619</v>
      </c>
      <c r="D5990" s="12">
        <v>6417.3386</v>
      </c>
      <c r="F5990" s="19" t="str">
        <f t="shared" si="194"/>
        <v>Louis Ye</v>
      </c>
      <c r="G5990" s="19">
        <f t="shared" si="195"/>
        <v>6418.5418</v>
      </c>
    </row>
    <row r="5991" spans="3:7" x14ac:dyDescent="0.3">
      <c r="C5991" s="3" t="s">
        <v>16767</v>
      </c>
      <c r="D5991" s="12">
        <v>6414.1635999999999</v>
      </c>
      <c r="F5991" s="19" t="str">
        <f t="shared" si="194"/>
        <v>Tyrone Navarro</v>
      </c>
      <c r="G5991" s="19">
        <f t="shared" si="195"/>
        <v>6417.4453999999996</v>
      </c>
    </row>
    <row r="5992" spans="3:7" x14ac:dyDescent="0.3">
      <c r="C5992" s="3" t="s">
        <v>8137</v>
      </c>
      <c r="D5992" s="12">
        <v>6414.0942999999997</v>
      </c>
      <c r="F5992" s="19" t="str">
        <f t="shared" si="194"/>
        <v>Luke Lal</v>
      </c>
      <c r="G5992" s="19">
        <f t="shared" si="195"/>
        <v>6417.3386</v>
      </c>
    </row>
    <row r="5993" spans="3:7" x14ac:dyDescent="0.3">
      <c r="C5993" s="3" t="s">
        <v>18512</v>
      </c>
      <c r="D5993" s="12">
        <v>6411.4994999999999</v>
      </c>
      <c r="F5993" s="19" t="str">
        <f t="shared" si="194"/>
        <v>Seth Gonzales</v>
      </c>
      <c r="G5993" s="19">
        <f t="shared" si="195"/>
        <v>6414.1635999999999</v>
      </c>
    </row>
    <row r="5994" spans="3:7" x14ac:dyDescent="0.3">
      <c r="C5994" s="3" t="s">
        <v>16255</v>
      </c>
      <c r="D5994" s="12">
        <v>6408.8252000000002</v>
      </c>
      <c r="F5994" s="19" t="str">
        <f t="shared" si="194"/>
        <v>Hunter Simmons</v>
      </c>
      <c r="G5994" s="19">
        <f t="shared" si="195"/>
        <v>6414.0942999999997</v>
      </c>
    </row>
    <row r="5995" spans="3:7" x14ac:dyDescent="0.3">
      <c r="C5995" s="3" t="s">
        <v>4647</v>
      </c>
      <c r="D5995" s="12">
        <v>6404.0054999999993</v>
      </c>
      <c r="F5995" s="19" t="str">
        <f t="shared" si="194"/>
        <v>Virginia Perez</v>
      </c>
      <c r="G5995" s="19">
        <f t="shared" si="195"/>
        <v>6411.4994999999999</v>
      </c>
    </row>
    <row r="5996" spans="3:7" x14ac:dyDescent="0.3">
      <c r="C5996" s="3" t="s">
        <v>8445</v>
      </c>
      <c r="D5996" s="12">
        <v>6401.2736999999997</v>
      </c>
      <c r="F5996" s="19" t="str">
        <f t="shared" si="194"/>
        <v>Russell Carson</v>
      </c>
      <c r="G5996" s="19">
        <f t="shared" si="195"/>
        <v>6408.8252000000002</v>
      </c>
    </row>
    <row r="5997" spans="3:7" x14ac:dyDescent="0.3">
      <c r="C5997" s="3" t="s">
        <v>10954</v>
      </c>
      <c r="D5997" s="12">
        <v>6401.0672999999997</v>
      </c>
      <c r="F5997" s="19" t="str">
        <f t="shared" si="194"/>
        <v>Clinton Gutierrez</v>
      </c>
      <c r="G5997" s="19">
        <f t="shared" si="195"/>
        <v>6404.0054999999993</v>
      </c>
    </row>
    <row r="5998" spans="3:7" x14ac:dyDescent="0.3">
      <c r="C5998" s="3" t="s">
        <v>16147</v>
      </c>
      <c r="D5998" s="12">
        <v>6399.3149999999996</v>
      </c>
      <c r="F5998" s="19" t="str">
        <f t="shared" si="194"/>
        <v>Isaiah Parker</v>
      </c>
      <c r="G5998" s="19">
        <f t="shared" si="195"/>
        <v>6401.2736999999997</v>
      </c>
    </row>
    <row r="5999" spans="3:7" x14ac:dyDescent="0.3">
      <c r="C5999" s="3" t="s">
        <v>1269</v>
      </c>
      <c r="D5999" s="12">
        <v>6397.9871000000003</v>
      </c>
      <c r="F5999" s="19" t="str">
        <f t="shared" si="194"/>
        <v>Kate Tang</v>
      </c>
      <c r="G5999" s="19">
        <f t="shared" si="195"/>
        <v>6401.0672999999997</v>
      </c>
    </row>
    <row r="6000" spans="3:7" x14ac:dyDescent="0.3">
      <c r="C6000" s="3" t="s">
        <v>10842</v>
      </c>
      <c r="D6000" s="12">
        <v>6397.7286999999997</v>
      </c>
      <c r="F6000" s="19" t="str">
        <f t="shared" si="194"/>
        <v>Ross Prasad</v>
      </c>
      <c r="G6000" s="19">
        <f t="shared" si="195"/>
        <v>6399.3149999999996</v>
      </c>
    </row>
    <row r="6001" spans="3:7" x14ac:dyDescent="0.3">
      <c r="C6001" s="3" t="s">
        <v>12800</v>
      </c>
      <c r="D6001" s="12">
        <v>6395.9009000000005</v>
      </c>
      <c r="F6001" s="19" t="str">
        <f t="shared" si="194"/>
        <v>Alexis Long</v>
      </c>
      <c r="G6001" s="19">
        <f t="shared" si="195"/>
        <v>6397.9871000000003</v>
      </c>
    </row>
    <row r="6002" spans="3:7" x14ac:dyDescent="0.3">
      <c r="C6002" s="3" t="s">
        <v>9678</v>
      </c>
      <c r="D6002" s="12">
        <v>6395.9009000000005</v>
      </c>
      <c r="F6002" s="19" t="str">
        <f t="shared" si="194"/>
        <v>Karen Wood</v>
      </c>
      <c r="G6002" s="19">
        <f t="shared" si="195"/>
        <v>6397.7286999999997</v>
      </c>
    </row>
    <row r="6003" spans="3:7" x14ac:dyDescent="0.3">
      <c r="C6003" s="3" t="s">
        <v>15159</v>
      </c>
      <c r="D6003" s="12">
        <v>6394.7228999999998</v>
      </c>
      <c r="F6003" s="19" t="str">
        <f t="shared" si="194"/>
        <v>Makayla Watson</v>
      </c>
      <c r="G6003" s="19">
        <f t="shared" si="195"/>
        <v>6395.9009000000005</v>
      </c>
    </row>
    <row r="6004" spans="3:7" x14ac:dyDescent="0.3">
      <c r="C6004" s="3" t="s">
        <v>7379</v>
      </c>
      <c r="D6004" s="12">
        <v>6388.0847999999996</v>
      </c>
      <c r="F6004" s="19" t="str">
        <f t="shared" si="194"/>
        <v>Jessica Morgan</v>
      </c>
      <c r="G6004" s="19">
        <f t="shared" si="195"/>
        <v>6395.9009000000005</v>
      </c>
    </row>
    <row r="6005" spans="3:7" x14ac:dyDescent="0.3">
      <c r="C6005" s="3" t="s">
        <v>12478</v>
      </c>
      <c r="D6005" s="12">
        <v>6383.4832000000006</v>
      </c>
      <c r="F6005" s="19" t="str">
        <f t="shared" si="194"/>
        <v>Pedro Malhotra</v>
      </c>
      <c r="G6005" s="19">
        <f t="shared" si="195"/>
        <v>6394.7228999999998</v>
      </c>
    </row>
    <row r="6006" spans="3:7" x14ac:dyDescent="0.3">
      <c r="C6006" s="3" t="s">
        <v>8358</v>
      </c>
      <c r="D6006" s="12">
        <v>6382.2201999999997</v>
      </c>
      <c r="F6006" s="19" t="str">
        <f t="shared" si="194"/>
        <v>Gabrielle Simmons</v>
      </c>
      <c r="G6006" s="19">
        <f t="shared" si="195"/>
        <v>6388.0847999999996</v>
      </c>
    </row>
    <row r="6007" spans="3:7" x14ac:dyDescent="0.3">
      <c r="C6007" s="3" t="s">
        <v>13490</v>
      </c>
      <c r="D6007" s="12">
        <v>6380.6358</v>
      </c>
      <c r="F6007" s="19" t="str">
        <f t="shared" si="194"/>
        <v>Lucas Hernandez</v>
      </c>
      <c r="G6007" s="19">
        <f t="shared" si="195"/>
        <v>6383.4832000000006</v>
      </c>
    </row>
    <row r="6008" spans="3:7" x14ac:dyDescent="0.3">
      <c r="C6008" s="3" t="s">
        <v>6033</v>
      </c>
      <c r="D6008" s="12">
        <v>6380.5436</v>
      </c>
      <c r="F6008" s="19" t="str">
        <f t="shared" si="194"/>
        <v>Isabella Moore</v>
      </c>
      <c r="G6008" s="19">
        <f t="shared" si="195"/>
        <v>6382.2201999999997</v>
      </c>
    </row>
    <row r="6009" spans="3:7" x14ac:dyDescent="0.3">
      <c r="C6009" s="3" t="s">
        <v>13652</v>
      </c>
      <c r="D6009" s="12">
        <v>6376.6639999999998</v>
      </c>
      <c r="F6009" s="19" t="str">
        <f t="shared" si="194"/>
        <v>Max Moreno</v>
      </c>
      <c r="G6009" s="19">
        <f t="shared" si="195"/>
        <v>6380.6358</v>
      </c>
    </row>
    <row r="6010" spans="3:7" x14ac:dyDescent="0.3">
      <c r="C6010" s="3" t="s">
        <v>17607</v>
      </c>
      <c r="D6010" s="12">
        <v>6373.9974000000002</v>
      </c>
      <c r="F6010" s="19" t="str">
        <f t="shared" si="194"/>
        <v>Dustin Pal</v>
      </c>
      <c r="G6010" s="19">
        <f t="shared" si="195"/>
        <v>6380.5436</v>
      </c>
    </row>
    <row r="6011" spans="3:7" x14ac:dyDescent="0.3">
      <c r="C6011" s="3" t="s">
        <v>16522</v>
      </c>
      <c r="D6011" s="12">
        <v>6370.7755999999999</v>
      </c>
      <c r="F6011" s="19" t="str">
        <f t="shared" si="194"/>
        <v>Melanie James</v>
      </c>
      <c r="G6011" s="19">
        <f t="shared" si="195"/>
        <v>6376.6639999999998</v>
      </c>
    </row>
    <row r="6012" spans="3:7" x14ac:dyDescent="0.3">
      <c r="C6012" s="3" t="s">
        <v>6676</v>
      </c>
      <c r="D6012" s="12">
        <v>6368.2423999999992</v>
      </c>
      <c r="F6012" s="19" t="str">
        <f t="shared" si="194"/>
        <v>Tanya Serrano</v>
      </c>
      <c r="G6012" s="19">
        <f t="shared" si="195"/>
        <v>6373.9974000000002</v>
      </c>
    </row>
    <row r="6013" spans="3:7" x14ac:dyDescent="0.3">
      <c r="C6013" s="3" t="s">
        <v>12300</v>
      </c>
      <c r="D6013" s="12">
        <v>6358.7320999999993</v>
      </c>
      <c r="F6013" s="19" t="str">
        <f t="shared" si="194"/>
        <v>Sara Gray</v>
      </c>
      <c r="G6013" s="19">
        <f t="shared" si="195"/>
        <v>6370.7755999999999</v>
      </c>
    </row>
    <row r="6014" spans="3:7" x14ac:dyDescent="0.3">
      <c r="C6014" s="3" t="s">
        <v>16427</v>
      </c>
      <c r="D6014" s="12">
        <v>6358.7209000000003</v>
      </c>
      <c r="F6014" s="19" t="str">
        <f t="shared" si="194"/>
        <v>Eric Perez</v>
      </c>
      <c r="G6014" s="19">
        <f t="shared" si="195"/>
        <v>6368.2423999999992</v>
      </c>
    </row>
    <row r="6015" spans="3:7" x14ac:dyDescent="0.3">
      <c r="C6015" s="3" t="s">
        <v>1702</v>
      </c>
      <c r="D6015" s="12">
        <v>6355.3371000000006</v>
      </c>
      <c r="F6015" s="19" t="str">
        <f t="shared" si="194"/>
        <v>Lisa Yang</v>
      </c>
      <c r="G6015" s="19">
        <f t="shared" si="195"/>
        <v>6358.7320999999993</v>
      </c>
    </row>
    <row r="6016" spans="3:7" x14ac:dyDescent="0.3">
      <c r="C6016" s="3" t="s">
        <v>5623</v>
      </c>
      <c r="D6016" s="12">
        <v>6354.3073999999997</v>
      </c>
      <c r="F6016" s="19" t="str">
        <f t="shared" si="194"/>
        <v>Samuel Evans</v>
      </c>
      <c r="G6016" s="19">
        <f t="shared" si="195"/>
        <v>6358.7209000000003</v>
      </c>
    </row>
    <row r="6017" spans="3:7" x14ac:dyDescent="0.3">
      <c r="C6017" s="3" t="s">
        <v>17071</v>
      </c>
      <c r="D6017" s="12">
        <v>6345.7678000000005</v>
      </c>
      <c r="F6017" s="19" t="str">
        <f t="shared" si="194"/>
        <v>Ana Coleman</v>
      </c>
      <c r="G6017" s="19">
        <f t="shared" si="195"/>
        <v>6355.3371000000006</v>
      </c>
    </row>
    <row r="6018" spans="3:7" x14ac:dyDescent="0.3">
      <c r="C6018" s="3" t="s">
        <v>14421</v>
      </c>
      <c r="D6018" s="12">
        <v>6345.4489000000003</v>
      </c>
      <c r="F6018" s="19" t="str">
        <f t="shared" si="194"/>
        <v>Derek Shen</v>
      </c>
      <c r="G6018" s="19">
        <f t="shared" si="195"/>
        <v>6354.3073999999997</v>
      </c>
    </row>
    <row r="6019" spans="3:7" x14ac:dyDescent="0.3">
      <c r="C6019" s="3" t="s">
        <v>14314</v>
      </c>
      <c r="D6019" s="12">
        <v>6344.5757999999996</v>
      </c>
      <c r="F6019" s="19" t="str">
        <f t="shared" si="194"/>
        <v>Sierra Wright</v>
      </c>
      <c r="G6019" s="19">
        <f t="shared" si="195"/>
        <v>6345.7678000000005</v>
      </c>
    </row>
    <row r="6020" spans="3:7" x14ac:dyDescent="0.3">
      <c r="C6020" s="3" t="s">
        <v>4897</v>
      </c>
      <c r="D6020" s="12">
        <v>6340.6835000000001</v>
      </c>
      <c r="F6020" s="19" t="str">
        <f t="shared" ref="F6020:F6083" si="196">C6018</f>
        <v>Natalie Perez</v>
      </c>
      <c r="G6020" s="19">
        <f t="shared" ref="G6020:G6083" si="197">D6018</f>
        <v>6345.4489000000003</v>
      </c>
    </row>
    <row r="6021" spans="3:7" x14ac:dyDescent="0.3">
      <c r="C6021" s="3" t="s">
        <v>5164</v>
      </c>
      <c r="D6021" s="12">
        <v>6338.1259</v>
      </c>
      <c r="F6021" s="19" t="str">
        <f t="shared" si="196"/>
        <v>Mya Patterson</v>
      </c>
      <c r="G6021" s="19">
        <f t="shared" si="197"/>
        <v>6344.5757999999996</v>
      </c>
    </row>
    <row r="6022" spans="3:7" x14ac:dyDescent="0.3">
      <c r="C6022" s="3" t="s">
        <v>16096</v>
      </c>
      <c r="D6022" s="12">
        <v>6337.8826000000008</v>
      </c>
      <c r="F6022" s="19" t="str">
        <f t="shared" si="196"/>
        <v>Courtney Green</v>
      </c>
      <c r="G6022" s="19">
        <f t="shared" si="197"/>
        <v>6340.6835000000001</v>
      </c>
    </row>
    <row r="6023" spans="3:7" x14ac:dyDescent="0.3">
      <c r="C6023" s="3" t="s">
        <v>11285</v>
      </c>
      <c r="D6023" s="12">
        <v>6332.7431999999999</v>
      </c>
      <c r="F6023" s="19" t="str">
        <f t="shared" si="196"/>
        <v>Dalton Wilson</v>
      </c>
      <c r="G6023" s="19">
        <f t="shared" si="197"/>
        <v>6338.1259</v>
      </c>
    </row>
    <row r="6024" spans="3:7" x14ac:dyDescent="0.3">
      <c r="C6024" s="3" t="s">
        <v>11391</v>
      </c>
      <c r="D6024" s="12">
        <v>6330.1900000000005</v>
      </c>
      <c r="F6024" s="19" t="str">
        <f t="shared" si="196"/>
        <v>Ronnie Xu</v>
      </c>
      <c r="G6024" s="19">
        <f t="shared" si="197"/>
        <v>6337.8826000000008</v>
      </c>
    </row>
    <row r="6025" spans="3:7" x14ac:dyDescent="0.3">
      <c r="C6025" s="3" t="s">
        <v>4835</v>
      </c>
      <c r="D6025" s="12">
        <v>6330.1900000000005</v>
      </c>
      <c r="F6025" s="19" t="str">
        <f t="shared" si="196"/>
        <v>Keith Chander</v>
      </c>
      <c r="G6025" s="19">
        <f t="shared" si="197"/>
        <v>6332.7431999999999</v>
      </c>
    </row>
    <row r="6026" spans="3:7" x14ac:dyDescent="0.3">
      <c r="C6026" s="3" t="s">
        <v>7933</v>
      </c>
      <c r="D6026" s="12">
        <v>6327.6859999999997</v>
      </c>
      <c r="F6026" s="19" t="str">
        <f t="shared" si="196"/>
        <v>Kelly Russell</v>
      </c>
      <c r="G6026" s="19">
        <f t="shared" si="197"/>
        <v>6330.1900000000005</v>
      </c>
    </row>
    <row r="6027" spans="3:7" x14ac:dyDescent="0.3">
      <c r="C6027" s="3" t="s">
        <v>6939</v>
      </c>
      <c r="D6027" s="12">
        <v>6320.2533000000003</v>
      </c>
      <c r="F6027" s="19" t="str">
        <f t="shared" si="196"/>
        <v>Connor Roberts</v>
      </c>
      <c r="G6027" s="19">
        <f t="shared" si="197"/>
        <v>6330.1900000000005</v>
      </c>
    </row>
    <row r="6028" spans="3:7" x14ac:dyDescent="0.3">
      <c r="C6028" s="3" t="s">
        <v>13936</v>
      </c>
      <c r="D6028" s="12">
        <v>6319.1970000000001</v>
      </c>
      <c r="F6028" s="19" t="str">
        <f t="shared" si="196"/>
        <v>Hannah Martinez</v>
      </c>
      <c r="G6028" s="19">
        <f t="shared" si="197"/>
        <v>6327.6859999999997</v>
      </c>
    </row>
    <row r="6029" spans="3:7" x14ac:dyDescent="0.3">
      <c r="C6029" s="3" t="s">
        <v>3037</v>
      </c>
      <c r="D6029" s="12">
        <v>6316.8629000000001</v>
      </c>
      <c r="F6029" s="19" t="str">
        <f t="shared" si="196"/>
        <v>Evan Rivera</v>
      </c>
      <c r="G6029" s="19">
        <f t="shared" si="197"/>
        <v>6320.2533000000003</v>
      </c>
    </row>
    <row r="6030" spans="3:7" x14ac:dyDescent="0.3">
      <c r="C6030" s="3" t="s">
        <v>3970</v>
      </c>
      <c r="D6030" s="12">
        <v>6316.6127999999999</v>
      </c>
      <c r="F6030" s="19" t="str">
        <f t="shared" si="196"/>
        <v>Michele Raman</v>
      </c>
      <c r="G6030" s="19">
        <f t="shared" si="197"/>
        <v>6319.1970000000001</v>
      </c>
    </row>
    <row r="6031" spans="3:7" x14ac:dyDescent="0.3">
      <c r="C6031" s="3" t="s">
        <v>2756</v>
      </c>
      <c r="D6031" s="12">
        <v>6316.2222000000002</v>
      </c>
      <c r="F6031" s="19" t="str">
        <f t="shared" si="196"/>
        <v>Brendan Raje</v>
      </c>
      <c r="G6031" s="19">
        <f t="shared" si="197"/>
        <v>6316.8629000000001</v>
      </c>
    </row>
    <row r="6032" spans="3:7" x14ac:dyDescent="0.3">
      <c r="C6032" s="3" t="s">
        <v>18434</v>
      </c>
      <c r="D6032" s="12">
        <v>6314.9575999999997</v>
      </c>
      <c r="F6032" s="19" t="str">
        <f t="shared" si="196"/>
        <v>Cassidy Griffin</v>
      </c>
      <c r="G6032" s="19">
        <f t="shared" si="197"/>
        <v>6316.6127999999999</v>
      </c>
    </row>
    <row r="6033" spans="3:7" x14ac:dyDescent="0.3">
      <c r="C6033" s="3" t="s">
        <v>14520</v>
      </c>
      <c r="D6033" s="12">
        <v>6314.9246999999996</v>
      </c>
      <c r="F6033" s="19" t="str">
        <f t="shared" si="196"/>
        <v>Blake Clark</v>
      </c>
      <c r="G6033" s="19">
        <f t="shared" si="197"/>
        <v>6316.2222000000002</v>
      </c>
    </row>
    <row r="6034" spans="3:7" x14ac:dyDescent="0.3">
      <c r="C6034" s="3" t="s">
        <v>6148</v>
      </c>
      <c r="D6034" s="12">
        <v>6308.7255000000005</v>
      </c>
      <c r="F6034" s="19" t="str">
        <f t="shared" si="196"/>
        <v>Victoria Hughes</v>
      </c>
      <c r="G6034" s="19">
        <f t="shared" si="197"/>
        <v>6314.9575999999997</v>
      </c>
    </row>
    <row r="6035" spans="3:7" x14ac:dyDescent="0.3">
      <c r="C6035" s="3" t="s">
        <v>18551</v>
      </c>
      <c r="D6035" s="12">
        <v>6305.6185999999998</v>
      </c>
      <c r="F6035" s="19" t="str">
        <f t="shared" si="196"/>
        <v>Nathan Moore</v>
      </c>
      <c r="G6035" s="19">
        <f t="shared" si="197"/>
        <v>6314.9246999999996</v>
      </c>
    </row>
    <row r="6036" spans="3:7" x14ac:dyDescent="0.3">
      <c r="C6036" s="3" t="s">
        <v>7867</v>
      </c>
      <c r="D6036" s="12">
        <v>6303.4349000000002</v>
      </c>
      <c r="F6036" s="19" t="str">
        <f t="shared" si="196"/>
        <v>Ebony Ruiz</v>
      </c>
      <c r="G6036" s="19">
        <f t="shared" si="197"/>
        <v>6308.7255000000005</v>
      </c>
    </row>
    <row r="6037" spans="3:7" x14ac:dyDescent="0.3">
      <c r="C6037" s="3" t="s">
        <v>7595</v>
      </c>
      <c r="D6037" s="12">
        <v>6302.5025000000005</v>
      </c>
      <c r="F6037" s="19" t="str">
        <f t="shared" si="196"/>
        <v>Warren Goel</v>
      </c>
      <c r="G6037" s="19">
        <f t="shared" si="197"/>
        <v>6305.6185999999998</v>
      </c>
    </row>
    <row r="6038" spans="3:7" x14ac:dyDescent="0.3">
      <c r="C6038" s="3" t="s">
        <v>5081</v>
      </c>
      <c r="D6038" s="12">
        <v>6302.0731999999989</v>
      </c>
      <c r="F6038" s="19" t="str">
        <f t="shared" si="196"/>
        <v>Haley Hall</v>
      </c>
      <c r="G6038" s="19">
        <f t="shared" si="197"/>
        <v>6303.4349000000002</v>
      </c>
    </row>
    <row r="6039" spans="3:7" x14ac:dyDescent="0.3">
      <c r="C6039" s="3" t="s">
        <v>3048</v>
      </c>
      <c r="D6039" s="12">
        <v>6301.2778000000008</v>
      </c>
      <c r="F6039" s="19" t="str">
        <f t="shared" si="196"/>
        <v>Gina Alvarez</v>
      </c>
      <c r="G6039" s="19">
        <f t="shared" si="197"/>
        <v>6302.5025000000005</v>
      </c>
    </row>
    <row r="6040" spans="3:7" x14ac:dyDescent="0.3">
      <c r="C6040" s="3" t="s">
        <v>14110</v>
      </c>
      <c r="D6040" s="12">
        <v>6297.6453000000001</v>
      </c>
      <c r="F6040" s="19" t="str">
        <f t="shared" si="196"/>
        <v>Dalton Bell</v>
      </c>
      <c r="G6040" s="19">
        <f t="shared" si="197"/>
        <v>6302.0731999999989</v>
      </c>
    </row>
    <row r="6041" spans="3:7" x14ac:dyDescent="0.3">
      <c r="C6041" s="3" t="s">
        <v>9715</v>
      </c>
      <c r="D6041" s="12">
        <v>6297.4185000000007</v>
      </c>
      <c r="F6041" s="19" t="str">
        <f t="shared" si="196"/>
        <v>Brent He</v>
      </c>
      <c r="G6041" s="19">
        <f t="shared" si="197"/>
        <v>6301.2778000000008</v>
      </c>
    </row>
    <row r="6042" spans="3:7" x14ac:dyDescent="0.3">
      <c r="C6042" s="3" t="s">
        <v>3210</v>
      </c>
      <c r="D6042" s="12">
        <v>6292.2295999999997</v>
      </c>
      <c r="F6042" s="19" t="str">
        <f t="shared" si="196"/>
        <v>Misty Kumar</v>
      </c>
      <c r="G6042" s="19">
        <f t="shared" si="197"/>
        <v>6297.6453000000001</v>
      </c>
    </row>
    <row r="6043" spans="3:7" x14ac:dyDescent="0.3">
      <c r="C6043" s="3" t="s">
        <v>12350</v>
      </c>
      <c r="D6043" s="12">
        <v>6286.3825999999999</v>
      </c>
      <c r="F6043" s="19" t="str">
        <f t="shared" si="196"/>
        <v>Jessie Chen</v>
      </c>
      <c r="G6043" s="19">
        <f t="shared" si="197"/>
        <v>6297.4185000000007</v>
      </c>
    </row>
    <row r="6044" spans="3:7" x14ac:dyDescent="0.3">
      <c r="C6044" s="3" t="s">
        <v>16589</v>
      </c>
      <c r="D6044" s="12">
        <v>6286.0529999999999</v>
      </c>
      <c r="F6044" s="19" t="str">
        <f t="shared" si="196"/>
        <v>Bridget Luo</v>
      </c>
      <c r="G6044" s="19">
        <f t="shared" si="197"/>
        <v>6292.2295999999997</v>
      </c>
    </row>
    <row r="6045" spans="3:7" x14ac:dyDescent="0.3">
      <c r="C6045" s="3" t="s">
        <v>16030</v>
      </c>
      <c r="D6045" s="12">
        <v>6283.4283999999998</v>
      </c>
      <c r="F6045" s="19" t="str">
        <f t="shared" si="196"/>
        <v>Logan Martin</v>
      </c>
      <c r="G6045" s="19">
        <f t="shared" si="197"/>
        <v>6286.3825999999999</v>
      </c>
    </row>
    <row r="6046" spans="3:7" x14ac:dyDescent="0.3">
      <c r="C6046" s="3" t="s">
        <v>4026</v>
      </c>
      <c r="D6046" s="12">
        <v>6280.0492999999997</v>
      </c>
      <c r="F6046" s="19" t="str">
        <f t="shared" si="196"/>
        <v>Sarah Ross</v>
      </c>
      <c r="G6046" s="19">
        <f t="shared" si="197"/>
        <v>6286.0529999999999</v>
      </c>
    </row>
    <row r="6047" spans="3:7" x14ac:dyDescent="0.3">
      <c r="C6047" s="3" t="s">
        <v>17771</v>
      </c>
      <c r="D6047" s="12">
        <v>6276.7816000000003</v>
      </c>
      <c r="F6047" s="19" t="str">
        <f t="shared" si="196"/>
        <v>Roger Lu</v>
      </c>
      <c r="G6047" s="19">
        <f t="shared" si="197"/>
        <v>6283.4283999999998</v>
      </c>
    </row>
    <row r="6048" spans="3:7" x14ac:dyDescent="0.3">
      <c r="C6048" s="3" t="s">
        <v>10067</v>
      </c>
      <c r="D6048" s="12">
        <v>6274.7485999999999</v>
      </c>
      <c r="F6048" s="19" t="str">
        <f t="shared" si="196"/>
        <v>Cathy Sloan</v>
      </c>
      <c r="G6048" s="19">
        <f t="shared" si="197"/>
        <v>6280.0492999999997</v>
      </c>
    </row>
    <row r="6049" spans="3:7" x14ac:dyDescent="0.3">
      <c r="C6049" s="3" t="s">
        <v>10008</v>
      </c>
      <c r="D6049" s="12">
        <v>6271.0330000000004</v>
      </c>
      <c r="F6049" s="19" t="str">
        <f t="shared" si="196"/>
        <v>Terrence Black</v>
      </c>
      <c r="G6049" s="19">
        <f t="shared" si="197"/>
        <v>6276.7816000000003</v>
      </c>
    </row>
    <row r="6050" spans="3:7" x14ac:dyDescent="0.3">
      <c r="C6050" s="3" t="s">
        <v>8590</v>
      </c>
      <c r="D6050" s="12">
        <v>6269.1823999999997</v>
      </c>
      <c r="F6050" s="19" t="str">
        <f t="shared" si="196"/>
        <v>Jon Chen</v>
      </c>
      <c r="G6050" s="19">
        <f t="shared" si="197"/>
        <v>6274.7485999999999</v>
      </c>
    </row>
    <row r="6051" spans="3:7" x14ac:dyDescent="0.3">
      <c r="C6051" s="3" t="s">
        <v>12208</v>
      </c>
      <c r="D6051" s="12">
        <v>6265.8065000000006</v>
      </c>
      <c r="F6051" s="19" t="str">
        <f t="shared" si="196"/>
        <v>John Robinson</v>
      </c>
      <c r="G6051" s="19">
        <f t="shared" si="197"/>
        <v>6271.0330000000004</v>
      </c>
    </row>
    <row r="6052" spans="3:7" x14ac:dyDescent="0.3">
      <c r="C6052" s="3" t="s">
        <v>7822</v>
      </c>
      <c r="D6052" s="12">
        <v>6264.2050000000008</v>
      </c>
      <c r="F6052" s="19" t="str">
        <f t="shared" si="196"/>
        <v>Jackson Zhang</v>
      </c>
      <c r="G6052" s="19">
        <f t="shared" si="197"/>
        <v>6269.1823999999997</v>
      </c>
    </row>
    <row r="6053" spans="3:7" x14ac:dyDescent="0.3">
      <c r="C6053" s="3" t="s">
        <v>18850</v>
      </c>
      <c r="D6053" s="12">
        <v>6258.0522000000001</v>
      </c>
      <c r="F6053" s="19" t="str">
        <f t="shared" si="196"/>
        <v>Levi Prasad</v>
      </c>
      <c r="G6053" s="19">
        <f t="shared" si="197"/>
        <v>6265.8065000000006</v>
      </c>
    </row>
    <row r="6054" spans="3:7" x14ac:dyDescent="0.3">
      <c r="C6054" s="3" t="s">
        <v>6521</v>
      </c>
      <c r="D6054" s="12">
        <v>6256.890699999999</v>
      </c>
      <c r="F6054" s="19" t="str">
        <f t="shared" si="196"/>
        <v>Hailey Patterson</v>
      </c>
      <c r="G6054" s="19">
        <f t="shared" si="197"/>
        <v>6264.2050000000008</v>
      </c>
    </row>
    <row r="6055" spans="3:7" x14ac:dyDescent="0.3">
      <c r="C6055" s="3" t="s">
        <v>12565</v>
      </c>
      <c r="D6055" s="12">
        <v>6250.4672</v>
      </c>
      <c r="F6055" s="19" t="str">
        <f t="shared" si="196"/>
        <v>Xavier King</v>
      </c>
      <c r="G6055" s="19">
        <f t="shared" si="197"/>
        <v>6258.0522000000001</v>
      </c>
    </row>
    <row r="6056" spans="3:7" x14ac:dyDescent="0.3">
      <c r="C6056" s="3" t="s">
        <v>12543</v>
      </c>
      <c r="D6056" s="12">
        <v>6249.4848000000002</v>
      </c>
      <c r="F6056" s="19" t="str">
        <f t="shared" si="196"/>
        <v>Emily Griffin</v>
      </c>
      <c r="G6056" s="19">
        <f t="shared" si="197"/>
        <v>6256.890699999999</v>
      </c>
    </row>
    <row r="6057" spans="3:7" x14ac:dyDescent="0.3">
      <c r="C6057" s="3" t="s">
        <v>16483</v>
      </c>
      <c r="D6057" s="12">
        <v>6248.9000999999998</v>
      </c>
      <c r="F6057" s="19" t="str">
        <f t="shared" si="196"/>
        <v>Luis Lal</v>
      </c>
      <c r="G6057" s="19">
        <f t="shared" si="197"/>
        <v>6250.4672</v>
      </c>
    </row>
    <row r="6058" spans="3:7" x14ac:dyDescent="0.3">
      <c r="C6058" s="3" t="s">
        <v>18796</v>
      </c>
      <c r="D6058" s="12">
        <v>6248.1340000000009</v>
      </c>
      <c r="F6058" s="19" t="str">
        <f t="shared" si="196"/>
        <v>Luis Campbell</v>
      </c>
      <c r="G6058" s="19">
        <f t="shared" si="197"/>
        <v>6249.4848000000002</v>
      </c>
    </row>
    <row r="6059" spans="3:7" x14ac:dyDescent="0.3">
      <c r="C6059" s="3" t="s">
        <v>11957</v>
      </c>
      <c r="D6059" s="12">
        <v>6246.8249000000005</v>
      </c>
      <c r="F6059" s="19" t="str">
        <f t="shared" si="196"/>
        <v>Sandra Chen</v>
      </c>
      <c r="G6059" s="19">
        <f t="shared" si="197"/>
        <v>6248.9000999999998</v>
      </c>
    </row>
    <row r="6060" spans="3:7" x14ac:dyDescent="0.3">
      <c r="C6060" s="3" t="s">
        <v>2217</v>
      </c>
      <c r="D6060" s="12">
        <v>6242.3198000000002</v>
      </c>
      <c r="F6060" s="19" t="str">
        <f t="shared" si="196"/>
        <v>Wyatt Turner</v>
      </c>
      <c r="G6060" s="19">
        <f t="shared" si="197"/>
        <v>6248.1340000000009</v>
      </c>
    </row>
    <row r="6061" spans="3:7" x14ac:dyDescent="0.3">
      <c r="C6061" s="3" t="s">
        <v>10236</v>
      </c>
      <c r="D6061" s="12">
        <v>6234.4708000000001</v>
      </c>
      <c r="F6061" s="19" t="str">
        <f t="shared" si="196"/>
        <v>Latasha Bradley</v>
      </c>
      <c r="G6061" s="19">
        <f t="shared" si="197"/>
        <v>6246.8249000000005</v>
      </c>
    </row>
    <row r="6062" spans="3:7" x14ac:dyDescent="0.3">
      <c r="C6062" s="3" t="s">
        <v>7887</v>
      </c>
      <c r="D6062" s="12">
        <v>6231.7311</v>
      </c>
      <c r="F6062" s="19" t="str">
        <f t="shared" si="196"/>
        <v>Armando Dominguez</v>
      </c>
      <c r="G6062" s="19">
        <f t="shared" si="197"/>
        <v>6242.3198000000002</v>
      </c>
    </row>
    <row r="6063" spans="3:7" x14ac:dyDescent="0.3">
      <c r="C6063" s="3" t="s">
        <v>1338</v>
      </c>
      <c r="D6063" s="12">
        <v>6231.1715999999997</v>
      </c>
      <c r="F6063" s="19" t="str">
        <f t="shared" si="196"/>
        <v>Jordan Powell</v>
      </c>
      <c r="G6063" s="19">
        <f t="shared" si="197"/>
        <v>6234.4708000000001</v>
      </c>
    </row>
    <row r="6064" spans="3:7" x14ac:dyDescent="0.3">
      <c r="C6064" s="3" t="s">
        <v>11942</v>
      </c>
      <c r="D6064" s="12">
        <v>6229.5839999999998</v>
      </c>
      <c r="F6064" s="19" t="str">
        <f t="shared" si="196"/>
        <v>Haley Price</v>
      </c>
      <c r="G6064" s="19">
        <f t="shared" si="197"/>
        <v>6231.7311</v>
      </c>
    </row>
    <row r="6065" spans="3:7" x14ac:dyDescent="0.3">
      <c r="C6065" s="3" t="s">
        <v>14574</v>
      </c>
      <c r="D6065" s="12">
        <v>6224.799</v>
      </c>
      <c r="F6065" s="19" t="str">
        <f t="shared" si="196"/>
        <v>Alisha Cai</v>
      </c>
      <c r="G6065" s="19">
        <f t="shared" si="197"/>
        <v>6231.1715999999997</v>
      </c>
    </row>
    <row r="6066" spans="3:7" x14ac:dyDescent="0.3">
      <c r="C6066" s="3" t="s">
        <v>5073</v>
      </c>
      <c r="D6066" s="12">
        <v>6218.8146999999999</v>
      </c>
      <c r="F6066" s="19" t="str">
        <f t="shared" si="196"/>
        <v>Larry Moreno</v>
      </c>
      <c r="G6066" s="19">
        <f t="shared" si="197"/>
        <v>6229.5839999999998</v>
      </c>
    </row>
    <row r="6067" spans="3:7" x14ac:dyDescent="0.3">
      <c r="C6067" s="3" t="s">
        <v>9462</v>
      </c>
      <c r="D6067" s="12">
        <v>6211.7762000000002</v>
      </c>
      <c r="F6067" s="19" t="str">
        <f t="shared" si="196"/>
        <v>Nathaniel Watson</v>
      </c>
      <c r="G6067" s="19">
        <f t="shared" si="197"/>
        <v>6224.799</v>
      </c>
    </row>
    <row r="6068" spans="3:7" x14ac:dyDescent="0.3">
      <c r="C6068" s="3" t="s">
        <v>4248</v>
      </c>
      <c r="D6068" s="12">
        <v>6209.724400000001</v>
      </c>
      <c r="F6068" s="19" t="str">
        <f t="shared" si="196"/>
        <v>Dale Xu</v>
      </c>
      <c r="G6068" s="19">
        <f t="shared" si="197"/>
        <v>6218.8146999999999</v>
      </c>
    </row>
    <row r="6069" spans="3:7" x14ac:dyDescent="0.3">
      <c r="C6069" s="3" t="s">
        <v>4659</v>
      </c>
      <c r="D6069" s="12">
        <v>6209.6354000000001</v>
      </c>
      <c r="F6069" s="19" t="str">
        <f t="shared" si="196"/>
        <v>Jeremiah Miller</v>
      </c>
      <c r="G6069" s="19">
        <f t="shared" si="197"/>
        <v>6211.7762000000002</v>
      </c>
    </row>
    <row r="6070" spans="3:7" x14ac:dyDescent="0.3">
      <c r="C6070" s="3" t="s">
        <v>16095</v>
      </c>
      <c r="D6070" s="12">
        <v>6206.7037</v>
      </c>
      <c r="F6070" s="19" t="str">
        <f t="shared" si="196"/>
        <v>Cheryl Vazquez</v>
      </c>
      <c r="G6070" s="19">
        <f t="shared" si="197"/>
        <v>6209.724400000001</v>
      </c>
    </row>
    <row r="6071" spans="3:7" x14ac:dyDescent="0.3">
      <c r="C6071" s="3" t="s">
        <v>8818</v>
      </c>
      <c r="D6071" s="12">
        <v>6199.9225000000006</v>
      </c>
      <c r="F6071" s="19" t="str">
        <f t="shared" si="196"/>
        <v>Cody Bailey</v>
      </c>
      <c r="G6071" s="19">
        <f t="shared" si="197"/>
        <v>6209.6354000000001</v>
      </c>
    </row>
    <row r="6072" spans="3:7" x14ac:dyDescent="0.3">
      <c r="C6072" s="3" t="s">
        <v>17903</v>
      </c>
      <c r="D6072" s="12">
        <v>6191.9920000000002</v>
      </c>
      <c r="F6072" s="19" t="str">
        <f t="shared" si="196"/>
        <v>Ronnie Wu</v>
      </c>
      <c r="G6072" s="19">
        <f t="shared" si="197"/>
        <v>6206.7037</v>
      </c>
    </row>
    <row r="6073" spans="3:7" x14ac:dyDescent="0.3">
      <c r="C6073" s="3" t="s">
        <v>2473</v>
      </c>
      <c r="D6073" s="12">
        <v>6191.2912999999999</v>
      </c>
      <c r="F6073" s="19" t="str">
        <f t="shared" si="196"/>
        <v>Jaime Yuan</v>
      </c>
      <c r="G6073" s="19">
        <f t="shared" si="197"/>
        <v>6199.9225000000006</v>
      </c>
    </row>
    <row r="6074" spans="3:7" x14ac:dyDescent="0.3">
      <c r="C6074" s="3" t="s">
        <v>18720</v>
      </c>
      <c r="D6074" s="12">
        <v>6184.8</v>
      </c>
      <c r="F6074" s="19" t="str">
        <f t="shared" si="196"/>
        <v>Thomas Mitchell</v>
      </c>
      <c r="G6074" s="19">
        <f t="shared" si="197"/>
        <v>6191.9920000000002</v>
      </c>
    </row>
    <row r="6075" spans="3:7" x14ac:dyDescent="0.3">
      <c r="C6075" s="3" t="s">
        <v>16232</v>
      </c>
      <c r="D6075" s="12">
        <v>6184.8</v>
      </c>
      <c r="F6075" s="19" t="str">
        <f t="shared" si="196"/>
        <v>Autumn Chen</v>
      </c>
      <c r="G6075" s="19">
        <f t="shared" si="197"/>
        <v>6191.2912999999999</v>
      </c>
    </row>
    <row r="6076" spans="3:7" x14ac:dyDescent="0.3">
      <c r="C6076" s="3" t="s">
        <v>16810</v>
      </c>
      <c r="D6076" s="12">
        <v>6172.5535</v>
      </c>
      <c r="F6076" s="19" t="str">
        <f t="shared" si="196"/>
        <v>Willie Sharma</v>
      </c>
      <c r="G6076" s="19">
        <f t="shared" si="197"/>
        <v>6184.8</v>
      </c>
    </row>
    <row r="6077" spans="3:7" x14ac:dyDescent="0.3">
      <c r="C6077" s="3" t="s">
        <v>3269</v>
      </c>
      <c r="D6077" s="12">
        <v>6171.1064999999999</v>
      </c>
      <c r="F6077" s="19" t="str">
        <f t="shared" si="196"/>
        <v>Ruben Perez</v>
      </c>
      <c r="G6077" s="19">
        <f t="shared" si="197"/>
        <v>6184.8</v>
      </c>
    </row>
    <row r="6078" spans="3:7" x14ac:dyDescent="0.3">
      <c r="C6078" s="3" t="s">
        <v>15679</v>
      </c>
      <c r="D6078" s="12">
        <v>6167.0260999999991</v>
      </c>
      <c r="F6078" s="19" t="str">
        <f t="shared" si="196"/>
        <v>Seth Rodriguez</v>
      </c>
      <c r="G6078" s="19">
        <f t="shared" si="197"/>
        <v>6172.5535</v>
      </c>
    </row>
    <row r="6079" spans="3:7" x14ac:dyDescent="0.3">
      <c r="C6079" s="3" t="s">
        <v>2981</v>
      </c>
      <c r="D6079" s="12">
        <v>6166.519299999999</v>
      </c>
      <c r="F6079" s="19" t="str">
        <f t="shared" si="196"/>
        <v>Brittney Zhu</v>
      </c>
      <c r="G6079" s="19">
        <f t="shared" si="197"/>
        <v>6171.1064999999999</v>
      </c>
    </row>
    <row r="6080" spans="3:7" x14ac:dyDescent="0.3">
      <c r="C6080" s="3" t="s">
        <v>1356</v>
      </c>
      <c r="D6080" s="12">
        <v>6163.8651</v>
      </c>
      <c r="F6080" s="19" t="str">
        <f t="shared" si="196"/>
        <v>Renee Ruiz</v>
      </c>
      <c r="G6080" s="19">
        <f t="shared" si="197"/>
        <v>6167.0260999999991</v>
      </c>
    </row>
    <row r="6081" spans="3:7" x14ac:dyDescent="0.3">
      <c r="C6081" s="3" t="s">
        <v>6779</v>
      </c>
      <c r="D6081" s="12">
        <v>6163.6614</v>
      </c>
      <c r="F6081" s="19" t="str">
        <f t="shared" si="196"/>
        <v>Brandy Chandra</v>
      </c>
      <c r="G6081" s="19">
        <f t="shared" si="197"/>
        <v>6166.519299999999</v>
      </c>
    </row>
    <row r="6082" spans="3:7" x14ac:dyDescent="0.3">
      <c r="C6082" s="3" t="s">
        <v>8078</v>
      </c>
      <c r="D6082" s="12">
        <v>6160.8238000000001</v>
      </c>
      <c r="F6082" s="19" t="str">
        <f t="shared" si="196"/>
        <v>Alisha Lu</v>
      </c>
      <c r="G6082" s="19">
        <f t="shared" si="197"/>
        <v>6163.8651</v>
      </c>
    </row>
    <row r="6083" spans="3:7" x14ac:dyDescent="0.3">
      <c r="C6083" s="3" t="s">
        <v>6679</v>
      </c>
      <c r="D6083" s="12">
        <v>6160.8238000000001</v>
      </c>
      <c r="F6083" s="19" t="str">
        <f t="shared" si="196"/>
        <v>Erika Torres</v>
      </c>
      <c r="G6083" s="19">
        <f t="shared" si="197"/>
        <v>6163.6614</v>
      </c>
    </row>
    <row r="6084" spans="3:7" x14ac:dyDescent="0.3">
      <c r="C6084" s="3" t="s">
        <v>7288</v>
      </c>
      <c r="D6084" s="12">
        <v>6160.8238000000001</v>
      </c>
      <c r="F6084" s="19" t="str">
        <f t="shared" ref="F6084:F6147" si="198">C6082</f>
        <v>Holly Vance</v>
      </c>
      <c r="G6084" s="19">
        <f t="shared" ref="G6084:G6147" si="199">D6082</f>
        <v>6160.8238000000001</v>
      </c>
    </row>
    <row r="6085" spans="3:7" x14ac:dyDescent="0.3">
      <c r="C6085" s="3" t="s">
        <v>2153</v>
      </c>
      <c r="D6085" s="12">
        <v>6160.5735000000004</v>
      </c>
      <c r="F6085" s="19" t="str">
        <f t="shared" si="198"/>
        <v>Eric Powell</v>
      </c>
      <c r="G6085" s="19">
        <f t="shared" si="199"/>
        <v>6160.8238000000001</v>
      </c>
    </row>
    <row r="6086" spans="3:7" x14ac:dyDescent="0.3">
      <c r="C6086" s="3" t="s">
        <v>880</v>
      </c>
      <c r="D6086" s="12">
        <v>6154.7458000000006</v>
      </c>
      <c r="F6086" s="19" t="str">
        <f t="shared" si="198"/>
        <v>Gabriella Evans</v>
      </c>
      <c r="G6086" s="19">
        <f t="shared" si="199"/>
        <v>6160.8238000000001</v>
      </c>
    </row>
    <row r="6087" spans="3:7" x14ac:dyDescent="0.3">
      <c r="C6087" s="3" t="s">
        <v>4144</v>
      </c>
      <c r="D6087" s="12">
        <v>6140.0237999999999</v>
      </c>
      <c r="F6087" s="19" t="str">
        <f t="shared" si="198"/>
        <v>Ariana Morgan</v>
      </c>
      <c r="G6087" s="19">
        <f t="shared" si="199"/>
        <v>6160.5735000000004</v>
      </c>
    </row>
    <row r="6088" spans="3:7" x14ac:dyDescent="0.3">
      <c r="C6088" s="3" t="s">
        <v>17910</v>
      </c>
      <c r="D6088" s="12">
        <v>6129.2376000000004</v>
      </c>
      <c r="F6088" s="19" t="str">
        <f t="shared" si="198"/>
        <v>Aimee Zhang</v>
      </c>
      <c r="G6088" s="19">
        <f t="shared" si="199"/>
        <v>6154.7458000000006</v>
      </c>
    </row>
    <row r="6089" spans="3:7" x14ac:dyDescent="0.3">
      <c r="C6089" s="3" t="s">
        <v>5910</v>
      </c>
      <c r="D6089" s="12">
        <v>6127.7220000000007</v>
      </c>
      <c r="F6089" s="19" t="str">
        <f t="shared" si="198"/>
        <v>Charles Martinez</v>
      </c>
      <c r="G6089" s="19">
        <f t="shared" si="199"/>
        <v>6140.0237999999999</v>
      </c>
    </row>
    <row r="6090" spans="3:7" x14ac:dyDescent="0.3">
      <c r="C6090" s="3" t="s">
        <v>9015</v>
      </c>
      <c r="D6090" s="12">
        <v>6122.9457999999995</v>
      </c>
      <c r="F6090" s="19" t="str">
        <f t="shared" si="198"/>
        <v>Thomas Phillips</v>
      </c>
      <c r="G6090" s="19">
        <f t="shared" si="199"/>
        <v>6129.2376000000004</v>
      </c>
    </row>
    <row r="6091" spans="3:7" x14ac:dyDescent="0.3">
      <c r="C6091" s="3" t="s">
        <v>1486</v>
      </c>
      <c r="D6091" s="12">
        <v>6120.8867999999993</v>
      </c>
      <c r="F6091" s="19" t="str">
        <f t="shared" si="198"/>
        <v>Dominique Fernandez</v>
      </c>
      <c r="G6091" s="19">
        <f t="shared" si="199"/>
        <v>6127.7220000000007</v>
      </c>
    </row>
    <row r="6092" spans="3:7" x14ac:dyDescent="0.3">
      <c r="C6092" s="3" t="s">
        <v>14260</v>
      </c>
      <c r="D6092" s="12">
        <v>6118.4725000000008</v>
      </c>
      <c r="F6092" s="19" t="str">
        <f t="shared" si="198"/>
        <v>Janet Scott</v>
      </c>
      <c r="G6092" s="19">
        <f t="shared" si="199"/>
        <v>6122.9457999999995</v>
      </c>
    </row>
    <row r="6093" spans="3:7" x14ac:dyDescent="0.3">
      <c r="C6093" s="3" t="s">
        <v>9004</v>
      </c>
      <c r="D6093" s="12">
        <v>6116.4835000000003</v>
      </c>
      <c r="F6093" s="19" t="str">
        <f t="shared" si="198"/>
        <v>Alvin Kumar</v>
      </c>
      <c r="G6093" s="19">
        <f t="shared" si="199"/>
        <v>6120.8867999999993</v>
      </c>
    </row>
    <row r="6094" spans="3:7" x14ac:dyDescent="0.3">
      <c r="C6094" s="3" t="s">
        <v>9205</v>
      </c>
      <c r="D6094" s="12">
        <v>6111.4776000000002</v>
      </c>
      <c r="F6094" s="19" t="str">
        <f t="shared" si="198"/>
        <v>Morgan Murphy</v>
      </c>
      <c r="G6094" s="19">
        <f t="shared" si="199"/>
        <v>6118.4725000000008</v>
      </c>
    </row>
    <row r="6095" spans="3:7" x14ac:dyDescent="0.3">
      <c r="C6095" s="3" t="s">
        <v>3727</v>
      </c>
      <c r="D6095" s="12">
        <v>6111.1530000000002</v>
      </c>
      <c r="F6095" s="19" t="str">
        <f t="shared" si="198"/>
        <v>Janet Gutierrez</v>
      </c>
      <c r="G6095" s="19">
        <f t="shared" si="199"/>
        <v>6116.4835000000003</v>
      </c>
    </row>
    <row r="6096" spans="3:7" x14ac:dyDescent="0.3">
      <c r="C6096" s="3" t="s">
        <v>3521</v>
      </c>
      <c r="D6096" s="12">
        <v>6111.1530000000002</v>
      </c>
      <c r="F6096" s="19" t="str">
        <f t="shared" si="198"/>
        <v>Jay Browning</v>
      </c>
      <c r="G6096" s="19">
        <f t="shared" si="199"/>
        <v>6111.4776000000002</v>
      </c>
    </row>
    <row r="6097" spans="3:7" x14ac:dyDescent="0.3">
      <c r="C6097" s="3" t="s">
        <v>3007</v>
      </c>
      <c r="D6097" s="12">
        <v>6109.4712</v>
      </c>
      <c r="F6097" s="19" t="str">
        <f t="shared" si="198"/>
        <v>Carly Kumar</v>
      </c>
      <c r="G6097" s="19">
        <f t="shared" si="199"/>
        <v>6111.1530000000002</v>
      </c>
    </row>
    <row r="6098" spans="3:7" x14ac:dyDescent="0.3">
      <c r="C6098" s="3" t="s">
        <v>9481</v>
      </c>
      <c r="D6098" s="12">
        <v>6107.5118000000002</v>
      </c>
      <c r="F6098" s="19" t="str">
        <f t="shared" si="198"/>
        <v>Cameron Flores</v>
      </c>
      <c r="G6098" s="19">
        <f t="shared" si="199"/>
        <v>6111.1530000000002</v>
      </c>
    </row>
    <row r="6099" spans="3:7" x14ac:dyDescent="0.3">
      <c r="C6099" s="3" t="s">
        <v>10304</v>
      </c>
      <c r="D6099" s="12">
        <v>6097.3302000000003</v>
      </c>
      <c r="F6099" s="19" t="str">
        <f t="shared" si="198"/>
        <v>Brenda Kapoor</v>
      </c>
      <c r="G6099" s="19">
        <f t="shared" si="199"/>
        <v>6109.4712</v>
      </c>
    </row>
    <row r="6100" spans="3:7" x14ac:dyDescent="0.3">
      <c r="C6100" s="3" t="s">
        <v>17527</v>
      </c>
      <c r="D6100" s="12">
        <v>6096.2737000000006</v>
      </c>
      <c r="F6100" s="19" t="str">
        <f t="shared" si="198"/>
        <v>Jeremy Allen</v>
      </c>
      <c r="G6100" s="19">
        <f t="shared" si="199"/>
        <v>6107.5118000000002</v>
      </c>
    </row>
    <row r="6101" spans="3:7" x14ac:dyDescent="0.3">
      <c r="C6101" s="3" t="s">
        <v>16387</v>
      </c>
      <c r="D6101" s="12">
        <v>6088.5172000000011</v>
      </c>
      <c r="F6101" s="19" t="str">
        <f t="shared" si="198"/>
        <v>Jose Butler</v>
      </c>
      <c r="G6101" s="19">
        <f t="shared" si="199"/>
        <v>6097.3302000000003</v>
      </c>
    </row>
    <row r="6102" spans="3:7" x14ac:dyDescent="0.3">
      <c r="C6102" s="3" t="s">
        <v>12275</v>
      </c>
      <c r="D6102" s="12">
        <v>6085.9092000000001</v>
      </c>
      <c r="F6102" s="19" t="str">
        <f t="shared" si="198"/>
        <v>Tabitha Torres</v>
      </c>
      <c r="G6102" s="19">
        <f t="shared" si="199"/>
        <v>6096.2737000000006</v>
      </c>
    </row>
    <row r="6103" spans="3:7" x14ac:dyDescent="0.3">
      <c r="C6103" s="3" t="s">
        <v>3224</v>
      </c>
      <c r="D6103" s="12">
        <v>6076.6185999999998</v>
      </c>
      <c r="F6103" s="19" t="str">
        <f t="shared" si="198"/>
        <v>Samantha Jenkins</v>
      </c>
      <c r="G6103" s="19">
        <f t="shared" si="199"/>
        <v>6088.5172000000011</v>
      </c>
    </row>
    <row r="6104" spans="3:7" x14ac:dyDescent="0.3">
      <c r="C6104" s="3" t="s">
        <v>7071</v>
      </c>
      <c r="D6104" s="12">
        <v>6076.1057000000001</v>
      </c>
      <c r="F6104" s="19" t="str">
        <f t="shared" si="198"/>
        <v>Lindsey Raje</v>
      </c>
      <c r="G6104" s="19">
        <f t="shared" si="199"/>
        <v>6085.9092000000001</v>
      </c>
    </row>
    <row r="6105" spans="3:7" x14ac:dyDescent="0.3">
      <c r="C6105" s="3" t="s">
        <v>10624</v>
      </c>
      <c r="D6105" s="12">
        <v>6074.5416999999998</v>
      </c>
      <c r="F6105" s="19" t="str">
        <f t="shared" si="198"/>
        <v>Britta Simon</v>
      </c>
      <c r="G6105" s="19">
        <f t="shared" si="199"/>
        <v>6076.6185999999998</v>
      </c>
    </row>
    <row r="6106" spans="3:7" x14ac:dyDescent="0.3">
      <c r="C6106" s="3" t="s">
        <v>16120</v>
      </c>
      <c r="D6106" s="12">
        <v>6073.1217999999999</v>
      </c>
      <c r="F6106" s="19" t="str">
        <f t="shared" si="198"/>
        <v>Fernando Miller</v>
      </c>
      <c r="G6106" s="19">
        <f t="shared" si="199"/>
        <v>6076.1057000000001</v>
      </c>
    </row>
    <row r="6107" spans="3:7" x14ac:dyDescent="0.3">
      <c r="C6107" s="3" t="s">
        <v>8934</v>
      </c>
      <c r="D6107" s="12">
        <v>6071.0904</v>
      </c>
      <c r="F6107" s="19" t="str">
        <f t="shared" si="198"/>
        <v>Julio Jimenez</v>
      </c>
      <c r="G6107" s="19">
        <f t="shared" si="199"/>
        <v>6074.5416999999998</v>
      </c>
    </row>
    <row r="6108" spans="3:7" x14ac:dyDescent="0.3">
      <c r="C6108" s="3" t="s">
        <v>7425</v>
      </c>
      <c r="D6108" s="12">
        <v>6067.1808000000001</v>
      </c>
      <c r="F6108" s="19" t="str">
        <f t="shared" si="198"/>
        <v>Rosa Ye</v>
      </c>
      <c r="G6108" s="19">
        <f t="shared" si="199"/>
        <v>6073.1217999999999</v>
      </c>
    </row>
    <row r="6109" spans="3:7" x14ac:dyDescent="0.3">
      <c r="C6109" s="3" t="s">
        <v>15105</v>
      </c>
      <c r="D6109" s="12">
        <v>6065.4547000000002</v>
      </c>
      <c r="F6109" s="19" t="str">
        <f t="shared" si="198"/>
        <v>Jamie Jimenez</v>
      </c>
      <c r="G6109" s="19">
        <f t="shared" si="199"/>
        <v>6071.0904</v>
      </c>
    </row>
    <row r="6110" spans="3:7" x14ac:dyDescent="0.3">
      <c r="C6110" s="3" t="s">
        <v>12682</v>
      </c>
      <c r="D6110" s="12">
        <v>6063.523799999999</v>
      </c>
      <c r="F6110" s="19" t="str">
        <f t="shared" si="198"/>
        <v>Gary Gill</v>
      </c>
      <c r="G6110" s="19">
        <f t="shared" si="199"/>
        <v>6067.1808000000001</v>
      </c>
    </row>
    <row r="6111" spans="3:7" x14ac:dyDescent="0.3">
      <c r="C6111" s="3" t="s">
        <v>2520</v>
      </c>
      <c r="D6111" s="12">
        <v>6062.2833000000001</v>
      </c>
      <c r="F6111" s="19" t="str">
        <f t="shared" si="198"/>
        <v>Patrick Murphy</v>
      </c>
      <c r="G6111" s="19">
        <f t="shared" si="199"/>
        <v>6065.4547000000002</v>
      </c>
    </row>
    <row r="6112" spans="3:7" x14ac:dyDescent="0.3">
      <c r="C6112" s="3" t="s">
        <v>1671</v>
      </c>
      <c r="D6112" s="12">
        <v>6062.2698999999993</v>
      </c>
      <c r="F6112" s="19" t="str">
        <f t="shared" si="198"/>
        <v>Mackenzie Hill</v>
      </c>
      <c r="G6112" s="19">
        <f t="shared" si="199"/>
        <v>6063.523799999999</v>
      </c>
    </row>
    <row r="6113" spans="3:7" x14ac:dyDescent="0.3">
      <c r="C6113" s="3" t="s">
        <v>15048</v>
      </c>
      <c r="D6113" s="12">
        <v>6061.6837000000005</v>
      </c>
      <c r="F6113" s="19" t="str">
        <f t="shared" si="198"/>
        <v>Bailey Parker</v>
      </c>
      <c r="G6113" s="19">
        <f t="shared" si="199"/>
        <v>6062.2833000000001</v>
      </c>
    </row>
    <row r="6114" spans="3:7" x14ac:dyDescent="0.3">
      <c r="C6114" s="3" t="s">
        <v>18914</v>
      </c>
      <c r="D6114" s="12">
        <v>6052.4592999999995</v>
      </c>
      <c r="F6114" s="19" t="str">
        <f t="shared" si="198"/>
        <v>Amber Roberts</v>
      </c>
      <c r="G6114" s="19">
        <f t="shared" si="199"/>
        <v>6062.2698999999993</v>
      </c>
    </row>
    <row r="6115" spans="3:7" x14ac:dyDescent="0.3">
      <c r="C6115" s="3" t="s">
        <v>10604</v>
      </c>
      <c r="D6115" s="12">
        <v>6043.9128000000001</v>
      </c>
      <c r="F6115" s="19" t="str">
        <f t="shared" si="198"/>
        <v>Paige Simmons</v>
      </c>
      <c r="G6115" s="19">
        <f t="shared" si="199"/>
        <v>6061.6837000000005</v>
      </c>
    </row>
    <row r="6116" spans="3:7" x14ac:dyDescent="0.3">
      <c r="C6116" s="3" t="s">
        <v>9084</v>
      </c>
      <c r="D6116" s="12">
        <v>6042.0036</v>
      </c>
      <c r="F6116" s="19" t="str">
        <f t="shared" si="198"/>
        <v>Yolanda Xu</v>
      </c>
      <c r="G6116" s="19">
        <f t="shared" si="199"/>
        <v>6052.4592999999995</v>
      </c>
    </row>
    <row r="6117" spans="3:7" x14ac:dyDescent="0.3">
      <c r="C6117" s="3" t="s">
        <v>13085</v>
      </c>
      <c r="D6117" s="12">
        <v>6031.5262000000002</v>
      </c>
      <c r="F6117" s="19" t="str">
        <f t="shared" si="198"/>
        <v>Julie Pal</v>
      </c>
      <c r="G6117" s="19">
        <f t="shared" si="199"/>
        <v>6043.9128000000001</v>
      </c>
    </row>
    <row r="6118" spans="3:7" x14ac:dyDescent="0.3">
      <c r="C6118" s="3" t="s">
        <v>6247</v>
      </c>
      <c r="D6118" s="12">
        <v>6029.1502</v>
      </c>
      <c r="F6118" s="19" t="str">
        <f t="shared" si="198"/>
        <v>Jasmine Clark</v>
      </c>
      <c r="G6118" s="19">
        <f t="shared" si="199"/>
        <v>6042.0036</v>
      </c>
    </row>
    <row r="6119" spans="3:7" x14ac:dyDescent="0.3">
      <c r="C6119" s="3" t="s">
        <v>1711</v>
      </c>
      <c r="D6119" s="12">
        <v>6029.0259000000005</v>
      </c>
      <c r="F6119" s="19" t="str">
        <f t="shared" si="198"/>
        <v>Maria Rogers</v>
      </c>
      <c r="G6119" s="19">
        <f t="shared" si="199"/>
        <v>6031.5262000000002</v>
      </c>
    </row>
    <row r="6120" spans="3:7" x14ac:dyDescent="0.3">
      <c r="C6120" s="3" t="s">
        <v>13250</v>
      </c>
      <c r="D6120" s="12">
        <v>6023.0794999999998</v>
      </c>
      <c r="F6120" s="19" t="str">
        <f t="shared" si="198"/>
        <v>Eduardo Lopez</v>
      </c>
      <c r="G6120" s="19">
        <f t="shared" si="199"/>
        <v>6029.1502</v>
      </c>
    </row>
    <row r="6121" spans="3:7" x14ac:dyDescent="0.3">
      <c r="C6121" s="3" t="s">
        <v>18532</v>
      </c>
      <c r="D6121" s="12">
        <v>6020.1886999999997</v>
      </c>
      <c r="F6121" s="19" t="str">
        <f t="shared" si="198"/>
        <v>Ana Perry</v>
      </c>
      <c r="G6121" s="19">
        <f t="shared" si="199"/>
        <v>6029.0259000000005</v>
      </c>
    </row>
    <row r="6122" spans="3:7" x14ac:dyDescent="0.3">
      <c r="C6122" s="3" t="s">
        <v>3170</v>
      </c>
      <c r="D6122" s="12">
        <v>6014.4258</v>
      </c>
      <c r="F6122" s="19" t="str">
        <f t="shared" si="198"/>
        <v>Marshall Liu</v>
      </c>
      <c r="G6122" s="19">
        <f t="shared" si="199"/>
        <v>6023.0794999999998</v>
      </c>
    </row>
    <row r="6123" spans="3:7" x14ac:dyDescent="0.3">
      <c r="C6123" s="3" t="s">
        <v>15539</v>
      </c>
      <c r="D6123" s="12">
        <v>6013.6464999999998</v>
      </c>
      <c r="F6123" s="19" t="str">
        <f t="shared" si="198"/>
        <v>Walter Munoz</v>
      </c>
      <c r="G6123" s="19">
        <f t="shared" si="199"/>
        <v>6020.1886999999997</v>
      </c>
    </row>
    <row r="6124" spans="3:7" x14ac:dyDescent="0.3">
      <c r="C6124" s="3" t="s">
        <v>14165</v>
      </c>
      <c r="D6124" s="12">
        <v>6013.3082000000004</v>
      </c>
      <c r="F6124" s="19" t="str">
        <f t="shared" si="198"/>
        <v>Brianna Moore</v>
      </c>
      <c r="G6124" s="19">
        <f t="shared" si="199"/>
        <v>6014.4258</v>
      </c>
    </row>
    <row r="6125" spans="3:7" x14ac:dyDescent="0.3">
      <c r="C6125" s="3" t="s">
        <v>13813</v>
      </c>
      <c r="D6125" s="12">
        <v>6011.3987000000006</v>
      </c>
      <c r="F6125" s="19" t="str">
        <f t="shared" si="198"/>
        <v>Raymond Kovar</v>
      </c>
      <c r="G6125" s="19">
        <f t="shared" si="199"/>
        <v>6013.6464999999998</v>
      </c>
    </row>
    <row r="6126" spans="3:7" x14ac:dyDescent="0.3">
      <c r="C6126" s="3" t="s">
        <v>17352</v>
      </c>
      <c r="D6126" s="12">
        <v>6010.1777999999995</v>
      </c>
      <c r="F6126" s="19" t="str">
        <f t="shared" si="198"/>
        <v>Molly Subram</v>
      </c>
      <c r="G6126" s="19">
        <f t="shared" si="199"/>
        <v>6013.3082000000004</v>
      </c>
    </row>
    <row r="6127" spans="3:7" x14ac:dyDescent="0.3">
      <c r="C6127" s="3" t="s">
        <v>13829</v>
      </c>
      <c r="D6127" s="12">
        <v>6009.874499999999</v>
      </c>
      <c r="F6127" s="19" t="str">
        <f t="shared" si="198"/>
        <v>Meredith Rana</v>
      </c>
      <c r="G6127" s="19">
        <f t="shared" si="199"/>
        <v>6011.3987000000006</v>
      </c>
    </row>
    <row r="6128" spans="3:7" x14ac:dyDescent="0.3">
      <c r="C6128" s="3" t="s">
        <v>11018</v>
      </c>
      <c r="D6128" s="12">
        <v>6007.8829999999998</v>
      </c>
      <c r="F6128" s="19" t="str">
        <f t="shared" si="198"/>
        <v>Susan Hu</v>
      </c>
      <c r="G6128" s="19">
        <f t="shared" si="199"/>
        <v>6010.1777999999995</v>
      </c>
    </row>
    <row r="6129" spans="3:7" x14ac:dyDescent="0.3">
      <c r="C6129" s="3" t="s">
        <v>17966</v>
      </c>
      <c r="D6129" s="12">
        <v>6006.2950999999994</v>
      </c>
      <c r="F6129" s="19" t="str">
        <f t="shared" si="198"/>
        <v>Micah Chen</v>
      </c>
      <c r="G6129" s="19">
        <f t="shared" si="199"/>
        <v>6009.874499999999</v>
      </c>
    </row>
    <row r="6130" spans="3:7" x14ac:dyDescent="0.3">
      <c r="C6130" s="3" t="s">
        <v>12663</v>
      </c>
      <c r="D6130" s="12">
        <v>6005.6751000000004</v>
      </c>
      <c r="F6130" s="19" t="str">
        <f t="shared" si="198"/>
        <v>Katherine Butler</v>
      </c>
      <c r="G6130" s="19">
        <f t="shared" si="199"/>
        <v>6007.8829999999998</v>
      </c>
    </row>
    <row r="6131" spans="3:7" x14ac:dyDescent="0.3">
      <c r="C6131" s="3" t="s">
        <v>1426</v>
      </c>
      <c r="D6131" s="12">
        <v>6002.0915999999997</v>
      </c>
      <c r="F6131" s="19" t="str">
        <f t="shared" si="198"/>
        <v>Timothy Collins</v>
      </c>
      <c r="G6131" s="19">
        <f t="shared" si="199"/>
        <v>6006.2950999999994</v>
      </c>
    </row>
    <row r="6132" spans="3:7" x14ac:dyDescent="0.3">
      <c r="C6132" s="3" t="s">
        <v>6650</v>
      </c>
      <c r="D6132" s="12">
        <v>6000.2432999999992</v>
      </c>
      <c r="F6132" s="19" t="str">
        <f t="shared" si="198"/>
        <v>Mackenzie Adams</v>
      </c>
      <c r="G6132" s="19">
        <f t="shared" si="199"/>
        <v>6005.6751000000004</v>
      </c>
    </row>
    <row r="6133" spans="3:7" x14ac:dyDescent="0.3">
      <c r="C6133" s="3" t="s">
        <v>9229</v>
      </c>
      <c r="D6133" s="12">
        <v>5997.2479999999996</v>
      </c>
      <c r="F6133" s="19" t="str">
        <f t="shared" si="198"/>
        <v>Allison Adams</v>
      </c>
      <c r="G6133" s="19">
        <f t="shared" si="199"/>
        <v>6002.0915999999997</v>
      </c>
    </row>
    <row r="6134" spans="3:7" x14ac:dyDescent="0.3">
      <c r="C6134" s="3" t="s">
        <v>6377</v>
      </c>
      <c r="D6134" s="12">
        <v>5986.6688999999997</v>
      </c>
      <c r="F6134" s="19" t="str">
        <f t="shared" si="198"/>
        <v>Eric Chen</v>
      </c>
      <c r="G6134" s="19">
        <f t="shared" si="199"/>
        <v>6000.2432999999992</v>
      </c>
    </row>
    <row r="6135" spans="3:7" x14ac:dyDescent="0.3">
      <c r="C6135" s="3" t="s">
        <v>10013</v>
      </c>
      <c r="D6135" s="12">
        <v>5981.1751000000004</v>
      </c>
      <c r="F6135" s="19" t="str">
        <f t="shared" si="198"/>
        <v>Jay Prasad</v>
      </c>
      <c r="G6135" s="19">
        <f t="shared" si="199"/>
        <v>5997.2479999999996</v>
      </c>
    </row>
    <row r="6136" spans="3:7" x14ac:dyDescent="0.3">
      <c r="C6136" s="3" t="s">
        <v>3238</v>
      </c>
      <c r="D6136" s="12">
        <v>5981.0450000000001</v>
      </c>
      <c r="F6136" s="19" t="str">
        <f t="shared" si="198"/>
        <v>Edwin Lal</v>
      </c>
      <c r="G6136" s="19">
        <f t="shared" si="199"/>
        <v>5986.6688999999997</v>
      </c>
    </row>
    <row r="6137" spans="3:7" x14ac:dyDescent="0.3">
      <c r="C6137" s="3" t="s">
        <v>9758</v>
      </c>
      <c r="D6137" s="12">
        <v>5980.2250000000004</v>
      </c>
      <c r="F6137" s="19" t="str">
        <f t="shared" si="198"/>
        <v>John Thomas</v>
      </c>
      <c r="G6137" s="19">
        <f t="shared" si="199"/>
        <v>5981.1751000000004</v>
      </c>
    </row>
    <row r="6138" spans="3:7" x14ac:dyDescent="0.3">
      <c r="C6138" s="3" t="s">
        <v>2286</v>
      </c>
      <c r="D6138" s="12">
        <v>5978.5515000000005</v>
      </c>
      <c r="F6138" s="19" t="str">
        <f t="shared" si="198"/>
        <v>Brittany Hughes</v>
      </c>
      <c r="G6138" s="19">
        <f t="shared" si="199"/>
        <v>5981.0450000000001</v>
      </c>
    </row>
    <row r="6139" spans="3:7" x14ac:dyDescent="0.3">
      <c r="C6139" s="3" t="s">
        <v>11887</v>
      </c>
      <c r="D6139" s="12">
        <v>5978.0313999999998</v>
      </c>
      <c r="F6139" s="19" t="str">
        <f t="shared" si="198"/>
        <v>Jésus Gomez</v>
      </c>
      <c r="G6139" s="19">
        <f t="shared" si="199"/>
        <v>5980.2250000000004</v>
      </c>
    </row>
    <row r="6140" spans="3:7" x14ac:dyDescent="0.3">
      <c r="C6140" s="3" t="s">
        <v>10073</v>
      </c>
      <c r="D6140" s="12">
        <v>5970.8595999999998</v>
      </c>
      <c r="F6140" s="19" t="str">
        <f t="shared" si="198"/>
        <v>Arturo Deng</v>
      </c>
      <c r="G6140" s="19">
        <f t="shared" si="199"/>
        <v>5978.5515000000005</v>
      </c>
    </row>
    <row r="6141" spans="3:7" x14ac:dyDescent="0.3">
      <c r="C6141" s="3" t="s">
        <v>7301</v>
      </c>
      <c r="D6141" s="12">
        <v>5964.5206000000007</v>
      </c>
      <c r="F6141" s="19" t="str">
        <f t="shared" si="198"/>
        <v>Lacey Raje</v>
      </c>
      <c r="G6141" s="19">
        <f t="shared" si="199"/>
        <v>5978.0313999999998</v>
      </c>
    </row>
    <row r="6142" spans="3:7" x14ac:dyDescent="0.3">
      <c r="C6142" s="3" t="s">
        <v>8665</v>
      </c>
      <c r="D6142" s="12">
        <v>5954.5915999999997</v>
      </c>
      <c r="F6142" s="19" t="str">
        <f t="shared" si="198"/>
        <v>Jon Huang</v>
      </c>
      <c r="G6142" s="19">
        <f t="shared" si="199"/>
        <v>5970.8595999999998</v>
      </c>
    </row>
    <row r="6143" spans="3:7" x14ac:dyDescent="0.3">
      <c r="C6143" s="3" t="s">
        <v>8791</v>
      </c>
      <c r="D6143" s="12">
        <v>5952.5228999999999</v>
      </c>
      <c r="F6143" s="19" t="str">
        <f t="shared" si="198"/>
        <v>Gabriella Morgan</v>
      </c>
      <c r="G6143" s="19">
        <f t="shared" si="199"/>
        <v>5964.5206000000007</v>
      </c>
    </row>
    <row r="6144" spans="3:7" x14ac:dyDescent="0.3">
      <c r="C6144" s="3" t="s">
        <v>13943</v>
      </c>
      <c r="D6144" s="12">
        <v>5952.3231999999998</v>
      </c>
      <c r="F6144" s="19" t="str">
        <f t="shared" si="198"/>
        <v>Jacqueline Diaz</v>
      </c>
      <c r="G6144" s="19">
        <f t="shared" si="199"/>
        <v>5954.5915999999997</v>
      </c>
    </row>
    <row r="6145" spans="3:7" x14ac:dyDescent="0.3">
      <c r="C6145" s="3" t="s">
        <v>10704</v>
      </c>
      <c r="D6145" s="12">
        <v>5951.7988999999998</v>
      </c>
      <c r="F6145" s="19" t="str">
        <f t="shared" si="198"/>
        <v>Jaime Jimenez</v>
      </c>
      <c r="G6145" s="19">
        <f t="shared" si="199"/>
        <v>5952.5228999999999</v>
      </c>
    </row>
    <row r="6146" spans="3:7" x14ac:dyDescent="0.3">
      <c r="C6146" s="3" t="s">
        <v>15351</v>
      </c>
      <c r="D6146" s="12">
        <v>5946.6931999999997</v>
      </c>
      <c r="F6146" s="19" t="str">
        <f t="shared" si="198"/>
        <v>Michele Schmidt</v>
      </c>
      <c r="G6146" s="19">
        <f t="shared" si="199"/>
        <v>5952.3231999999998</v>
      </c>
    </row>
    <row r="6147" spans="3:7" x14ac:dyDescent="0.3">
      <c r="C6147" s="3" t="s">
        <v>18134</v>
      </c>
      <c r="D6147" s="12">
        <v>5944.6835000000001</v>
      </c>
      <c r="F6147" s="19" t="str">
        <f t="shared" si="198"/>
        <v>Kaitlin Rana</v>
      </c>
      <c r="G6147" s="19">
        <f t="shared" si="199"/>
        <v>5951.7988999999998</v>
      </c>
    </row>
    <row r="6148" spans="3:7" x14ac:dyDescent="0.3">
      <c r="C6148" s="3" t="s">
        <v>1640</v>
      </c>
      <c r="D6148" s="12">
        <v>5939.6791000000003</v>
      </c>
      <c r="F6148" s="19" t="str">
        <f t="shared" ref="F6148:F6211" si="200">C6146</f>
        <v>Rachel Lewis</v>
      </c>
      <c r="G6148" s="19">
        <f t="shared" ref="G6148:G6211" si="201">D6146</f>
        <v>5946.6931999999997</v>
      </c>
    </row>
    <row r="6149" spans="3:7" x14ac:dyDescent="0.3">
      <c r="C6149" s="3" t="s">
        <v>2658</v>
      </c>
      <c r="D6149" s="12">
        <v>5938.0895999999993</v>
      </c>
      <c r="F6149" s="19" t="str">
        <f t="shared" si="200"/>
        <v>Tonya Xie</v>
      </c>
      <c r="G6149" s="19">
        <f t="shared" si="201"/>
        <v>5944.6835000000001</v>
      </c>
    </row>
    <row r="6150" spans="3:7" x14ac:dyDescent="0.3">
      <c r="C6150" s="3" t="s">
        <v>16717</v>
      </c>
      <c r="D6150" s="12">
        <v>5926.5921999999991</v>
      </c>
      <c r="F6150" s="19" t="str">
        <f t="shared" si="200"/>
        <v>Amanda Scott</v>
      </c>
      <c r="G6150" s="19">
        <f t="shared" si="201"/>
        <v>5939.6791000000003</v>
      </c>
    </row>
    <row r="6151" spans="3:7" x14ac:dyDescent="0.3">
      <c r="C6151" s="3" t="s">
        <v>18075</v>
      </c>
      <c r="D6151" s="12">
        <v>5925.8321999999998</v>
      </c>
      <c r="F6151" s="19" t="str">
        <f t="shared" si="200"/>
        <v>Beth Carlson</v>
      </c>
      <c r="G6151" s="19">
        <f t="shared" si="201"/>
        <v>5938.0895999999993</v>
      </c>
    </row>
    <row r="6152" spans="3:7" x14ac:dyDescent="0.3">
      <c r="C6152" s="3" t="s">
        <v>11058</v>
      </c>
      <c r="D6152" s="12">
        <v>5925.6679999999997</v>
      </c>
      <c r="F6152" s="19" t="str">
        <f t="shared" si="200"/>
        <v>Sebastian Torres</v>
      </c>
      <c r="G6152" s="19">
        <f t="shared" si="201"/>
        <v>5926.5921999999991</v>
      </c>
    </row>
    <row r="6153" spans="3:7" x14ac:dyDescent="0.3">
      <c r="C6153" s="3" t="s">
        <v>5246</v>
      </c>
      <c r="D6153" s="12">
        <v>5922.7798000000003</v>
      </c>
      <c r="F6153" s="19" t="str">
        <f t="shared" si="200"/>
        <v>Toni Malhotra</v>
      </c>
      <c r="G6153" s="19">
        <f t="shared" si="201"/>
        <v>5925.8321999999998</v>
      </c>
    </row>
    <row r="6154" spans="3:7" x14ac:dyDescent="0.3">
      <c r="C6154" s="3" t="s">
        <v>17432</v>
      </c>
      <c r="D6154" s="12">
        <v>5921.8244999999997</v>
      </c>
      <c r="F6154" s="19" t="str">
        <f t="shared" si="200"/>
        <v>Katherine Miller</v>
      </c>
      <c r="G6154" s="19">
        <f t="shared" si="201"/>
        <v>5925.6679999999997</v>
      </c>
    </row>
    <row r="6155" spans="3:7" x14ac:dyDescent="0.3">
      <c r="C6155" s="3" t="s">
        <v>8465</v>
      </c>
      <c r="D6155" s="12">
        <v>5917.4348</v>
      </c>
      <c r="F6155" s="19" t="str">
        <f t="shared" si="200"/>
        <v>Daniel Shimshoni</v>
      </c>
      <c r="G6155" s="19">
        <f t="shared" si="201"/>
        <v>5922.7798000000003</v>
      </c>
    </row>
    <row r="6156" spans="3:7" x14ac:dyDescent="0.3">
      <c r="C6156" s="3" t="s">
        <v>15177</v>
      </c>
      <c r="D6156" s="12">
        <v>5913.3325999999997</v>
      </c>
      <c r="F6156" s="19" t="str">
        <f t="shared" si="200"/>
        <v>Sydney Hill</v>
      </c>
      <c r="G6156" s="19">
        <f t="shared" si="201"/>
        <v>5921.8244999999997</v>
      </c>
    </row>
    <row r="6157" spans="3:7" x14ac:dyDescent="0.3">
      <c r="C6157" s="3" t="s">
        <v>6561</v>
      </c>
      <c r="D6157" s="12">
        <v>5911.3606</v>
      </c>
      <c r="F6157" s="19" t="str">
        <f t="shared" si="200"/>
        <v>Ivan Fernandez</v>
      </c>
      <c r="G6157" s="19">
        <f t="shared" si="201"/>
        <v>5917.4348</v>
      </c>
    </row>
    <row r="6158" spans="3:7" x14ac:dyDescent="0.3">
      <c r="C6158" s="3" t="s">
        <v>11121</v>
      </c>
      <c r="D6158" s="12">
        <v>5907.0392000000011</v>
      </c>
      <c r="F6158" s="19" t="str">
        <f t="shared" si="200"/>
        <v>Pedro Sara</v>
      </c>
      <c r="G6158" s="19">
        <f t="shared" si="201"/>
        <v>5913.3325999999997</v>
      </c>
    </row>
    <row r="6159" spans="3:7" x14ac:dyDescent="0.3">
      <c r="C6159" s="3" t="s">
        <v>4261</v>
      </c>
      <c r="D6159" s="12">
        <v>5900.1938</v>
      </c>
      <c r="F6159" s="19" t="str">
        <f t="shared" si="200"/>
        <v>Emma Butler</v>
      </c>
      <c r="G6159" s="19">
        <f t="shared" si="201"/>
        <v>5911.3606</v>
      </c>
    </row>
    <row r="6160" spans="3:7" x14ac:dyDescent="0.3">
      <c r="C6160" s="3" t="s">
        <v>2259</v>
      </c>
      <c r="D6160" s="12">
        <v>5895.7859000000008</v>
      </c>
      <c r="F6160" s="19" t="str">
        <f t="shared" si="200"/>
        <v>Kathleen Vazquez</v>
      </c>
      <c r="G6160" s="19">
        <f t="shared" si="201"/>
        <v>5907.0392000000011</v>
      </c>
    </row>
    <row r="6161" spans="3:7" x14ac:dyDescent="0.3">
      <c r="C6161" s="3" t="s">
        <v>6781</v>
      </c>
      <c r="D6161" s="12">
        <v>5894.2298000000001</v>
      </c>
      <c r="F6161" s="19" t="str">
        <f t="shared" si="200"/>
        <v>Chloe Butler</v>
      </c>
      <c r="G6161" s="19">
        <f t="shared" si="201"/>
        <v>5900.1938</v>
      </c>
    </row>
    <row r="6162" spans="3:7" x14ac:dyDescent="0.3">
      <c r="C6162" s="3" t="s">
        <v>16625</v>
      </c>
      <c r="D6162" s="12">
        <v>5890.2912999999999</v>
      </c>
      <c r="F6162" s="19" t="str">
        <f t="shared" si="200"/>
        <v>Arthur Perez</v>
      </c>
      <c r="G6162" s="19">
        <f t="shared" si="201"/>
        <v>5895.7859000000008</v>
      </c>
    </row>
    <row r="6163" spans="3:7" x14ac:dyDescent="0.3">
      <c r="C6163" s="3" t="s">
        <v>15251</v>
      </c>
      <c r="D6163" s="12">
        <v>5888.4880000000003</v>
      </c>
      <c r="F6163" s="19" t="str">
        <f t="shared" si="200"/>
        <v>Erin Bailey</v>
      </c>
      <c r="G6163" s="19">
        <f t="shared" si="201"/>
        <v>5894.2298000000001</v>
      </c>
    </row>
    <row r="6164" spans="3:7" x14ac:dyDescent="0.3">
      <c r="C6164" s="3" t="s">
        <v>5745</v>
      </c>
      <c r="D6164" s="12">
        <v>5880.1336999999994</v>
      </c>
      <c r="F6164" s="19" t="str">
        <f t="shared" si="200"/>
        <v>Savannah Lopez</v>
      </c>
      <c r="G6164" s="19">
        <f t="shared" si="201"/>
        <v>5890.2912999999999</v>
      </c>
    </row>
    <row r="6165" spans="3:7" x14ac:dyDescent="0.3">
      <c r="C6165" s="3" t="s">
        <v>15442</v>
      </c>
      <c r="D6165" s="12">
        <v>5879.4908000000005</v>
      </c>
      <c r="F6165" s="19" t="str">
        <f t="shared" si="200"/>
        <v>Phillip Suri</v>
      </c>
      <c r="G6165" s="19">
        <f t="shared" si="201"/>
        <v>5888.4880000000003</v>
      </c>
    </row>
    <row r="6166" spans="3:7" x14ac:dyDescent="0.3">
      <c r="C6166" s="3" t="s">
        <v>687</v>
      </c>
      <c r="D6166" s="12">
        <v>5876.1683000000003</v>
      </c>
      <c r="F6166" s="19" t="str">
        <f t="shared" si="200"/>
        <v>Devin Bryant</v>
      </c>
      <c r="G6166" s="19">
        <f t="shared" si="201"/>
        <v>5880.1336999999994</v>
      </c>
    </row>
    <row r="6167" spans="3:7" x14ac:dyDescent="0.3">
      <c r="C6167" s="3" t="s">
        <v>14879</v>
      </c>
      <c r="D6167" s="12">
        <v>5875.8235000000004</v>
      </c>
      <c r="F6167" s="19" t="str">
        <f t="shared" si="200"/>
        <v>Ramon Huang</v>
      </c>
      <c r="G6167" s="19">
        <f t="shared" si="201"/>
        <v>5879.4908000000005</v>
      </c>
    </row>
    <row r="6168" spans="3:7" x14ac:dyDescent="0.3">
      <c r="C6168" s="3" t="s">
        <v>13228</v>
      </c>
      <c r="D6168" s="12">
        <v>5875.3415999999997</v>
      </c>
      <c r="F6168" s="19" t="str">
        <f t="shared" si="200"/>
        <v>Abigail Hughes</v>
      </c>
      <c r="G6168" s="19">
        <f t="shared" si="201"/>
        <v>5876.1683000000003</v>
      </c>
    </row>
    <row r="6169" spans="3:7" x14ac:dyDescent="0.3">
      <c r="C6169" s="3" t="s">
        <v>4707</v>
      </c>
      <c r="D6169" s="12">
        <v>5871.9912999999997</v>
      </c>
      <c r="F6169" s="19" t="str">
        <f t="shared" si="200"/>
        <v>Olivia Johnson</v>
      </c>
      <c r="G6169" s="19">
        <f t="shared" si="201"/>
        <v>5875.8235000000004</v>
      </c>
    </row>
    <row r="6170" spans="3:7" x14ac:dyDescent="0.3">
      <c r="C6170" s="3" t="s">
        <v>14835</v>
      </c>
      <c r="D6170" s="12">
        <v>5869.6842999999999</v>
      </c>
      <c r="F6170" s="19" t="str">
        <f t="shared" si="200"/>
        <v>Marissa Wood</v>
      </c>
      <c r="G6170" s="19">
        <f t="shared" si="201"/>
        <v>5875.3415999999997</v>
      </c>
    </row>
    <row r="6171" spans="3:7" x14ac:dyDescent="0.3">
      <c r="C6171" s="3" t="s">
        <v>3649</v>
      </c>
      <c r="D6171" s="12">
        <v>5863.1653999999999</v>
      </c>
      <c r="F6171" s="19" t="str">
        <f t="shared" si="200"/>
        <v>Colin Andersen</v>
      </c>
      <c r="G6171" s="19">
        <f t="shared" si="201"/>
        <v>5871.9912999999997</v>
      </c>
    </row>
    <row r="6172" spans="3:7" x14ac:dyDescent="0.3">
      <c r="C6172" s="3" t="s">
        <v>9114</v>
      </c>
      <c r="D6172" s="12">
        <v>5858.6738999999989</v>
      </c>
      <c r="F6172" s="19" t="str">
        <f t="shared" si="200"/>
        <v>Noah Taylor</v>
      </c>
      <c r="G6172" s="19">
        <f t="shared" si="201"/>
        <v>5869.6842999999999</v>
      </c>
    </row>
    <row r="6173" spans="3:7" x14ac:dyDescent="0.3">
      <c r="C6173" s="3" t="s">
        <v>10940</v>
      </c>
      <c r="D6173" s="12">
        <v>5857.7064999999993</v>
      </c>
      <c r="F6173" s="19" t="str">
        <f t="shared" si="200"/>
        <v>Carla Chapman</v>
      </c>
      <c r="G6173" s="19">
        <f t="shared" si="201"/>
        <v>5863.1653999999999</v>
      </c>
    </row>
    <row r="6174" spans="3:7" x14ac:dyDescent="0.3">
      <c r="C6174" s="3" t="s">
        <v>18170</v>
      </c>
      <c r="D6174" s="12">
        <v>5857.0686999999998</v>
      </c>
      <c r="F6174" s="19" t="str">
        <f t="shared" si="200"/>
        <v>Jasmine Richardson</v>
      </c>
      <c r="G6174" s="19">
        <f t="shared" si="201"/>
        <v>5858.6738999999989</v>
      </c>
    </row>
    <row r="6175" spans="3:7" x14ac:dyDescent="0.3">
      <c r="C6175" s="3" t="s">
        <v>17977</v>
      </c>
      <c r="D6175" s="12">
        <v>5856.6061</v>
      </c>
      <c r="F6175" s="19" t="str">
        <f t="shared" si="200"/>
        <v>Kate Becker</v>
      </c>
      <c r="G6175" s="19">
        <f t="shared" si="201"/>
        <v>5857.7064999999993</v>
      </c>
    </row>
    <row r="6176" spans="3:7" x14ac:dyDescent="0.3">
      <c r="C6176" s="3" t="s">
        <v>7699</v>
      </c>
      <c r="D6176" s="12">
        <v>5851.0680999999995</v>
      </c>
      <c r="F6176" s="19" t="str">
        <f t="shared" si="200"/>
        <v>Trevor Perry</v>
      </c>
      <c r="G6176" s="19">
        <f t="shared" si="201"/>
        <v>5857.0686999999998</v>
      </c>
    </row>
    <row r="6177" spans="3:7" x14ac:dyDescent="0.3">
      <c r="C6177" s="3" t="s">
        <v>11144</v>
      </c>
      <c r="D6177" s="12">
        <v>5848.8739999999998</v>
      </c>
      <c r="F6177" s="19" t="str">
        <f t="shared" si="200"/>
        <v>Timothy Hill</v>
      </c>
      <c r="G6177" s="19">
        <f t="shared" si="201"/>
        <v>5856.6061</v>
      </c>
    </row>
    <row r="6178" spans="3:7" x14ac:dyDescent="0.3">
      <c r="C6178" s="3" t="s">
        <v>741</v>
      </c>
      <c r="D6178" s="12">
        <v>5848.4908999999998</v>
      </c>
      <c r="F6178" s="19" t="str">
        <f t="shared" si="200"/>
        <v>Grace Miller</v>
      </c>
      <c r="G6178" s="19">
        <f t="shared" si="201"/>
        <v>5851.0680999999995</v>
      </c>
    </row>
    <row r="6179" spans="3:7" x14ac:dyDescent="0.3">
      <c r="C6179" s="3" t="s">
        <v>16175</v>
      </c>
      <c r="D6179" s="12">
        <v>5842.7548000000006</v>
      </c>
      <c r="F6179" s="19" t="str">
        <f t="shared" si="200"/>
        <v>Katie Becker</v>
      </c>
      <c r="G6179" s="19">
        <f t="shared" si="201"/>
        <v>5848.8739999999998</v>
      </c>
    </row>
    <row r="6180" spans="3:7" x14ac:dyDescent="0.3">
      <c r="C6180" s="3" t="s">
        <v>18558</v>
      </c>
      <c r="D6180" s="12">
        <v>5841.1313</v>
      </c>
      <c r="F6180" s="19" t="str">
        <f t="shared" si="200"/>
        <v>Adam Gonzalez</v>
      </c>
      <c r="G6180" s="19">
        <f t="shared" si="201"/>
        <v>5848.4908999999998</v>
      </c>
    </row>
    <row r="6181" spans="3:7" x14ac:dyDescent="0.3">
      <c r="C6181" s="3" t="s">
        <v>5289</v>
      </c>
      <c r="D6181" s="12">
        <v>5838.3103999999994</v>
      </c>
      <c r="F6181" s="19" t="str">
        <f t="shared" si="200"/>
        <v>Roy Gill</v>
      </c>
      <c r="G6181" s="19">
        <f t="shared" si="201"/>
        <v>5842.7548000000006</v>
      </c>
    </row>
    <row r="6182" spans="3:7" x14ac:dyDescent="0.3">
      <c r="C6182" s="3" t="s">
        <v>11683</v>
      </c>
      <c r="D6182" s="12">
        <v>5834.9071000000004</v>
      </c>
      <c r="F6182" s="19" t="str">
        <f t="shared" si="200"/>
        <v>Warren Liu</v>
      </c>
      <c r="G6182" s="19">
        <f t="shared" si="201"/>
        <v>5841.1313</v>
      </c>
    </row>
    <row r="6183" spans="3:7" x14ac:dyDescent="0.3">
      <c r="C6183" s="3" t="s">
        <v>8513</v>
      </c>
      <c r="D6183" s="12">
        <v>5829.1643999999997</v>
      </c>
      <c r="F6183" s="19" t="str">
        <f t="shared" si="200"/>
        <v>Danny Martin</v>
      </c>
      <c r="G6183" s="19">
        <f t="shared" si="201"/>
        <v>5838.3103999999994</v>
      </c>
    </row>
    <row r="6184" spans="3:7" x14ac:dyDescent="0.3">
      <c r="C6184" s="3" t="s">
        <v>13200</v>
      </c>
      <c r="D6184" s="12">
        <v>5828.9628999999995</v>
      </c>
      <c r="F6184" s="19" t="str">
        <f t="shared" si="200"/>
        <v>Kristina Garcia</v>
      </c>
      <c r="G6184" s="19">
        <f t="shared" si="201"/>
        <v>5834.9071000000004</v>
      </c>
    </row>
    <row r="6185" spans="3:7" x14ac:dyDescent="0.3">
      <c r="C6185" s="3" t="s">
        <v>5023</v>
      </c>
      <c r="D6185" s="12">
        <v>5825.2217999999993</v>
      </c>
      <c r="F6185" s="19" t="str">
        <f t="shared" si="200"/>
        <v>Jack Lal</v>
      </c>
      <c r="G6185" s="19">
        <f t="shared" si="201"/>
        <v>5829.1643999999997</v>
      </c>
    </row>
    <row r="6186" spans="3:7" x14ac:dyDescent="0.3">
      <c r="C6186" s="3" t="s">
        <v>2399</v>
      </c>
      <c r="D6186" s="12">
        <v>5820.67</v>
      </c>
      <c r="F6186" s="19" t="str">
        <f t="shared" si="200"/>
        <v>Mario Raji</v>
      </c>
      <c r="G6186" s="19">
        <f t="shared" si="201"/>
        <v>5828.9628999999995</v>
      </c>
    </row>
    <row r="6187" spans="3:7" x14ac:dyDescent="0.3">
      <c r="C6187" s="3" t="s">
        <v>5452</v>
      </c>
      <c r="D6187" s="12">
        <v>5816.2424999999994</v>
      </c>
      <c r="F6187" s="19" t="str">
        <f t="shared" si="200"/>
        <v>Daisy Hernandez</v>
      </c>
      <c r="G6187" s="19">
        <f t="shared" si="201"/>
        <v>5825.2217999999993</v>
      </c>
    </row>
    <row r="6188" spans="3:7" x14ac:dyDescent="0.3">
      <c r="C6188" s="3" t="s">
        <v>4905</v>
      </c>
      <c r="D6188" s="12">
        <v>5815.7025999999996</v>
      </c>
      <c r="F6188" s="19" t="str">
        <f t="shared" si="200"/>
        <v>Audrey Alvarez</v>
      </c>
      <c r="G6188" s="19">
        <f t="shared" si="201"/>
        <v>5820.67</v>
      </c>
    </row>
    <row r="6189" spans="3:7" x14ac:dyDescent="0.3">
      <c r="C6189" s="3" t="s">
        <v>1575</v>
      </c>
      <c r="D6189" s="12">
        <v>5813.8148000000001</v>
      </c>
      <c r="F6189" s="19" t="str">
        <f t="shared" si="200"/>
        <v>Dawn Guo</v>
      </c>
      <c r="G6189" s="19">
        <f t="shared" si="201"/>
        <v>5816.2424999999994</v>
      </c>
    </row>
    <row r="6190" spans="3:7" x14ac:dyDescent="0.3">
      <c r="C6190" s="3" t="s">
        <v>3485</v>
      </c>
      <c r="D6190" s="12">
        <v>5813.2487000000001</v>
      </c>
      <c r="F6190" s="19" t="str">
        <f t="shared" si="200"/>
        <v>Courtney Parker</v>
      </c>
      <c r="G6190" s="19">
        <f t="shared" si="201"/>
        <v>5815.7025999999996</v>
      </c>
    </row>
    <row r="6191" spans="3:7" x14ac:dyDescent="0.3">
      <c r="C6191" s="3" t="s">
        <v>3025</v>
      </c>
      <c r="D6191" s="12">
        <v>5812.7865000000002</v>
      </c>
      <c r="F6191" s="19" t="str">
        <f t="shared" si="200"/>
        <v>Alyssa Thompson</v>
      </c>
      <c r="G6191" s="19">
        <f t="shared" si="201"/>
        <v>5813.8148000000001</v>
      </c>
    </row>
    <row r="6192" spans="3:7" x14ac:dyDescent="0.3">
      <c r="C6192" s="3" t="s">
        <v>11782</v>
      </c>
      <c r="D6192" s="12">
        <v>5811.5426000000007</v>
      </c>
      <c r="F6192" s="19" t="str">
        <f t="shared" si="200"/>
        <v>Caleb Washington</v>
      </c>
      <c r="G6192" s="19">
        <f t="shared" si="201"/>
        <v>5813.2487000000001</v>
      </c>
    </row>
    <row r="6193" spans="3:7" x14ac:dyDescent="0.3">
      <c r="C6193" s="3" t="s">
        <v>2771</v>
      </c>
      <c r="D6193" s="12">
        <v>5807.5293999999994</v>
      </c>
      <c r="F6193" s="19" t="str">
        <f t="shared" si="200"/>
        <v>Brendan Andersen</v>
      </c>
      <c r="G6193" s="19">
        <f t="shared" si="201"/>
        <v>5812.7865000000002</v>
      </c>
    </row>
    <row r="6194" spans="3:7" x14ac:dyDescent="0.3">
      <c r="C6194" s="3" t="s">
        <v>16195</v>
      </c>
      <c r="D6194" s="12">
        <v>5807.0591999999997</v>
      </c>
      <c r="F6194" s="19" t="str">
        <f t="shared" si="200"/>
        <v>Krystal Ye</v>
      </c>
      <c r="G6194" s="19">
        <f t="shared" si="201"/>
        <v>5811.5426000000007</v>
      </c>
    </row>
    <row r="6195" spans="3:7" x14ac:dyDescent="0.3">
      <c r="C6195" s="3" t="s">
        <v>7915</v>
      </c>
      <c r="D6195" s="12">
        <v>5805.7316000000001</v>
      </c>
      <c r="F6195" s="19" t="str">
        <f t="shared" si="200"/>
        <v>Blake Harris</v>
      </c>
      <c r="G6195" s="19">
        <f t="shared" si="201"/>
        <v>5807.5293999999994</v>
      </c>
    </row>
    <row r="6196" spans="3:7" x14ac:dyDescent="0.3">
      <c r="C6196" s="3" t="s">
        <v>7250</v>
      </c>
      <c r="D6196" s="12">
        <v>5803.6985000000004</v>
      </c>
      <c r="F6196" s="19" t="str">
        <f t="shared" si="200"/>
        <v>Roy Ruiz</v>
      </c>
      <c r="G6196" s="19">
        <f t="shared" si="201"/>
        <v>5807.0591999999997</v>
      </c>
    </row>
    <row r="6197" spans="3:7" x14ac:dyDescent="0.3">
      <c r="C6197" s="3" t="s">
        <v>14074</v>
      </c>
      <c r="D6197" s="12">
        <v>5796.8845000000001</v>
      </c>
      <c r="F6197" s="19" t="str">
        <f t="shared" si="200"/>
        <v>Hannah Davis</v>
      </c>
      <c r="G6197" s="19">
        <f t="shared" si="201"/>
        <v>5805.7316000000001</v>
      </c>
    </row>
    <row r="6198" spans="3:7" x14ac:dyDescent="0.3">
      <c r="C6198" s="3" t="s">
        <v>6839</v>
      </c>
      <c r="D6198" s="12">
        <v>5796.4395999999997</v>
      </c>
      <c r="F6198" s="19" t="str">
        <f t="shared" si="200"/>
        <v>Gabriel Lal</v>
      </c>
      <c r="G6198" s="19">
        <f t="shared" si="201"/>
        <v>5803.6985000000004</v>
      </c>
    </row>
    <row r="6199" spans="3:7" x14ac:dyDescent="0.3">
      <c r="C6199" s="3" t="s">
        <v>12171</v>
      </c>
      <c r="D6199" s="12">
        <v>5789.1008000000002</v>
      </c>
      <c r="F6199" s="19" t="str">
        <f t="shared" si="200"/>
        <v>Mindy Tang</v>
      </c>
      <c r="G6199" s="19">
        <f t="shared" si="201"/>
        <v>5796.8845000000001</v>
      </c>
    </row>
    <row r="6200" spans="3:7" x14ac:dyDescent="0.3">
      <c r="C6200" s="3" t="s">
        <v>2851</v>
      </c>
      <c r="D6200" s="12">
        <v>5787.5075999999999</v>
      </c>
      <c r="F6200" s="19" t="str">
        <f t="shared" si="200"/>
        <v>Ethan Garcia</v>
      </c>
      <c r="G6200" s="19">
        <f t="shared" si="201"/>
        <v>5796.4395999999997</v>
      </c>
    </row>
    <row r="6201" spans="3:7" x14ac:dyDescent="0.3">
      <c r="C6201" s="3" t="s">
        <v>17900</v>
      </c>
      <c r="D6201" s="12">
        <v>5785.357</v>
      </c>
      <c r="F6201" s="19" t="str">
        <f t="shared" si="200"/>
        <v>Leonard Tang</v>
      </c>
      <c r="G6201" s="19">
        <f t="shared" si="201"/>
        <v>5789.1008000000002</v>
      </c>
    </row>
    <row r="6202" spans="3:7" x14ac:dyDescent="0.3">
      <c r="C6202" s="3" t="s">
        <v>13301</v>
      </c>
      <c r="D6202" s="12">
        <v>5785.1554999999998</v>
      </c>
      <c r="F6202" s="19" t="str">
        <f t="shared" si="200"/>
        <v>Bonnie Sharma</v>
      </c>
      <c r="G6202" s="19">
        <f t="shared" si="201"/>
        <v>5787.5075999999999</v>
      </c>
    </row>
    <row r="6203" spans="3:7" x14ac:dyDescent="0.3">
      <c r="C6203" s="3" t="s">
        <v>15285</v>
      </c>
      <c r="D6203" s="12">
        <v>5783.6352999999999</v>
      </c>
      <c r="F6203" s="19" t="str">
        <f t="shared" si="200"/>
        <v>Thomas Martin</v>
      </c>
      <c r="G6203" s="19">
        <f t="shared" si="201"/>
        <v>5785.357</v>
      </c>
    </row>
    <row r="6204" spans="3:7" x14ac:dyDescent="0.3">
      <c r="C6204" s="3" t="s">
        <v>758</v>
      </c>
      <c r="D6204" s="12">
        <v>5780.9709000000003</v>
      </c>
      <c r="F6204" s="19" t="str">
        <f t="shared" si="200"/>
        <v>Martin Martinez</v>
      </c>
      <c r="G6204" s="19">
        <f t="shared" si="201"/>
        <v>5785.1554999999998</v>
      </c>
    </row>
    <row r="6205" spans="3:7" x14ac:dyDescent="0.3">
      <c r="C6205" s="3" t="s">
        <v>14436</v>
      </c>
      <c r="D6205" s="12">
        <v>5769.4539000000004</v>
      </c>
      <c r="F6205" s="19" t="str">
        <f t="shared" si="200"/>
        <v>Priscilla Nara</v>
      </c>
      <c r="G6205" s="19">
        <f t="shared" si="201"/>
        <v>5783.6352999999999</v>
      </c>
    </row>
    <row r="6206" spans="3:7" x14ac:dyDescent="0.3">
      <c r="C6206" s="3" t="s">
        <v>3386</v>
      </c>
      <c r="D6206" s="12">
        <v>5769.4539000000004</v>
      </c>
      <c r="F6206" s="19" t="str">
        <f t="shared" si="200"/>
        <v>Adam Mitchell</v>
      </c>
      <c r="G6206" s="19">
        <f t="shared" si="201"/>
        <v>5780.9709000000003</v>
      </c>
    </row>
    <row r="6207" spans="3:7" x14ac:dyDescent="0.3">
      <c r="C6207" s="3" t="s">
        <v>9063</v>
      </c>
      <c r="D6207" s="12">
        <v>5768.1010999999999</v>
      </c>
      <c r="F6207" s="19" t="str">
        <f t="shared" si="200"/>
        <v>Natalie Sanders</v>
      </c>
      <c r="G6207" s="19">
        <f t="shared" si="201"/>
        <v>5769.4539000000004</v>
      </c>
    </row>
    <row r="6208" spans="3:7" x14ac:dyDescent="0.3">
      <c r="C6208" s="3" t="s">
        <v>12108</v>
      </c>
      <c r="D6208" s="12">
        <v>5767.6141000000007</v>
      </c>
      <c r="F6208" s="19" t="str">
        <f t="shared" si="200"/>
        <v>Bryce Morris</v>
      </c>
      <c r="G6208" s="19">
        <f t="shared" si="201"/>
        <v>5769.4539000000004</v>
      </c>
    </row>
    <row r="6209" spans="3:7" x14ac:dyDescent="0.3">
      <c r="C6209" s="3" t="s">
        <v>3984</v>
      </c>
      <c r="D6209" s="12">
        <v>5766.3185999999996</v>
      </c>
      <c r="F6209" s="19" t="str">
        <f t="shared" si="200"/>
        <v>Jarrod Patel</v>
      </c>
      <c r="G6209" s="19">
        <f t="shared" si="201"/>
        <v>5768.1010999999999</v>
      </c>
    </row>
    <row r="6210" spans="3:7" x14ac:dyDescent="0.3">
      <c r="C6210" s="3" t="s">
        <v>11039</v>
      </c>
      <c r="D6210" s="12">
        <v>5764.4122000000007</v>
      </c>
      <c r="F6210" s="19" t="str">
        <f t="shared" si="200"/>
        <v>Lawrence Suarez</v>
      </c>
      <c r="G6210" s="19">
        <f t="shared" si="201"/>
        <v>5767.6141000000007</v>
      </c>
    </row>
    <row r="6211" spans="3:7" x14ac:dyDescent="0.3">
      <c r="C6211" s="3" t="s">
        <v>16608</v>
      </c>
      <c r="D6211" s="12">
        <v>5762.2088999999996</v>
      </c>
      <c r="F6211" s="19" t="str">
        <f t="shared" si="200"/>
        <v>Cassidy Wood</v>
      </c>
      <c r="G6211" s="19">
        <f t="shared" si="201"/>
        <v>5766.3185999999996</v>
      </c>
    </row>
    <row r="6212" spans="3:7" x14ac:dyDescent="0.3">
      <c r="C6212" s="3" t="s">
        <v>12776</v>
      </c>
      <c r="D6212" s="12">
        <v>5761.2313000000004</v>
      </c>
      <c r="F6212" s="19" t="str">
        <f t="shared" ref="F6212:F6275" si="202">C6210</f>
        <v>Katherine Harris</v>
      </c>
      <c r="G6212" s="19">
        <f t="shared" ref="G6212:G6275" si="203">D6210</f>
        <v>5764.4122000000007</v>
      </c>
    </row>
    <row r="6213" spans="3:7" x14ac:dyDescent="0.3">
      <c r="C6213" s="3" t="s">
        <v>6369</v>
      </c>
      <c r="D6213" s="12">
        <v>5758.9066999999995</v>
      </c>
      <c r="F6213" s="19" t="str">
        <f t="shared" si="202"/>
        <v>Savannah Campbell</v>
      </c>
      <c r="G6213" s="19">
        <f t="shared" si="203"/>
        <v>5762.2088999999996</v>
      </c>
    </row>
    <row r="6214" spans="3:7" x14ac:dyDescent="0.3">
      <c r="C6214" s="3" t="s">
        <v>11990</v>
      </c>
      <c r="D6214" s="12">
        <v>5753.1715999999997</v>
      </c>
      <c r="F6214" s="19" t="str">
        <f t="shared" si="202"/>
        <v>Madison Washington</v>
      </c>
      <c r="G6214" s="19">
        <f t="shared" si="203"/>
        <v>5761.2313000000004</v>
      </c>
    </row>
    <row r="6215" spans="3:7" x14ac:dyDescent="0.3">
      <c r="C6215" s="3" t="s">
        <v>15231</v>
      </c>
      <c r="D6215" s="12">
        <v>5749.5262000000002</v>
      </c>
      <c r="F6215" s="19" t="str">
        <f t="shared" si="202"/>
        <v>Edwin Gao</v>
      </c>
      <c r="G6215" s="19">
        <f t="shared" si="203"/>
        <v>5758.9066999999995</v>
      </c>
    </row>
    <row r="6216" spans="3:7" x14ac:dyDescent="0.3">
      <c r="C6216" s="3" t="s">
        <v>8902</v>
      </c>
      <c r="D6216" s="12">
        <v>5749.0025999999998</v>
      </c>
      <c r="F6216" s="19" t="str">
        <f t="shared" si="202"/>
        <v>Latoya Rai</v>
      </c>
      <c r="G6216" s="19">
        <f t="shared" si="203"/>
        <v>5753.1715999999997</v>
      </c>
    </row>
    <row r="6217" spans="3:7" x14ac:dyDescent="0.3">
      <c r="C6217" s="3" t="s">
        <v>8545</v>
      </c>
      <c r="D6217" s="12">
        <v>5742.674</v>
      </c>
      <c r="F6217" s="19" t="str">
        <f t="shared" si="202"/>
        <v>Phillip Arun</v>
      </c>
      <c r="G6217" s="19">
        <f t="shared" si="203"/>
        <v>5749.5262000000002</v>
      </c>
    </row>
    <row r="6218" spans="3:7" x14ac:dyDescent="0.3">
      <c r="C6218" s="3" t="s">
        <v>1058</v>
      </c>
      <c r="D6218" s="12">
        <v>5741.5495999999994</v>
      </c>
      <c r="F6218" s="19" t="str">
        <f t="shared" si="202"/>
        <v>James Russell</v>
      </c>
      <c r="G6218" s="19">
        <f t="shared" si="203"/>
        <v>5749.0025999999998</v>
      </c>
    </row>
    <row r="6219" spans="3:7" x14ac:dyDescent="0.3">
      <c r="C6219" s="3" t="s">
        <v>15003</v>
      </c>
      <c r="D6219" s="12">
        <v>5738.7855</v>
      </c>
      <c r="F6219" s="19" t="str">
        <f t="shared" si="202"/>
        <v>Jackson Chen</v>
      </c>
      <c r="G6219" s="19">
        <f t="shared" si="203"/>
        <v>5742.674</v>
      </c>
    </row>
    <row r="6220" spans="3:7" x14ac:dyDescent="0.3">
      <c r="C6220" s="3" t="s">
        <v>4127</v>
      </c>
      <c r="D6220" s="12">
        <v>5734.3602999999994</v>
      </c>
      <c r="F6220" s="19" t="str">
        <f t="shared" si="202"/>
        <v>Alexa Richardson</v>
      </c>
      <c r="G6220" s="19">
        <f t="shared" si="203"/>
        <v>5741.5495999999994</v>
      </c>
    </row>
    <row r="6221" spans="3:7" x14ac:dyDescent="0.3">
      <c r="C6221" s="3" t="s">
        <v>9548</v>
      </c>
      <c r="D6221" s="12">
        <v>5732.9805999999999</v>
      </c>
      <c r="F6221" s="19" t="str">
        <f t="shared" si="202"/>
        <v>Oscar Ross</v>
      </c>
      <c r="G6221" s="19">
        <f t="shared" si="203"/>
        <v>5738.7855</v>
      </c>
    </row>
    <row r="6222" spans="3:7" x14ac:dyDescent="0.3">
      <c r="C6222" s="3" t="s">
        <v>14254</v>
      </c>
      <c r="D6222" s="12">
        <v>5731.9760999999999</v>
      </c>
      <c r="F6222" s="19" t="str">
        <f t="shared" si="202"/>
        <v>Charles Gonzalez</v>
      </c>
      <c r="G6222" s="19">
        <f t="shared" si="203"/>
        <v>5734.3602999999994</v>
      </c>
    </row>
    <row r="6223" spans="3:7" x14ac:dyDescent="0.3">
      <c r="C6223" s="3" t="s">
        <v>5835</v>
      </c>
      <c r="D6223" s="12">
        <v>5728.0446000000002</v>
      </c>
      <c r="F6223" s="19" t="str">
        <f t="shared" si="202"/>
        <v>Jerome Carlson</v>
      </c>
      <c r="G6223" s="19">
        <f t="shared" si="203"/>
        <v>5732.9805999999999</v>
      </c>
    </row>
    <row r="6224" spans="3:7" x14ac:dyDescent="0.3">
      <c r="C6224" s="3" t="s">
        <v>16995</v>
      </c>
      <c r="D6224" s="12">
        <v>5721.3822</v>
      </c>
      <c r="F6224" s="19" t="str">
        <f t="shared" si="202"/>
        <v>Morgan Long</v>
      </c>
      <c r="G6224" s="19">
        <f t="shared" si="203"/>
        <v>5731.9760999999999</v>
      </c>
    </row>
    <row r="6225" spans="3:7" x14ac:dyDescent="0.3">
      <c r="C6225" s="3" t="s">
        <v>7758</v>
      </c>
      <c r="D6225" s="12">
        <v>5721.3822</v>
      </c>
      <c r="F6225" s="19" t="str">
        <f t="shared" si="202"/>
        <v>Devon Raje</v>
      </c>
      <c r="G6225" s="19">
        <f t="shared" si="203"/>
        <v>5728.0446000000002</v>
      </c>
    </row>
    <row r="6226" spans="3:7" x14ac:dyDescent="0.3">
      <c r="C6226" s="3" t="s">
        <v>6511</v>
      </c>
      <c r="D6226" s="12">
        <v>5721.3822</v>
      </c>
      <c r="F6226" s="19" t="str">
        <f t="shared" si="202"/>
        <v>Sheena Nara</v>
      </c>
      <c r="G6226" s="19">
        <f t="shared" si="203"/>
        <v>5721.3822</v>
      </c>
    </row>
    <row r="6227" spans="3:7" x14ac:dyDescent="0.3">
      <c r="C6227" s="3" t="s">
        <v>6622</v>
      </c>
      <c r="D6227" s="12">
        <v>5721.3822</v>
      </c>
      <c r="F6227" s="19" t="str">
        <f t="shared" si="202"/>
        <v>Gregory Andersen</v>
      </c>
      <c r="G6227" s="19">
        <f t="shared" si="203"/>
        <v>5721.3822</v>
      </c>
    </row>
    <row r="6228" spans="3:7" x14ac:dyDescent="0.3">
      <c r="C6228" s="3" t="s">
        <v>4325</v>
      </c>
      <c r="D6228" s="12">
        <v>5721.3822</v>
      </c>
      <c r="F6228" s="19" t="str">
        <f t="shared" si="202"/>
        <v>Emily Bryant</v>
      </c>
      <c r="G6228" s="19">
        <f t="shared" si="203"/>
        <v>5721.3822</v>
      </c>
    </row>
    <row r="6229" spans="3:7" x14ac:dyDescent="0.3">
      <c r="C6229" s="3" t="s">
        <v>2034</v>
      </c>
      <c r="D6229" s="12">
        <v>5721.3822</v>
      </c>
      <c r="F6229" s="19" t="str">
        <f t="shared" si="202"/>
        <v>Emma Wilson</v>
      </c>
      <c r="G6229" s="19">
        <f t="shared" si="203"/>
        <v>5721.3822</v>
      </c>
    </row>
    <row r="6230" spans="3:7" x14ac:dyDescent="0.3">
      <c r="C6230" s="3" t="s">
        <v>1406</v>
      </c>
      <c r="D6230" s="12">
        <v>5721.3822</v>
      </c>
      <c r="F6230" s="19" t="str">
        <f t="shared" si="202"/>
        <v>Chloe Turner</v>
      </c>
      <c r="G6230" s="19">
        <f t="shared" si="203"/>
        <v>5721.3822</v>
      </c>
    </row>
    <row r="6231" spans="3:7" x14ac:dyDescent="0.3">
      <c r="C6231" s="3" t="s">
        <v>12845</v>
      </c>
      <c r="D6231" s="12">
        <v>5720.4483</v>
      </c>
      <c r="F6231" s="19" t="str">
        <f t="shared" si="202"/>
        <v>Anna Reed</v>
      </c>
      <c r="G6231" s="19">
        <f t="shared" si="203"/>
        <v>5721.3822</v>
      </c>
    </row>
    <row r="6232" spans="3:7" x14ac:dyDescent="0.3">
      <c r="C6232" s="3" t="s">
        <v>5898</v>
      </c>
      <c r="D6232" s="12">
        <v>5719.3554999999997</v>
      </c>
      <c r="F6232" s="19" t="str">
        <f t="shared" si="202"/>
        <v>Allen Arthur</v>
      </c>
      <c r="G6232" s="19">
        <f t="shared" si="203"/>
        <v>5721.3822</v>
      </c>
    </row>
    <row r="6233" spans="3:7" x14ac:dyDescent="0.3">
      <c r="C6233" s="3" t="s">
        <v>18012</v>
      </c>
      <c r="D6233" s="12">
        <v>5716.2073</v>
      </c>
      <c r="F6233" s="19" t="str">
        <f t="shared" si="202"/>
        <v>Manuel Fernandez</v>
      </c>
      <c r="G6233" s="19">
        <f t="shared" si="203"/>
        <v>5720.4483</v>
      </c>
    </row>
    <row r="6234" spans="3:7" x14ac:dyDescent="0.3">
      <c r="C6234" s="3" t="s">
        <v>18749</v>
      </c>
      <c r="D6234" s="12">
        <v>5715.2404999999999</v>
      </c>
      <c r="F6234" s="19" t="str">
        <f t="shared" si="202"/>
        <v>Dominic Raman</v>
      </c>
      <c r="G6234" s="19">
        <f t="shared" si="203"/>
        <v>5719.3554999999997</v>
      </c>
    </row>
    <row r="6235" spans="3:7" x14ac:dyDescent="0.3">
      <c r="C6235" s="3" t="s">
        <v>2843</v>
      </c>
      <c r="D6235" s="12">
        <v>5709.0408000000007</v>
      </c>
      <c r="F6235" s="19" t="str">
        <f t="shared" si="202"/>
        <v>Tina Lopez</v>
      </c>
      <c r="G6235" s="19">
        <f t="shared" si="203"/>
        <v>5716.2073</v>
      </c>
    </row>
    <row r="6236" spans="3:7" x14ac:dyDescent="0.3">
      <c r="C6236" s="3" t="s">
        <v>710</v>
      </c>
      <c r="D6236" s="12">
        <v>5708.3181999999997</v>
      </c>
      <c r="F6236" s="19" t="str">
        <f t="shared" si="202"/>
        <v>Wyatt Diaz</v>
      </c>
      <c r="G6236" s="19">
        <f t="shared" si="203"/>
        <v>5715.2404999999999</v>
      </c>
    </row>
    <row r="6237" spans="3:7" x14ac:dyDescent="0.3">
      <c r="C6237" s="3" t="s">
        <v>5467</v>
      </c>
      <c r="D6237" s="12">
        <v>5703.8463999999994</v>
      </c>
      <c r="F6237" s="19" t="str">
        <f t="shared" si="202"/>
        <v>Bonnie Luo</v>
      </c>
      <c r="G6237" s="19">
        <f t="shared" si="203"/>
        <v>5709.0408000000007</v>
      </c>
    </row>
    <row r="6238" spans="3:7" x14ac:dyDescent="0.3">
      <c r="C6238" s="3" t="s">
        <v>18507</v>
      </c>
      <c r="D6238" s="12">
        <v>5703.7428</v>
      </c>
      <c r="F6238" s="19" t="str">
        <f t="shared" si="202"/>
        <v>Abigail Robinson</v>
      </c>
      <c r="G6238" s="19">
        <f t="shared" si="203"/>
        <v>5708.3181999999997</v>
      </c>
    </row>
    <row r="6239" spans="3:7" x14ac:dyDescent="0.3">
      <c r="C6239" s="3" t="s">
        <v>17430</v>
      </c>
      <c r="D6239" s="12">
        <v>5703.7428</v>
      </c>
      <c r="F6239" s="19" t="str">
        <f t="shared" si="202"/>
        <v>Dawn Pal</v>
      </c>
      <c r="G6239" s="19">
        <f t="shared" si="203"/>
        <v>5703.8463999999994</v>
      </c>
    </row>
    <row r="6240" spans="3:7" x14ac:dyDescent="0.3">
      <c r="C6240" s="3" t="s">
        <v>15639</v>
      </c>
      <c r="D6240" s="12">
        <v>5703.7428</v>
      </c>
      <c r="F6240" s="19" t="str">
        <f t="shared" si="202"/>
        <v>Virginia Madan</v>
      </c>
      <c r="G6240" s="19">
        <f t="shared" si="203"/>
        <v>5703.7428</v>
      </c>
    </row>
    <row r="6241" spans="3:7" x14ac:dyDescent="0.3">
      <c r="C6241" s="3" t="s">
        <v>3523</v>
      </c>
      <c r="D6241" s="12">
        <v>5703.7428</v>
      </c>
      <c r="F6241" s="19" t="str">
        <f t="shared" si="202"/>
        <v>Sydney Henderson</v>
      </c>
      <c r="G6241" s="19">
        <f t="shared" si="203"/>
        <v>5703.7428</v>
      </c>
    </row>
    <row r="6242" spans="3:7" x14ac:dyDescent="0.3">
      <c r="C6242" s="3" t="s">
        <v>3396</v>
      </c>
      <c r="D6242" s="12">
        <v>5703.7428</v>
      </c>
      <c r="F6242" s="19" t="str">
        <f t="shared" si="202"/>
        <v>Regina Suri</v>
      </c>
      <c r="G6242" s="19">
        <f t="shared" si="203"/>
        <v>5703.7428</v>
      </c>
    </row>
    <row r="6243" spans="3:7" x14ac:dyDescent="0.3">
      <c r="C6243" s="3" t="s">
        <v>2980</v>
      </c>
      <c r="D6243" s="12">
        <v>5701.3418000000001</v>
      </c>
      <c r="F6243" s="19" t="str">
        <f t="shared" si="202"/>
        <v>Cameron Garcia</v>
      </c>
      <c r="G6243" s="19">
        <f t="shared" si="203"/>
        <v>5703.7428</v>
      </c>
    </row>
    <row r="6244" spans="3:7" x14ac:dyDescent="0.3">
      <c r="C6244" s="3" t="s">
        <v>17669</v>
      </c>
      <c r="D6244" s="12">
        <v>5699.9255999999996</v>
      </c>
      <c r="F6244" s="19" t="str">
        <f t="shared" si="202"/>
        <v>Bryce Torres</v>
      </c>
      <c r="G6244" s="19">
        <f t="shared" si="203"/>
        <v>5703.7428</v>
      </c>
    </row>
    <row r="6245" spans="3:7" x14ac:dyDescent="0.3">
      <c r="C6245" s="3" t="s">
        <v>11175</v>
      </c>
      <c r="D6245" s="12">
        <v>5691.1208999999999</v>
      </c>
      <c r="F6245" s="19" t="str">
        <f t="shared" si="202"/>
        <v>Brandy Arun</v>
      </c>
      <c r="G6245" s="19">
        <f t="shared" si="203"/>
        <v>5701.3418000000001</v>
      </c>
    </row>
    <row r="6246" spans="3:7" x14ac:dyDescent="0.3">
      <c r="C6246" s="3" t="s">
        <v>1071</v>
      </c>
      <c r="D6246" s="12">
        <v>5690.5991999999997</v>
      </c>
      <c r="F6246" s="19" t="str">
        <f t="shared" si="202"/>
        <v>Taylor Cook</v>
      </c>
      <c r="G6246" s="19">
        <f t="shared" si="203"/>
        <v>5699.9255999999996</v>
      </c>
    </row>
    <row r="6247" spans="3:7" x14ac:dyDescent="0.3">
      <c r="C6247" s="3" t="s">
        <v>17859</v>
      </c>
      <c r="D6247" s="12">
        <v>5689.8427000000001</v>
      </c>
      <c r="F6247" s="19" t="str">
        <f t="shared" si="202"/>
        <v>Katrina Nara</v>
      </c>
      <c r="G6247" s="19">
        <f t="shared" si="203"/>
        <v>5691.1208999999999</v>
      </c>
    </row>
    <row r="6248" spans="3:7" x14ac:dyDescent="0.3">
      <c r="C6248" s="3" t="s">
        <v>17598</v>
      </c>
      <c r="D6248" s="12">
        <v>5688.9544999999998</v>
      </c>
      <c r="F6248" s="19" t="str">
        <f t="shared" si="202"/>
        <v>Alexander Harris</v>
      </c>
      <c r="G6248" s="19">
        <f t="shared" si="203"/>
        <v>5690.5991999999997</v>
      </c>
    </row>
    <row r="6249" spans="3:7" x14ac:dyDescent="0.3">
      <c r="C6249" s="3" t="s">
        <v>15229</v>
      </c>
      <c r="D6249" s="12">
        <v>5681.2694999999994</v>
      </c>
      <c r="F6249" s="19" t="str">
        <f t="shared" si="202"/>
        <v>Thomas Baker</v>
      </c>
      <c r="G6249" s="19">
        <f t="shared" si="203"/>
        <v>5689.8427000000001</v>
      </c>
    </row>
    <row r="6250" spans="3:7" x14ac:dyDescent="0.3">
      <c r="C6250" s="3" t="s">
        <v>13466</v>
      </c>
      <c r="D6250" s="12">
        <v>5677.0400999999993</v>
      </c>
      <c r="F6250" s="19" t="str">
        <f t="shared" si="202"/>
        <v>Tanya Gutierrez</v>
      </c>
      <c r="G6250" s="19">
        <f t="shared" si="203"/>
        <v>5688.9544999999998</v>
      </c>
    </row>
    <row r="6251" spans="3:7" x14ac:dyDescent="0.3">
      <c r="C6251" s="3" t="s">
        <v>15804</v>
      </c>
      <c r="D6251" s="12">
        <v>5675.8384999999998</v>
      </c>
      <c r="F6251" s="19" t="str">
        <f t="shared" si="202"/>
        <v>Philip Suarez</v>
      </c>
      <c r="G6251" s="19">
        <f t="shared" si="203"/>
        <v>5681.2694999999994</v>
      </c>
    </row>
    <row r="6252" spans="3:7" x14ac:dyDescent="0.3">
      <c r="C6252" s="3" t="s">
        <v>5548</v>
      </c>
      <c r="D6252" s="12">
        <v>5675.0361000000003</v>
      </c>
      <c r="F6252" s="19" t="str">
        <f t="shared" si="202"/>
        <v>Maurice Nara</v>
      </c>
      <c r="G6252" s="19">
        <f t="shared" si="203"/>
        <v>5677.0400999999993</v>
      </c>
    </row>
    <row r="6253" spans="3:7" x14ac:dyDescent="0.3">
      <c r="C6253" s="3" t="s">
        <v>2141</v>
      </c>
      <c r="D6253" s="12">
        <v>5669.9061000000011</v>
      </c>
      <c r="F6253" s="19" t="str">
        <f t="shared" si="202"/>
        <v>Ricky Dominguez</v>
      </c>
      <c r="G6253" s="19">
        <f t="shared" si="203"/>
        <v>5675.8384999999998</v>
      </c>
    </row>
    <row r="6254" spans="3:7" x14ac:dyDescent="0.3">
      <c r="C6254" s="3" t="s">
        <v>14559</v>
      </c>
      <c r="D6254" s="12">
        <v>5666.7008999999998</v>
      </c>
      <c r="F6254" s="19" t="str">
        <f t="shared" si="202"/>
        <v>Deborah Lal</v>
      </c>
      <c r="G6254" s="19">
        <f t="shared" si="203"/>
        <v>5675.0361000000003</v>
      </c>
    </row>
    <row r="6255" spans="3:7" x14ac:dyDescent="0.3">
      <c r="C6255" s="3" t="s">
        <v>12215</v>
      </c>
      <c r="D6255" s="12">
        <v>5666.6254000000008</v>
      </c>
      <c r="F6255" s="19" t="str">
        <f t="shared" si="202"/>
        <v>April Tang</v>
      </c>
      <c r="G6255" s="19">
        <f t="shared" si="203"/>
        <v>5669.9061000000011</v>
      </c>
    </row>
    <row r="6256" spans="3:7" x14ac:dyDescent="0.3">
      <c r="C6256" s="3" t="s">
        <v>7926</v>
      </c>
      <c r="D6256" s="12">
        <v>5660.0798999999997</v>
      </c>
      <c r="F6256" s="19" t="str">
        <f t="shared" si="202"/>
        <v>Nathaniel Howard</v>
      </c>
      <c r="G6256" s="19">
        <f t="shared" si="203"/>
        <v>5666.7008999999998</v>
      </c>
    </row>
    <row r="6257" spans="3:7" x14ac:dyDescent="0.3">
      <c r="C6257" s="3" t="s">
        <v>18535</v>
      </c>
      <c r="D6257" s="12">
        <v>5659.7291999999998</v>
      </c>
      <c r="F6257" s="19" t="str">
        <f t="shared" si="202"/>
        <v>Levi Subram</v>
      </c>
      <c r="G6257" s="19">
        <f t="shared" si="203"/>
        <v>5666.6254000000008</v>
      </c>
    </row>
    <row r="6258" spans="3:7" x14ac:dyDescent="0.3">
      <c r="C6258" s="3" t="s">
        <v>13329</v>
      </c>
      <c r="D6258" s="12">
        <v>5659.7291999999998</v>
      </c>
      <c r="F6258" s="19" t="str">
        <f t="shared" si="202"/>
        <v>Hannah Jackson</v>
      </c>
      <c r="G6258" s="19">
        <f t="shared" si="203"/>
        <v>5660.0798999999997</v>
      </c>
    </row>
    <row r="6259" spans="3:7" x14ac:dyDescent="0.3">
      <c r="C6259" s="3" t="s">
        <v>5580</v>
      </c>
      <c r="D6259" s="12">
        <v>5659.7291999999998</v>
      </c>
      <c r="F6259" s="19" t="str">
        <f t="shared" si="202"/>
        <v>Walter Ramos</v>
      </c>
      <c r="G6259" s="19">
        <f t="shared" si="203"/>
        <v>5659.7291999999998</v>
      </c>
    </row>
    <row r="6260" spans="3:7" x14ac:dyDescent="0.3">
      <c r="C6260" s="3" t="s">
        <v>5243</v>
      </c>
      <c r="D6260" s="12">
        <v>5659.7291999999998</v>
      </c>
      <c r="F6260" s="19" t="str">
        <f t="shared" si="202"/>
        <v>Marvin Navarro</v>
      </c>
      <c r="G6260" s="19">
        <f t="shared" si="203"/>
        <v>5659.7291999999998</v>
      </c>
    </row>
    <row r="6261" spans="3:7" x14ac:dyDescent="0.3">
      <c r="C6261" s="3" t="s">
        <v>4381</v>
      </c>
      <c r="D6261" s="12">
        <v>5659.7291999999998</v>
      </c>
      <c r="F6261" s="19" t="str">
        <f t="shared" si="202"/>
        <v>Denise Suri</v>
      </c>
      <c r="G6261" s="19">
        <f t="shared" si="203"/>
        <v>5659.7291999999998</v>
      </c>
    </row>
    <row r="6262" spans="3:7" x14ac:dyDescent="0.3">
      <c r="C6262" s="3" t="s">
        <v>4117</v>
      </c>
      <c r="D6262" s="12">
        <v>5659.7291999999998</v>
      </c>
      <c r="F6262" s="19" t="str">
        <f t="shared" si="202"/>
        <v>Daniel Miller</v>
      </c>
      <c r="G6262" s="19">
        <f t="shared" si="203"/>
        <v>5659.7291999999998</v>
      </c>
    </row>
    <row r="6263" spans="3:7" x14ac:dyDescent="0.3">
      <c r="C6263" s="3" t="s">
        <v>4616</v>
      </c>
      <c r="D6263" s="12">
        <v>5659.7291999999998</v>
      </c>
      <c r="F6263" s="19" t="str">
        <f t="shared" si="202"/>
        <v>Christian Wang</v>
      </c>
      <c r="G6263" s="19">
        <f t="shared" si="203"/>
        <v>5659.7291999999998</v>
      </c>
    </row>
    <row r="6264" spans="3:7" x14ac:dyDescent="0.3">
      <c r="C6264" s="3" t="s">
        <v>2114</v>
      </c>
      <c r="D6264" s="12">
        <v>5659.7291999999998</v>
      </c>
      <c r="F6264" s="19" t="str">
        <f t="shared" si="202"/>
        <v>Charles Brown</v>
      </c>
      <c r="G6264" s="19">
        <f t="shared" si="203"/>
        <v>5659.7291999999998</v>
      </c>
    </row>
    <row r="6265" spans="3:7" x14ac:dyDescent="0.3">
      <c r="C6265" s="3" t="s">
        <v>17021</v>
      </c>
      <c r="D6265" s="12">
        <v>5655.3226000000004</v>
      </c>
      <c r="F6265" s="19" t="str">
        <f t="shared" si="202"/>
        <v>Clayton Zhang</v>
      </c>
      <c r="G6265" s="19">
        <f t="shared" si="203"/>
        <v>5659.7291999999998</v>
      </c>
    </row>
    <row r="6266" spans="3:7" x14ac:dyDescent="0.3">
      <c r="C6266" s="3" t="s">
        <v>17261</v>
      </c>
      <c r="D6266" s="12">
        <v>5652.9323999999997</v>
      </c>
      <c r="F6266" s="19" t="str">
        <f t="shared" si="202"/>
        <v>Antonio Long</v>
      </c>
      <c r="G6266" s="19">
        <f t="shared" si="203"/>
        <v>5659.7291999999998</v>
      </c>
    </row>
    <row r="6267" spans="3:7" x14ac:dyDescent="0.3">
      <c r="C6267" s="3" t="s">
        <v>5846</v>
      </c>
      <c r="D6267" s="12">
        <v>5642.5194000000001</v>
      </c>
      <c r="F6267" s="19" t="str">
        <f t="shared" si="202"/>
        <v>Sheila Rowe</v>
      </c>
      <c r="G6267" s="19">
        <f t="shared" si="203"/>
        <v>5655.3226000000004</v>
      </c>
    </row>
    <row r="6268" spans="3:7" x14ac:dyDescent="0.3">
      <c r="C6268" s="3" t="s">
        <v>5366</v>
      </c>
      <c r="D6268" s="12">
        <v>5640.8261999999995</v>
      </c>
      <c r="F6268" s="19" t="str">
        <f t="shared" si="202"/>
        <v>Stephanie Rivera</v>
      </c>
      <c r="G6268" s="19">
        <f t="shared" si="203"/>
        <v>5652.9323999999997</v>
      </c>
    </row>
    <row r="6269" spans="3:7" x14ac:dyDescent="0.3">
      <c r="C6269" s="3" t="s">
        <v>7953</v>
      </c>
      <c r="D6269" s="12">
        <v>5639.2281999999996</v>
      </c>
      <c r="F6269" s="19" t="str">
        <f t="shared" si="202"/>
        <v>Diana Gill</v>
      </c>
      <c r="G6269" s="19">
        <f t="shared" si="203"/>
        <v>5642.5194000000001</v>
      </c>
    </row>
    <row r="6270" spans="3:7" x14ac:dyDescent="0.3">
      <c r="C6270" s="3" t="s">
        <v>16048</v>
      </c>
      <c r="D6270" s="12">
        <v>5638.7809999999999</v>
      </c>
      <c r="F6270" s="19" t="str">
        <f t="shared" si="202"/>
        <v>Darryl Gao</v>
      </c>
      <c r="G6270" s="19">
        <f t="shared" si="203"/>
        <v>5640.8261999999995</v>
      </c>
    </row>
    <row r="6271" spans="3:7" x14ac:dyDescent="0.3">
      <c r="C6271" s="3" t="s">
        <v>8901</v>
      </c>
      <c r="D6271" s="12">
        <v>5638.1071000000002</v>
      </c>
      <c r="F6271" s="19" t="str">
        <f t="shared" si="202"/>
        <v>Harold Fernandez</v>
      </c>
      <c r="G6271" s="19">
        <f t="shared" si="203"/>
        <v>5639.2281999999996</v>
      </c>
    </row>
    <row r="6272" spans="3:7" x14ac:dyDescent="0.3">
      <c r="C6272" s="3" t="s">
        <v>17241</v>
      </c>
      <c r="D6272" s="12">
        <v>5631.8296</v>
      </c>
      <c r="F6272" s="19" t="str">
        <f t="shared" si="202"/>
        <v>Roger Yang</v>
      </c>
      <c r="G6272" s="19">
        <f t="shared" si="203"/>
        <v>5638.7809999999999</v>
      </c>
    </row>
    <row r="6273" spans="3:7" x14ac:dyDescent="0.3">
      <c r="C6273" s="3" t="s">
        <v>18743</v>
      </c>
      <c r="D6273" s="12">
        <v>5629.3846000000003</v>
      </c>
      <c r="F6273" s="19" t="str">
        <f t="shared" si="202"/>
        <v>James Ross</v>
      </c>
      <c r="G6273" s="19">
        <f t="shared" si="203"/>
        <v>5638.1071000000002</v>
      </c>
    </row>
    <row r="6274" spans="3:7" x14ac:dyDescent="0.3">
      <c r="C6274" s="3" t="s">
        <v>6317</v>
      </c>
      <c r="D6274" s="12">
        <v>5629.3846000000003</v>
      </c>
      <c r="F6274" s="19" t="str">
        <f t="shared" si="202"/>
        <v>Stephanie Howard</v>
      </c>
      <c r="G6274" s="19">
        <f t="shared" si="203"/>
        <v>5631.8296</v>
      </c>
    </row>
    <row r="6275" spans="3:7" x14ac:dyDescent="0.3">
      <c r="C6275" s="3" t="s">
        <v>12386</v>
      </c>
      <c r="D6275" s="12">
        <v>5628.3854999999994</v>
      </c>
      <c r="F6275" s="19" t="str">
        <f t="shared" si="202"/>
        <v>Wyatt Campbell</v>
      </c>
      <c r="G6275" s="19">
        <f t="shared" si="203"/>
        <v>5629.3846000000003</v>
      </c>
    </row>
    <row r="6276" spans="3:7" x14ac:dyDescent="0.3">
      <c r="C6276" s="3" t="s">
        <v>15870</v>
      </c>
      <c r="D6276" s="12">
        <v>5627.9031999999997</v>
      </c>
      <c r="F6276" s="19" t="str">
        <f t="shared" ref="F6276:F6339" si="204">C6274</f>
        <v>Edward Harris</v>
      </c>
      <c r="G6276" s="19">
        <f t="shared" ref="G6276:G6339" si="205">D6274</f>
        <v>5629.3846000000003</v>
      </c>
    </row>
    <row r="6277" spans="3:7" x14ac:dyDescent="0.3">
      <c r="C6277" s="3" t="s">
        <v>16310</v>
      </c>
      <c r="D6277" s="12">
        <v>5627.9031999999997</v>
      </c>
      <c r="F6277" s="19" t="str">
        <f t="shared" si="204"/>
        <v>Lori Gill</v>
      </c>
      <c r="G6277" s="19">
        <f t="shared" si="205"/>
        <v>5628.3854999999994</v>
      </c>
    </row>
    <row r="6278" spans="3:7" x14ac:dyDescent="0.3">
      <c r="C6278" s="3" t="s">
        <v>14897</v>
      </c>
      <c r="D6278" s="12">
        <v>5627.9031999999997</v>
      </c>
      <c r="F6278" s="19" t="str">
        <f t="shared" si="204"/>
        <v>Robert Bryant</v>
      </c>
      <c r="G6278" s="19">
        <f t="shared" si="205"/>
        <v>5627.9031999999997</v>
      </c>
    </row>
    <row r="6279" spans="3:7" x14ac:dyDescent="0.3">
      <c r="C6279" s="3" t="s">
        <v>15027</v>
      </c>
      <c r="D6279" s="12">
        <v>5627.9031999999997</v>
      </c>
      <c r="F6279" s="19" t="str">
        <f t="shared" si="204"/>
        <v>Ryan Hayes</v>
      </c>
      <c r="G6279" s="19">
        <f t="shared" si="205"/>
        <v>5627.9031999999997</v>
      </c>
    </row>
    <row r="6280" spans="3:7" x14ac:dyDescent="0.3">
      <c r="C6280" s="3" t="s">
        <v>15330</v>
      </c>
      <c r="D6280" s="12">
        <v>5627.9031999999997</v>
      </c>
      <c r="F6280" s="19" t="str">
        <f t="shared" si="204"/>
        <v>Olivia Reed</v>
      </c>
      <c r="G6280" s="19">
        <f t="shared" si="205"/>
        <v>5627.9031999999997</v>
      </c>
    </row>
    <row r="6281" spans="3:7" x14ac:dyDescent="0.3">
      <c r="C6281" s="3" t="s">
        <v>12450</v>
      </c>
      <c r="D6281" s="12">
        <v>5627.9031999999997</v>
      </c>
      <c r="F6281" s="19" t="str">
        <f t="shared" si="204"/>
        <v>Paige Howard</v>
      </c>
      <c r="G6281" s="19">
        <f t="shared" si="205"/>
        <v>5627.9031999999997</v>
      </c>
    </row>
    <row r="6282" spans="3:7" x14ac:dyDescent="0.3">
      <c r="C6282" s="3" t="s">
        <v>12769</v>
      </c>
      <c r="D6282" s="12">
        <v>5627.9031999999997</v>
      </c>
      <c r="F6282" s="19" t="str">
        <f t="shared" si="204"/>
        <v>Rachel Cox</v>
      </c>
      <c r="G6282" s="19">
        <f t="shared" si="205"/>
        <v>5627.9031999999997</v>
      </c>
    </row>
    <row r="6283" spans="3:7" x14ac:dyDescent="0.3">
      <c r="C6283" s="3" t="s">
        <v>9388</v>
      </c>
      <c r="D6283" s="12">
        <v>5627.9031999999997</v>
      </c>
      <c r="F6283" s="19" t="str">
        <f t="shared" si="204"/>
        <v>Lucas Blue</v>
      </c>
      <c r="G6283" s="19">
        <f t="shared" si="205"/>
        <v>5627.9031999999997</v>
      </c>
    </row>
    <row r="6284" spans="3:7" x14ac:dyDescent="0.3">
      <c r="C6284" s="3" t="s">
        <v>9164</v>
      </c>
      <c r="D6284" s="12">
        <v>5627.9031999999997</v>
      </c>
      <c r="F6284" s="19" t="str">
        <f t="shared" si="204"/>
        <v>Madison Russell</v>
      </c>
      <c r="G6284" s="19">
        <f t="shared" si="205"/>
        <v>5627.9031999999997</v>
      </c>
    </row>
    <row r="6285" spans="3:7" x14ac:dyDescent="0.3">
      <c r="C6285" s="3" t="s">
        <v>7690</v>
      </c>
      <c r="D6285" s="12">
        <v>5627.9031999999997</v>
      </c>
      <c r="F6285" s="19" t="str">
        <f t="shared" si="204"/>
        <v>Jennifer Young</v>
      </c>
      <c r="G6285" s="19">
        <f t="shared" si="205"/>
        <v>5627.9031999999997</v>
      </c>
    </row>
    <row r="6286" spans="3:7" x14ac:dyDescent="0.3">
      <c r="C6286" s="3" t="s">
        <v>7995</v>
      </c>
      <c r="D6286" s="12">
        <v>5627.9031999999997</v>
      </c>
      <c r="F6286" s="19" t="str">
        <f t="shared" si="204"/>
        <v>Jason Lopez</v>
      </c>
      <c r="G6286" s="19">
        <f t="shared" si="205"/>
        <v>5627.9031999999997</v>
      </c>
    </row>
    <row r="6287" spans="3:7" x14ac:dyDescent="0.3">
      <c r="C6287" s="3" t="s">
        <v>8374</v>
      </c>
      <c r="D6287" s="12">
        <v>5627.9031999999997</v>
      </c>
      <c r="F6287" s="19" t="str">
        <f t="shared" si="204"/>
        <v>Grace Jenkins</v>
      </c>
      <c r="G6287" s="19">
        <f t="shared" si="205"/>
        <v>5627.9031999999997</v>
      </c>
    </row>
    <row r="6288" spans="3:7" x14ac:dyDescent="0.3">
      <c r="C6288" s="3" t="s">
        <v>6080</v>
      </c>
      <c r="D6288" s="12">
        <v>5627.9031999999997</v>
      </c>
      <c r="F6288" s="19" t="str">
        <f t="shared" si="204"/>
        <v>Hector Carlson</v>
      </c>
      <c r="G6288" s="19">
        <f t="shared" si="205"/>
        <v>5627.9031999999997</v>
      </c>
    </row>
    <row r="6289" spans="3:7" x14ac:dyDescent="0.3">
      <c r="C6289" s="3" t="s">
        <v>3691</v>
      </c>
      <c r="D6289" s="12">
        <v>5627.9031999999997</v>
      </c>
      <c r="F6289" s="19" t="str">
        <f t="shared" si="204"/>
        <v>Isabella Rodriguez</v>
      </c>
      <c r="G6289" s="19">
        <f t="shared" si="205"/>
        <v>5627.9031999999997</v>
      </c>
    </row>
    <row r="6290" spans="3:7" x14ac:dyDescent="0.3">
      <c r="C6290" s="3" t="s">
        <v>13213</v>
      </c>
      <c r="D6290" s="12">
        <v>5625.4533999999994</v>
      </c>
      <c r="F6290" s="19" t="str">
        <f t="shared" si="204"/>
        <v>Dylan Harris</v>
      </c>
      <c r="G6290" s="19">
        <f t="shared" si="205"/>
        <v>5627.9031999999997</v>
      </c>
    </row>
    <row r="6291" spans="3:7" x14ac:dyDescent="0.3">
      <c r="C6291" s="3" t="s">
        <v>17296</v>
      </c>
      <c r="D6291" s="12">
        <v>5625.1009000000004</v>
      </c>
      <c r="F6291" s="19" t="str">
        <f t="shared" si="204"/>
        <v>Carlos James</v>
      </c>
      <c r="G6291" s="19">
        <f t="shared" si="205"/>
        <v>5627.9031999999997</v>
      </c>
    </row>
    <row r="6292" spans="3:7" x14ac:dyDescent="0.3">
      <c r="C6292" s="3" t="s">
        <v>6845</v>
      </c>
      <c r="D6292" s="12">
        <v>5624.8351999999995</v>
      </c>
      <c r="F6292" s="19" t="str">
        <f t="shared" si="204"/>
        <v>Marissa Diaz</v>
      </c>
      <c r="G6292" s="19">
        <f t="shared" si="205"/>
        <v>5625.4533999999994</v>
      </c>
    </row>
    <row r="6293" spans="3:7" x14ac:dyDescent="0.3">
      <c r="C6293" s="3" t="s">
        <v>6406</v>
      </c>
      <c r="D6293" s="12">
        <v>5624.6446000000005</v>
      </c>
      <c r="F6293" s="19" t="str">
        <f t="shared" si="204"/>
        <v>Steve Ye</v>
      </c>
      <c r="G6293" s="19">
        <f t="shared" si="205"/>
        <v>5625.1009000000004</v>
      </c>
    </row>
    <row r="6294" spans="3:7" x14ac:dyDescent="0.3">
      <c r="C6294" s="3" t="s">
        <v>929</v>
      </c>
      <c r="D6294" s="12">
        <v>5623.8085000000001</v>
      </c>
      <c r="F6294" s="19" t="str">
        <f t="shared" si="204"/>
        <v>Ethan Hughes</v>
      </c>
      <c r="G6294" s="19">
        <f t="shared" si="205"/>
        <v>5624.8351999999995</v>
      </c>
    </row>
    <row r="6295" spans="3:7" x14ac:dyDescent="0.3">
      <c r="C6295" s="3" t="s">
        <v>16597</v>
      </c>
      <c r="D6295" s="12">
        <v>5623.0772000000006</v>
      </c>
      <c r="F6295" s="19" t="str">
        <f t="shared" si="204"/>
        <v>Edwin Zhou</v>
      </c>
      <c r="G6295" s="19">
        <f t="shared" si="205"/>
        <v>5624.6446000000005</v>
      </c>
    </row>
    <row r="6296" spans="3:7" x14ac:dyDescent="0.3">
      <c r="C6296" s="3" t="s">
        <v>8505</v>
      </c>
      <c r="D6296" s="12">
        <v>5622.9119999999994</v>
      </c>
      <c r="F6296" s="19" t="str">
        <f t="shared" si="204"/>
        <v>Albert Vazquez</v>
      </c>
      <c r="G6296" s="19">
        <f t="shared" si="205"/>
        <v>5623.8085000000001</v>
      </c>
    </row>
    <row r="6297" spans="3:7" x14ac:dyDescent="0.3">
      <c r="C6297" s="3" t="s">
        <v>5592</v>
      </c>
      <c r="D6297" s="12">
        <v>5618.1040000000003</v>
      </c>
      <c r="F6297" s="19" t="str">
        <f t="shared" si="204"/>
        <v>Sarah Washington</v>
      </c>
      <c r="G6297" s="19">
        <f t="shared" si="205"/>
        <v>5623.0772000000006</v>
      </c>
    </row>
    <row r="6298" spans="3:7" x14ac:dyDescent="0.3">
      <c r="C6298" s="3" t="s">
        <v>9789</v>
      </c>
      <c r="D6298" s="12">
        <v>5615.3894999999993</v>
      </c>
      <c r="F6298" s="19" t="str">
        <f t="shared" si="204"/>
        <v>Jack Henderson</v>
      </c>
      <c r="G6298" s="19">
        <f t="shared" si="205"/>
        <v>5622.9119999999994</v>
      </c>
    </row>
    <row r="6299" spans="3:7" x14ac:dyDescent="0.3">
      <c r="C6299" s="3" t="s">
        <v>17078</v>
      </c>
      <c r="D6299" s="12">
        <v>5612.5030999999999</v>
      </c>
      <c r="F6299" s="19" t="str">
        <f t="shared" si="204"/>
        <v>Dennis Liu</v>
      </c>
      <c r="G6299" s="19">
        <f t="shared" si="205"/>
        <v>5618.1040000000003</v>
      </c>
    </row>
    <row r="6300" spans="3:7" x14ac:dyDescent="0.3">
      <c r="C6300" s="3" t="s">
        <v>6964</v>
      </c>
      <c r="D6300" s="12">
        <v>5611.777</v>
      </c>
      <c r="F6300" s="19" t="str">
        <f t="shared" si="204"/>
        <v>Jill Murphy</v>
      </c>
      <c r="G6300" s="19">
        <f t="shared" si="205"/>
        <v>5615.3894999999993</v>
      </c>
    </row>
    <row r="6301" spans="3:7" x14ac:dyDescent="0.3">
      <c r="C6301" s="3" t="s">
        <v>3605</v>
      </c>
      <c r="D6301" s="12">
        <v>5609.5306</v>
      </c>
      <c r="F6301" s="19" t="str">
        <f t="shared" si="204"/>
        <v>Sophia Edwards</v>
      </c>
      <c r="G6301" s="19">
        <f t="shared" si="205"/>
        <v>5612.5030999999999</v>
      </c>
    </row>
    <row r="6302" spans="3:7" x14ac:dyDescent="0.3">
      <c r="C6302" s="3" t="s">
        <v>2339</v>
      </c>
      <c r="D6302" s="12">
        <v>5606.9159999999993</v>
      </c>
      <c r="F6302" s="19" t="str">
        <f t="shared" si="204"/>
        <v>Evelyn Raman</v>
      </c>
      <c r="G6302" s="19">
        <f t="shared" si="205"/>
        <v>5611.777</v>
      </c>
    </row>
    <row r="6303" spans="3:7" x14ac:dyDescent="0.3">
      <c r="C6303" s="3" t="s">
        <v>8555</v>
      </c>
      <c r="D6303" s="12">
        <v>5606.6748000000007</v>
      </c>
      <c r="F6303" s="19" t="str">
        <f t="shared" si="204"/>
        <v>Candice Zimmerman</v>
      </c>
      <c r="G6303" s="19">
        <f t="shared" si="205"/>
        <v>5609.5306</v>
      </c>
    </row>
    <row r="6304" spans="3:7" x14ac:dyDescent="0.3">
      <c r="C6304" s="3" t="s">
        <v>4258</v>
      </c>
      <c r="D6304" s="12">
        <v>5604.6233000000002</v>
      </c>
      <c r="F6304" s="19" t="str">
        <f t="shared" si="204"/>
        <v>Ashlee Raji</v>
      </c>
      <c r="G6304" s="19">
        <f t="shared" si="205"/>
        <v>5606.9159999999993</v>
      </c>
    </row>
    <row r="6305" spans="3:7" x14ac:dyDescent="0.3">
      <c r="C6305" s="3" t="s">
        <v>14146</v>
      </c>
      <c r="D6305" s="12">
        <v>5601.3761000000004</v>
      </c>
      <c r="F6305" s="19" t="str">
        <f t="shared" si="204"/>
        <v>Jackson Hall</v>
      </c>
      <c r="G6305" s="19">
        <f t="shared" si="205"/>
        <v>5606.6748000000007</v>
      </c>
    </row>
    <row r="6306" spans="3:7" x14ac:dyDescent="0.3">
      <c r="C6306" s="3" t="s">
        <v>9605</v>
      </c>
      <c r="D6306" s="12">
        <v>5601.3761000000004</v>
      </c>
      <c r="F6306" s="19" t="str">
        <f t="shared" si="204"/>
        <v>Chloe Brooks</v>
      </c>
      <c r="G6306" s="19">
        <f t="shared" si="205"/>
        <v>5604.6233000000002</v>
      </c>
    </row>
    <row r="6307" spans="3:7" x14ac:dyDescent="0.3">
      <c r="C6307" s="3" t="s">
        <v>8750</v>
      </c>
      <c r="D6307" s="12">
        <v>5599.4708999999993</v>
      </c>
      <c r="F6307" s="19" t="str">
        <f t="shared" si="204"/>
        <v>Mitchell Yuan</v>
      </c>
      <c r="G6307" s="19">
        <f t="shared" si="205"/>
        <v>5601.3761000000004</v>
      </c>
    </row>
    <row r="6308" spans="3:7" x14ac:dyDescent="0.3">
      <c r="C6308" s="3" t="s">
        <v>2819</v>
      </c>
      <c r="D6308" s="12">
        <v>5599.2182999999995</v>
      </c>
      <c r="F6308" s="19" t="str">
        <f t="shared" si="204"/>
        <v>Jesse Hall</v>
      </c>
      <c r="G6308" s="19">
        <f t="shared" si="205"/>
        <v>5601.3761000000004</v>
      </c>
    </row>
    <row r="6309" spans="3:7" x14ac:dyDescent="0.3">
      <c r="C6309" s="3" t="s">
        <v>7997</v>
      </c>
      <c r="D6309" s="12">
        <v>5581.2236000000003</v>
      </c>
      <c r="F6309" s="19" t="str">
        <f t="shared" si="204"/>
        <v>Jada Rogers</v>
      </c>
      <c r="G6309" s="19">
        <f t="shared" si="205"/>
        <v>5599.4708999999993</v>
      </c>
    </row>
    <row r="6310" spans="3:7" x14ac:dyDescent="0.3">
      <c r="C6310" s="3" t="s">
        <v>13787</v>
      </c>
      <c r="D6310" s="12">
        <v>5577.9191999999994</v>
      </c>
      <c r="F6310" s="19" t="str">
        <f t="shared" si="204"/>
        <v>Bob Garcia</v>
      </c>
      <c r="G6310" s="19">
        <f t="shared" si="205"/>
        <v>5599.2182999999995</v>
      </c>
    </row>
    <row r="6311" spans="3:7" x14ac:dyDescent="0.3">
      <c r="C6311" s="3" t="s">
        <v>11429</v>
      </c>
      <c r="D6311" s="12">
        <v>5577.4277999999995</v>
      </c>
      <c r="F6311" s="19" t="str">
        <f t="shared" si="204"/>
        <v>Hector Gill</v>
      </c>
      <c r="G6311" s="19">
        <f t="shared" si="205"/>
        <v>5581.2236000000003</v>
      </c>
    </row>
    <row r="6312" spans="3:7" x14ac:dyDescent="0.3">
      <c r="C6312" s="3" t="s">
        <v>13446</v>
      </c>
      <c r="D6312" s="12">
        <v>5569.8176000000003</v>
      </c>
      <c r="F6312" s="19" t="str">
        <f t="shared" si="204"/>
        <v>Meredith Browning</v>
      </c>
      <c r="G6312" s="19">
        <f t="shared" si="205"/>
        <v>5577.9191999999994</v>
      </c>
    </row>
    <row r="6313" spans="3:7" x14ac:dyDescent="0.3">
      <c r="C6313" s="3" t="s">
        <v>11496</v>
      </c>
      <c r="D6313" s="12">
        <v>5569.1857</v>
      </c>
      <c r="F6313" s="19" t="str">
        <f t="shared" si="204"/>
        <v>Kelvin Huang</v>
      </c>
      <c r="G6313" s="19">
        <f t="shared" si="205"/>
        <v>5577.4277999999995</v>
      </c>
    </row>
    <row r="6314" spans="3:7" x14ac:dyDescent="0.3">
      <c r="C6314" s="3" t="s">
        <v>17336</v>
      </c>
      <c r="D6314" s="12">
        <v>5568.8814000000002</v>
      </c>
      <c r="F6314" s="19" t="str">
        <f t="shared" si="204"/>
        <v>Matthew Miller</v>
      </c>
      <c r="G6314" s="19">
        <f t="shared" si="205"/>
        <v>5569.8176000000003</v>
      </c>
    </row>
    <row r="6315" spans="3:7" x14ac:dyDescent="0.3">
      <c r="C6315" s="3" t="s">
        <v>13562</v>
      </c>
      <c r="D6315" s="12">
        <v>5568.3913999999995</v>
      </c>
      <c r="F6315" s="19" t="str">
        <f t="shared" si="204"/>
        <v>Kenneth Raje</v>
      </c>
      <c r="G6315" s="19">
        <f t="shared" si="205"/>
        <v>5569.1857</v>
      </c>
    </row>
    <row r="6316" spans="3:7" x14ac:dyDescent="0.3">
      <c r="C6316" s="3" t="s">
        <v>18799</v>
      </c>
      <c r="D6316" s="12">
        <v>5566.4389999999994</v>
      </c>
      <c r="F6316" s="19" t="str">
        <f t="shared" si="204"/>
        <v>Summer Patel</v>
      </c>
      <c r="G6316" s="19">
        <f t="shared" si="205"/>
        <v>5568.8814000000002</v>
      </c>
    </row>
    <row r="6317" spans="3:7" x14ac:dyDescent="0.3">
      <c r="C6317" s="3" t="s">
        <v>14038</v>
      </c>
      <c r="D6317" s="12">
        <v>5566.32</v>
      </c>
      <c r="F6317" s="19" t="str">
        <f t="shared" si="204"/>
        <v>Megan Hall</v>
      </c>
      <c r="G6317" s="19">
        <f t="shared" si="205"/>
        <v>5568.3913999999995</v>
      </c>
    </row>
    <row r="6318" spans="3:7" x14ac:dyDescent="0.3">
      <c r="C6318" s="3" t="s">
        <v>16302</v>
      </c>
      <c r="D6318" s="12">
        <v>5566.1184999999996</v>
      </c>
      <c r="F6318" s="19" t="str">
        <f t="shared" si="204"/>
        <v>Wyatt White</v>
      </c>
      <c r="G6318" s="19">
        <f t="shared" si="205"/>
        <v>5566.4389999999994</v>
      </c>
    </row>
    <row r="6319" spans="3:7" x14ac:dyDescent="0.3">
      <c r="C6319" s="3" t="s">
        <v>14609</v>
      </c>
      <c r="D6319" s="12">
        <v>5563.9258</v>
      </c>
      <c r="F6319" s="19" t="str">
        <f t="shared" si="204"/>
        <v>Miguel Scott</v>
      </c>
      <c r="G6319" s="19">
        <f t="shared" si="205"/>
        <v>5566.32</v>
      </c>
    </row>
    <row r="6320" spans="3:7" x14ac:dyDescent="0.3">
      <c r="C6320" s="3" t="s">
        <v>9735</v>
      </c>
      <c r="D6320" s="12">
        <v>5549.4736000000003</v>
      </c>
      <c r="F6320" s="19" t="str">
        <f t="shared" si="204"/>
        <v>Ryan Davis</v>
      </c>
      <c r="G6320" s="19">
        <f t="shared" si="205"/>
        <v>5566.1184999999996</v>
      </c>
    </row>
    <row r="6321" spans="3:7" x14ac:dyDescent="0.3">
      <c r="C6321" s="3" t="s">
        <v>18361</v>
      </c>
      <c r="D6321" s="12">
        <v>5547.3815999999997</v>
      </c>
      <c r="F6321" s="19" t="str">
        <f t="shared" si="204"/>
        <v>Nelson Ramos</v>
      </c>
      <c r="G6321" s="19">
        <f t="shared" si="205"/>
        <v>5563.9258</v>
      </c>
    </row>
    <row r="6322" spans="3:7" x14ac:dyDescent="0.3">
      <c r="C6322" s="3" t="s">
        <v>7846</v>
      </c>
      <c r="D6322" s="12">
        <v>5547.3815999999997</v>
      </c>
      <c r="F6322" s="19" t="str">
        <f t="shared" si="204"/>
        <v>Jessie Sanz</v>
      </c>
      <c r="G6322" s="19">
        <f t="shared" si="205"/>
        <v>5549.4736000000003</v>
      </c>
    </row>
    <row r="6323" spans="3:7" x14ac:dyDescent="0.3">
      <c r="C6323" s="3" t="s">
        <v>17925</v>
      </c>
      <c r="D6323" s="12">
        <v>5545.3917000000001</v>
      </c>
      <c r="F6323" s="19" t="str">
        <f t="shared" si="204"/>
        <v>Vanessa Simmons</v>
      </c>
      <c r="G6323" s="19">
        <f t="shared" si="205"/>
        <v>5547.3815999999997</v>
      </c>
    </row>
    <row r="6324" spans="3:7" x14ac:dyDescent="0.3">
      <c r="C6324" s="3" t="s">
        <v>11106</v>
      </c>
      <c r="D6324" s="12">
        <v>5544.9211999999998</v>
      </c>
      <c r="F6324" s="19" t="str">
        <f t="shared" si="204"/>
        <v>Haley Adams</v>
      </c>
      <c r="G6324" s="19">
        <f t="shared" si="205"/>
        <v>5547.3815999999997</v>
      </c>
    </row>
    <row r="6325" spans="3:7" x14ac:dyDescent="0.3">
      <c r="C6325" s="3" t="s">
        <v>15093</v>
      </c>
      <c r="D6325" s="12">
        <v>5543.5990000000002</v>
      </c>
      <c r="F6325" s="19" t="str">
        <f t="shared" si="204"/>
        <v>Thomas Turner</v>
      </c>
      <c r="G6325" s="19">
        <f t="shared" si="205"/>
        <v>5545.3917000000001</v>
      </c>
    </row>
    <row r="6326" spans="3:7" x14ac:dyDescent="0.3">
      <c r="C6326" s="3" t="s">
        <v>2971</v>
      </c>
      <c r="D6326" s="12">
        <v>5538.4966000000004</v>
      </c>
      <c r="F6326" s="19" t="str">
        <f t="shared" si="204"/>
        <v>Kathleen Gill</v>
      </c>
      <c r="G6326" s="19">
        <f t="shared" si="205"/>
        <v>5544.9211999999998</v>
      </c>
    </row>
    <row r="6327" spans="3:7" x14ac:dyDescent="0.3">
      <c r="C6327" s="3" t="s">
        <v>17939</v>
      </c>
      <c r="D6327" s="12">
        <v>5538.2919000000002</v>
      </c>
      <c r="F6327" s="19" t="str">
        <f t="shared" si="204"/>
        <v>Patricia Vance</v>
      </c>
      <c r="G6327" s="19">
        <f t="shared" si="205"/>
        <v>5543.5990000000002</v>
      </c>
    </row>
    <row r="6328" spans="3:7" x14ac:dyDescent="0.3">
      <c r="C6328" s="3" t="s">
        <v>9470</v>
      </c>
      <c r="D6328" s="12">
        <v>5529.8416999999999</v>
      </c>
      <c r="F6328" s="19" t="str">
        <f t="shared" si="204"/>
        <v>Brandon Thompson</v>
      </c>
      <c r="G6328" s="19">
        <f t="shared" si="205"/>
        <v>5538.4966000000004</v>
      </c>
    </row>
    <row r="6329" spans="3:7" x14ac:dyDescent="0.3">
      <c r="C6329" s="3" t="s">
        <v>17113</v>
      </c>
      <c r="D6329" s="12">
        <v>5527.2388000000001</v>
      </c>
      <c r="F6329" s="19" t="str">
        <f t="shared" si="204"/>
        <v>Tiffany Guo</v>
      </c>
      <c r="G6329" s="19">
        <f t="shared" si="205"/>
        <v>5538.2919000000002</v>
      </c>
    </row>
    <row r="6330" spans="3:7" x14ac:dyDescent="0.3">
      <c r="C6330" s="3" t="s">
        <v>11553</v>
      </c>
      <c r="D6330" s="12">
        <v>5527.0178999999998</v>
      </c>
      <c r="F6330" s="19" t="str">
        <f t="shared" si="204"/>
        <v>Jeremiah Scott</v>
      </c>
      <c r="G6330" s="19">
        <f t="shared" si="205"/>
        <v>5529.8416999999999</v>
      </c>
    </row>
    <row r="6331" spans="3:7" x14ac:dyDescent="0.3">
      <c r="C6331" s="3" t="s">
        <v>15741</v>
      </c>
      <c r="D6331" s="12">
        <v>5526.3181000000004</v>
      </c>
      <c r="F6331" s="19" t="str">
        <f t="shared" si="204"/>
        <v>Spencer Patterson</v>
      </c>
      <c r="G6331" s="19">
        <f t="shared" si="205"/>
        <v>5527.2388000000001</v>
      </c>
    </row>
    <row r="6332" spans="3:7" x14ac:dyDescent="0.3">
      <c r="C6332" s="3" t="s">
        <v>1275</v>
      </c>
      <c r="D6332" s="12">
        <v>5525.3364999999994</v>
      </c>
      <c r="F6332" s="19" t="str">
        <f t="shared" si="204"/>
        <v>Kevin Zhang</v>
      </c>
      <c r="G6332" s="19">
        <f t="shared" si="205"/>
        <v>5527.0178999999998</v>
      </c>
    </row>
    <row r="6333" spans="3:7" x14ac:dyDescent="0.3">
      <c r="C6333" s="3" t="s">
        <v>11078</v>
      </c>
      <c r="D6333" s="12">
        <v>5524.1273000000001</v>
      </c>
      <c r="F6333" s="19" t="str">
        <f t="shared" si="204"/>
        <v>Richard Howard</v>
      </c>
      <c r="G6333" s="19">
        <f t="shared" si="205"/>
        <v>5526.3181000000004</v>
      </c>
    </row>
    <row r="6334" spans="3:7" x14ac:dyDescent="0.3">
      <c r="C6334" s="3" t="s">
        <v>13912</v>
      </c>
      <c r="D6334" s="12">
        <v>5524.115499999999</v>
      </c>
      <c r="F6334" s="19" t="str">
        <f t="shared" si="204"/>
        <v>Alexis Powell</v>
      </c>
      <c r="G6334" s="19">
        <f t="shared" si="205"/>
        <v>5525.3364999999994</v>
      </c>
    </row>
    <row r="6335" spans="3:7" x14ac:dyDescent="0.3">
      <c r="C6335" s="3" t="s">
        <v>15020</v>
      </c>
      <c r="D6335" s="12">
        <v>5522.0181000000002</v>
      </c>
      <c r="F6335" s="19" t="str">
        <f t="shared" si="204"/>
        <v>Katherine Rogers</v>
      </c>
      <c r="G6335" s="19">
        <f t="shared" si="205"/>
        <v>5524.1273000000001</v>
      </c>
    </row>
    <row r="6336" spans="3:7" x14ac:dyDescent="0.3">
      <c r="C6336" s="3" t="s">
        <v>9953</v>
      </c>
      <c r="D6336" s="12">
        <v>5518.6831999999995</v>
      </c>
      <c r="F6336" s="19" t="str">
        <f t="shared" si="204"/>
        <v>Michele Hernandez</v>
      </c>
      <c r="G6336" s="19">
        <f t="shared" si="205"/>
        <v>5524.115499999999</v>
      </c>
    </row>
    <row r="6337" spans="3:7" x14ac:dyDescent="0.3">
      <c r="C6337" s="3" t="s">
        <v>1629</v>
      </c>
      <c r="D6337" s="12">
        <v>5514.0734000000002</v>
      </c>
      <c r="F6337" s="19" t="str">
        <f t="shared" si="204"/>
        <v>Paige Flores</v>
      </c>
      <c r="G6337" s="19">
        <f t="shared" si="205"/>
        <v>5522.0181000000002</v>
      </c>
    </row>
    <row r="6338" spans="3:7" x14ac:dyDescent="0.3">
      <c r="C6338" s="3" t="s">
        <v>9231</v>
      </c>
      <c r="D6338" s="12">
        <v>5511.2201000000005</v>
      </c>
      <c r="F6338" s="19" t="str">
        <f t="shared" si="204"/>
        <v>Joe Moreno</v>
      </c>
      <c r="G6338" s="19">
        <f t="shared" si="205"/>
        <v>5518.6831999999995</v>
      </c>
    </row>
    <row r="6339" spans="3:7" x14ac:dyDescent="0.3">
      <c r="C6339" s="3" t="s">
        <v>16444</v>
      </c>
      <c r="D6339" s="12">
        <v>5508.4634999999998</v>
      </c>
      <c r="F6339" s="19" t="str">
        <f t="shared" si="204"/>
        <v>Amanda Phillips</v>
      </c>
      <c r="G6339" s="19">
        <f t="shared" si="205"/>
        <v>5514.0734000000002</v>
      </c>
    </row>
    <row r="6340" spans="3:7" x14ac:dyDescent="0.3">
      <c r="C6340" s="3" t="s">
        <v>9272</v>
      </c>
      <c r="D6340" s="12">
        <v>5505.8396000000002</v>
      </c>
      <c r="F6340" s="19" t="str">
        <f t="shared" ref="F6340:F6403" si="206">C6338</f>
        <v>Jay Ramos</v>
      </c>
      <c r="G6340" s="19">
        <f t="shared" ref="G6340:G6403" si="207">D6338</f>
        <v>5511.2201000000005</v>
      </c>
    </row>
    <row r="6341" spans="3:7" x14ac:dyDescent="0.3">
      <c r="C6341" s="3" t="s">
        <v>8713</v>
      </c>
      <c r="D6341" s="12">
        <v>5505.6813999999995</v>
      </c>
      <c r="F6341" s="19" t="str">
        <f t="shared" si="206"/>
        <v>Samuel Johnston</v>
      </c>
      <c r="G6341" s="19">
        <f t="shared" si="207"/>
        <v>5508.4634999999998</v>
      </c>
    </row>
    <row r="6342" spans="3:7" x14ac:dyDescent="0.3">
      <c r="C6342" s="3" t="s">
        <v>17610</v>
      </c>
      <c r="D6342" s="12">
        <v>5505.3216999999995</v>
      </c>
      <c r="F6342" s="19" t="str">
        <f t="shared" si="206"/>
        <v>Jeffery Zhu</v>
      </c>
      <c r="G6342" s="19">
        <f t="shared" si="207"/>
        <v>5505.8396000000002</v>
      </c>
    </row>
    <row r="6343" spans="3:7" x14ac:dyDescent="0.3">
      <c r="C6343" s="3" t="s">
        <v>11860</v>
      </c>
      <c r="D6343" s="12">
        <v>5504.5769999999993</v>
      </c>
      <c r="F6343" s="19" t="str">
        <f t="shared" si="206"/>
        <v>Jacquelyn Munoz</v>
      </c>
      <c r="G6343" s="19">
        <f t="shared" si="207"/>
        <v>5505.6813999999995</v>
      </c>
    </row>
    <row r="6344" spans="3:7" x14ac:dyDescent="0.3">
      <c r="C6344" s="3" t="s">
        <v>11643</v>
      </c>
      <c r="D6344" s="12">
        <v>5504.3703999999998</v>
      </c>
      <c r="F6344" s="19" t="str">
        <f t="shared" si="206"/>
        <v>Tanya Vazquez</v>
      </c>
      <c r="G6344" s="19">
        <f t="shared" si="207"/>
        <v>5505.3216999999995</v>
      </c>
    </row>
    <row r="6345" spans="3:7" x14ac:dyDescent="0.3">
      <c r="C6345" s="3" t="s">
        <v>3047</v>
      </c>
      <c r="D6345" s="12">
        <v>5500.8528000000006</v>
      </c>
      <c r="F6345" s="19" t="str">
        <f t="shared" si="206"/>
        <v>Kyle Young</v>
      </c>
      <c r="G6345" s="19">
        <f t="shared" si="207"/>
        <v>5504.5769999999993</v>
      </c>
    </row>
    <row r="6346" spans="3:7" x14ac:dyDescent="0.3">
      <c r="C6346" s="3" t="s">
        <v>4956</v>
      </c>
      <c r="D6346" s="12">
        <v>5500.4798000000001</v>
      </c>
      <c r="F6346" s="19" t="str">
        <f t="shared" si="206"/>
        <v>Kristi Patel</v>
      </c>
      <c r="G6346" s="19">
        <f t="shared" si="207"/>
        <v>5504.3703999999998</v>
      </c>
    </row>
    <row r="6347" spans="3:7" x14ac:dyDescent="0.3">
      <c r="C6347" s="3" t="s">
        <v>7075</v>
      </c>
      <c r="D6347" s="12">
        <v>5499.6859999999997</v>
      </c>
      <c r="F6347" s="19" t="str">
        <f t="shared" si="206"/>
        <v>Brent Guo</v>
      </c>
      <c r="G6347" s="19">
        <f t="shared" si="207"/>
        <v>5500.8528000000006</v>
      </c>
    </row>
    <row r="6348" spans="3:7" x14ac:dyDescent="0.3">
      <c r="C6348" s="3" t="s">
        <v>3673</v>
      </c>
      <c r="D6348" s="12">
        <v>5498.6215000000002</v>
      </c>
      <c r="F6348" s="19" t="str">
        <f t="shared" si="206"/>
        <v>Crystal Huang</v>
      </c>
      <c r="G6348" s="19">
        <f t="shared" si="207"/>
        <v>5500.4798000000001</v>
      </c>
    </row>
    <row r="6349" spans="3:7" x14ac:dyDescent="0.3">
      <c r="C6349" s="3" t="s">
        <v>3010</v>
      </c>
      <c r="D6349" s="12">
        <v>5498.1265000000003</v>
      </c>
      <c r="F6349" s="19" t="str">
        <f t="shared" si="206"/>
        <v>Fernando Patterson</v>
      </c>
      <c r="G6349" s="19">
        <f t="shared" si="207"/>
        <v>5499.6859999999997</v>
      </c>
    </row>
    <row r="6350" spans="3:7" x14ac:dyDescent="0.3">
      <c r="C6350" s="3" t="s">
        <v>15301</v>
      </c>
      <c r="D6350" s="12">
        <v>5495.3190999999997</v>
      </c>
      <c r="F6350" s="19" t="str">
        <f t="shared" si="206"/>
        <v>Carlos Baker</v>
      </c>
      <c r="G6350" s="19">
        <f t="shared" si="207"/>
        <v>5498.6215000000002</v>
      </c>
    </row>
    <row r="6351" spans="3:7" x14ac:dyDescent="0.3">
      <c r="C6351" s="3" t="s">
        <v>12774</v>
      </c>
      <c r="D6351" s="12">
        <v>5492.7623999999996</v>
      </c>
      <c r="F6351" s="19" t="str">
        <f t="shared" si="206"/>
        <v>Brenda Malhotra</v>
      </c>
      <c r="G6351" s="19">
        <f t="shared" si="207"/>
        <v>5498.1265000000003</v>
      </c>
    </row>
    <row r="6352" spans="3:7" x14ac:dyDescent="0.3">
      <c r="C6352" s="3" t="s">
        <v>12548</v>
      </c>
      <c r="D6352" s="12">
        <v>5484.4979000000003</v>
      </c>
      <c r="F6352" s="19" t="str">
        <f t="shared" si="206"/>
        <v>Rachael Gonzalez</v>
      </c>
      <c r="G6352" s="19">
        <f t="shared" si="207"/>
        <v>5495.3190999999997</v>
      </c>
    </row>
    <row r="6353" spans="3:7" x14ac:dyDescent="0.3">
      <c r="C6353" s="3" t="s">
        <v>4161</v>
      </c>
      <c r="D6353" s="12">
        <v>5483.7384999999995</v>
      </c>
      <c r="F6353" s="19" t="str">
        <f t="shared" si="206"/>
        <v>Madison Thompson</v>
      </c>
      <c r="G6353" s="19">
        <f t="shared" si="207"/>
        <v>5492.7623999999996</v>
      </c>
    </row>
    <row r="6354" spans="3:7" x14ac:dyDescent="0.3">
      <c r="C6354" s="3" t="s">
        <v>13253</v>
      </c>
      <c r="D6354" s="12">
        <v>5480.2957999999999</v>
      </c>
      <c r="F6354" s="19" t="str">
        <f t="shared" si="206"/>
        <v>Luis Diaz</v>
      </c>
      <c r="G6354" s="19">
        <f t="shared" si="207"/>
        <v>5484.4979000000003</v>
      </c>
    </row>
    <row r="6355" spans="3:7" x14ac:dyDescent="0.3">
      <c r="C6355" s="3" t="s">
        <v>7313</v>
      </c>
      <c r="D6355" s="12">
        <v>5480.0029999999997</v>
      </c>
      <c r="F6355" s="19" t="str">
        <f t="shared" si="206"/>
        <v>Charles Rogers</v>
      </c>
      <c r="G6355" s="19">
        <f t="shared" si="207"/>
        <v>5483.7384999999995</v>
      </c>
    </row>
    <row r="6356" spans="3:7" x14ac:dyDescent="0.3">
      <c r="C6356" s="3" t="s">
        <v>2434</v>
      </c>
      <c r="D6356" s="12">
        <v>5478.5037000000002</v>
      </c>
      <c r="F6356" s="19" t="str">
        <f t="shared" si="206"/>
        <v>Marshall Nara</v>
      </c>
      <c r="G6356" s="19">
        <f t="shared" si="207"/>
        <v>5480.2957999999999</v>
      </c>
    </row>
    <row r="6357" spans="3:7" x14ac:dyDescent="0.3">
      <c r="C6357" s="3" t="s">
        <v>12606</v>
      </c>
      <c r="D6357" s="12">
        <v>5476.7852000000003</v>
      </c>
      <c r="F6357" s="19" t="str">
        <f t="shared" si="206"/>
        <v>Gabriella Roberts</v>
      </c>
      <c r="G6357" s="19">
        <f t="shared" si="207"/>
        <v>5480.0029999999997</v>
      </c>
    </row>
    <row r="6358" spans="3:7" x14ac:dyDescent="0.3">
      <c r="C6358" s="3" t="s">
        <v>10564</v>
      </c>
      <c r="D6358" s="12">
        <v>5476.5519000000004</v>
      </c>
      <c r="F6358" s="19" t="str">
        <f t="shared" si="206"/>
        <v>Austin Gonzales</v>
      </c>
      <c r="G6358" s="19">
        <f t="shared" si="207"/>
        <v>5478.5037000000002</v>
      </c>
    </row>
    <row r="6359" spans="3:7" x14ac:dyDescent="0.3">
      <c r="C6359" s="3" t="s">
        <v>6695</v>
      </c>
      <c r="D6359" s="12">
        <v>5474.7533999999996</v>
      </c>
      <c r="F6359" s="19" t="str">
        <f t="shared" si="206"/>
        <v>Luke Gonzales</v>
      </c>
      <c r="G6359" s="19">
        <f t="shared" si="207"/>
        <v>5476.7852000000003</v>
      </c>
    </row>
    <row r="6360" spans="3:7" x14ac:dyDescent="0.3">
      <c r="C6360" s="3" t="s">
        <v>8811</v>
      </c>
      <c r="D6360" s="12">
        <v>5472.4638999999997</v>
      </c>
      <c r="F6360" s="19" t="str">
        <f t="shared" si="206"/>
        <v>Julia Washington</v>
      </c>
      <c r="G6360" s="19">
        <f t="shared" si="207"/>
        <v>5476.5519000000004</v>
      </c>
    </row>
    <row r="6361" spans="3:7" x14ac:dyDescent="0.3">
      <c r="C6361" s="3" t="s">
        <v>13233</v>
      </c>
      <c r="D6361" s="12">
        <v>5472.4137999999994</v>
      </c>
      <c r="F6361" s="19" t="str">
        <f t="shared" si="206"/>
        <v>Erica Cai</v>
      </c>
      <c r="G6361" s="19">
        <f t="shared" si="207"/>
        <v>5474.7533999999996</v>
      </c>
    </row>
    <row r="6362" spans="3:7" x14ac:dyDescent="0.3">
      <c r="C6362" s="3" t="s">
        <v>16216</v>
      </c>
      <c r="D6362" s="12">
        <v>5472.3149999999996</v>
      </c>
      <c r="F6362" s="19" t="str">
        <f t="shared" si="206"/>
        <v>Jaime She</v>
      </c>
      <c r="G6362" s="19">
        <f t="shared" si="207"/>
        <v>5472.4638999999997</v>
      </c>
    </row>
    <row r="6363" spans="3:7" x14ac:dyDescent="0.3">
      <c r="C6363" s="3" t="s">
        <v>16964</v>
      </c>
      <c r="D6363" s="12">
        <v>5470.7417999999998</v>
      </c>
      <c r="F6363" s="19" t="str">
        <f t="shared" si="206"/>
        <v>Marshall Cai</v>
      </c>
      <c r="G6363" s="19">
        <f t="shared" si="207"/>
        <v>5472.4137999999994</v>
      </c>
    </row>
    <row r="6364" spans="3:7" x14ac:dyDescent="0.3">
      <c r="C6364" s="3" t="s">
        <v>817</v>
      </c>
      <c r="D6364" s="12">
        <v>5470.6886999999997</v>
      </c>
      <c r="F6364" s="19" t="str">
        <f t="shared" si="206"/>
        <v>Ruben Garcia</v>
      </c>
      <c r="G6364" s="19">
        <f t="shared" si="207"/>
        <v>5472.3149999999996</v>
      </c>
    </row>
    <row r="6365" spans="3:7" x14ac:dyDescent="0.3">
      <c r="C6365" s="3" t="s">
        <v>4804</v>
      </c>
      <c r="D6365" s="12">
        <v>5470.1803999999993</v>
      </c>
      <c r="F6365" s="19" t="str">
        <f t="shared" si="206"/>
        <v>Shawna Black</v>
      </c>
      <c r="G6365" s="19">
        <f t="shared" si="207"/>
        <v>5470.7417999999998</v>
      </c>
    </row>
    <row r="6366" spans="3:7" x14ac:dyDescent="0.3">
      <c r="C6366" s="3" t="s">
        <v>1542</v>
      </c>
      <c r="D6366" s="12">
        <v>5469.3421000000008</v>
      </c>
      <c r="F6366" s="19" t="str">
        <f t="shared" si="206"/>
        <v>Adriana Sanchez</v>
      </c>
      <c r="G6366" s="19">
        <f t="shared" si="207"/>
        <v>5470.6886999999997</v>
      </c>
    </row>
    <row r="6367" spans="3:7" x14ac:dyDescent="0.3">
      <c r="C6367" s="3" t="s">
        <v>16742</v>
      </c>
      <c r="D6367" s="12">
        <v>5469.13</v>
      </c>
      <c r="F6367" s="19" t="str">
        <f t="shared" si="206"/>
        <v>Connor Campbell</v>
      </c>
      <c r="G6367" s="19">
        <f t="shared" si="207"/>
        <v>5470.1803999999993</v>
      </c>
    </row>
    <row r="6368" spans="3:7" x14ac:dyDescent="0.3">
      <c r="C6368" s="3" t="s">
        <v>8649</v>
      </c>
      <c r="D6368" s="12">
        <v>5467.5865999999996</v>
      </c>
      <c r="F6368" s="19" t="str">
        <f t="shared" si="206"/>
        <v>Alyssa James</v>
      </c>
      <c r="G6368" s="19">
        <f t="shared" si="207"/>
        <v>5469.3421000000008</v>
      </c>
    </row>
    <row r="6369" spans="3:7" x14ac:dyDescent="0.3">
      <c r="C6369" s="3" t="s">
        <v>18968</v>
      </c>
      <c r="D6369" s="12">
        <v>5467.3612000000003</v>
      </c>
      <c r="F6369" s="19" t="str">
        <f t="shared" si="206"/>
        <v>Seth Adams</v>
      </c>
      <c r="G6369" s="19">
        <f t="shared" si="207"/>
        <v>5469.13</v>
      </c>
    </row>
    <row r="6370" spans="3:7" x14ac:dyDescent="0.3">
      <c r="C6370" s="3" t="s">
        <v>3177</v>
      </c>
      <c r="D6370" s="12">
        <v>5457.5760999999993</v>
      </c>
      <c r="F6370" s="19" t="str">
        <f t="shared" si="206"/>
        <v>Jacob Thomas</v>
      </c>
      <c r="G6370" s="19">
        <f t="shared" si="207"/>
        <v>5467.5865999999996</v>
      </c>
    </row>
    <row r="6371" spans="3:7" x14ac:dyDescent="0.3">
      <c r="C6371" s="3" t="s">
        <v>3748</v>
      </c>
      <c r="D6371" s="12">
        <v>5451.6260000000002</v>
      </c>
      <c r="F6371" s="19" t="str">
        <f t="shared" si="206"/>
        <v>Zoe Bailey</v>
      </c>
      <c r="G6371" s="19">
        <f t="shared" si="207"/>
        <v>5467.3612000000003</v>
      </c>
    </row>
    <row r="6372" spans="3:7" x14ac:dyDescent="0.3">
      <c r="C6372" s="3" t="s">
        <v>18950</v>
      </c>
      <c r="D6372" s="12">
        <v>5451.3454999999994</v>
      </c>
      <c r="F6372" s="19" t="str">
        <f t="shared" si="206"/>
        <v>Brianna Powell</v>
      </c>
      <c r="G6372" s="19">
        <f t="shared" si="207"/>
        <v>5457.5760999999993</v>
      </c>
    </row>
    <row r="6373" spans="3:7" x14ac:dyDescent="0.3">
      <c r="C6373" s="3" t="s">
        <v>11952</v>
      </c>
      <c r="D6373" s="12">
        <v>5450.0111999999999</v>
      </c>
      <c r="F6373" s="19" t="str">
        <f t="shared" si="206"/>
        <v>Carmen Martinez</v>
      </c>
      <c r="G6373" s="19">
        <f t="shared" si="207"/>
        <v>5451.6260000000002</v>
      </c>
    </row>
    <row r="6374" spans="3:7" x14ac:dyDescent="0.3">
      <c r="C6374" s="3" t="s">
        <v>10224</v>
      </c>
      <c r="D6374" s="12">
        <v>5447.9434999999994</v>
      </c>
      <c r="F6374" s="19" t="str">
        <f t="shared" si="206"/>
        <v>Zachary Robinson</v>
      </c>
      <c r="G6374" s="19">
        <f t="shared" si="207"/>
        <v>5451.3454999999994</v>
      </c>
    </row>
    <row r="6375" spans="3:7" x14ac:dyDescent="0.3">
      <c r="C6375" s="3" t="s">
        <v>7644</v>
      </c>
      <c r="D6375" s="12">
        <v>5447.3422</v>
      </c>
      <c r="F6375" s="19" t="str">
        <f t="shared" si="206"/>
        <v>Larry Suarez</v>
      </c>
      <c r="G6375" s="19">
        <f t="shared" si="207"/>
        <v>5450.0111999999999</v>
      </c>
    </row>
    <row r="6376" spans="3:7" x14ac:dyDescent="0.3">
      <c r="C6376" s="3" t="s">
        <v>12135</v>
      </c>
      <c r="D6376" s="12">
        <v>5445.9996000000001</v>
      </c>
      <c r="F6376" s="19" t="str">
        <f t="shared" si="206"/>
        <v>Jordan Kumar</v>
      </c>
      <c r="G6376" s="19">
        <f t="shared" si="207"/>
        <v>5447.9434999999994</v>
      </c>
    </row>
    <row r="6377" spans="3:7" x14ac:dyDescent="0.3">
      <c r="C6377" s="3" t="s">
        <v>12184</v>
      </c>
      <c r="D6377" s="12">
        <v>5443.2025999999996</v>
      </c>
      <c r="F6377" s="19" t="str">
        <f t="shared" si="206"/>
        <v>Gloria Diaz</v>
      </c>
      <c r="G6377" s="19">
        <f t="shared" si="207"/>
        <v>5447.3422</v>
      </c>
    </row>
    <row r="6378" spans="3:7" x14ac:dyDescent="0.3">
      <c r="C6378" s="3" t="s">
        <v>2271</v>
      </c>
      <c r="D6378" s="12">
        <v>5436.2368000000006</v>
      </c>
      <c r="F6378" s="19" t="str">
        <f t="shared" si="206"/>
        <v>Lee Dominguez</v>
      </c>
      <c r="G6378" s="19">
        <f t="shared" si="207"/>
        <v>5445.9996000000001</v>
      </c>
    </row>
    <row r="6379" spans="3:7" x14ac:dyDescent="0.3">
      <c r="C6379" s="3" t="s">
        <v>12368</v>
      </c>
      <c r="D6379" s="12">
        <v>5432.9876000000004</v>
      </c>
      <c r="F6379" s="19" t="str">
        <f t="shared" si="206"/>
        <v>Leslie Jimenez</v>
      </c>
      <c r="G6379" s="19">
        <f t="shared" si="207"/>
        <v>5443.2025999999996</v>
      </c>
    </row>
    <row r="6380" spans="3:7" x14ac:dyDescent="0.3">
      <c r="C6380" s="3" t="s">
        <v>17530</v>
      </c>
      <c r="D6380" s="12">
        <v>5429.6756999999998</v>
      </c>
      <c r="F6380" s="19" t="str">
        <f t="shared" si="206"/>
        <v>Arthur Sara</v>
      </c>
      <c r="G6380" s="19">
        <f t="shared" si="207"/>
        <v>5436.2368000000006</v>
      </c>
    </row>
    <row r="6381" spans="3:7" x14ac:dyDescent="0.3">
      <c r="C6381" s="3" t="s">
        <v>1651</v>
      </c>
      <c r="D6381" s="12">
        <v>5429.5999000000002</v>
      </c>
      <c r="F6381" s="19" t="str">
        <f t="shared" si="206"/>
        <v>Logan Sharma</v>
      </c>
      <c r="G6381" s="19">
        <f t="shared" si="207"/>
        <v>5432.9876000000004</v>
      </c>
    </row>
    <row r="6382" spans="3:7" x14ac:dyDescent="0.3">
      <c r="C6382" s="3" t="s">
        <v>5605</v>
      </c>
      <c r="D6382" s="12">
        <v>5429.0616</v>
      </c>
      <c r="F6382" s="19" t="str">
        <f t="shared" si="206"/>
        <v>Tamara Andersen</v>
      </c>
      <c r="G6382" s="19">
        <f t="shared" si="207"/>
        <v>5429.6756999999998</v>
      </c>
    </row>
    <row r="6383" spans="3:7" x14ac:dyDescent="0.3">
      <c r="C6383" s="3" t="s">
        <v>15924</v>
      </c>
      <c r="D6383" s="12">
        <v>5427.7547999999997</v>
      </c>
      <c r="F6383" s="19" t="str">
        <f t="shared" si="206"/>
        <v>Amber Adams</v>
      </c>
      <c r="G6383" s="19">
        <f t="shared" si="207"/>
        <v>5429.5999000000002</v>
      </c>
    </row>
    <row r="6384" spans="3:7" x14ac:dyDescent="0.3">
      <c r="C6384" s="3" t="s">
        <v>16760</v>
      </c>
      <c r="D6384" s="12">
        <v>5424.8004000000001</v>
      </c>
      <c r="F6384" s="19" t="str">
        <f t="shared" si="206"/>
        <v>Dennis Zheng</v>
      </c>
      <c r="G6384" s="19">
        <f t="shared" si="207"/>
        <v>5429.0616</v>
      </c>
    </row>
    <row r="6385" spans="3:7" x14ac:dyDescent="0.3">
      <c r="C6385" s="3" t="s">
        <v>16070</v>
      </c>
      <c r="D6385" s="12">
        <v>5419.5200999999997</v>
      </c>
      <c r="F6385" s="19" t="str">
        <f t="shared" si="206"/>
        <v>Robert Taylor</v>
      </c>
      <c r="G6385" s="19">
        <f t="shared" si="207"/>
        <v>5427.7547999999997</v>
      </c>
    </row>
    <row r="6386" spans="3:7" x14ac:dyDescent="0.3">
      <c r="C6386" s="3" t="s">
        <v>13974</v>
      </c>
      <c r="D6386" s="12">
        <v>5419.2718999999997</v>
      </c>
      <c r="F6386" s="19" t="str">
        <f t="shared" si="206"/>
        <v>Seth Davis</v>
      </c>
      <c r="G6386" s="19">
        <f t="shared" si="207"/>
        <v>5424.8004000000001</v>
      </c>
    </row>
    <row r="6387" spans="3:7" x14ac:dyDescent="0.3">
      <c r="C6387" s="3" t="s">
        <v>11323</v>
      </c>
      <c r="D6387" s="12">
        <v>5416.0416000000005</v>
      </c>
      <c r="F6387" s="19" t="str">
        <f t="shared" si="206"/>
        <v>Ronald Perez</v>
      </c>
      <c r="G6387" s="19">
        <f t="shared" si="207"/>
        <v>5419.5200999999997</v>
      </c>
    </row>
    <row r="6388" spans="3:7" x14ac:dyDescent="0.3">
      <c r="C6388" s="3" t="s">
        <v>10022</v>
      </c>
      <c r="D6388" s="12">
        <v>5415.4044999999996</v>
      </c>
      <c r="F6388" s="19" t="str">
        <f t="shared" si="206"/>
        <v>Michelle Sanchez</v>
      </c>
      <c r="G6388" s="19">
        <f t="shared" si="207"/>
        <v>5419.2718999999997</v>
      </c>
    </row>
    <row r="6389" spans="3:7" x14ac:dyDescent="0.3">
      <c r="C6389" s="3" t="s">
        <v>6150</v>
      </c>
      <c r="D6389" s="12">
        <v>5415.2258000000002</v>
      </c>
      <c r="F6389" s="19" t="str">
        <f t="shared" si="206"/>
        <v>Kelli Liang</v>
      </c>
      <c r="G6389" s="19">
        <f t="shared" si="207"/>
        <v>5416.0416000000005</v>
      </c>
    </row>
    <row r="6390" spans="3:7" x14ac:dyDescent="0.3">
      <c r="C6390" s="3" t="s">
        <v>18128</v>
      </c>
      <c r="D6390" s="12">
        <v>5412.7925999999998</v>
      </c>
      <c r="F6390" s="19" t="str">
        <f t="shared" si="206"/>
        <v>Johnathan Kapoor</v>
      </c>
      <c r="G6390" s="19">
        <f t="shared" si="207"/>
        <v>5415.4044999999996</v>
      </c>
    </row>
    <row r="6391" spans="3:7" x14ac:dyDescent="0.3">
      <c r="C6391" s="3" t="s">
        <v>1842</v>
      </c>
      <c r="D6391" s="12">
        <v>5410.7506999999996</v>
      </c>
      <c r="F6391" s="19" t="str">
        <f t="shared" si="206"/>
        <v>Ebony Sanz</v>
      </c>
      <c r="G6391" s="19">
        <f t="shared" si="207"/>
        <v>5415.2258000000002</v>
      </c>
    </row>
    <row r="6392" spans="3:7" x14ac:dyDescent="0.3">
      <c r="C6392" s="3" t="s">
        <v>6415</v>
      </c>
      <c r="D6392" s="12">
        <v>5410.7286000000004</v>
      </c>
      <c r="F6392" s="19" t="str">
        <f t="shared" si="206"/>
        <v>Tonya Raji</v>
      </c>
      <c r="G6392" s="19">
        <f t="shared" si="207"/>
        <v>5412.7925999999998</v>
      </c>
    </row>
    <row r="6393" spans="3:7" x14ac:dyDescent="0.3">
      <c r="C6393" s="3" t="s">
        <v>2598</v>
      </c>
      <c r="D6393" s="12">
        <v>5409.4475000000002</v>
      </c>
      <c r="F6393" s="19" t="str">
        <f t="shared" si="206"/>
        <v>Andy Ortega</v>
      </c>
      <c r="G6393" s="19">
        <f t="shared" si="207"/>
        <v>5410.7506999999996</v>
      </c>
    </row>
    <row r="6394" spans="3:7" x14ac:dyDescent="0.3">
      <c r="C6394" s="3" t="s">
        <v>13624</v>
      </c>
      <c r="D6394" s="12">
        <v>5408.4732999999997</v>
      </c>
      <c r="F6394" s="19" t="str">
        <f t="shared" si="206"/>
        <v>Elijah Carter</v>
      </c>
      <c r="G6394" s="19">
        <f t="shared" si="207"/>
        <v>5410.7286000000004</v>
      </c>
    </row>
    <row r="6395" spans="3:7" x14ac:dyDescent="0.3">
      <c r="C6395" s="3" t="s">
        <v>8335</v>
      </c>
      <c r="D6395" s="12">
        <v>5406.4457999999995</v>
      </c>
      <c r="F6395" s="19" t="str">
        <f t="shared" si="206"/>
        <v>Begoña Hurtado</v>
      </c>
      <c r="G6395" s="19">
        <f t="shared" si="207"/>
        <v>5409.4475000000002</v>
      </c>
    </row>
    <row r="6396" spans="3:7" x14ac:dyDescent="0.3">
      <c r="C6396" s="3" t="s">
        <v>4312</v>
      </c>
      <c r="D6396" s="12">
        <v>5389.2119000000002</v>
      </c>
      <c r="F6396" s="19" t="str">
        <f t="shared" si="206"/>
        <v>Meghan Ortega</v>
      </c>
      <c r="G6396" s="19">
        <f t="shared" si="207"/>
        <v>5408.4732999999997</v>
      </c>
    </row>
    <row r="6397" spans="3:7" x14ac:dyDescent="0.3">
      <c r="C6397" s="3" t="s">
        <v>18264</v>
      </c>
      <c r="D6397" s="12">
        <v>5384.4465</v>
      </c>
      <c r="F6397" s="19" t="str">
        <f t="shared" si="206"/>
        <v>Isabella Gray</v>
      </c>
      <c r="G6397" s="19">
        <f t="shared" si="207"/>
        <v>5406.4457999999995</v>
      </c>
    </row>
    <row r="6398" spans="3:7" x14ac:dyDescent="0.3">
      <c r="C6398" s="3" t="s">
        <v>15631</v>
      </c>
      <c r="D6398" s="12">
        <v>5383.9474</v>
      </c>
      <c r="F6398" s="19" t="str">
        <f t="shared" si="206"/>
        <v>Chloe Roberts</v>
      </c>
      <c r="G6398" s="19">
        <f t="shared" si="207"/>
        <v>5389.2119000000002</v>
      </c>
    </row>
    <row r="6399" spans="3:7" x14ac:dyDescent="0.3">
      <c r="C6399" s="3" t="s">
        <v>9348</v>
      </c>
      <c r="D6399" s="12">
        <v>5383.2564999999995</v>
      </c>
      <c r="F6399" s="19" t="str">
        <f t="shared" si="206"/>
        <v>Troy Sanchez</v>
      </c>
      <c r="G6399" s="19">
        <f t="shared" si="207"/>
        <v>5384.4465</v>
      </c>
    </row>
    <row r="6400" spans="3:7" x14ac:dyDescent="0.3">
      <c r="C6400" s="3" t="s">
        <v>1940</v>
      </c>
      <c r="D6400" s="12">
        <v>5383.2564999999995</v>
      </c>
      <c r="F6400" s="19" t="str">
        <f t="shared" si="206"/>
        <v>Regina Prasad</v>
      </c>
      <c r="G6400" s="19">
        <f t="shared" si="207"/>
        <v>5383.9474</v>
      </c>
    </row>
    <row r="6401" spans="3:7" x14ac:dyDescent="0.3">
      <c r="C6401" s="3" t="s">
        <v>18518</v>
      </c>
      <c r="D6401" s="12">
        <v>5381.8508999999995</v>
      </c>
      <c r="F6401" s="19" t="str">
        <f t="shared" si="206"/>
        <v>Jennifer Morgan</v>
      </c>
      <c r="G6401" s="19">
        <f t="shared" si="207"/>
        <v>5383.2564999999995</v>
      </c>
    </row>
    <row r="6402" spans="3:7" x14ac:dyDescent="0.3">
      <c r="C6402" s="3" t="s">
        <v>5595</v>
      </c>
      <c r="D6402" s="12">
        <v>5379.6012000000001</v>
      </c>
      <c r="F6402" s="19" t="str">
        <f t="shared" si="206"/>
        <v>Angela Watson</v>
      </c>
      <c r="G6402" s="19">
        <f t="shared" si="207"/>
        <v>5383.2564999999995</v>
      </c>
    </row>
    <row r="6403" spans="3:7" x14ac:dyDescent="0.3">
      <c r="C6403" s="3" t="s">
        <v>4153</v>
      </c>
      <c r="D6403" s="12">
        <v>5378.1464999999998</v>
      </c>
      <c r="F6403" s="19" t="str">
        <f t="shared" si="206"/>
        <v>Virginia Sara</v>
      </c>
      <c r="G6403" s="19">
        <f t="shared" si="207"/>
        <v>5381.8508999999995</v>
      </c>
    </row>
    <row r="6404" spans="3:7" x14ac:dyDescent="0.3">
      <c r="C6404" s="3" t="s">
        <v>13041</v>
      </c>
      <c r="D6404" s="12">
        <v>5373.8557999999994</v>
      </c>
      <c r="F6404" s="19" t="str">
        <f t="shared" ref="F6404:F6467" si="208">C6402</f>
        <v>Dennis Sun</v>
      </c>
      <c r="G6404" s="19">
        <f t="shared" ref="G6404:G6467" si="209">D6402</f>
        <v>5379.6012000000001</v>
      </c>
    </row>
    <row r="6405" spans="3:7" x14ac:dyDescent="0.3">
      <c r="C6405" s="3" t="s">
        <v>5545</v>
      </c>
      <c r="D6405" s="12">
        <v>5372.8680000000004</v>
      </c>
      <c r="F6405" s="19" t="str">
        <f t="shared" si="208"/>
        <v>Charles Peterson</v>
      </c>
      <c r="G6405" s="19">
        <f t="shared" si="209"/>
        <v>5378.1464999999998</v>
      </c>
    </row>
    <row r="6406" spans="3:7" x14ac:dyDescent="0.3">
      <c r="C6406" s="3" t="s">
        <v>18138</v>
      </c>
      <c r="D6406" s="12">
        <v>5365.4069999999992</v>
      </c>
      <c r="F6406" s="19" t="str">
        <f t="shared" si="208"/>
        <v>Maria Brooks</v>
      </c>
      <c r="G6406" s="19">
        <f t="shared" si="209"/>
        <v>5373.8557999999994</v>
      </c>
    </row>
    <row r="6407" spans="3:7" x14ac:dyDescent="0.3">
      <c r="C6407" s="3" t="s">
        <v>13402</v>
      </c>
      <c r="D6407" s="12">
        <v>5364.1525999999994</v>
      </c>
      <c r="F6407" s="19" t="str">
        <f t="shared" si="208"/>
        <v>Deborah Deng</v>
      </c>
      <c r="G6407" s="19">
        <f t="shared" si="209"/>
        <v>5372.8680000000004</v>
      </c>
    </row>
    <row r="6408" spans="3:7" x14ac:dyDescent="0.3">
      <c r="C6408" s="3" t="s">
        <v>10571</v>
      </c>
      <c r="D6408" s="12">
        <v>5360.7826999999997</v>
      </c>
      <c r="F6408" s="19" t="str">
        <f t="shared" si="208"/>
        <v>Tracy Chande</v>
      </c>
      <c r="G6408" s="19">
        <f t="shared" si="209"/>
        <v>5365.4069999999992</v>
      </c>
    </row>
    <row r="6409" spans="3:7" x14ac:dyDescent="0.3">
      <c r="C6409" s="3" t="s">
        <v>11536</v>
      </c>
      <c r="D6409" s="12">
        <v>5360.5920000000006</v>
      </c>
      <c r="F6409" s="19" t="str">
        <f t="shared" si="208"/>
        <v>Mason Ramirez</v>
      </c>
      <c r="G6409" s="19">
        <f t="shared" si="209"/>
        <v>5364.1525999999994</v>
      </c>
    </row>
    <row r="6410" spans="3:7" x14ac:dyDescent="0.3">
      <c r="C6410" s="3" t="s">
        <v>9040</v>
      </c>
      <c r="D6410" s="12">
        <v>5359.7602999999999</v>
      </c>
      <c r="F6410" s="19" t="str">
        <f t="shared" si="208"/>
        <v>Julian Alexander</v>
      </c>
      <c r="G6410" s="19">
        <f t="shared" si="209"/>
        <v>5360.7826999999997</v>
      </c>
    </row>
    <row r="6411" spans="3:7" x14ac:dyDescent="0.3">
      <c r="C6411" s="3" t="s">
        <v>14309</v>
      </c>
      <c r="D6411" s="12">
        <v>5349.2862000000005</v>
      </c>
      <c r="F6411" s="19" t="str">
        <f t="shared" si="208"/>
        <v>Kevin Perez</v>
      </c>
      <c r="G6411" s="19">
        <f t="shared" si="209"/>
        <v>5360.5920000000006</v>
      </c>
    </row>
    <row r="6412" spans="3:7" x14ac:dyDescent="0.3">
      <c r="C6412" s="3" t="s">
        <v>10519</v>
      </c>
      <c r="D6412" s="12">
        <v>5349.0504999999994</v>
      </c>
      <c r="F6412" s="19" t="str">
        <f t="shared" si="208"/>
        <v>Jared Peterson</v>
      </c>
      <c r="G6412" s="19">
        <f t="shared" si="209"/>
        <v>5359.7602999999999</v>
      </c>
    </row>
    <row r="6413" spans="3:7" x14ac:dyDescent="0.3">
      <c r="C6413" s="3" t="s">
        <v>13617</v>
      </c>
      <c r="D6413" s="12">
        <v>5344.6833999999999</v>
      </c>
      <c r="F6413" s="19" t="str">
        <f t="shared" si="208"/>
        <v>Mya Griffin</v>
      </c>
      <c r="G6413" s="19">
        <f t="shared" si="209"/>
        <v>5349.2862000000005</v>
      </c>
    </row>
    <row r="6414" spans="3:7" x14ac:dyDescent="0.3">
      <c r="C6414" s="3" t="s">
        <v>4071</v>
      </c>
      <c r="D6414" s="12">
        <v>5342.6283000000003</v>
      </c>
      <c r="F6414" s="19" t="str">
        <f t="shared" si="208"/>
        <v>Julia Howard</v>
      </c>
      <c r="G6414" s="19">
        <f t="shared" si="209"/>
        <v>5349.0504999999994</v>
      </c>
    </row>
    <row r="6415" spans="3:7" x14ac:dyDescent="0.3">
      <c r="C6415" s="3" t="s">
        <v>8486</v>
      </c>
      <c r="D6415" s="12">
        <v>5342.1066000000001</v>
      </c>
      <c r="F6415" s="19" t="str">
        <f t="shared" si="208"/>
        <v>Meghan Gutierrez</v>
      </c>
      <c r="G6415" s="19">
        <f t="shared" si="209"/>
        <v>5344.6833999999999</v>
      </c>
    </row>
    <row r="6416" spans="3:7" x14ac:dyDescent="0.3">
      <c r="C6416" s="3" t="s">
        <v>7418</v>
      </c>
      <c r="D6416" s="12">
        <v>5335.8695999999991</v>
      </c>
      <c r="F6416" s="19" t="str">
        <f t="shared" si="208"/>
        <v>Cesar Gonzalez</v>
      </c>
      <c r="G6416" s="19">
        <f t="shared" si="209"/>
        <v>5342.6283000000003</v>
      </c>
    </row>
    <row r="6417" spans="3:7" x14ac:dyDescent="0.3">
      <c r="C6417" s="3" t="s">
        <v>13324</v>
      </c>
      <c r="D6417" s="12">
        <v>5334.9575999999997</v>
      </c>
      <c r="F6417" s="19" t="str">
        <f t="shared" si="208"/>
        <v>Jack Baker</v>
      </c>
      <c r="G6417" s="19">
        <f t="shared" si="209"/>
        <v>5342.1066000000001</v>
      </c>
    </row>
    <row r="6418" spans="3:7" x14ac:dyDescent="0.3">
      <c r="C6418" s="3" t="s">
        <v>2294</v>
      </c>
      <c r="D6418" s="12">
        <v>5333.5856999999996</v>
      </c>
      <c r="F6418" s="19" t="str">
        <f t="shared" si="208"/>
        <v>Garrett Watson</v>
      </c>
      <c r="G6418" s="19">
        <f t="shared" si="209"/>
        <v>5335.8695999999991</v>
      </c>
    </row>
    <row r="6419" spans="3:7" x14ac:dyDescent="0.3">
      <c r="C6419" s="3" t="s">
        <v>12459</v>
      </c>
      <c r="D6419" s="12">
        <v>5333.1012000000001</v>
      </c>
      <c r="F6419" s="19" t="str">
        <f t="shared" si="208"/>
        <v>Marvin Gutierrez</v>
      </c>
      <c r="G6419" s="19">
        <f t="shared" si="209"/>
        <v>5334.9575999999997</v>
      </c>
    </row>
    <row r="6420" spans="3:7" x14ac:dyDescent="0.3">
      <c r="C6420" s="3" t="s">
        <v>6210</v>
      </c>
      <c r="D6420" s="12">
        <v>5333.1012000000001</v>
      </c>
      <c r="F6420" s="19" t="str">
        <f t="shared" si="208"/>
        <v>Arturo Kumar</v>
      </c>
      <c r="G6420" s="19">
        <f t="shared" si="209"/>
        <v>5333.5856999999996</v>
      </c>
    </row>
    <row r="6421" spans="3:7" x14ac:dyDescent="0.3">
      <c r="C6421" s="3" t="s">
        <v>1905</v>
      </c>
      <c r="D6421" s="12">
        <v>5333.1012000000001</v>
      </c>
      <c r="F6421" s="19" t="str">
        <f t="shared" si="208"/>
        <v>Lucas Coleman</v>
      </c>
      <c r="G6421" s="19">
        <f t="shared" si="209"/>
        <v>5333.1012000000001</v>
      </c>
    </row>
    <row r="6422" spans="3:7" x14ac:dyDescent="0.3">
      <c r="C6422" s="3" t="s">
        <v>17704</v>
      </c>
      <c r="D6422" s="12">
        <v>5330.4125999999997</v>
      </c>
      <c r="F6422" s="19" t="str">
        <f t="shared" si="208"/>
        <v>Eduardo Bell</v>
      </c>
      <c r="G6422" s="19">
        <f t="shared" si="209"/>
        <v>5333.1012000000001</v>
      </c>
    </row>
    <row r="6423" spans="3:7" x14ac:dyDescent="0.3">
      <c r="C6423" s="3" t="s">
        <v>5891</v>
      </c>
      <c r="D6423" s="12">
        <v>5325.0239000000001</v>
      </c>
      <c r="F6423" s="19" t="str">
        <f t="shared" si="208"/>
        <v>Angela Diaz</v>
      </c>
      <c r="G6423" s="19">
        <f t="shared" si="209"/>
        <v>5333.1012000000001</v>
      </c>
    </row>
    <row r="6424" spans="3:7" x14ac:dyDescent="0.3">
      <c r="C6424" s="3" t="s">
        <v>7422</v>
      </c>
      <c r="D6424" s="12">
        <v>5321.6343000000006</v>
      </c>
      <c r="F6424" s="19" t="str">
        <f t="shared" si="208"/>
        <v>Taylor Price</v>
      </c>
      <c r="G6424" s="19">
        <f t="shared" si="209"/>
        <v>5330.4125999999997</v>
      </c>
    </row>
    <row r="6425" spans="3:7" x14ac:dyDescent="0.3">
      <c r="C6425" s="3" t="s">
        <v>13569</v>
      </c>
      <c r="D6425" s="12">
        <v>5321.1679999999997</v>
      </c>
      <c r="F6425" s="19" t="str">
        <f t="shared" si="208"/>
        <v>Dominic Lopez</v>
      </c>
      <c r="G6425" s="19">
        <f t="shared" si="209"/>
        <v>5325.0239000000001</v>
      </c>
    </row>
    <row r="6426" spans="3:7" x14ac:dyDescent="0.3">
      <c r="C6426" s="3" t="s">
        <v>12921</v>
      </c>
      <c r="D6426" s="12">
        <v>5320.2029000000002</v>
      </c>
      <c r="F6426" s="19" t="str">
        <f t="shared" si="208"/>
        <v>Gary Carlson</v>
      </c>
      <c r="G6426" s="19">
        <f t="shared" si="209"/>
        <v>5321.6343000000006</v>
      </c>
    </row>
    <row r="6427" spans="3:7" x14ac:dyDescent="0.3">
      <c r="C6427" s="3" t="s">
        <v>5983</v>
      </c>
      <c r="D6427" s="12">
        <v>5314.8122000000003</v>
      </c>
      <c r="F6427" s="19" t="str">
        <f t="shared" si="208"/>
        <v>Megan Johnson</v>
      </c>
      <c r="G6427" s="19">
        <f t="shared" si="209"/>
        <v>5321.1679999999997</v>
      </c>
    </row>
    <row r="6428" spans="3:7" x14ac:dyDescent="0.3">
      <c r="C6428" s="3" t="s">
        <v>2245</v>
      </c>
      <c r="D6428" s="12">
        <v>5312.0176000000001</v>
      </c>
      <c r="F6428" s="19" t="str">
        <f t="shared" si="208"/>
        <v>Marcus Brown</v>
      </c>
      <c r="G6428" s="19">
        <f t="shared" si="209"/>
        <v>5320.2029000000002</v>
      </c>
    </row>
    <row r="6429" spans="3:7" x14ac:dyDescent="0.3">
      <c r="C6429" s="3" t="s">
        <v>15173</v>
      </c>
      <c r="D6429" s="12">
        <v>5310.2775000000001</v>
      </c>
      <c r="F6429" s="19" t="str">
        <f t="shared" si="208"/>
        <v>Douglas Mehta</v>
      </c>
      <c r="G6429" s="19">
        <f t="shared" si="209"/>
        <v>5314.8122000000003</v>
      </c>
    </row>
    <row r="6430" spans="3:7" x14ac:dyDescent="0.3">
      <c r="C6430" s="3" t="s">
        <v>10113</v>
      </c>
      <c r="D6430" s="12">
        <v>5310.1647000000003</v>
      </c>
      <c r="F6430" s="19" t="str">
        <f t="shared" si="208"/>
        <v>Arthur Gomez</v>
      </c>
      <c r="G6430" s="19">
        <f t="shared" si="209"/>
        <v>5312.0176000000001</v>
      </c>
    </row>
    <row r="6431" spans="3:7" x14ac:dyDescent="0.3">
      <c r="C6431" s="3" t="s">
        <v>938</v>
      </c>
      <c r="D6431" s="12">
        <v>5300.0306</v>
      </c>
      <c r="F6431" s="19" t="str">
        <f t="shared" si="208"/>
        <v>Pedro Rubio</v>
      </c>
      <c r="G6431" s="19">
        <f t="shared" si="209"/>
        <v>5310.2775000000001</v>
      </c>
    </row>
    <row r="6432" spans="3:7" x14ac:dyDescent="0.3">
      <c r="C6432" s="3" t="s">
        <v>16966</v>
      </c>
      <c r="D6432" s="12">
        <v>5297.2343000000001</v>
      </c>
      <c r="F6432" s="19" t="str">
        <f t="shared" si="208"/>
        <v>Jonathan Carter</v>
      </c>
      <c r="G6432" s="19">
        <f t="shared" si="209"/>
        <v>5310.1647000000003</v>
      </c>
    </row>
    <row r="6433" spans="3:7" x14ac:dyDescent="0.3">
      <c r="C6433" s="3" t="s">
        <v>14867</v>
      </c>
      <c r="D6433" s="12">
        <v>5296.5098999999991</v>
      </c>
      <c r="F6433" s="19" t="str">
        <f t="shared" si="208"/>
        <v>Alberto Hernandez</v>
      </c>
      <c r="G6433" s="19">
        <f t="shared" si="209"/>
        <v>5300.0306</v>
      </c>
    </row>
    <row r="6434" spans="3:7" x14ac:dyDescent="0.3">
      <c r="C6434" s="3" t="s">
        <v>4193</v>
      </c>
      <c r="D6434" s="12">
        <v>5296.3415999999997</v>
      </c>
      <c r="F6434" s="19" t="str">
        <f t="shared" si="208"/>
        <v>Shawna Deng</v>
      </c>
      <c r="G6434" s="19">
        <f t="shared" si="209"/>
        <v>5297.2343000000001</v>
      </c>
    </row>
    <row r="6435" spans="3:7" x14ac:dyDescent="0.3">
      <c r="C6435" s="3" t="s">
        <v>15777</v>
      </c>
      <c r="D6435" s="12">
        <v>5296.3325999999997</v>
      </c>
      <c r="F6435" s="19" t="str">
        <f t="shared" si="208"/>
        <v>Olivia Garcia</v>
      </c>
      <c r="G6435" s="19">
        <f t="shared" si="209"/>
        <v>5296.5098999999991</v>
      </c>
    </row>
    <row r="6436" spans="3:7" x14ac:dyDescent="0.3">
      <c r="C6436" s="3" t="s">
        <v>13716</v>
      </c>
      <c r="D6436" s="12">
        <v>5296.3325999999997</v>
      </c>
      <c r="F6436" s="19" t="str">
        <f t="shared" si="208"/>
        <v>Chase Reed</v>
      </c>
      <c r="G6436" s="19">
        <f t="shared" si="209"/>
        <v>5296.3415999999997</v>
      </c>
    </row>
    <row r="6437" spans="3:7" x14ac:dyDescent="0.3">
      <c r="C6437" s="3" t="s">
        <v>13861</v>
      </c>
      <c r="D6437" s="12">
        <v>5296.3325999999997</v>
      </c>
      <c r="F6437" s="19" t="str">
        <f t="shared" si="208"/>
        <v>Richard Ross</v>
      </c>
      <c r="G6437" s="19">
        <f t="shared" si="209"/>
        <v>5296.3325999999997</v>
      </c>
    </row>
    <row r="6438" spans="3:7" x14ac:dyDescent="0.3">
      <c r="C6438" s="3" t="s">
        <v>6220</v>
      </c>
      <c r="D6438" s="12">
        <v>5296.3325999999997</v>
      </c>
      <c r="F6438" s="19" t="str">
        <f t="shared" si="208"/>
        <v>Melissa Howard</v>
      </c>
      <c r="G6438" s="19">
        <f t="shared" si="209"/>
        <v>5296.3325999999997</v>
      </c>
    </row>
    <row r="6439" spans="3:7" x14ac:dyDescent="0.3">
      <c r="C6439" s="3" t="s">
        <v>2019</v>
      </c>
      <c r="D6439" s="12">
        <v>5296.3325999999997</v>
      </c>
      <c r="F6439" s="19" t="str">
        <f t="shared" si="208"/>
        <v>Michael Martinez</v>
      </c>
      <c r="G6439" s="19">
        <f t="shared" si="209"/>
        <v>5296.3325999999997</v>
      </c>
    </row>
    <row r="6440" spans="3:7" x14ac:dyDescent="0.3">
      <c r="C6440" s="3" t="s">
        <v>14629</v>
      </c>
      <c r="D6440" s="12">
        <v>5296.0200999999997</v>
      </c>
      <c r="F6440" s="19" t="str">
        <f t="shared" si="208"/>
        <v>Eduardo Cook</v>
      </c>
      <c r="G6440" s="19">
        <f t="shared" si="209"/>
        <v>5296.3325999999997</v>
      </c>
    </row>
    <row r="6441" spans="3:7" x14ac:dyDescent="0.3">
      <c r="C6441" s="3" t="s">
        <v>6879</v>
      </c>
      <c r="D6441" s="12">
        <v>5291.9215000000004</v>
      </c>
      <c r="F6441" s="19" t="str">
        <f t="shared" si="208"/>
        <v>Anna Lee</v>
      </c>
      <c r="G6441" s="19">
        <f t="shared" si="209"/>
        <v>5296.3325999999997</v>
      </c>
    </row>
    <row r="6442" spans="3:7" x14ac:dyDescent="0.3">
      <c r="C6442" s="3" t="s">
        <v>2688</v>
      </c>
      <c r="D6442" s="12">
        <v>5286.0347000000002</v>
      </c>
      <c r="F6442" s="19" t="str">
        <f t="shared" si="208"/>
        <v>Nicholas Moore</v>
      </c>
      <c r="G6442" s="19">
        <f t="shared" si="209"/>
        <v>5296.0200999999997</v>
      </c>
    </row>
    <row r="6443" spans="3:7" x14ac:dyDescent="0.3">
      <c r="C6443" s="3" t="s">
        <v>18457</v>
      </c>
      <c r="D6443" s="12">
        <v>5283.1890000000003</v>
      </c>
      <c r="F6443" s="19" t="str">
        <f t="shared" si="208"/>
        <v>Ethan Zhang</v>
      </c>
      <c r="G6443" s="19">
        <f t="shared" si="209"/>
        <v>5291.9215000000004</v>
      </c>
    </row>
    <row r="6444" spans="3:7" x14ac:dyDescent="0.3">
      <c r="C6444" s="3" t="s">
        <v>10432</v>
      </c>
      <c r="D6444" s="12">
        <v>5283.1014999999998</v>
      </c>
      <c r="F6444" s="19" t="str">
        <f t="shared" si="208"/>
        <v>Bethany Lal</v>
      </c>
      <c r="G6444" s="19">
        <f t="shared" si="209"/>
        <v>5286.0347000000002</v>
      </c>
    </row>
    <row r="6445" spans="3:7" x14ac:dyDescent="0.3">
      <c r="C6445" s="3" t="s">
        <v>14690</v>
      </c>
      <c r="D6445" s="12">
        <v>5281.3541000000005</v>
      </c>
      <c r="F6445" s="19" t="str">
        <f t="shared" si="208"/>
        <v>Victoria Rivera</v>
      </c>
      <c r="G6445" s="19">
        <f t="shared" si="209"/>
        <v>5283.1890000000003</v>
      </c>
    </row>
    <row r="6446" spans="3:7" x14ac:dyDescent="0.3">
      <c r="C6446" s="3" t="s">
        <v>2207</v>
      </c>
      <c r="D6446" s="12">
        <v>5280.4334999999992</v>
      </c>
      <c r="F6446" s="19" t="str">
        <f t="shared" si="208"/>
        <v>Joy Dominguez</v>
      </c>
      <c r="G6446" s="19">
        <f t="shared" si="209"/>
        <v>5283.1014999999998</v>
      </c>
    </row>
    <row r="6447" spans="3:7" x14ac:dyDescent="0.3">
      <c r="C6447" s="3" t="s">
        <v>10935</v>
      </c>
      <c r="D6447" s="12">
        <v>5279.3968000000004</v>
      </c>
      <c r="F6447" s="19" t="str">
        <f t="shared" si="208"/>
        <v>Nicole Butler</v>
      </c>
      <c r="G6447" s="19">
        <f t="shared" si="209"/>
        <v>5281.3541000000005</v>
      </c>
    </row>
    <row r="6448" spans="3:7" x14ac:dyDescent="0.3">
      <c r="C6448" s="3" t="s">
        <v>8208</v>
      </c>
      <c r="D6448" s="12">
        <v>5268.9776000000002</v>
      </c>
      <c r="F6448" s="19" t="str">
        <f t="shared" si="208"/>
        <v>Arianna Ward</v>
      </c>
      <c r="G6448" s="19">
        <f t="shared" si="209"/>
        <v>5280.4334999999992</v>
      </c>
    </row>
    <row r="6449" spans="3:7" x14ac:dyDescent="0.3">
      <c r="C6449" s="3" t="s">
        <v>9921</v>
      </c>
      <c r="D6449" s="12">
        <v>5264.3045000000002</v>
      </c>
      <c r="F6449" s="19" t="str">
        <f t="shared" si="208"/>
        <v>Karla Xie</v>
      </c>
      <c r="G6449" s="19">
        <f t="shared" si="209"/>
        <v>5279.3968000000004</v>
      </c>
    </row>
    <row r="6450" spans="3:7" x14ac:dyDescent="0.3">
      <c r="C6450" s="3" t="s">
        <v>13803</v>
      </c>
      <c r="D6450" s="12">
        <v>5262.6553999999996</v>
      </c>
      <c r="F6450" s="19" t="str">
        <f t="shared" si="208"/>
        <v>Ian Price</v>
      </c>
      <c r="G6450" s="19">
        <f t="shared" si="209"/>
        <v>5268.9776000000002</v>
      </c>
    </row>
    <row r="6451" spans="3:7" x14ac:dyDescent="0.3">
      <c r="C6451" s="3" t="s">
        <v>4911</v>
      </c>
      <c r="D6451" s="12">
        <v>5259.6189999999997</v>
      </c>
      <c r="F6451" s="19" t="str">
        <f t="shared" si="208"/>
        <v>Jodi Pal</v>
      </c>
      <c r="G6451" s="19">
        <f t="shared" si="209"/>
        <v>5264.3045000000002</v>
      </c>
    </row>
    <row r="6452" spans="3:7" x14ac:dyDescent="0.3">
      <c r="C6452" s="3" t="s">
        <v>13122</v>
      </c>
      <c r="D6452" s="12">
        <v>5256.9328000000005</v>
      </c>
      <c r="F6452" s="19" t="str">
        <f t="shared" si="208"/>
        <v>Meredith Martinez</v>
      </c>
      <c r="G6452" s="19">
        <f t="shared" si="209"/>
        <v>5262.6553999999996</v>
      </c>
    </row>
    <row r="6453" spans="3:7" x14ac:dyDescent="0.3">
      <c r="C6453" s="3" t="s">
        <v>13957</v>
      </c>
      <c r="D6453" s="12">
        <v>5251.9710000000005</v>
      </c>
      <c r="F6453" s="19" t="str">
        <f t="shared" si="208"/>
        <v>Craig Blanco</v>
      </c>
      <c r="G6453" s="19">
        <f t="shared" si="209"/>
        <v>5259.6189999999997</v>
      </c>
    </row>
    <row r="6454" spans="3:7" x14ac:dyDescent="0.3">
      <c r="C6454" s="3" t="s">
        <v>18772</v>
      </c>
      <c r="D6454" s="12">
        <v>5250.2810999999992</v>
      </c>
      <c r="F6454" s="19" t="str">
        <f t="shared" si="208"/>
        <v>Mariah Morgan</v>
      </c>
      <c r="G6454" s="19">
        <f t="shared" si="209"/>
        <v>5256.9328000000005</v>
      </c>
    </row>
    <row r="6455" spans="3:7" x14ac:dyDescent="0.3">
      <c r="C6455" s="3" t="s">
        <v>12742</v>
      </c>
      <c r="D6455" s="12">
        <v>5245.674</v>
      </c>
      <c r="F6455" s="19" t="str">
        <f t="shared" si="208"/>
        <v>Michelle Bailey</v>
      </c>
      <c r="G6455" s="19">
        <f t="shared" si="209"/>
        <v>5251.9710000000005</v>
      </c>
    </row>
    <row r="6456" spans="3:7" x14ac:dyDescent="0.3">
      <c r="C6456" s="3" t="s">
        <v>5445</v>
      </c>
      <c r="D6456" s="12">
        <v>5243.7134999999998</v>
      </c>
      <c r="F6456" s="19" t="str">
        <f t="shared" si="208"/>
        <v>Wyatt Lewis</v>
      </c>
      <c r="G6456" s="19">
        <f t="shared" si="209"/>
        <v>5250.2810999999992</v>
      </c>
    </row>
    <row r="6457" spans="3:7" x14ac:dyDescent="0.3">
      <c r="C6457" s="3" t="s">
        <v>3930</v>
      </c>
      <c r="D6457" s="12">
        <v>5233.1581999999999</v>
      </c>
      <c r="F6457" s="19" t="str">
        <f t="shared" si="208"/>
        <v>Madison Flores</v>
      </c>
      <c r="G6457" s="19">
        <f t="shared" si="209"/>
        <v>5245.674</v>
      </c>
    </row>
    <row r="6458" spans="3:7" x14ac:dyDescent="0.3">
      <c r="C6458" s="3" t="s">
        <v>7864</v>
      </c>
      <c r="D6458" s="12">
        <v>5227.9587000000001</v>
      </c>
      <c r="F6458" s="19" t="str">
        <f t="shared" si="208"/>
        <v>Dawn Beck</v>
      </c>
      <c r="G6458" s="19">
        <f t="shared" si="209"/>
        <v>5243.7134999999998</v>
      </c>
    </row>
    <row r="6459" spans="3:7" x14ac:dyDescent="0.3">
      <c r="C6459" s="3" t="s">
        <v>4060</v>
      </c>
      <c r="D6459" s="12">
        <v>5223.0913999999993</v>
      </c>
      <c r="F6459" s="19" t="str">
        <f t="shared" si="208"/>
        <v>Casey Suarez</v>
      </c>
      <c r="G6459" s="19">
        <f t="shared" si="209"/>
        <v>5233.1581999999999</v>
      </c>
    </row>
    <row r="6460" spans="3:7" x14ac:dyDescent="0.3">
      <c r="C6460" s="3" t="s">
        <v>11424</v>
      </c>
      <c r="D6460" s="12">
        <v>5217.4779000000008</v>
      </c>
      <c r="F6460" s="19" t="str">
        <f t="shared" si="208"/>
        <v>Haley Gonzalez</v>
      </c>
      <c r="G6460" s="19">
        <f t="shared" si="209"/>
        <v>5227.9587000000001</v>
      </c>
    </row>
    <row r="6461" spans="3:7" x14ac:dyDescent="0.3">
      <c r="C6461" s="3" t="s">
        <v>8221</v>
      </c>
      <c r="D6461" s="12">
        <v>5212.9873000000007</v>
      </c>
      <c r="F6461" s="19" t="str">
        <f t="shared" si="208"/>
        <v>Cedric Ye</v>
      </c>
      <c r="G6461" s="19">
        <f t="shared" si="209"/>
        <v>5223.0913999999993</v>
      </c>
    </row>
    <row r="6462" spans="3:7" x14ac:dyDescent="0.3">
      <c r="C6462" s="3" t="s">
        <v>11820</v>
      </c>
      <c r="D6462" s="12">
        <v>5212.8274000000001</v>
      </c>
      <c r="F6462" s="19" t="str">
        <f t="shared" si="208"/>
        <v>Kelvin Gao</v>
      </c>
      <c r="G6462" s="19">
        <f t="shared" si="209"/>
        <v>5217.4779000000008</v>
      </c>
    </row>
    <row r="6463" spans="3:7" x14ac:dyDescent="0.3">
      <c r="C6463" s="3" t="s">
        <v>7978</v>
      </c>
      <c r="D6463" s="12">
        <v>5210.8591999999999</v>
      </c>
      <c r="F6463" s="19" t="str">
        <f t="shared" si="208"/>
        <v>Ian Scott</v>
      </c>
      <c r="G6463" s="19">
        <f t="shared" si="209"/>
        <v>5212.9873000000007</v>
      </c>
    </row>
    <row r="6464" spans="3:7" x14ac:dyDescent="0.3">
      <c r="C6464" s="3" t="s">
        <v>13753</v>
      </c>
      <c r="D6464" s="12">
        <v>5208.2495000000008</v>
      </c>
      <c r="F6464" s="19" t="str">
        <f t="shared" si="208"/>
        <v>Kyle Diaz</v>
      </c>
      <c r="G6464" s="19">
        <f t="shared" si="209"/>
        <v>5212.8274000000001</v>
      </c>
    </row>
    <row r="6465" spans="3:7" x14ac:dyDescent="0.3">
      <c r="C6465" s="3" t="s">
        <v>11249</v>
      </c>
      <c r="D6465" s="12">
        <v>5202.5571999999993</v>
      </c>
      <c r="F6465" s="19" t="str">
        <f t="shared" si="208"/>
        <v>Heather Liang</v>
      </c>
      <c r="G6465" s="19">
        <f t="shared" si="209"/>
        <v>5210.8591999999999</v>
      </c>
    </row>
    <row r="6466" spans="3:7" x14ac:dyDescent="0.3">
      <c r="C6466" s="3" t="s">
        <v>8477</v>
      </c>
      <c r="D6466" s="12">
        <v>5198.1392000000005</v>
      </c>
      <c r="F6466" s="19" t="str">
        <f t="shared" si="208"/>
        <v>Melody Munoz</v>
      </c>
      <c r="G6466" s="19">
        <f t="shared" si="209"/>
        <v>5208.2495000000008</v>
      </c>
    </row>
    <row r="6467" spans="3:7" x14ac:dyDescent="0.3">
      <c r="C6467" s="3" t="s">
        <v>5357</v>
      </c>
      <c r="D6467" s="12">
        <v>5197.1808000000001</v>
      </c>
      <c r="F6467" s="19" t="str">
        <f t="shared" si="208"/>
        <v>Kaylee Gray</v>
      </c>
      <c r="G6467" s="19">
        <f t="shared" si="209"/>
        <v>5202.5571999999993</v>
      </c>
    </row>
    <row r="6468" spans="3:7" x14ac:dyDescent="0.3">
      <c r="C6468" s="3" t="s">
        <v>8930</v>
      </c>
      <c r="D6468" s="12">
        <v>5195.6605</v>
      </c>
      <c r="F6468" s="19" t="str">
        <f t="shared" ref="F6468:F6531" si="210">C6466</f>
        <v>Ivan Rodriguez</v>
      </c>
      <c r="G6468" s="19">
        <f t="shared" ref="G6468:G6531" si="211">D6466</f>
        <v>5198.1392000000005</v>
      </c>
    </row>
    <row r="6469" spans="3:7" x14ac:dyDescent="0.3">
      <c r="C6469" s="3" t="s">
        <v>15985</v>
      </c>
      <c r="D6469" s="12">
        <v>5195.5742</v>
      </c>
      <c r="F6469" s="19" t="str">
        <f t="shared" si="210"/>
        <v>Darren Schmidt</v>
      </c>
      <c r="G6469" s="19">
        <f t="shared" si="211"/>
        <v>5197.1808000000001</v>
      </c>
    </row>
    <row r="6470" spans="3:7" x14ac:dyDescent="0.3">
      <c r="C6470" s="3" t="s">
        <v>7702</v>
      </c>
      <c r="D6470" s="12">
        <v>5195.5742</v>
      </c>
      <c r="F6470" s="19" t="str">
        <f t="shared" si="210"/>
        <v>Jamie Harrison</v>
      </c>
      <c r="G6470" s="19">
        <f t="shared" si="211"/>
        <v>5195.6605</v>
      </c>
    </row>
    <row r="6471" spans="3:7" x14ac:dyDescent="0.3">
      <c r="C6471" s="3" t="s">
        <v>17889</v>
      </c>
      <c r="D6471" s="12">
        <v>5188.7807000000003</v>
      </c>
      <c r="F6471" s="19" t="str">
        <f t="shared" si="210"/>
        <v>Robyn Ortega</v>
      </c>
      <c r="G6471" s="19">
        <f t="shared" si="211"/>
        <v>5195.5742</v>
      </c>
    </row>
    <row r="6472" spans="3:7" x14ac:dyDescent="0.3">
      <c r="C6472" s="3" t="s">
        <v>8900</v>
      </c>
      <c r="D6472" s="12">
        <v>5182.7185000000009</v>
      </c>
      <c r="F6472" s="19" t="str">
        <f t="shared" si="210"/>
        <v>Grace Morris</v>
      </c>
      <c r="G6472" s="19">
        <f t="shared" si="211"/>
        <v>5195.5742</v>
      </c>
    </row>
    <row r="6473" spans="3:7" x14ac:dyDescent="0.3">
      <c r="C6473" s="3" t="s">
        <v>6254</v>
      </c>
      <c r="D6473" s="12">
        <v>5182.1173999999992</v>
      </c>
      <c r="F6473" s="19" t="str">
        <f t="shared" si="210"/>
        <v>Thomas Jenkins</v>
      </c>
      <c r="G6473" s="19">
        <f t="shared" si="211"/>
        <v>5188.7807000000003</v>
      </c>
    </row>
    <row r="6474" spans="3:7" x14ac:dyDescent="0.3">
      <c r="C6474" s="3" t="s">
        <v>16498</v>
      </c>
      <c r="D6474" s="12">
        <v>5181.6498000000001</v>
      </c>
      <c r="F6474" s="19" t="str">
        <f t="shared" si="210"/>
        <v>James Rodriguez</v>
      </c>
      <c r="G6474" s="19">
        <f t="shared" si="211"/>
        <v>5182.7185000000009</v>
      </c>
    </row>
    <row r="6475" spans="3:7" x14ac:dyDescent="0.3">
      <c r="C6475" s="3" t="s">
        <v>1832</v>
      </c>
      <c r="D6475" s="12">
        <v>5180.0851000000002</v>
      </c>
      <c r="F6475" s="19" t="str">
        <f t="shared" si="210"/>
        <v>Eduardo Murphy</v>
      </c>
      <c r="G6475" s="19">
        <f t="shared" si="211"/>
        <v>5182.1173999999992</v>
      </c>
    </row>
    <row r="6476" spans="3:7" x14ac:dyDescent="0.3">
      <c r="C6476" s="3" t="s">
        <v>8938</v>
      </c>
      <c r="D6476" s="12">
        <v>5179.5168000000003</v>
      </c>
      <c r="F6476" s="19" t="str">
        <f t="shared" si="210"/>
        <v>Sandra Xu</v>
      </c>
      <c r="G6476" s="19">
        <f t="shared" si="211"/>
        <v>5181.6498000000001</v>
      </c>
    </row>
    <row r="6477" spans="3:7" x14ac:dyDescent="0.3">
      <c r="C6477" s="3" t="s">
        <v>15866</v>
      </c>
      <c r="D6477" s="12">
        <v>5179.1801000000005</v>
      </c>
      <c r="F6477" s="19" t="str">
        <f t="shared" si="210"/>
        <v>Andy Diaz</v>
      </c>
      <c r="G6477" s="19">
        <f t="shared" si="211"/>
        <v>5180.0851000000002</v>
      </c>
    </row>
    <row r="6478" spans="3:7" x14ac:dyDescent="0.3">
      <c r="C6478" s="3" t="s">
        <v>7830</v>
      </c>
      <c r="D6478" s="12">
        <v>5178.1558999999997</v>
      </c>
      <c r="F6478" s="19" t="str">
        <f t="shared" si="210"/>
        <v>Jamie Liu</v>
      </c>
      <c r="G6478" s="19">
        <f t="shared" si="211"/>
        <v>5179.5168000000003</v>
      </c>
    </row>
    <row r="6479" spans="3:7" x14ac:dyDescent="0.3">
      <c r="C6479" s="3" t="s">
        <v>4818</v>
      </c>
      <c r="D6479" s="12">
        <v>5176.8256000000001</v>
      </c>
      <c r="F6479" s="19" t="str">
        <f t="shared" si="210"/>
        <v>Robert Allen</v>
      </c>
      <c r="G6479" s="19">
        <f t="shared" si="211"/>
        <v>5179.1801000000005</v>
      </c>
    </row>
    <row r="6480" spans="3:7" x14ac:dyDescent="0.3">
      <c r="C6480" s="3" t="s">
        <v>12481</v>
      </c>
      <c r="D6480" s="12">
        <v>5174.2699000000002</v>
      </c>
      <c r="F6480" s="19" t="str">
        <f t="shared" si="210"/>
        <v>Hailey Richardson</v>
      </c>
      <c r="G6480" s="19">
        <f t="shared" si="211"/>
        <v>5178.1558999999997</v>
      </c>
    </row>
    <row r="6481" spans="3:7" x14ac:dyDescent="0.3">
      <c r="C6481" s="3" t="s">
        <v>12513</v>
      </c>
      <c r="D6481" s="12">
        <v>5174.2280000000001</v>
      </c>
      <c r="F6481" s="19" t="str">
        <f t="shared" si="210"/>
        <v>Connor Hernandez</v>
      </c>
      <c r="G6481" s="19">
        <f t="shared" si="211"/>
        <v>5176.8256000000001</v>
      </c>
    </row>
    <row r="6482" spans="3:7" x14ac:dyDescent="0.3">
      <c r="C6482" s="3" t="s">
        <v>10973</v>
      </c>
      <c r="D6482" s="12">
        <v>5171.1932000000006</v>
      </c>
      <c r="F6482" s="19" t="str">
        <f t="shared" si="210"/>
        <v>Lucas Hughes</v>
      </c>
      <c r="G6482" s="19">
        <f t="shared" si="211"/>
        <v>5174.2699000000002</v>
      </c>
    </row>
    <row r="6483" spans="3:7" x14ac:dyDescent="0.3">
      <c r="C6483" s="3" t="s">
        <v>11459</v>
      </c>
      <c r="D6483" s="12">
        <v>5166.8906999999999</v>
      </c>
      <c r="F6483" s="19" t="str">
        <f t="shared" si="210"/>
        <v>Lucas Rogers</v>
      </c>
      <c r="G6483" s="19">
        <f t="shared" si="211"/>
        <v>5174.2280000000001</v>
      </c>
    </row>
    <row r="6484" spans="3:7" x14ac:dyDescent="0.3">
      <c r="C6484" s="3" t="s">
        <v>10397</v>
      </c>
      <c r="D6484" s="12">
        <v>5166.8518000000004</v>
      </c>
      <c r="F6484" s="19" t="str">
        <f t="shared" si="210"/>
        <v>Katelyn Gray</v>
      </c>
      <c r="G6484" s="19">
        <f t="shared" si="211"/>
        <v>5171.1932000000006</v>
      </c>
    </row>
    <row r="6485" spans="3:7" x14ac:dyDescent="0.3">
      <c r="C6485" s="3" t="s">
        <v>17225</v>
      </c>
      <c r="D6485" s="12">
        <v>5165.2722000000003</v>
      </c>
      <c r="F6485" s="19" t="str">
        <f t="shared" si="210"/>
        <v>Kelvin Zhu</v>
      </c>
      <c r="G6485" s="19">
        <f t="shared" si="211"/>
        <v>5166.8906999999999</v>
      </c>
    </row>
    <row r="6486" spans="3:7" x14ac:dyDescent="0.3">
      <c r="C6486" s="3" t="s">
        <v>14256</v>
      </c>
      <c r="D6486" s="12">
        <v>5165.2722000000003</v>
      </c>
      <c r="F6486" s="19" t="str">
        <f t="shared" si="210"/>
        <v>Joseph Walker</v>
      </c>
      <c r="G6486" s="19">
        <f t="shared" si="211"/>
        <v>5166.8518000000004</v>
      </c>
    </row>
    <row r="6487" spans="3:7" x14ac:dyDescent="0.3">
      <c r="C6487" s="3" t="s">
        <v>8141</v>
      </c>
      <c r="D6487" s="12">
        <v>5158.9409000000005</v>
      </c>
      <c r="F6487" s="19" t="str">
        <f t="shared" si="210"/>
        <v>Stephanie Cooper</v>
      </c>
      <c r="G6487" s="19">
        <f t="shared" si="211"/>
        <v>5165.2722000000003</v>
      </c>
    </row>
    <row r="6488" spans="3:7" x14ac:dyDescent="0.3">
      <c r="C6488" s="3" t="s">
        <v>14830</v>
      </c>
      <c r="D6488" s="12">
        <v>5154.8191999999999</v>
      </c>
      <c r="F6488" s="19" t="str">
        <f t="shared" si="210"/>
        <v>Morgan Martin</v>
      </c>
      <c r="G6488" s="19">
        <f t="shared" si="211"/>
        <v>5165.2722000000003</v>
      </c>
    </row>
    <row r="6489" spans="3:7" x14ac:dyDescent="0.3">
      <c r="C6489" s="3" t="s">
        <v>10699</v>
      </c>
      <c r="D6489" s="12">
        <v>5154.1197999999995</v>
      </c>
      <c r="F6489" s="19" t="str">
        <f t="shared" si="210"/>
        <v>Hunter Turner</v>
      </c>
      <c r="G6489" s="19">
        <f t="shared" si="211"/>
        <v>5158.9409000000005</v>
      </c>
    </row>
    <row r="6490" spans="3:7" x14ac:dyDescent="0.3">
      <c r="C6490" s="3" t="s">
        <v>4471</v>
      </c>
      <c r="D6490" s="12">
        <v>5149.4790000000003</v>
      </c>
      <c r="F6490" s="19" t="str">
        <f t="shared" si="210"/>
        <v>Noah Russell</v>
      </c>
      <c r="G6490" s="19">
        <f t="shared" si="211"/>
        <v>5154.8191999999999</v>
      </c>
    </row>
    <row r="6491" spans="3:7" x14ac:dyDescent="0.3">
      <c r="C6491" s="3" t="s">
        <v>5282</v>
      </c>
      <c r="D6491" s="12">
        <v>5143.9084000000003</v>
      </c>
      <c r="F6491" s="19" t="str">
        <f t="shared" si="210"/>
        <v>Kaitlin McDonald</v>
      </c>
      <c r="G6491" s="19">
        <f t="shared" si="211"/>
        <v>5154.1197999999995</v>
      </c>
    </row>
    <row r="6492" spans="3:7" x14ac:dyDescent="0.3">
      <c r="C6492" s="3" t="s">
        <v>11339</v>
      </c>
      <c r="D6492" s="12">
        <v>5140.7091</v>
      </c>
      <c r="F6492" s="19" t="str">
        <f t="shared" si="210"/>
        <v>Christy Luo</v>
      </c>
      <c r="G6492" s="19">
        <f t="shared" si="211"/>
        <v>5149.4790000000003</v>
      </c>
    </row>
    <row r="6493" spans="3:7" x14ac:dyDescent="0.3">
      <c r="C6493" s="3" t="s">
        <v>18414</v>
      </c>
      <c r="D6493" s="12">
        <v>5140.2992000000004</v>
      </c>
      <c r="F6493" s="19" t="str">
        <f t="shared" si="210"/>
        <v>Danny Carlson</v>
      </c>
      <c r="G6493" s="19">
        <f t="shared" si="211"/>
        <v>5143.9084000000003</v>
      </c>
    </row>
    <row r="6494" spans="3:7" x14ac:dyDescent="0.3">
      <c r="C6494" s="3" t="s">
        <v>12650</v>
      </c>
      <c r="D6494" s="12">
        <v>5137.6619000000001</v>
      </c>
      <c r="F6494" s="19" t="str">
        <f t="shared" si="210"/>
        <v>Kelli Tang</v>
      </c>
      <c r="G6494" s="19">
        <f t="shared" si="211"/>
        <v>5140.7091</v>
      </c>
    </row>
    <row r="6495" spans="3:7" x14ac:dyDescent="0.3">
      <c r="C6495" s="3" t="s">
        <v>2131</v>
      </c>
      <c r="D6495" s="12">
        <v>5135.442</v>
      </c>
      <c r="F6495" s="19" t="str">
        <f t="shared" si="210"/>
        <v>Victoria Bennett</v>
      </c>
      <c r="G6495" s="19">
        <f t="shared" si="211"/>
        <v>5140.2992000000004</v>
      </c>
    </row>
    <row r="6496" spans="3:7" x14ac:dyDescent="0.3">
      <c r="C6496" s="3" t="s">
        <v>9363</v>
      </c>
      <c r="D6496" s="12">
        <v>5132.2479000000003</v>
      </c>
      <c r="F6496" s="19" t="str">
        <f t="shared" si="210"/>
        <v>Lydia Martinez</v>
      </c>
      <c r="G6496" s="19">
        <f t="shared" si="211"/>
        <v>5137.6619000000001</v>
      </c>
    </row>
    <row r="6497" spans="3:7" x14ac:dyDescent="0.3">
      <c r="C6497" s="3" t="s">
        <v>18849</v>
      </c>
      <c r="D6497" s="12">
        <v>5123.5779000000002</v>
      </c>
      <c r="F6497" s="19" t="str">
        <f t="shared" si="210"/>
        <v>April Luo</v>
      </c>
      <c r="G6497" s="19">
        <f t="shared" si="211"/>
        <v>5135.442</v>
      </c>
    </row>
    <row r="6498" spans="3:7" x14ac:dyDescent="0.3">
      <c r="C6498" s="3" t="s">
        <v>13194</v>
      </c>
      <c r="D6498" s="12">
        <v>5118.4475000000002</v>
      </c>
      <c r="F6498" s="19" t="str">
        <f t="shared" si="210"/>
        <v>Jennifer Robinson</v>
      </c>
      <c r="G6498" s="19">
        <f t="shared" si="211"/>
        <v>5132.2479000000003</v>
      </c>
    </row>
    <row r="6499" spans="3:7" x14ac:dyDescent="0.3">
      <c r="C6499" s="3" t="s">
        <v>2422</v>
      </c>
      <c r="D6499" s="12">
        <v>5110.4205000000002</v>
      </c>
      <c r="F6499" s="19" t="str">
        <f t="shared" si="210"/>
        <v>Xavier Kelly</v>
      </c>
      <c r="G6499" s="19">
        <f t="shared" si="211"/>
        <v>5123.5779000000002</v>
      </c>
    </row>
    <row r="6500" spans="3:7" x14ac:dyDescent="0.3">
      <c r="C6500" s="3" t="s">
        <v>2439</v>
      </c>
      <c r="D6500" s="12">
        <v>5109.2700999999997</v>
      </c>
      <c r="F6500" s="19" t="str">
        <f t="shared" si="210"/>
        <v>Mario Luo</v>
      </c>
      <c r="G6500" s="19">
        <f t="shared" si="211"/>
        <v>5118.4475000000002</v>
      </c>
    </row>
    <row r="6501" spans="3:7" x14ac:dyDescent="0.3">
      <c r="C6501" s="3" t="s">
        <v>11440</v>
      </c>
      <c r="D6501" s="12">
        <v>5103.5634</v>
      </c>
      <c r="F6501" s="19" t="str">
        <f t="shared" si="210"/>
        <v>Austin Alexander</v>
      </c>
      <c r="G6501" s="19">
        <f t="shared" si="211"/>
        <v>5110.4205000000002</v>
      </c>
    </row>
    <row r="6502" spans="3:7" x14ac:dyDescent="0.3">
      <c r="C6502" s="3" t="s">
        <v>14882</v>
      </c>
      <c r="D6502" s="12">
        <v>5102.9619999999995</v>
      </c>
      <c r="F6502" s="19" t="str">
        <f t="shared" si="210"/>
        <v>Austin Hughes</v>
      </c>
      <c r="G6502" s="19">
        <f t="shared" si="211"/>
        <v>5109.2700999999997</v>
      </c>
    </row>
    <row r="6503" spans="3:7" x14ac:dyDescent="0.3">
      <c r="C6503" s="3" t="s">
        <v>7604</v>
      </c>
      <c r="D6503" s="12">
        <v>5102.3201000000008</v>
      </c>
      <c r="F6503" s="19" t="str">
        <f t="shared" si="210"/>
        <v>Kelvin Raje</v>
      </c>
      <c r="G6503" s="19">
        <f t="shared" si="211"/>
        <v>5103.5634</v>
      </c>
    </row>
    <row r="6504" spans="3:7" x14ac:dyDescent="0.3">
      <c r="C6504" s="3" t="s">
        <v>12016</v>
      </c>
      <c r="D6504" s="12">
        <v>5101.1659</v>
      </c>
      <c r="F6504" s="19" t="str">
        <f t="shared" si="210"/>
        <v>Olivia Lee</v>
      </c>
      <c r="G6504" s="19">
        <f t="shared" si="211"/>
        <v>5102.9619999999995</v>
      </c>
    </row>
    <row r="6505" spans="3:7" x14ac:dyDescent="0.3">
      <c r="C6505" s="3" t="s">
        <v>1112</v>
      </c>
      <c r="D6505" s="12">
        <v>5098.7502000000004</v>
      </c>
      <c r="F6505" s="19" t="str">
        <f t="shared" si="210"/>
        <v>Gina Martin</v>
      </c>
      <c r="G6505" s="19">
        <f t="shared" si="211"/>
        <v>5102.3201000000008</v>
      </c>
    </row>
    <row r="6506" spans="3:7" x14ac:dyDescent="0.3">
      <c r="C6506" s="3" t="s">
        <v>8027</v>
      </c>
      <c r="D6506" s="12">
        <v>5098.5649000000003</v>
      </c>
      <c r="F6506" s="19" t="str">
        <f t="shared" si="210"/>
        <v>Laura Zhang</v>
      </c>
      <c r="G6506" s="19">
        <f t="shared" si="211"/>
        <v>5101.1659</v>
      </c>
    </row>
    <row r="6507" spans="3:7" x14ac:dyDescent="0.3">
      <c r="C6507" s="3" t="s">
        <v>17701</v>
      </c>
      <c r="D6507" s="12">
        <v>5097.3101000000006</v>
      </c>
      <c r="F6507" s="19" t="str">
        <f t="shared" si="210"/>
        <v>Alexandra Flores</v>
      </c>
      <c r="G6507" s="19">
        <f t="shared" si="211"/>
        <v>5098.7502000000004</v>
      </c>
    </row>
    <row r="6508" spans="3:7" x14ac:dyDescent="0.3">
      <c r="C6508" s="3" t="s">
        <v>718</v>
      </c>
      <c r="D6508" s="12">
        <v>5095.8810000000003</v>
      </c>
      <c r="F6508" s="19" t="str">
        <f t="shared" si="210"/>
        <v>Heidi Prasad</v>
      </c>
      <c r="G6508" s="19">
        <f t="shared" si="211"/>
        <v>5098.5649000000003</v>
      </c>
    </row>
    <row r="6509" spans="3:7" x14ac:dyDescent="0.3">
      <c r="C6509" s="3" t="s">
        <v>15546</v>
      </c>
      <c r="D6509" s="12">
        <v>5091.2588999999998</v>
      </c>
      <c r="F6509" s="19" t="str">
        <f t="shared" si="210"/>
        <v>Taylor Perry</v>
      </c>
      <c r="G6509" s="19">
        <f t="shared" si="211"/>
        <v>5097.3101000000006</v>
      </c>
    </row>
    <row r="6510" spans="3:7" x14ac:dyDescent="0.3">
      <c r="C6510" s="3" t="s">
        <v>18181</v>
      </c>
      <c r="D6510" s="12">
        <v>5085.2269999999999</v>
      </c>
      <c r="F6510" s="19" t="str">
        <f t="shared" si="210"/>
        <v>Abigail Smith</v>
      </c>
      <c r="G6510" s="19">
        <f t="shared" si="211"/>
        <v>5095.8810000000003</v>
      </c>
    </row>
    <row r="6511" spans="3:7" x14ac:dyDescent="0.3">
      <c r="C6511" s="3" t="s">
        <v>4936</v>
      </c>
      <c r="D6511" s="12">
        <v>5082.0401999999995</v>
      </c>
      <c r="F6511" s="19" t="str">
        <f t="shared" si="210"/>
        <v>Raymond Rana</v>
      </c>
      <c r="G6511" s="19">
        <f t="shared" si="211"/>
        <v>5091.2588999999998</v>
      </c>
    </row>
    <row r="6512" spans="3:7" x14ac:dyDescent="0.3">
      <c r="C6512" s="3" t="s">
        <v>14742</v>
      </c>
      <c r="D6512" s="12">
        <v>5075.6028999999999</v>
      </c>
      <c r="F6512" s="19" t="str">
        <f t="shared" si="210"/>
        <v>Trinity Cook</v>
      </c>
      <c r="G6512" s="19">
        <f t="shared" si="211"/>
        <v>5085.2269999999999</v>
      </c>
    </row>
    <row r="6513" spans="3:7" x14ac:dyDescent="0.3">
      <c r="C6513" s="3" t="s">
        <v>14549</v>
      </c>
      <c r="D6513" s="12">
        <v>5071.0004999999992</v>
      </c>
      <c r="F6513" s="19" t="str">
        <f t="shared" si="210"/>
        <v>Cristina Jai</v>
      </c>
      <c r="G6513" s="19">
        <f t="shared" si="211"/>
        <v>5082.0401999999995</v>
      </c>
    </row>
    <row r="6514" spans="3:7" x14ac:dyDescent="0.3">
      <c r="C6514" s="3" t="s">
        <v>7349</v>
      </c>
      <c r="D6514" s="12">
        <v>5068.5188000000007</v>
      </c>
      <c r="F6514" s="19" t="str">
        <f t="shared" si="210"/>
        <v>Nicole Thompson</v>
      </c>
      <c r="G6514" s="19">
        <f t="shared" si="211"/>
        <v>5075.6028999999999</v>
      </c>
    </row>
    <row r="6515" spans="3:7" x14ac:dyDescent="0.3">
      <c r="C6515" s="3" t="s">
        <v>7375</v>
      </c>
      <c r="D6515" s="12">
        <v>5068.2430999999997</v>
      </c>
      <c r="F6515" s="19" t="str">
        <f t="shared" si="210"/>
        <v>Nathan Yang</v>
      </c>
      <c r="G6515" s="19">
        <f t="shared" si="211"/>
        <v>5071.0004999999992</v>
      </c>
    </row>
    <row r="6516" spans="3:7" x14ac:dyDescent="0.3">
      <c r="C6516" s="3" t="s">
        <v>2395</v>
      </c>
      <c r="D6516" s="12">
        <v>5064.152</v>
      </c>
      <c r="F6516" s="19" t="str">
        <f t="shared" si="210"/>
        <v>Gabrielle Henderson</v>
      </c>
      <c r="G6516" s="19">
        <f t="shared" si="211"/>
        <v>5068.5188000000007</v>
      </c>
    </row>
    <row r="6517" spans="3:7" x14ac:dyDescent="0.3">
      <c r="C6517" s="3" t="s">
        <v>8941</v>
      </c>
      <c r="D6517" s="12">
        <v>5060.7006999999994</v>
      </c>
      <c r="F6517" s="19" t="str">
        <f t="shared" si="210"/>
        <v>Gabrielle Ross</v>
      </c>
      <c r="G6517" s="19">
        <f t="shared" si="211"/>
        <v>5068.2430999999997</v>
      </c>
    </row>
    <row r="6518" spans="3:7" x14ac:dyDescent="0.3">
      <c r="C6518" s="3" t="s">
        <v>14952</v>
      </c>
      <c r="D6518" s="12">
        <v>5058.4712</v>
      </c>
      <c r="F6518" s="19" t="str">
        <f t="shared" si="210"/>
        <v>Ashley Williams</v>
      </c>
      <c r="G6518" s="19">
        <f t="shared" si="211"/>
        <v>5064.152</v>
      </c>
    </row>
    <row r="6519" spans="3:7" x14ac:dyDescent="0.3">
      <c r="C6519" s="3" t="s">
        <v>16738</v>
      </c>
      <c r="D6519" s="12">
        <v>5056.2936</v>
      </c>
      <c r="F6519" s="19" t="str">
        <f t="shared" si="210"/>
        <v>Jamie Moreno</v>
      </c>
      <c r="G6519" s="19">
        <f t="shared" si="211"/>
        <v>5060.7006999999994</v>
      </c>
    </row>
    <row r="6520" spans="3:7" x14ac:dyDescent="0.3">
      <c r="C6520" s="3" t="s">
        <v>17560</v>
      </c>
      <c r="D6520" s="12">
        <v>5055.1549000000005</v>
      </c>
      <c r="F6520" s="19" t="str">
        <f t="shared" si="210"/>
        <v>Omar Xu</v>
      </c>
      <c r="G6520" s="19">
        <f t="shared" si="211"/>
        <v>5058.4712</v>
      </c>
    </row>
    <row r="6521" spans="3:7" x14ac:dyDescent="0.3">
      <c r="C6521" s="3" t="s">
        <v>13915</v>
      </c>
      <c r="D6521" s="12">
        <v>5054.0608000000002</v>
      </c>
      <c r="F6521" s="19" t="str">
        <f t="shared" si="210"/>
        <v>Sergio Srini</v>
      </c>
      <c r="G6521" s="19">
        <f t="shared" si="211"/>
        <v>5056.2936</v>
      </c>
    </row>
    <row r="6522" spans="3:7" x14ac:dyDescent="0.3">
      <c r="C6522" s="3" t="s">
        <v>1630</v>
      </c>
      <c r="D6522" s="12">
        <v>5045.2435999999998</v>
      </c>
      <c r="F6522" s="19" t="str">
        <f t="shared" si="210"/>
        <v>Tamara Wu</v>
      </c>
      <c r="G6522" s="19">
        <f t="shared" si="211"/>
        <v>5055.1549000000005</v>
      </c>
    </row>
    <row r="6523" spans="3:7" x14ac:dyDescent="0.3">
      <c r="C6523" s="3" t="s">
        <v>9834</v>
      </c>
      <c r="D6523" s="12">
        <v>5040.5624000000007</v>
      </c>
      <c r="F6523" s="19" t="str">
        <f t="shared" si="210"/>
        <v>Michele Kapoor</v>
      </c>
      <c r="G6523" s="19">
        <f t="shared" si="211"/>
        <v>5054.0608000000002</v>
      </c>
    </row>
    <row r="6524" spans="3:7" x14ac:dyDescent="0.3">
      <c r="C6524" s="3" t="s">
        <v>14226</v>
      </c>
      <c r="D6524" s="12">
        <v>5039.6337000000003</v>
      </c>
      <c r="F6524" s="19" t="str">
        <f t="shared" si="210"/>
        <v>Amanda Powell</v>
      </c>
      <c r="G6524" s="19">
        <f t="shared" si="211"/>
        <v>5045.2435999999998</v>
      </c>
    </row>
    <row r="6525" spans="3:7" x14ac:dyDescent="0.3">
      <c r="C6525" s="3" t="s">
        <v>6451</v>
      </c>
      <c r="D6525" s="12">
        <v>5038.9732999999997</v>
      </c>
      <c r="F6525" s="19" t="str">
        <f t="shared" si="210"/>
        <v>Jimmy Jimenez</v>
      </c>
      <c r="G6525" s="19">
        <f t="shared" si="211"/>
        <v>5040.5624000000007</v>
      </c>
    </row>
    <row r="6526" spans="3:7" x14ac:dyDescent="0.3">
      <c r="C6526" s="3" t="s">
        <v>18957</v>
      </c>
      <c r="D6526" s="12">
        <v>5036.8177999999998</v>
      </c>
      <c r="F6526" s="19" t="str">
        <f t="shared" si="210"/>
        <v>Morgan Davis</v>
      </c>
      <c r="G6526" s="19">
        <f t="shared" si="211"/>
        <v>5039.6337000000003</v>
      </c>
    </row>
    <row r="6527" spans="3:7" x14ac:dyDescent="0.3">
      <c r="C6527" s="3" t="s">
        <v>2355</v>
      </c>
      <c r="D6527" s="12">
        <v>5036.8177999999998</v>
      </c>
      <c r="F6527" s="19" t="str">
        <f t="shared" si="210"/>
        <v>Elijah Shan</v>
      </c>
      <c r="G6527" s="19">
        <f t="shared" si="211"/>
        <v>5038.9732999999997</v>
      </c>
    </row>
    <row r="6528" spans="3:7" x14ac:dyDescent="0.3">
      <c r="C6528" s="3" t="s">
        <v>9207</v>
      </c>
      <c r="D6528" s="12">
        <v>5035.4358000000002</v>
      </c>
      <c r="F6528" s="19" t="str">
        <f t="shared" si="210"/>
        <v>Zachary Taylor</v>
      </c>
      <c r="G6528" s="19">
        <f t="shared" si="211"/>
        <v>5036.8177999999998</v>
      </c>
    </row>
    <row r="6529" spans="3:7" x14ac:dyDescent="0.3">
      <c r="C6529" s="3" t="s">
        <v>17102</v>
      </c>
      <c r="D6529" s="12">
        <v>5034.9498000000003</v>
      </c>
      <c r="F6529" s="19" t="str">
        <f t="shared" si="210"/>
        <v>Ashley Coleman</v>
      </c>
      <c r="G6529" s="19">
        <f t="shared" si="211"/>
        <v>5036.8177999999998</v>
      </c>
    </row>
    <row r="6530" spans="3:7" x14ac:dyDescent="0.3">
      <c r="C6530" s="3" t="s">
        <v>2933</v>
      </c>
      <c r="D6530" s="12">
        <v>5034.0536000000002</v>
      </c>
      <c r="F6530" s="19" t="str">
        <f t="shared" si="210"/>
        <v>Jay Chandra</v>
      </c>
      <c r="G6530" s="19">
        <f t="shared" si="211"/>
        <v>5035.4358000000002</v>
      </c>
    </row>
    <row r="6531" spans="3:7" x14ac:dyDescent="0.3">
      <c r="C6531" s="3" t="s">
        <v>18773</v>
      </c>
      <c r="D6531" s="12">
        <v>5029.0857999999998</v>
      </c>
      <c r="F6531" s="19" t="str">
        <f t="shared" si="210"/>
        <v>Spencer Coleman</v>
      </c>
      <c r="G6531" s="19">
        <f t="shared" si="211"/>
        <v>5034.9498000000003</v>
      </c>
    </row>
    <row r="6532" spans="3:7" x14ac:dyDescent="0.3">
      <c r="C6532" s="3" t="s">
        <v>9002</v>
      </c>
      <c r="D6532" s="12">
        <v>5026.2642000000005</v>
      </c>
      <c r="F6532" s="19" t="str">
        <f t="shared" ref="F6532:F6595" si="212">C6530</f>
        <v>Brandon Clark</v>
      </c>
      <c r="G6532" s="19">
        <f t="shared" ref="G6532:G6595" si="213">D6530</f>
        <v>5034.0536000000002</v>
      </c>
    </row>
    <row r="6533" spans="3:7" x14ac:dyDescent="0.3">
      <c r="C6533" s="3" t="s">
        <v>17448</v>
      </c>
      <c r="D6533" s="12">
        <v>5025.63</v>
      </c>
      <c r="F6533" s="19" t="str">
        <f t="shared" si="212"/>
        <v>Wyatt Lopez</v>
      </c>
      <c r="G6533" s="19">
        <f t="shared" si="213"/>
        <v>5029.0857999999998</v>
      </c>
    </row>
    <row r="6534" spans="3:7" x14ac:dyDescent="0.3">
      <c r="C6534" s="3" t="s">
        <v>18365</v>
      </c>
      <c r="D6534" s="12">
        <v>5022.9695000000002</v>
      </c>
      <c r="F6534" s="19" t="str">
        <f t="shared" si="212"/>
        <v>Janet Gill</v>
      </c>
      <c r="G6534" s="19">
        <f t="shared" si="213"/>
        <v>5026.2642000000005</v>
      </c>
    </row>
    <row r="6535" spans="3:7" x14ac:dyDescent="0.3">
      <c r="C6535" s="3" t="s">
        <v>9928</v>
      </c>
      <c r="D6535" s="12">
        <v>5021.0001000000002</v>
      </c>
      <c r="F6535" s="19" t="str">
        <f t="shared" si="212"/>
        <v>Sydney Morgan</v>
      </c>
      <c r="G6535" s="19">
        <f t="shared" si="213"/>
        <v>5025.63</v>
      </c>
    </row>
    <row r="6536" spans="3:7" x14ac:dyDescent="0.3">
      <c r="C6536" s="3" t="s">
        <v>13587</v>
      </c>
      <c r="D6536" s="12">
        <v>5018.8858999999993</v>
      </c>
      <c r="F6536" s="19" t="str">
        <f t="shared" si="212"/>
        <v>Veronica Chandra</v>
      </c>
      <c r="G6536" s="19">
        <f t="shared" si="213"/>
        <v>5022.9695000000002</v>
      </c>
    </row>
    <row r="6537" spans="3:7" x14ac:dyDescent="0.3">
      <c r="C6537" s="3" t="s">
        <v>8664</v>
      </c>
      <c r="D6537" s="12">
        <v>5015.3971000000001</v>
      </c>
      <c r="F6537" s="19" t="str">
        <f t="shared" si="212"/>
        <v>Jodi Tang</v>
      </c>
      <c r="G6537" s="19">
        <f t="shared" si="213"/>
        <v>5021.0001000000002</v>
      </c>
    </row>
    <row r="6538" spans="3:7" x14ac:dyDescent="0.3">
      <c r="C6538" s="3" t="s">
        <v>10461</v>
      </c>
      <c r="D6538" s="12">
        <v>5013.0994000000001</v>
      </c>
      <c r="F6538" s="19" t="str">
        <f t="shared" si="212"/>
        <v>Megan Rivera</v>
      </c>
      <c r="G6538" s="19">
        <f t="shared" si="213"/>
        <v>5018.8858999999993</v>
      </c>
    </row>
    <row r="6539" spans="3:7" x14ac:dyDescent="0.3">
      <c r="C6539" s="3" t="s">
        <v>5696</v>
      </c>
      <c r="D6539" s="12">
        <v>5005.3285000000005</v>
      </c>
      <c r="F6539" s="19" t="str">
        <f t="shared" si="212"/>
        <v>Jacqueline Cox</v>
      </c>
      <c r="G6539" s="19">
        <f t="shared" si="213"/>
        <v>5015.3971000000001</v>
      </c>
    </row>
    <row r="6540" spans="3:7" x14ac:dyDescent="0.3">
      <c r="C6540" s="3" t="s">
        <v>15669</v>
      </c>
      <c r="D6540" s="12">
        <v>5005.0988000000007</v>
      </c>
      <c r="F6540" s="19" t="str">
        <f t="shared" si="212"/>
        <v>Juan Ramirez</v>
      </c>
      <c r="G6540" s="19">
        <f t="shared" si="213"/>
        <v>5013.0994000000001</v>
      </c>
    </row>
    <row r="6541" spans="3:7" x14ac:dyDescent="0.3">
      <c r="C6541" s="3" t="s">
        <v>5342</v>
      </c>
      <c r="D6541" s="12">
        <v>5002.2175999999999</v>
      </c>
      <c r="F6541" s="19" t="str">
        <f t="shared" si="212"/>
        <v>Destiny Jenkins</v>
      </c>
      <c r="G6541" s="19">
        <f t="shared" si="213"/>
        <v>5005.3285000000005</v>
      </c>
    </row>
    <row r="6542" spans="3:7" x14ac:dyDescent="0.3">
      <c r="C6542" s="3" t="s">
        <v>8628</v>
      </c>
      <c r="D6542" s="12">
        <v>5001.1752999999999</v>
      </c>
      <c r="F6542" s="19" t="str">
        <f t="shared" si="212"/>
        <v>Renee Gutierrez</v>
      </c>
      <c r="G6542" s="19">
        <f t="shared" si="213"/>
        <v>5005.0988000000007</v>
      </c>
    </row>
    <row r="6543" spans="3:7" x14ac:dyDescent="0.3">
      <c r="C6543" s="3" t="s">
        <v>18417</v>
      </c>
      <c r="D6543" s="12">
        <v>5000.0700999999999</v>
      </c>
      <c r="F6543" s="19" t="str">
        <f t="shared" si="212"/>
        <v>Darren Moreno</v>
      </c>
      <c r="G6543" s="19">
        <f t="shared" si="213"/>
        <v>5002.2175999999999</v>
      </c>
    </row>
    <row r="6544" spans="3:7" x14ac:dyDescent="0.3">
      <c r="C6544" s="3" t="s">
        <v>3681</v>
      </c>
      <c r="D6544" s="12">
        <v>4998.4409000000005</v>
      </c>
      <c r="F6544" s="19" t="str">
        <f t="shared" si="212"/>
        <v>Jaclyn Yuan</v>
      </c>
      <c r="G6544" s="19">
        <f t="shared" si="213"/>
        <v>5001.1752999999999</v>
      </c>
    </row>
    <row r="6545" spans="3:7" x14ac:dyDescent="0.3">
      <c r="C6545" s="3" t="s">
        <v>7931</v>
      </c>
      <c r="D6545" s="12">
        <v>4996.4470000000001</v>
      </c>
      <c r="F6545" s="19" t="str">
        <f t="shared" si="212"/>
        <v>Victoria Brown</v>
      </c>
      <c r="G6545" s="19">
        <f t="shared" si="213"/>
        <v>5000.0700999999999</v>
      </c>
    </row>
    <row r="6546" spans="3:7" x14ac:dyDescent="0.3">
      <c r="C6546" s="3" t="s">
        <v>14332</v>
      </c>
      <c r="D6546" s="12">
        <v>4991.6473999999998</v>
      </c>
      <c r="F6546" s="19" t="str">
        <f t="shared" si="212"/>
        <v>Carlos Cox</v>
      </c>
      <c r="G6546" s="19">
        <f t="shared" si="213"/>
        <v>4998.4409000000005</v>
      </c>
    </row>
    <row r="6547" spans="3:7" x14ac:dyDescent="0.3">
      <c r="C6547" s="3" t="s">
        <v>12958</v>
      </c>
      <c r="D6547" s="12">
        <v>4991.2586000000001</v>
      </c>
      <c r="F6547" s="19" t="str">
        <f t="shared" si="212"/>
        <v>Hannah Lewis</v>
      </c>
      <c r="G6547" s="19">
        <f t="shared" si="213"/>
        <v>4996.4470000000001</v>
      </c>
    </row>
    <row r="6548" spans="3:7" x14ac:dyDescent="0.3">
      <c r="C6548" s="3" t="s">
        <v>18210</v>
      </c>
      <c r="D6548" s="12">
        <v>4990.3316000000004</v>
      </c>
      <c r="F6548" s="19" t="str">
        <f t="shared" si="212"/>
        <v>Nancy Prasad</v>
      </c>
      <c r="G6548" s="19">
        <f t="shared" si="213"/>
        <v>4991.6473999999998</v>
      </c>
    </row>
    <row r="6549" spans="3:7" x14ac:dyDescent="0.3">
      <c r="C6549" s="3" t="s">
        <v>8965</v>
      </c>
      <c r="D6549" s="12">
        <v>4990.2210000000005</v>
      </c>
      <c r="F6549" s="19" t="str">
        <f t="shared" si="212"/>
        <v>Marcus Lewis</v>
      </c>
      <c r="G6549" s="19">
        <f t="shared" si="213"/>
        <v>4991.2586000000001</v>
      </c>
    </row>
    <row r="6550" spans="3:7" x14ac:dyDescent="0.3">
      <c r="C6550" s="3" t="s">
        <v>4123</v>
      </c>
      <c r="D6550" s="12">
        <v>4988.1266999999998</v>
      </c>
      <c r="F6550" s="19" t="str">
        <f t="shared" si="212"/>
        <v>Trisha Lu</v>
      </c>
      <c r="G6550" s="19">
        <f t="shared" si="213"/>
        <v>4990.3316000000004</v>
      </c>
    </row>
    <row r="6551" spans="3:7" x14ac:dyDescent="0.3">
      <c r="C6551" s="3" t="s">
        <v>14518</v>
      </c>
      <c r="D6551" s="12">
        <v>4982.8644999999997</v>
      </c>
      <c r="F6551" s="19" t="str">
        <f t="shared" si="212"/>
        <v>Jan Evans</v>
      </c>
      <c r="G6551" s="19">
        <f t="shared" si="213"/>
        <v>4990.2210000000005</v>
      </c>
    </row>
    <row r="6552" spans="3:7" x14ac:dyDescent="0.3">
      <c r="C6552" s="3" t="s">
        <v>4085</v>
      </c>
      <c r="D6552" s="12">
        <v>4982.7375000000011</v>
      </c>
      <c r="F6552" s="19" t="str">
        <f t="shared" si="212"/>
        <v>Charles Cox</v>
      </c>
      <c r="G6552" s="19">
        <f t="shared" si="213"/>
        <v>4988.1266999999998</v>
      </c>
    </row>
    <row r="6553" spans="3:7" x14ac:dyDescent="0.3">
      <c r="C6553" s="3" t="s">
        <v>12754</v>
      </c>
      <c r="D6553" s="12">
        <v>4981.3297000000002</v>
      </c>
      <c r="F6553" s="19" t="str">
        <f t="shared" si="212"/>
        <v>Nathan Miller</v>
      </c>
      <c r="G6553" s="19">
        <f t="shared" si="213"/>
        <v>4982.8644999999997</v>
      </c>
    </row>
    <row r="6554" spans="3:7" x14ac:dyDescent="0.3">
      <c r="C6554" s="3" t="s">
        <v>7162</v>
      </c>
      <c r="D6554" s="12">
        <v>4975.6093999999994</v>
      </c>
      <c r="F6554" s="19" t="str">
        <f t="shared" si="212"/>
        <v>Cesar Sara</v>
      </c>
      <c r="G6554" s="19">
        <f t="shared" si="213"/>
        <v>4982.7375000000011</v>
      </c>
    </row>
    <row r="6555" spans="3:7" x14ac:dyDescent="0.3">
      <c r="C6555" s="3" t="s">
        <v>4291</v>
      </c>
      <c r="D6555" s="12">
        <v>4969.7437</v>
      </c>
      <c r="F6555" s="19" t="str">
        <f t="shared" si="212"/>
        <v>Madison Johnson</v>
      </c>
      <c r="G6555" s="19">
        <f t="shared" si="213"/>
        <v>4981.3297000000002</v>
      </c>
    </row>
    <row r="6556" spans="3:7" x14ac:dyDescent="0.3">
      <c r="C6556" s="3" t="s">
        <v>3410</v>
      </c>
      <c r="D6556" s="12">
        <v>4966.4468999999999</v>
      </c>
      <c r="F6556" s="19" t="str">
        <f t="shared" si="212"/>
        <v>Frank Suarez</v>
      </c>
      <c r="G6556" s="19">
        <f t="shared" si="213"/>
        <v>4975.6093999999994</v>
      </c>
    </row>
    <row r="6557" spans="3:7" x14ac:dyDescent="0.3">
      <c r="C6557" s="3" t="s">
        <v>7105</v>
      </c>
      <c r="D6557" s="12">
        <v>4966.3204999999998</v>
      </c>
      <c r="F6557" s="19" t="str">
        <f t="shared" si="212"/>
        <v>Chloe Long</v>
      </c>
      <c r="G6557" s="19">
        <f t="shared" si="213"/>
        <v>4969.7437</v>
      </c>
    </row>
    <row r="6558" spans="3:7" x14ac:dyDescent="0.3">
      <c r="C6558" s="3" t="s">
        <v>15948</v>
      </c>
      <c r="D6558" s="12">
        <v>4965.6403999999993</v>
      </c>
      <c r="F6558" s="19" t="str">
        <f t="shared" si="212"/>
        <v>Byron Romero</v>
      </c>
      <c r="G6558" s="19">
        <f t="shared" si="213"/>
        <v>4966.4468999999999</v>
      </c>
    </row>
    <row r="6559" spans="3:7" x14ac:dyDescent="0.3">
      <c r="C6559" s="3" t="s">
        <v>2672</v>
      </c>
      <c r="D6559" s="12">
        <v>4964.9597000000003</v>
      </c>
      <c r="F6559" s="19" t="str">
        <f t="shared" si="212"/>
        <v>Francis Hernandez</v>
      </c>
      <c r="G6559" s="19">
        <f t="shared" si="213"/>
        <v>4966.3204999999998</v>
      </c>
    </row>
    <row r="6560" spans="3:7" x14ac:dyDescent="0.3">
      <c r="C6560" s="3" t="s">
        <v>10845</v>
      </c>
      <c r="D6560" s="12">
        <v>4961.1512999999995</v>
      </c>
      <c r="F6560" s="19" t="str">
        <f t="shared" si="212"/>
        <v>Roberto Ortega</v>
      </c>
      <c r="G6560" s="19">
        <f t="shared" si="213"/>
        <v>4965.6403999999993</v>
      </c>
    </row>
    <row r="6561" spans="3:7" x14ac:dyDescent="0.3">
      <c r="C6561" s="3" t="s">
        <v>6464</v>
      </c>
      <c r="D6561" s="12">
        <v>4959.115600000001</v>
      </c>
      <c r="F6561" s="19" t="str">
        <f t="shared" si="212"/>
        <v>Beth Ruiz</v>
      </c>
      <c r="G6561" s="19">
        <f t="shared" si="213"/>
        <v>4964.9597000000003</v>
      </c>
    </row>
    <row r="6562" spans="3:7" x14ac:dyDescent="0.3">
      <c r="C6562" s="3" t="s">
        <v>17481</v>
      </c>
      <c r="D6562" s="12">
        <v>4955.8460000000005</v>
      </c>
      <c r="F6562" s="19" t="str">
        <f t="shared" si="212"/>
        <v>Karen Yang</v>
      </c>
      <c r="G6562" s="19">
        <f t="shared" si="213"/>
        <v>4961.1512999999995</v>
      </c>
    </row>
    <row r="6563" spans="3:7" x14ac:dyDescent="0.3">
      <c r="C6563" s="3" t="s">
        <v>5369</v>
      </c>
      <c r="D6563" s="12">
        <v>4955.1923999999999</v>
      </c>
      <c r="F6563" s="19" t="str">
        <f t="shared" si="212"/>
        <v>Elizabeth Butler</v>
      </c>
      <c r="G6563" s="19">
        <f t="shared" si="213"/>
        <v>4959.115600000001</v>
      </c>
    </row>
    <row r="6564" spans="3:7" x14ac:dyDescent="0.3">
      <c r="C6564" s="3" t="s">
        <v>2623</v>
      </c>
      <c r="D6564" s="12">
        <v>4954.6335000000008</v>
      </c>
      <c r="F6564" s="19" t="str">
        <f t="shared" si="212"/>
        <v>Sydney Williams</v>
      </c>
      <c r="G6564" s="19">
        <f t="shared" si="213"/>
        <v>4955.8460000000005</v>
      </c>
    </row>
    <row r="6565" spans="3:7" x14ac:dyDescent="0.3">
      <c r="C6565" s="3" t="s">
        <v>14192</v>
      </c>
      <c r="D6565" s="12">
        <v>4951.0290999999997</v>
      </c>
      <c r="F6565" s="19" t="str">
        <f t="shared" si="212"/>
        <v>Darryl Hu</v>
      </c>
      <c r="G6565" s="19">
        <f t="shared" si="213"/>
        <v>4955.1923999999999</v>
      </c>
    </row>
    <row r="6566" spans="3:7" x14ac:dyDescent="0.3">
      <c r="C6566" s="3" t="s">
        <v>10507</v>
      </c>
      <c r="D6566" s="12">
        <v>4947.84</v>
      </c>
      <c r="F6566" s="19" t="str">
        <f t="shared" si="212"/>
        <v>Benjamin Kumar</v>
      </c>
      <c r="G6566" s="19">
        <f t="shared" si="213"/>
        <v>4954.6335000000008</v>
      </c>
    </row>
    <row r="6567" spans="3:7" x14ac:dyDescent="0.3">
      <c r="C6567" s="3" t="s">
        <v>3680</v>
      </c>
      <c r="D6567" s="12">
        <v>4947.84</v>
      </c>
      <c r="F6567" s="19" t="str">
        <f t="shared" si="212"/>
        <v>Monique Gutierrez</v>
      </c>
      <c r="G6567" s="19">
        <f t="shared" si="213"/>
        <v>4951.0290999999997</v>
      </c>
    </row>
    <row r="6568" spans="3:7" x14ac:dyDescent="0.3">
      <c r="C6568" s="3" t="s">
        <v>1901</v>
      </c>
      <c r="D6568" s="12">
        <v>4947.84</v>
      </c>
      <c r="F6568" s="19" t="str">
        <f t="shared" si="212"/>
        <v>Julia Flores</v>
      </c>
      <c r="G6568" s="19">
        <f t="shared" si="213"/>
        <v>4947.84</v>
      </c>
    </row>
    <row r="6569" spans="3:7" x14ac:dyDescent="0.3">
      <c r="C6569" s="3" t="s">
        <v>15601</v>
      </c>
      <c r="D6569" s="12">
        <v>4947.4573</v>
      </c>
      <c r="F6569" s="19" t="str">
        <f t="shared" si="212"/>
        <v>Carlos Cooper</v>
      </c>
      <c r="G6569" s="19">
        <f t="shared" si="213"/>
        <v>4947.84</v>
      </c>
    </row>
    <row r="6570" spans="3:7" x14ac:dyDescent="0.3">
      <c r="C6570" s="3" t="s">
        <v>16835</v>
      </c>
      <c r="D6570" s="12">
        <v>4938.5282999999999</v>
      </c>
      <c r="F6570" s="19" t="str">
        <f t="shared" si="212"/>
        <v>Angela Coleman</v>
      </c>
      <c r="G6570" s="19">
        <f t="shared" si="213"/>
        <v>4947.84</v>
      </c>
    </row>
    <row r="6571" spans="3:7" x14ac:dyDescent="0.3">
      <c r="C6571" s="3" t="s">
        <v>8974</v>
      </c>
      <c r="D6571" s="12">
        <v>4934.9132</v>
      </c>
      <c r="F6571" s="19" t="str">
        <f t="shared" si="212"/>
        <v>Rebekah Navarro</v>
      </c>
      <c r="G6571" s="19">
        <f t="shared" si="213"/>
        <v>4947.4573</v>
      </c>
    </row>
    <row r="6572" spans="3:7" x14ac:dyDescent="0.3">
      <c r="C6572" s="3" t="s">
        <v>6555</v>
      </c>
      <c r="D6572" s="12">
        <v>4934.9132</v>
      </c>
      <c r="F6572" s="19" t="str">
        <f t="shared" si="212"/>
        <v>Shane Chandra</v>
      </c>
      <c r="G6572" s="19">
        <f t="shared" si="213"/>
        <v>4938.5282999999999</v>
      </c>
    </row>
    <row r="6573" spans="3:7" x14ac:dyDescent="0.3">
      <c r="C6573" s="3" t="s">
        <v>12030</v>
      </c>
      <c r="D6573" s="12">
        <v>4930.4664999999995</v>
      </c>
      <c r="F6573" s="19" t="str">
        <f t="shared" si="212"/>
        <v>Jan King</v>
      </c>
      <c r="G6573" s="19">
        <f t="shared" si="213"/>
        <v>4934.9132</v>
      </c>
    </row>
    <row r="6574" spans="3:7" x14ac:dyDescent="0.3">
      <c r="C6574" s="3" t="s">
        <v>6114</v>
      </c>
      <c r="D6574" s="12">
        <v>4930.1616000000004</v>
      </c>
      <c r="F6574" s="19" t="str">
        <f t="shared" si="212"/>
        <v>Emma Anderson</v>
      </c>
      <c r="G6574" s="19">
        <f t="shared" si="213"/>
        <v>4934.9132</v>
      </c>
    </row>
    <row r="6575" spans="3:7" x14ac:dyDescent="0.3">
      <c r="C6575" s="3" t="s">
        <v>8316</v>
      </c>
      <c r="D6575" s="12">
        <v>4923.0650000000005</v>
      </c>
      <c r="F6575" s="19" t="str">
        <f t="shared" si="212"/>
        <v>Lauren Butler</v>
      </c>
      <c r="G6575" s="19">
        <f t="shared" si="213"/>
        <v>4930.4664999999995</v>
      </c>
    </row>
    <row r="6576" spans="3:7" x14ac:dyDescent="0.3">
      <c r="C6576" s="3" t="s">
        <v>7222</v>
      </c>
      <c r="D6576" s="12">
        <v>4921.5784999999996</v>
      </c>
      <c r="F6576" s="19" t="str">
        <f t="shared" si="212"/>
        <v>Dylan Wilson</v>
      </c>
      <c r="G6576" s="19">
        <f t="shared" si="213"/>
        <v>4930.1616000000004</v>
      </c>
    </row>
    <row r="6577" spans="3:7" x14ac:dyDescent="0.3">
      <c r="C6577" s="3" t="s">
        <v>3980</v>
      </c>
      <c r="D6577" s="12">
        <v>4918.1583999999993</v>
      </c>
      <c r="F6577" s="19" t="str">
        <f t="shared" si="212"/>
        <v>Isabella Brown</v>
      </c>
      <c r="G6577" s="19">
        <f t="shared" si="213"/>
        <v>4923.0650000000005</v>
      </c>
    </row>
    <row r="6578" spans="3:7" x14ac:dyDescent="0.3">
      <c r="C6578" s="3" t="s">
        <v>1906</v>
      </c>
      <c r="D6578" s="12">
        <v>4913.7578000000003</v>
      </c>
      <c r="F6578" s="19" t="str">
        <f t="shared" si="212"/>
        <v>Frederick Vance</v>
      </c>
      <c r="G6578" s="19">
        <f t="shared" si="213"/>
        <v>4921.5784999999996</v>
      </c>
    </row>
    <row r="6579" spans="3:7" x14ac:dyDescent="0.3">
      <c r="C6579" s="3" t="s">
        <v>4473</v>
      </c>
      <c r="D6579" s="12">
        <v>4912.9067999999997</v>
      </c>
      <c r="F6579" s="19" t="str">
        <f t="shared" si="212"/>
        <v>Cassidy Ross</v>
      </c>
      <c r="G6579" s="19">
        <f t="shared" si="213"/>
        <v>4918.1583999999993</v>
      </c>
    </row>
    <row r="6580" spans="3:7" x14ac:dyDescent="0.3">
      <c r="C6580" s="3" t="s">
        <v>1872</v>
      </c>
      <c r="D6580" s="12">
        <v>4911.9178000000002</v>
      </c>
      <c r="F6580" s="19" t="str">
        <f t="shared" si="212"/>
        <v>Angela Flores</v>
      </c>
      <c r="G6580" s="19">
        <f t="shared" si="213"/>
        <v>4913.7578000000003</v>
      </c>
    </row>
    <row r="6581" spans="3:7" x14ac:dyDescent="0.3">
      <c r="C6581" s="3" t="s">
        <v>12710</v>
      </c>
      <c r="D6581" s="12">
        <v>4911.8521999999994</v>
      </c>
      <c r="F6581" s="19" t="str">
        <f t="shared" si="212"/>
        <v>Christy McDonald</v>
      </c>
      <c r="G6581" s="19">
        <f t="shared" si="213"/>
        <v>4912.9067999999997</v>
      </c>
    </row>
    <row r="6582" spans="3:7" x14ac:dyDescent="0.3">
      <c r="C6582" s="3" t="s">
        <v>12823</v>
      </c>
      <c r="D6582" s="12">
        <v>4911.7999</v>
      </c>
      <c r="F6582" s="19" t="str">
        <f t="shared" si="212"/>
        <v>Angel Morgan</v>
      </c>
      <c r="G6582" s="19">
        <f t="shared" si="213"/>
        <v>4911.9178000000002</v>
      </c>
    </row>
    <row r="6583" spans="3:7" x14ac:dyDescent="0.3">
      <c r="C6583" s="3" t="s">
        <v>3287</v>
      </c>
      <c r="D6583" s="12">
        <v>4910.8261000000002</v>
      </c>
      <c r="F6583" s="19" t="str">
        <f t="shared" si="212"/>
        <v>Madeline Baker</v>
      </c>
      <c r="G6583" s="19">
        <f t="shared" si="213"/>
        <v>4911.8521999999994</v>
      </c>
    </row>
    <row r="6584" spans="3:7" x14ac:dyDescent="0.3">
      <c r="C6584" s="3" t="s">
        <v>13657</v>
      </c>
      <c r="D6584" s="12">
        <v>4910.6534999999994</v>
      </c>
      <c r="F6584" s="19" t="str">
        <f t="shared" si="212"/>
        <v>Mandy Chen</v>
      </c>
      <c r="G6584" s="19">
        <f t="shared" si="213"/>
        <v>4911.7999</v>
      </c>
    </row>
    <row r="6585" spans="3:7" x14ac:dyDescent="0.3">
      <c r="C6585" s="3" t="s">
        <v>6624</v>
      </c>
      <c r="D6585" s="12">
        <v>4906.8105999999998</v>
      </c>
      <c r="F6585" s="19" t="str">
        <f t="shared" si="212"/>
        <v>Brooke Sanchez</v>
      </c>
      <c r="G6585" s="19">
        <f t="shared" si="213"/>
        <v>4910.8261000000002</v>
      </c>
    </row>
    <row r="6586" spans="3:7" x14ac:dyDescent="0.3">
      <c r="C6586" s="3" t="s">
        <v>5658</v>
      </c>
      <c r="D6586" s="12">
        <v>4902.6082000000006</v>
      </c>
      <c r="F6586" s="19" t="str">
        <f t="shared" si="212"/>
        <v>Melanie Morris</v>
      </c>
      <c r="G6586" s="19">
        <f t="shared" si="213"/>
        <v>4910.6534999999994</v>
      </c>
    </row>
    <row r="6587" spans="3:7" x14ac:dyDescent="0.3">
      <c r="C6587" s="3" t="s">
        <v>5960</v>
      </c>
      <c r="D6587" s="12">
        <v>4896.8348999999998</v>
      </c>
      <c r="F6587" s="19" t="str">
        <f t="shared" si="212"/>
        <v>Emmanuel Chandra</v>
      </c>
      <c r="G6587" s="19">
        <f t="shared" si="213"/>
        <v>4906.8105999999998</v>
      </c>
    </row>
    <row r="6588" spans="3:7" x14ac:dyDescent="0.3">
      <c r="C6588" s="3" t="s">
        <v>17625</v>
      </c>
      <c r="D6588" s="12">
        <v>4892.9504999999999</v>
      </c>
      <c r="F6588" s="19" t="str">
        <f t="shared" si="212"/>
        <v>Desiree Navarro</v>
      </c>
      <c r="G6588" s="19">
        <f t="shared" si="213"/>
        <v>4902.6082000000006</v>
      </c>
    </row>
    <row r="6589" spans="3:7" x14ac:dyDescent="0.3">
      <c r="C6589" s="3" t="s">
        <v>5992</v>
      </c>
      <c r="D6589" s="12">
        <v>4892.3054999999995</v>
      </c>
      <c r="F6589" s="19" t="str">
        <f t="shared" si="212"/>
        <v>Donna Kumar</v>
      </c>
      <c r="G6589" s="19">
        <f t="shared" si="213"/>
        <v>4896.8348999999998</v>
      </c>
    </row>
    <row r="6590" spans="3:7" x14ac:dyDescent="0.3">
      <c r="C6590" s="3" t="s">
        <v>17531</v>
      </c>
      <c r="D6590" s="12">
        <v>4888.9224000000004</v>
      </c>
      <c r="F6590" s="19" t="str">
        <f t="shared" si="212"/>
        <v>Tara Raje</v>
      </c>
      <c r="G6590" s="19">
        <f t="shared" si="213"/>
        <v>4892.9504999999999</v>
      </c>
    </row>
    <row r="6591" spans="3:7" x14ac:dyDescent="0.3">
      <c r="C6591" s="3" t="s">
        <v>12254</v>
      </c>
      <c r="D6591" s="12">
        <v>4888.9224000000004</v>
      </c>
      <c r="F6591" s="19" t="str">
        <f t="shared" si="212"/>
        <v>Douglas Sara</v>
      </c>
      <c r="G6591" s="19">
        <f t="shared" si="213"/>
        <v>4892.3054999999995</v>
      </c>
    </row>
    <row r="6592" spans="3:7" x14ac:dyDescent="0.3">
      <c r="C6592" s="3" t="s">
        <v>10556</v>
      </c>
      <c r="D6592" s="12">
        <v>4888.9224000000004</v>
      </c>
      <c r="F6592" s="19" t="str">
        <f t="shared" si="212"/>
        <v>Tamara Black</v>
      </c>
      <c r="G6592" s="19">
        <f t="shared" si="213"/>
        <v>4888.9224000000004</v>
      </c>
    </row>
    <row r="6593" spans="3:7" x14ac:dyDescent="0.3">
      <c r="C6593" s="3" t="s">
        <v>4302</v>
      </c>
      <c r="D6593" s="12">
        <v>4888.9224000000004</v>
      </c>
      <c r="F6593" s="19" t="str">
        <f t="shared" si="212"/>
        <v>Lindsay Raji</v>
      </c>
      <c r="G6593" s="19">
        <f t="shared" si="213"/>
        <v>4888.9224000000004</v>
      </c>
    </row>
    <row r="6594" spans="3:7" x14ac:dyDescent="0.3">
      <c r="C6594" s="3" t="s">
        <v>8118</v>
      </c>
      <c r="D6594" s="12">
        <v>4886.7157999999999</v>
      </c>
      <c r="F6594" s="19" t="str">
        <f t="shared" si="212"/>
        <v>Julia Smith</v>
      </c>
      <c r="G6594" s="19">
        <f t="shared" si="213"/>
        <v>4888.9224000000004</v>
      </c>
    </row>
    <row r="6595" spans="3:7" x14ac:dyDescent="0.3">
      <c r="C6595" s="3" t="s">
        <v>14903</v>
      </c>
      <c r="D6595" s="12">
        <v>4884.9236000000001</v>
      </c>
      <c r="F6595" s="19" t="str">
        <f t="shared" si="212"/>
        <v>Chloe Perez</v>
      </c>
      <c r="G6595" s="19">
        <f t="shared" si="213"/>
        <v>4888.9224000000004</v>
      </c>
    </row>
    <row r="6596" spans="3:7" x14ac:dyDescent="0.3">
      <c r="C6596" s="3" t="s">
        <v>17767</v>
      </c>
      <c r="D6596" s="12">
        <v>4884.9069</v>
      </c>
      <c r="F6596" s="19" t="str">
        <f t="shared" ref="F6596:F6659" si="214">C6594</f>
        <v>Hunter Lopez</v>
      </c>
      <c r="G6596" s="19">
        <f t="shared" ref="G6596:G6659" si="215">D6594</f>
        <v>4886.7157999999999</v>
      </c>
    </row>
    <row r="6597" spans="3:7" x14ac:dyDescent="0.3">
      <c r="C6597" s="3" t="s">
        <v>12837</v>
      </c>
      <c r="D6597" s="12">
        <v>4884.9069</v>
      </c>
      <c r="F6597" s="19" t="str">
        <f t="shared" si="214"/>
        <v>Olivia Russell</v>
      </c>
      <c r="G6597" s="19">
        <f t="shared" si="215"/>
        <v>4884.9236000000001</v>
      </c>
    </row>
    <row r="6598" spans="3:7" x14ac:dyDescent="0.3">
      <c r="C6598" s="3" t="s">
        <v>13551</v>
      </c>
      <c r="D6598" s="12">
        <v>4884.5365000000002</v>
      </c>
      <c r="F6598" s="19" t="str">
        <f t="shared" si="214"/>
        <v>Terrance Subram</v>
      </c>
      <c r="G6598" s="19">
        <f t="shared" si="215"/>
        <v>4884.9069</v>
      </c>
    </row>
    <row r="6599" spans="3:7" x14ac:dyDescent="0.3">
      <c r="C6599" s="3" t="s">
        <v>9672</v>
      </c>
      <c r="D6599" s="12">
        <v>4883.6876000000002</v>
      </c>
      <c r="F6599" s="19" t="str">
        <f t="shared" si="214"/>
        <v>Mandy Xu</v>
      </c>
      <c r="G6599" s="19">
        <f t="shared" si="215"/>
        <v>4884.9069</v>
      </c>
    </row>
    <row r="6600" spans="3:7" x14ac:dyDescent="0.3">
      <c r="C6600" s="3" t="s">
        <v>5392</v>
      </c>
      <c r="D6600" s="12">
        <v>4878.6698999999999</v>
      </c>
      <c r="F6600" s="19" t="str">
        <f t="shared" si="214"/>
        <v>Megan Clark</v>
      </c>
      <c r="G6600" s="19">
        <f t="shared" si="215"/>
        <v>4884.5365000000002</v>
      </c>
    </row>
    <row r="6601" spans="3:7" x14ac:dyDescent="0.3">
      <c r="C6601" s="3" t="s">
        <v>7618</v>
      </c>
      <c r="D6601" s="12">
        <v>4875.7788</v>
      </c>
      <c r="F6601" s="19" t="str">
        <f t="shared" si="214"/>
        <v>Jessica Lewis</v>
      </c>
      <c r="G6601" s="19">
        <f t="shared" si="215"/>
        <v>4883.6876000000002</v>
      </c>
    </row>
    <row r="6602" spans="3:7" x14ac:dyDescent="0.3">
      <c r="C6602" s="3" t="s">
        <v>5032</v>
      </c>
      <c r="D6602" s="12">
        <v>4875.7788</v>
      </c>
      <c r="F6602" s="19" t="str">
        <f t="shared" si="214"/>
        <v>David Butler</v>
      </c>
      <c r="G6602" s="19">
        <f t="shared" si="215"/>
        <v>4878.6698999999999</v>
      </c>
    </row>
    <row r="6603" spans="3:7" x14ac:dyDescent="0.3">
      <c r="C6603" s="3" t="s">
        <v>5618</v>
      </c>
      <c r="D6603" s="12">
        <v>4873.9358000000002</v>
      </c>
      <c r="F6603" s="19" t="str">
        <f t="shared" si="214"/>
        <v>Glenn Gao</v>
      </c>
      <c r="G6603" s="19">
        <f t="shared" si="215"/>
        <v>4875.7788</v>
      </c>
    </row>
    <row r="6604" spans="3:7" x14ac:dyDescent="0.3">
      <c r="C6604" s="3" t="s">
        <v>12855</v>
      </c>
      <c r="D6604" s="12">
        <v>4872.4444999999996</v>
      </c>
      <c r="F6604" s="19" t="str">
        <f t="shared" si="214"/>
        <v>Daisy Serrano</v>
      </c>
      <c r="G6604" s="19">
        <f t="shared" si="215"/>
        <v>4875.7788</v>
      </c>
    </row>
    <row r="6605" spans="3:7" x14ac:dyDescent="0.3">
      <c r="C6605" s="3" t="s">
        <v>14190</v>
      </c>
      <c r="D6605" s="12">
        <v>4871.8026</v>
      </c>
      <c r="F6605" s="19" t="str">
        <f t="shared" si="214"/>
        <v>Derek Raje</v>
      </c>
      <c r="G6605" s="19">
        <f t="shared" si="215"/>
        <v>4873.9358000000002</v>
      </c>
    </row>
    <row r="6606" spans="3:7" x14ac:dyDescent="0.3">
      <c r="C6606" s="3" t="s">
        <v>13105</v>
      </c>
      <c r="D6606" s="12">
        <v>4870.8217000000004</v>
      </c>
      <c r="F6606" s="19" t="str">
        <f t="shared" si="214"/>
        <v>Manuel Prasad</v>
      </c>
      <c r="G6606" s="19">
        <f t="shared" si="215"/>
        <v>4872.4444999999996</v>
      </c>
    </row>
    <row r="6607" spans="3:7" x14ac:dyDescent="0.3">
      <c r="C6607" s="3" t="s">
        <v>15965</v>
      </c>
      <c r="D6607" s="12">
        <v>4864.9690000000001</v>
      </c>
      <c r="F6607" s="19" t="str">
        <f t="shared" si="214"/>
        <v>Monique Dominguez</v>
      </c>
      <c r="G6607" s="19">
        <f t="shared" si="215"/>
        <v>4871.8026</v>
      </c>
    </row>
    <row r="6608" spans="3:7" x14ac:dyDescent="0.3">
      <c r="C6608" s="3" t="s">
        <v>1334</v>
      </c>
      <c r="D6608" s="12">
        <v>4864.0019999999995</v>
      </c>
      <c r="F6608" s="19" t="str">
        <f t="shared" si="214"/>
        <v>Mariah Coleman</v>
      </c>
      <c r="G6608" s="19">
        <f t="shared" si="215"/>
        <v>4870.8217000000004</v>
      </c>
    </row>
    <row r="6609" spans="3:7" x14ac:dyDescent="0.3">
      <c r="C6609" s="3" t="s">
        <v>3985</v>
      </c>
      <c r="D6609" s="12">
        <v>4860.2730999999994</v>
      </c>
      <c r="F6609" s="19" t="str">
        <f t="shared" si="214"/>
        <v>Robin Munoz</v>
      </c>
      <c r="G6609" s="19">
        <f t="shared" si="215"/>
        <v>4864.9690000000001</v>
      </c>
    </row>
    <row r="6610" spans="3:7" x14ac:dyDescent="0.3">
      <c r="C6610" s="3" t="s">
        <v>1947</v>
      </c>
      <c r="D6610" s="12">
        <v>4858.2062999999998</v>
      </c>
      <c r="F6610" s="19" t="str">
        <f t="shared" si="214"/>
        <v>Alicia Yuan</v>
      </c>
      <c r="G6610" s="19">
        <f t="shared" si="215"/>
        <v>4864.0019999999995</v>
      </c>
    </row>
    <row r="6611" spans="3:7" x14ac:dyDescent="0.3">
      <c r="C6611" s="3" t="s">
        <v>18770</v>
      </c>
      <c r="D6611" s="12">
        <v>4853.8751000000002</v>
      </c>
      <c r="F6611" s="19" t="str">
        <f t="shared" si="214"/>
        <v>Cassie Anand</v>
      </c>
      <c r="G6611" s="19">
        <f t="shared" si="215"/>
        <v>4860.2730999999994</v>
      </c>
    </row>
    <row r="6612" spans="3:7" x14ac:dyDescent="0.3">
      <c r="C6612" s="3" t="s">
        <v>5610</v>
      </c>
      <c r="D6612" s="12">
        <v>4850.7312999999995</v>
      </c>
      <c r="F6612" s="19" t="str">
        <f t="shared" si="214"/>
        <v>Angelica Coleman</v>
      </c>
      <c r="G6612" s="19">
        <f t="shared" si="215"/>
        <v>4858.2062999999998</v>
      </c>
    </row>
    <row r="6613" spans="3:7" x14ac:dyDescent="0.3">
      <c r="C6613" s="3" t="s">
        <v>667</v>
      </c>
      <c r="D6613" s="12">
        <v>4848.2707000000009</v>
      </c>
      <c r="F6613" s="19" t="str">
        <f t="shared" si="214"/>
        <v>Wyatt King</v>
      </c>
      <c r="G6613" s="19">
        <f t="shared" si="215"/>
        <v>4853.8751000000002</v>
      </c>
    </row>
    <row r="6614" spans="3:7" x14ac:dyDescent="0.3">
      <c r="C6614" s="3" t="s">
        <v>8171</v>
      </c>
      <c r="D6614" s="12">
        <v>4848.05</v>
      </c>
      <c r="F6614" s="19" t="str">
        <f t="shared" si="214"/>
        <v>Derek Chande</v>
      </c>
      <c r="G6614" s="19">
        <f t="shared" si="215"/>
        <v>4850.7312999999995</v>
      </c>
    </row>
    <row r="6615" spans="3:7" x14ac:dyDescent="0.3">
      <c r="C6615" s="3" t="s">
        <v>9653</v>
      </c>
      <c r="D6615" s="12">
        <v>4839.0995999999996</v>
      </c>
      <c r="F6615" s="19" t="str">
        <f t="shared" si="214"/>
        <v>Abigail Barnes</v>
      </c>
      <c r="G6615" s="19">
        <f t="shared" si="215"/>
        <v>4848.2707000000009</v>
      </c>
    </row>
    <row r="6616" spans="3:7" x14ac:dyDescent="0.3">
      <c r="C6616" s="3" t="s">
        <v>12912</v>
      </c>
      <c r="D6616" s="12">
        <v>4838.5821999999998</v>
      </c>
      <c r="F6616" s="19" t="str">
        <f t="shared" si="214"/>
        <v>Ian Flores</v>
      </c>
      <c r="G6616" s="19">
        <f t="shared" si="215"/>
        <v>4848.05</v>
      </c>
    </row>
    <row r="6617" spans="3:7" x14ac:dyDescent="0.3">
      <c r="C6617" s="3" t="s">
        <v>8053</v>
      </c>
      <c r="D6617" s="12">
        <v>4833.2605000000003</v>
      </c>
      <c r="F6617" s="19" t="str">
        <f t="shared" si="214"/>
        <v>Jessica Diaz</v>
      </c>
      <c r="G6617" s="19">
        <f t="shared" si="215"/>
        <v>4839.0995999999996</v>
      </c>
    </row>
    <row r="6618" spans="3:7" x14ac:dyDescent="0.3">
      <c r="C6618" s="3" t="s">
        <v>4262</v>
      </c>
      <c r="D6618" s="12">
        <v>4829.6348999999991</v>
      </c>
      <c r="F6618" s="19" t="str">
        <f t="shared" si="214"/>
        <v>Marcus Alexander</v>
      </c>
      <c r="G6618" s="19">
        <f t="shared" si="215"/>
        <v>4838.5821999999998</v>
      </c>
    </row>
    <row r="6619" spans="3:7" x14ac:dyDescent="0.3">
      <c r="C6619" s="3" t="s">
        <v>5004</v>
      </c>
      <c r="D6619" s="12">
        <v>4828.2902999999997</v>
      </c>
      <c r="F6619" s="19" t="str">
        <f t="shared" si="214"/>
        <v>Henry Rana</v>
      </c>
      <c r="G6619" s="19">
        <f t="shared" si="215"/>
        <v>4833.2605000000003</v>
      </c>
    </row>
    <row r="6620" spans="3:7" x14ac:dyDescent="0.3">
      <c r="C6620" s="3" t="s">
        <v>13611</v>
      </c>
      <c r="D6620" s="12">
        <v>4821.9827999999998</v>
      </c>
      <c r="F6620" s="19" t="str">
        <f t="shared" si="214"/>
        <v>Chloe Campbell</v>
      </c>
      <c r="G6620" s="19">
        <f t="shared" si="215"/>
        <v>4829.6348999999991</v>
      </c>
    </row>
    <row r="6621" spans="3:7" x14ac:dyDescent="0.3">
      <c r="C6621" s="3" t="s">
        <v>15085</v>
      </c>
      <c r="D6621" s="12">
        <v>4821.0137999999997</v>
      </c>
      <c r="F6621" s="19" t="str">
        <f t="shared" si="214"/>
        <v>Cynthia Perez</v>
      </c>
      <c r="G6621" s="19">
        <f t="shared" si="215"/>
        <v>4828.2902999999997</v>
      </c>
    </row>
    <row r="6622" spans="3:7" x14ac:dyDescent="0.3">
      <c r="C6622" s="3" t="s">
        <v>2590</v>
      </c>
      <c r="D6622" s="12">
        <v>4820.4292999999998</v>
      </c>
      <c r="F6622" s="19" t="str">
        <f t="shared" si="214"/>
        <v>Meghan Alonso</v>
      </c>
      <c r="G6622" s="19">
        <f t="shared" si="215"/>
        <v>4821.9827999999998</v>
      </c>
    </row>
    <row r="6623" spans="3:7" x14ac:dyDescent="0.3">
      <c r="C6623" s="3" t="s">
        <v>4945</v>
      </c>
      <c r="D6623" s="12">
        <v>4810.5128000000004</v>
      </c>
      <c r="F6623" s="19" t="str">
        <f t="shared" si="214"/>
        <v>Patricia Perez</v>
      </c>
      <c r="G6623" s="19">
        <f t="shared" si="215"/>
        <v>4821.0137999999997</v>
      </c>
    </row>
    <row r="6624" spans="3:7" x14ac:dyDescent="0.3">
      <c r="C6624" s="3" t="s">
        <v>18136</v>
      </c>
      <c r="D6624" s="12">
        <v>4809.9485999999997</v>
      </c>
      <c r="F6624" s="19" t="str">
        <f t="shared" si="214"/>
        <v>Barry Raman</v>
      </c>
      <c r="G6624" s="19">
        <f t="shared" si="215"/>
        <v>4820.4292999999998</v>
      </c>
    </row>
    <row r="6625" spans="3:7" x14ac:dyDescent="0.3">
      <c r="C6625" s="3" t="s">
        <v>17581</v>
      </c>
      <c r="D6625" s="12">
        <v>4809.3724000000002</v>
      </c>
      <c r="F6625" s="19" t="str">
        <f t="shared" si="214"/>
        <v>Cristina Shen</v>
      </c>
      <c r="G6625" s="19">
        <f t="shared" si="215"/>
        <v>4810.5128000000004</v>
      </c>
    </row>
    <row r="6626" spans="3:7" x14ac:dyDescent="0.3">
      <c r="C6626" s="3" t="s">
        <v>12470</v>
      </c>
      <c r="D6626" s="12">
        <v>4809.1545999999998</v>
      </c>
      <c r="F6626" s="19" t="str">
        <f t="shared" si="214"/>
        <v>Tracy Andersen</v>
      </c>
      <c r="G6626" s="19">
        <f t="shared" si="215"/>
        <v>4809.9485999999997</v>
      </c>
    </row>
    <row r="6627" spans="3:7" x14ac:dyDescent="0.3">
      <c r="C6627" s="3" t="s">
        <v>8204</v>
      </c>
      <c r="D6627" s="12">
        <v>4805.8282000000008</v>
      </c>
      <c r="F6627" s="19" t="str">
        <f t="shared" si="214"/>
        <v>Tammy Prasad</v>
      </c>
      <c r="G6627" s="19">
        <f t="shared" si="215"/>
        <v>4809.3724000000002</v>
      </c>
    </row>
    <row r="6628" spans="3:7" x14ac:dyDescent="0.3">
      <c r="C6628" s="3" t="s">
        <v>14351</v>
      </c>
      <c r="D6628" s="12">
        <v>4801.5918000000001</v>
      </c>
      <c r="F6628" s="19" t="str">
        <f t="shared" si="214"/>
        <v>Lucas Gonzales</v>
      </c>
      <c r="G6628" s="19">
        <f t="shared" si="215"/>
        <v>4809.1545999999998</v>
      </c>
    </row>
    <row r="6629" spans="3:7" x14ac:dyDescent="0.3">
      <c r="C6629" s="3" t="s">
        <v>17440</v>
      </c>
      <c r="D6629" s="12">
        <v>4799.3681999999999</v>
      </c>
      <c r="F6629" s="19" t="str">
        <f t="shared" si="214"/>
        <v>Ian Perry</v>
      </c>
      <c r="G6629" s="19">
        <f t="shared" si="215"/>
        <v>4805.8282000000008</v>
      </c>
    </row>
    <row r="6630" spans="3:7" x14ac:dyDescent="0.3">
      <c r="C6630" s="3" t="s">
        <v>10087</v>
      </c>
      <c r="D6630" s="12">
        <v>4791.2310000000007</v>
      </c>
      <c r="F6630" s="19" t="str">
        <f t="shared" si="214"/>
        <v>Naomi Moreno</v>
      </c>
      <c r="G6630" s="19">
        <f t="shared" si="215"/>
        <v>4801.5918000000001</v>
      </c>
    </row>
    <row r="6631" spans="3:7" x14ac:dyDescent="0.3">
      <c r="C6631" s="3" t="s">
        <v>9816</v>
      </c>
      <c r="D6631" s="12">
        <v>4788.1639999999998</v>
      </c>
      <c r="F6631" s="19" t="str">
        <f t="shared" si="214"/>
        <v>Sydney Lee</v>
      </c>
      <c r="G6631" s="19">
        <f t="shared" si="215"/>
        <v>4799.3681999999999</v>
      </c>
    </row>
    <row r="6632" spans="3:7" x14ac:dyDescent="0.3">
      <c r="C6632" s="3" t="s">
        <v>17959</v>
      </c>
      <c r="D6632" s="12">
        <v>4786.4542999999994</v>
      </c>
      <c r="F6632" s="19" t="str">
        <f t="shared" si="214"/>
        <v>Jon Raje</v>
      </c>
      <c r="G6632" s="19">
        <f t="shared" si="215"/>
        <v>4791.2310000000007</v>
      </c>
    </row>
    <row r="6633" spans="3:7" x14ac:dyDescent="0.3">
      <c r="C6633" s="3" t="s">
        <v>16267</v>
      </c>
      <c r="D6633" s="12">
        <v>4781.259</v>
      </c>
      <c r="F6633" s="19" t="str">
        <f t="shared" si="214"/>
        <v>Jillian Rana</v>
      </c>
      <c r="G6633" s="19">
        <f t="shared" si="215"/>
        <v>4788.1639999999998</v>
      </c>
    </row>
    <row r="6634" spans="3:7" x14ac:dyDescent="0.3">
      <c r="C6634" s="3" t="s">
        <v>16452</v>
      </c>
      <c r="D6634" s="12">
        <v>4778.2025000000003</v>
      </c>
      <c r="F6634" s="19" t="str">
        <f t="shared" si="214"/>
        <v>Tiffany Zimmerman</v>
      </c>
      <c r="G6634" s="19">
        <f t="shared" si="215"/>
        <v>4786.4542999999994</v>
      </c>
    </row>
    <row r="6635" spans="3:7" x14ac:dyDescent="0.3">
      <c r="C6635" s="3" t="s">
        <v>18409</v>
      </c>
      <c r="D6635" s="12">
        <v>4775.3883999999998</v>
      </c>
      <c r="F6635" s="19" t="str">
        <f t="shared" si="214"/>
        <v>Russell Shan</v>
      </c>
      <c r="G6635" s="19">
        <f t="shared" si="215"/>
        <v>4781.259</v>
      </c>
    </row>
    <row r="6636" spans="3:7" x14ac:dyDescent="0.3">
      <c r="C6636" s="3" t="s">
        <v>5506</v>
      </c>
      <c r="D6636" s="12">
        <v>4775.3883999999998</v>
      </c>
      <c r="F6636" s="19" t="str">
        <f t="shared" si="214"/>
        <v>Samuel Martinez</v>
      </c>
      <c r="G6636" s="19">
        <f t="shared" si="215"/>
        <v>4778.2025000000003</v>
      </c>
    </row>
    <row r="6637" spans="3:7" x14ac:dyDescent="0.3">
      <c r="C6637" s="3" t="s">
        <v>16955</v>
      </c>
      <c r="D6637" s="12">
        <v>4767.8185000000003</v>
      </c>
      <c r="F6637" s="19" t="str">
        <f t="shared" si="214"/>
        <v>Victor Vazquez</v>
      </c>
      <c r="G6637" s="19">
        <f t="shared" si="215"/>
        <v>4775.3883999999998</v>
      </c>
    </row>
    <row r="6638" spans="3:7" x14ac:dyDescent="0.3">
      <c r="C6638" s="3" t="s">
        <v>1212</v>
      </c>
      <c r="D6638" s="12">
        <v>4767.8185000000003</v>
      </c>
      <c r="F6638" s="19" t="str">
        <f t="shared" si="214"/>
        <v>Deanna Madan</v>
      </c>
      <c r="G6638" s="19">
        <f t="shared" si="215"/>
        <v>4775.3883999999998</v>
      </c>
    </row>
    <row r="6639" spans="3:7" x14ac:dyDescent="0.3">
      <c r="C6639" s="3" t="s">
        <v>16307</v>
      </c>
      <c r="D6639" s="12">
        <v>4767.4339999999993</v>
      </c>
      <c r="F6639" s="19" t="str">
        <f t="shared" si="214"/>
        <v>Shawn Sharma</v>
      </c>
      <c r="G6639" s="19">
        <f t="shared" si="215"/>
        <v>4767.8185000000003</v>
      </c>
    </row>
    <row r="6640" spans="3:7" x14ac:dyDescent="0.3">
      <c r="C6640" s="3" t="s">
        <v>9477</v>
      </c>
      <c r="D6640" s="12">
        <v>4764.8257000000003</v>
      </c>
      <c r="F6640" s="19" t="str">
        <f t="shared" si="214"/>
        <v>Alexandria Reed</v>
      </c>
      <c r="G6640" s="19">
        <f t="shared" si="215"/>
        <v>4767.8185000000003</v>
      </c>
    </row>
    <row r="6641" spans="3:7" x14ac:dyDescent="0.3">
      <c r="C6641" s="3" t="s">
        <v>11983</v>
      </c>
      <c r="D6641" s="12">
        <v>4763.8144000000002</v>
      </c>
      <c r="F6641" s="19" t="str">
        <f t="shared" si="214"/>
        <v>Ryan Gonzales</v>
      </c>
      <c r="G6641" s="19">
        <f t="shared" si="215"/>
        <v>4767.4339999999993</v>
      </c>
    </row>
    <row r="6642" spans="3:7" x14ac:dyDescent="0.3">
      <c r="C6642" s="3" t="s">
        <v>13252</v>
      </c>
      <c r="D6642" s="12">
        <v>4759.4912000000004</v>
      </c>
      <c r="F6642" s="19" t="str">
        <f t="shared" si="214"/>
        <v>Jeremiah Turner</v>
      </c>
      <c r="G6642" s="19">
        <f t="shared" si="215"/>
        <v>4764.8257000000003</v>
      </c>
    </row>
    <row r="6643" spans="3:7" x14ac:dyDescent="0.3">
      <c r="C6643" s="3" t="s">
        <v>15689</v>
      </c>
      <c r="D6643" s="12">
        <v>4759.3857000000007</v>
      </c>
      <c r="F6643" s="19" t="str">
        <f t="shared" si="214"/>
        <v>Latoya Deng</v>
      </c>
      <c r="G6643" s="19">
        <f t="shared" si="215"/>
        <v>4763.8144000000002</v>
      </c>
    </row>
    <row r="6644" spans="3:7" x14ac:dyDescent="0.3">
      <c r="C6644" s="3" t="s">
        <v>15060</v>
      </c>
      <c r="D6644" s="12">
        <v>4749.8996999999999</v>
      </c>
      <c r="F6644" s="19" t="str">
        <f t="shared" si="214"/>
        <v>Marshall Luo</v>
      </c>
      <c r="G6644" s="19">
        <f t="shared" si="215"/>
        <v>4759.4912000000004</v>
      </c>
    </row>
    <row r="6645" spans="3:7" x14ac:dyDescent="0.3">
      <c r="C6645" s="3" t="s">
        <v>8519</v>
      </c>
      <c r="D6645" s="12">
        <v>4745.5302999999994</v>
      </c>
      <c r="F6645" s="19" t="str">
        <f t="shared" si="214"/>
        <v>Ricardo Goel</v>
      </c>
      <c r="G6645" s="19">
        <f t="shared" si="215"/>
        <v>4759.3857000000007</v>
      </c>
    </row>
    <row r="6646" spans="3:7" x14ac:dyDescent="0.3">
      <c r="C6646" s="3" t="s">
        <v>18477</v>
      </c>
      <c r="D6646" s="12">
        <v>4740.5343999999996</v>
      </c>
      <c r="F6646" s="19" t="str">
        <f t="shared" si="214"/>
        <v>Pamela Madan</v>
      </c>
      <c r="G6646" s="19">
        <f t="shared" si="215"/>
        <v>4749.8996999999999</v>
      </c>
    </row>
    <row r="6647" spans="3:7" x14ac:dyDescent="0.3">
      <c r="C6647" s="3" t="s">
        <v>17272</v>
      </c>
      <c r="D6647" s="12">
        <v>4740.5343999999996</v>
      </c>
      <c r="F6647" s="19" t="str">
        <f t="shared" si="214"/>
        <v>Jack Parker</v>
      </c>
      <c r="G6647" s="19">
        <f t="shared" si="215"/>
        <v>4745.5302999999994</v>
      </c>
    </row>
    <row r="6648" spans="3:7" x14ac:dyDescent="0.3">
      <c r="C6648" s="3" t="s">
        <v>12279</v>
      </c>
      <c r="D6648" s="12">
        <v>4740.4231</v>
      </c>
      <c r="F6648" s="19" t="str">
        <f t="shared" si="214"/>
        <v>Victoria Wilson</v>
      </c>
      <c r="G6648" s="19">
        <f t="shared" si="215"/>
        <v>4740.5343999999996</v>
      </c>
    </row>
    <row r="6649" spans="3:7" x14ac:dyDescent="0.3">
      <c r="C6649" s="3" t="s">
        <v>16846</v>
      </c>
      <c r="D6649" s="12">
        <v>4738.3325999999997</v>
      </c>
      <c r="F6649" s="19" t="str">
        <f t="shared" si="214"/>
        <v>Stephanie Ward</v>
      </c>
      <c r="G6649" s="19">
        <f t="shared" si="215"/>
        <v>4740.5343999999996</v>
      </c>
    </row>
    <row r="6650" spans="3:7" x14ac:dyDescent="0.3">
      <c r="C6650" s="3" t="s">
        <v>14861</v>
      </c>
      <c r="D6650" s="12">
        <v>4733.1452999999992</v>
      </c>
      <c r="F6650" s="19" t="str">
        <f t="shared" si="214"/>
        <v>Lindsey Shen</v>
      </c>
      <c r="G6650" s="19">
        <f t="shared" si="215"/>
        <v>4740.4231</v>
      </c>
    </row>
    <row r="6651" spans="3:7" x14ac:dyDescent="0.3">
      <c r="C6651" s="3" t="s">
        <v>9071</v>
      </c>
      <c r="D6651" s="12">
        <v>4729.8662000000004</v>
      </c>
      <c r="F6651" s="19" t="str">
        <f t="shared" si="214"/>
        <v>Shane Rana</v>
      </c>
      <c r="G6651" s="19">
        <f t="shared" si="215"/>
        <v>4738.3325999999997</v>
      </c>
    </row>
    <row r="6652" spans="3:7" x14ac:dyDescent="0.3">
      <c r="C6652" s="3" t="s">
        <v>11462</v>
      </c>
      <c r="D6652" s="12">
        <v>4728.8242</v>
      </c>
      <c r="F6652" s="19" t="str">
        <f t="shared" si="214"/>
        <v>Olivia Coleman</v>
      </c>
      <c r="G6652" s="19">
        <f t="shared" si="215"/>
        <v>4733.1452999999992</v>
      </c>
    </row>
    <row r="6653" spans="3:7" x14ac:dyDescent="0.3">
      <c r="C6653" s="3" t="s">
        <v>9292</v>
      </c>
      <c r="D6653" s="12">
        <v>4722.4529000000002</v>
      </c>
      <c r="F6653" s="19" t="str">
        <f t="shared" si="214"/>
        <v>Jarrod Srini</v>
      </c>
      <c r="G6653" s="19">
        <f t="shared" si="215"/>
        <v>4729.8662000000004</v>
      </c>
    </row>
    <row r="6654" spans="3:7" x14ac:dyDescent="0.3">
      <c r="C6654" s="3" t="s">
        <v>13847</v>
      </c>
      <c r="D6654" s="12">
        <v>4718.6414999999997</v>
      </c>
      <c r="F6654" s="19" t="str">
        <f t="shared" si="214"/>
        <v>Kendra Alvarez</v>
      </c>
      <c r="G6654" s="19">
        <f t="shared" si="215"/>
        <v>4728.8242</v>
      </c>
    </row>
    <row r="6655" spans="3:7" x14ac:dyDescent="0.3">
      <c r="C6655" s="3" t="s">
        <v>17823</v>
      </c>
      <c r="D6655" s="12">
        <v>4716.4409999999998</v>
      </c>
      <c r="F6655" s="19" t="str">
        <f t="shared" si="214"/>
        <v>Jenna Roberts</v>
      </c>
      <c r="G6655" s="19">
        <f t="shared" si="215"/>
        <v>4722.4529000000002</v>
      </c>
    </row>
    <row r="6656" spans="3:7" x14ac:dyDescent="0.3">
      <c r="C6656" s="3" t="s">
        <v>12569</v>
      </c>
      <c r="D6656" s="12">
        <v>4716.4409999999998</v>
      </c>
      <c r="F6656" s="19" t="str">
        <f t="shared" si="214"/>
        <v>Micah Zeng</v>
      </c>
      <c r="G6656" s="19">
        <f t="shared" si="215"/>
        <v>4718.6414999999997</v>
      </c>
    </row>
    <row r="6657" spans="3:7" x14ac:dyDescent="0.3">
      <c r="C6657" s="3" t="s">
        <v>3463</v>
      </c>
      <c r="D6657" s="12">
        <v>4716.4409999999998</v>
      </c>
      <c r="F6657" s="19" t="str">
        <f t="shared" si="214"/>
        <v>Theodore Jimenez</v>
      </c>
      <c r="G6657" s="19">
        <f t="shared" si="215"/>
        <v>4716.4409999999998</v>
      </c>
    </row>
    <row r="6658" spans="3:7" x14ac:dyDescent="0.3">
      <c r="C6658" s="3" t="s">
        <v>6587</v>
      </c>
      <c r="D6658" s="12">
        <v>4711.4661999999998</v>
      </c>
      <c r="F6658" s="19" t="str">
        <f t="shared" si="214"/>
        <v>Luis Mitchell</v>
      </c>
      <c r="G6658" s="19">
        <f t="shared" si="215"/>
        <v>4716.4409999999998</v>
      </c>
    </row>
    <row r="6659" spans="3:7" x14ac:dyDescent="0.3">
      <c r="C6659" s="3" t="s">
        <v>6506</v>
      </c>
      <c r="D6659" s="12">
        <v>4711.4661999999998</v>
      </c>
      <c r="F6659" s="19" t="str">
        <f t="shared" si="214"/>
        <v>Caleb Kumar</v>
      </c>
      <c r="G6659" s="19">
        <f t="shared" si="215"/>
        <v>4716.4409999999998</v>
      </c>
    </row>
    <row r="6660" spans="3:7" x14ac:dyDescent="0.3">
      <c r="C6660" s="3" t="s">
        <v>2966</v>
      </c>
      <c r="D6660" s="12">
        <v>4709.3069000000005</v>
      </c>
      <c r="F6660" s="19" t="str">
        <f t="shared" ref="F6660:F6723" si="216">C6658</f>
        <v>Emma Lewis</v>
      </c>
      <c r="G6660" s="19">
        <f t="shared" ref="G6660:G6723" si="217">D6658</f>
        <v>4711.4661999999998</v>
      </c>
    </row>
    <row r="6661" spans="3:7" x14ac:dyDescent="0.3">
      <c r="C6661" s="3" t="s">
        <v>3503</v>
      </c>
      <c r="D6661" s="12">
        <v>4706.8342999999995</v>
      </c>
      <c r="F6661" s="19" t="str">
        <f t="shared" si="216"/>
        <v>Emily Alexander</v>
      </c>
      <c r="G6661" s="19">
        <f t="shared" si="217"/>
        <v>4711.4661999999998</v>
      </c>
    </row>
    <row r="6662" spans="3:7" x14ac:dyDescent="0.3">
      <c r="C6662" s="3" t="s">
        <v>12748</v>
      </c>
      <c r="D6662" s="12">
        <v>4704.9160000000002</v>
      </c>
      <c r="F6662" s="19" t="str">
        <f t="shared" si="216"/>
        <v>Brandon Sharma</v>
      </c>
      <c r="G6662" s="19">
        <f t="shared" si="217"/>
        <v>4709.3069000000005</v>
      </c>
    </row>
    <row r="6663" spans="3:7" x14ac:dyDescent="0.3">
      <c r="C6663" s="3" t="s">
        <v>14056</v>
      </c>
      <c r="D6663" s="12">
        <v>4704.2115000000003</v>
      </c>
      <c r="F6663" s="19" t="str">
        <f t="shared" si="216"/>
        <v>Calvin Raji</v>
      </c>
      <c r="G6663" s="19">
        <f t="shared" si="217"/>
        <v>4706.8342999999995</v>
      </c>
    </row>
    <row r="6664" spans="3:7" x14ac:dyDescent="0.3">
      <c r="C6664" s="3" t="s">
        <v>12872</v>
      </c>
      <c r="D6664" s="12">
        <v>4699.3406999999997</v>
      </c>
      <c r="F6664" s="19" t="str">
        <f t="shared" si="216"/>
        <v>Madison Harris</v>
      </c>
      <c r="G6664" s="19">
        <f t="shared" si="217"/>
        <v>4704.9160000000002</v>
      </c>
    </row>
    <row r="6665" spans="3:7" x14ac:dyDescent="0.3">
      <c r="C6665" s="3" t="s">
        <v>14776</v>
      </c>
      <c r="D6665" s="12">
        <v>4696.6242000000002</v>
      </c>
      <c r="F6665" s="19" t="str">
        <f t="shared" si="216"/>
        <v>Mindy Chande</v>
      </c>
      <c r="G6665" s="19">
        <f t="shared" si="217"/>
        <v>4704.2115000000003</v>
      </c>
    </row>
    <row r="6666" spans="3:7" x14ac:dyDescent="0.3">
      <c r="C6666" s="3" t="s">
        <v>3117</v>
      </c>
      <c r="D6666" s="12">
        <v>4692.4489000000003</v>
      </c>
      <c r="F6666" s="19" t="str">
        <f t="shared" si="216"/>
        <v>Marc Hernandez</v>
      </c>
      <c r="G6666" s="19">
        <f t="shared" si="217"/>
        <v>4699.3406999999997</v>
      </c>
    </row>
    <row r="6667" spans="3:7" x14ac:dyDescent="0.3">
      <c r="C6667" s="3" t="s">
        <v>3664</v>
      </c>
      <c r="D6667" s="12">
        <v>4680.4872000000005</v>
      </c>
      <c r="F6667" s="19" t="str">
        <f t="shared" si="216"/>
        <v>Noah Allen</v>
      </c>
      <c r="G6667" s="19">
        <f t="shared" si="217"/>
        <v>4696.6242000000002</v>
      </c>
    </row>
    <row r="6668" spans="3:7" x14ac:dyDescent="0.3">
      <c r="C6668" s="3" t="s">
        <v>15203</v>
      </c>
      <c r="D6668" s="12">
        <v>4676.9911999999986</v>
      </c>
      <c r="F6668" s="19" t="str">
        <f t="shared" si="216"/>
        <v>Briana Carlson</v>
      </c>
      <c r="G6668" s="19">
        <f t="shared" si="217"/>
        <v>4692.4489000000003</v>
      </c>
    </row>
    <row r="6669" spans="3:7" x14ac:dyDescent="0.3">
      <c r="C6669" s="3" t="s">
        <v>8780</v>
      </c>
      <c r="D6669" s="12">
        <v>4670.2024000000001</v>
      </c>
      <c r="F6669" s="19" t="str">
        <f t="shared" si="216"/>
        <v>Carla Rodriguez</v>
      </c>
      <c r="G6669" s="19">
        <f t="shared" si="217"/>
        <v>4680.4872000000005</v>
      </c>
    </row>
    <row r="6670" spans="3:7" x14ac:dyDescent="0.3">
      <c r="C6670" s="3" t="s">
        <v>3563</v>
      </c>
      <c r="D6670" s="12">
        <v>4668.3825999999999</v>
      </c>
      <c r="F6670" s="19" t="str">
        <f t="shared" si="216"/>
        <v>Peter She</v>
      </c>
      <c r="G6670" s="19">
        <f t="shared" si="217"/>
        <v>4676.9911999999986</v>
      </c>
    </row>
    <row r="6671" spans="3:7" x14ac:dyDescent="0.3">
      <c r="C6671" s="3" t="s">
        <v>8394</v>
      </c>
      <c r="D6671" s="12">
        <v>4662.7956999999997</v>
      </c>
      <c r="F6671" s="19" t="str">
        <f t="shared" si="216"/>
        <v>Jaime Chander</v>
      </c>
      <c r="G6671" s="19">
        <f t="shared" si="217"/>
        <v>4670.2024000000001</v>
      </c>
    </row>
    <row r="6672" spans="3:7" x14ac:dyDescent="0.3">
      <c r="C6672" s="3" t="s">
        <v>11321</v>
      </c>
      <c r="D6672" s="12">
        <v>4655.6036000000004</v>
      </c>
      <c r="F6672" s="19" t="str">
        <f t="shared" si="216"/>
        <v>Candace Arun</v>
      </c>
      <c r="G6672" s="19">
        <f t="shared" si="217"/>
        <v>4668.3825999999999</v>
      </c>
    </row>
    <row r="6673" spans="3:7" x14ac:dyDescent="0.3">
      <c r="C6673" s="3" t="s">
        <v>11586</v>
      </c>
      <c r="D6673" s="12">
        <v>4653.8697000000002</v>
      </c>
      <c r="F6673" s="19" t="str">
        <f t="shared" si="216"/>
        <v>Isabella Wood</v>
      </c>
      <c r="G6673" s="19">
        <f t="shared" si="217"/>
        <v>4662.7956999999997</v>
      </c>
    </row>
    <row r="6674" spans="3:7" x14ac:dyDescent="0.3">
      <c r="C6674" s="3" t="s">
        <v>15000</v>
      </c>
      <c r="D6674" s="12">
        <v>4653.4744000000001</v>
      </c>
      <c r="F6674" s="19" t="str">
        <f t="shared" si="216"/>
        <v>Kelli Lal</v>
      </c>
      <c r="G6674" s="19">
        <f t="shared" si="217"/>
        <v>4655.6036000000004</v>
      </c>
    </row>
    <row r="6675" spans="3:7" x14ac:dyDescent="0.3">
      <c r="C6675" s="3" t="s">
        <v>8871</v>
      </c>
      <c r="D6675" s="12">
        <v>4647.2551999999996</v>
      </c>
      <c r="F6675" s="19" t="str">
        <f t="shared" si="216"/>
        <v>Krista Hernandez</v>
      </c>
      <c r="G6675" s="19">
        <f t="shared" si="217"/>
        <v>4653.8697000000002</v>
      </c>
    </row>
    <row r="6676" spans="3:7" x14ac:dyDescent="0.3">
      <c r="C6676" s="3" t="s">
        <v>8592</v>
      </c>
      <c r="D6676" s="12">
        <v>4647.1011999999992</v>
      </c>
      <c r="F6676" s="19" t="str">
        <f t="shared" si="216"/>
        <v>Oscar Patterson</v>
      </c>
      <c r="G6676" s="19">
        <f t="shared" si="217"/>
        <v>4653.4744000000001</v>
      </c>
    </row>
    <row r="6677" spans="3:7" x14ac:dyDescent="0.3">
      <c r="C6677" s="3" t="s">
        <v>6470</v>
      </c>
      <c r="D6677" s="12">
        <v>4644.1358999999984</v>
      </c>
      <c r="F6677" s="19" t="str">
        <f t="shared" si="216"/>
        <v>James Hill</v>
      </c>
      <c r="G6677" s="19">
        <f t="shared" si="217"/>
        <v>4647.2551999999996</v>
      </c>
    </row>
    <row r="6678" spans="3:7" x14ac:dyDescent="0.3">
      <c r="C6678" s="3" t="s">
        <v>18634</v>
      </c>
      <c r="D6678" s="12">
        <v>4640.2794999999996</v>
      </c>
      <c r="F6678" s="19" t="str">
        <f t="shared" si="216"/>
        <v>Jaclyn Becker</v>
      </c>
      <c r="G6678" s="19">
        <f t="shared" si="217"/>
        <v>4647.1011999999992</v>
      </c>
    </row>
    <row r="6679" spans="3:7" x14ac:dyDescent="0.3">
      <c r="C6679" s="3" t="s">
        <v>10672</v>
      </c>
      <c r="D6679" s="12">
        <v>4636.8878000000004</v>
      </c>
      <c r="F6679" s="19" t="str">
        <f t="shared" si="216"/>
        <v>Elizabeth Gonzales</v>
      </c>
      <c r="G6679" s="19">
        <f t="shared" si="217"/>
        <v>4644.1358999999984</v>
      </c>
    </row>
    <row r="6680" spans="3:7" x14ac:dyDescent="0.3">
      <c r="C6680" s="3" t="s">
        <v>18736</v>
      </c>
      <c r="D6680" s="12">
        <v>4636.4041999999999</v>
      </c>
      <c r="F6680" s="19" t="str">
        <f t="shared" si="216"/>
        <v>Wesley Liang</v>
      </c>
      <c r="G6680" s="19">
        <f t="shared" si="217"/>
        <v>4640.2794999999996</v>
      </c>
    </row>
    <row r="6681" spans="3:7" x14ac:dyDescent="0.3">
      <c r="C6681" s="3" t="s">
        <v>7566</v>
      </c>
      <c r="D6681" s="12">
        <v>4633.7817000000005</v>
      </c>
      <c r="F6681" s="19" t="str">
        <f t="shared" si="216"/>
        <v>Justin Perry</v>
      </c>
      <c r="G6681" s="19">
        <f t="shared" si="217"/>
        <v>4636.8878000000004</v>
      </c>
    </row>
    <row r="6682" spans="3:7" x14ac:dyDescent="0.3">
      <c r="C6682" s="3" t="s">
        <v>16118</v>
      </c>
      <c r="D6682" s="12">
        <v>4632.4737999999998</v>
      </c>
      <c r="F6682" s="19" t="str">
        <f t="shared" si="216"/>
        <v>Wyatt Anderson</v>
      </c>
      <c r="G6682" s="19">
        <f t="shared" si="217"/>
        <v>4636.4041999999999</v>
      </c>
    </row>
    <row r="6683" spans="3:7" x14ac:dyDescent="0.3">
      <c r="C6683" s="3" t="s">
        <v>16853</v>
      </c>
      <c r="D6683" s="12">
        <v>4630.1162000000004</v>
      </c>
      <c r="F6683" s="19" t="str">
        <f t="shared" si="216"/>
        <v>Gilbert Lal</v>
      </c>
      <c r="G6683" s="19">
        <f t="shared" si="217"/>
        <v>4633.7817000000005</v>
      </c>
    </row>
    <row r="6684" spans="3:7" x14ac:dyDescent="0.3">
      <c r="C6684" s="3" t="s">
        <v>17641</v>
      </c>
      <c r="D6684" s="12">
        <v>4629.8746000000001</v>
      </c>
      <c r="F6684" s="19" t="str">
        <f t="shared" si="216"/>
        <v>Rosa Wu</v>
      </c>
      <c r="G6684" s="19">
        <f t="shared" si="217"/>
        <v>4632.4737999999998</v>
      </c>
    </row>
    <row r="6685" spans="3:7" x14ac:dyDescent="0.3">
      <c r="C6685" s="3" t="s">
        <v>1610</v>
      </c>
      <c r="D6685" s="12">
        <v>4629.1513000000004</v>
      </c>
      <c r="F6685" s="19" t="str">
        <f t="shared" si="216"/>
        <v>Shane Suri</v>
      </c>
      <c r="G6685" s="19">
        <f t="shared" si="217"/>
        <v>4630.1162000000004</v>
      </c>
    </row>
    <row r="6686" spans="3:7" x14ac:dyDescent="0.3">
      <c r="C6686" s="3" t="s">
        <v>17991</v>
      </c>
      <c r="D6686" s="12">
        <v>4622.8180000000002</v>
      </c>
      <c r="F6686" s="19" t="str">
        <f t="shared" si="216"/>
        <v>Tasha Jai</v>
      </c>
      <c r="G6686" s="19">
        <f t="shared" si="217"/>
        <v>4629.8746000000001</v>
      </c>
    </row>
    <row r="6687" spans="3:7" x14ac:dyDescent="0.3">
      <c r="C6687" s="3" t="s">
        <v>15189</v>
      </c>
      <c r="D6687" s="12">
        <v>4621.5572000000002</v>
      </c>
      <c r="F6687" s="19" t="str">
        <f t="shared" si="216"/>
        <v>Amanda Hall</v>
      </c>
      <c r="G6687" s="19">
        <f t="shared" si="217"/>
        <v>4629.1513000000004</v>
      </c>
    </row>
    <row r="6688" spans="3:7" x14ac:dyDescent="0.3">
      <c r="C6688" s="3" t="s">
        <v>10249</v>
      </c>
      <c r="D6688" s="12">
        <v>4620.7458999999999</v>
      </c>
      <c r="F6688" s="19" t="str">
        <f t="shared" si="216"/>
        <v>Timothy Phillips</v>
      </c>
      <c r="G6688" s="19">
        <f t="shared" si="217"/>
        <v>4622.8180000000002</v>
      </c>
    </row>
    <row r="6689" spans="3:7" x14ac:dyDescent="0.3">
      <c r="C6689" s="3" t="s">
        <v>15653</v>
      </c>
      <c r="D6689" s="12">
        <v>4620.1790000000001</v>
      </c>
      <c r="F6689" s="19" t="str">
        <f t="shared" si="216"/>
        <v>Peter Deng</v>
      </c>
      <c r="G6689" s="19">
        <f t="shared" si="217"/>
        <v>4621.5572000000002</v>
      </c>
    </row>
    <row r="6690" spans="3:7" x14ac:dyDescent="0.3">
      <c r="C6690" s="3" t="s">
        <v>9810</v>
      </c>
      <c r="D6690" s="12">
        <v>4617.5364</v>
      </c>
      <c r="F6690" s="19" t="str">
        <f t="shared" si="216"/>
        <v>Jordan Young</v>
      </c>
      <c r="G6690" s="19">
        <f t="shared" si="217"/>
        <v>4620.7458999999999</v>
      </c>
    </row>
    <row r="6691" spans="3:7" x14ac:dyDescent="0.3">
      <c r="C6691" s="3" t="s">
        <v>7016</v>
      </c>
      <c r="D6691" s="12">
        <v>4612.9344000000001</v>
      </c>
      <c r="F6691" s="19" t="str">
        <f t="shared" si="216"/>
        <v>Reginald Navarro</v>
      </c>
      <c r="G6691" s="19">
        <f t="shared" si="217"/>
        <v>4620.1790000000001</v>
      </c>
    </row>
    <row r="6692" spans="3:7" x14ac:dyDescent="0.3">
      <c r="C6692" s="3" t="s">
        <v>14473</v>
      </c>
      <c r="D6692" s="12">
        <v>4609.4651999999996</v>
      </c>
      <c r="F6692" s="19" t="str">
        <f t="shared" si="216"/>
        <v>Jillian Martinez</v>
      </c>
      <c r="G6692" s="19">
        <f t="shared" si="217"/>
        <v>4617.5364</v>
      </c>
    </row>
    <row r="6693" spans="3:7" x14ac:dyDescent="0.3">
      <c r="C6693" s="3" t="s">
        <v>12672</v>
      </c>
      <c r="D6693" s="12">
        <v>4608.0769999999993</v>
      </c>
      <c r="F6693" s="19" t="str">
        <f t="shared" si="216"/>
        <v>Felicia Gill</v>
      </c>
      <c r="G6693" s="19">
        <f t="shared" si="217"/>
        <v>4612.9344000000001</v>
      </c>
    </row>
    <row r="6694" spans="3:7" x14ac:dyDescent="0.3">
      <c r="C6694" s="3" t="s">
        <v>8762</v>
      </c>
      <c r="D6694" s="12">
        <v>4606.1318000000001</v>
      </c>
      <c r="F6694" s="19" t="str">
        <f t="shared" si="216"/>
        <v>Natasha Serrano</v>
      </c>
      <c r="G6694" s="19">
        <f t="shared" si="217"/>
        <v>4609.4651999999996</v>
      </c>
    </row>
    <row r="6695" spans="3:7" x14ac:dyDescent="0.3">
      <c r="C6695" s="3" t="s">
        <v>5906</v>
      </c>
      <c r="D6695" s="12">
        <v>4604.0016999999998</v>
      </c>
      <c r="F6695" s="19" t="str">
        <f t="shared" si="216"/>
        <v>Mackenzie Cook</v>
      </c>
      <c r="G6695" s="19">
        <f t="shared" si="217"/>
        <v>4608.0769999999993</v>
      </c>
    </row>
    <row r="6696" spans="3:7" x14ac:dyDescent="0.3">
      <c r="C6696" s="3" t="s">
        <v>17960</v>
      </c>
      <c r="D6696" s="12">
        <v>4600.7732999999998</v>
      </c>
      <c r="F6696" s="19" t="str">
        <f t="shared" si="216"/>
        <v>Jade Murphy</v>
      </c>
      <c r="G6696" s="19">
        <f t="shared" si="217"/>
        <v>4606.1318000000001</v>
      </c>
    </row>
    <row r="6697" spans="3:7" x14ac:dyDescent="0.3">
      <c r="C6697" s="3" t="s">
        <v>10440</v>
      </c>
      <c r="D6697" s="12">
        <v>4599.5347999999994</v>
      </c>
      <c r="F6697" s="19" t="str">
        <f t="shared" si="216"/>
        <v>Dominic Suri</v>
      </c>
      <c r="G6697" s="19">
        <f t="shared" si="217"/>
        <v>4604.0016999999998</v>
      </c>
    </row>
    <row r="6698" spans="3:7" x14ac:dyDescent="0.3">
      <c r="C6698" s="3" t="s">
        <v>14817</v>
      </c>
      <c r="D6698" s="12">
        <v>4598.2753000000002</v>
      </c>
      <c r="F6698" s="19" t="str">
        <f t="shared" si="216"/>
        <v>Timothy Allen</v>
      </c>
      <c r="G6698" s="19">
        <f t="shared" si="217"/>
        <v>4600.7732999999998</v>
      </c>
    </row>
    <row r="6699" spans="3:7" x14ac:dyDescent="0.3">
      <c r="C6699" s="3" t="s">
        <v>6956</v>
      </c>
      <c r="D6699" s="12">
        <v>4598.2753000000002</v>
      </c>
      <c r="F6699" s="19" t="str">
        <f t="shared" si="216"/>
        <v>Joy Navarro</v>
      </c>
      <c r="G6699" s="19">
        <f t="shared" si="217"/>
        <v>4599.5347999999994</v>
      </c>
    </row>
    <row r="6700" spans="3:7" x14ac:dyDescent="0.3">
      <c r="C6700" s="3" t="s">
        <v>7271</v>
      </c>
      <c r="D6700" s="12">
        <v>4598.2753000000002</v>
      </c>
      <c r="F6700" s="19" t="str">
        <f t="shared" si="216"/>
        <v>Noah Martinez</v>
      </c>
      <c r="G6700" s="19">
        <f t="shared" si="217"/>
        <v>4598.2753000000002</v>
      </c>
    </row>
    <row r="6701" spans="3:7" x14ac:dyDescent="0.3">
      <c r="C6701" s="3" t="s">
        <v>4705</v>
      </c>
      <c r="D6701" s="12">
        <v>4597.3096999999998</v>
      </c>
      <c r="F6701" s="19" t="str">
        <f t="shared" si="216"/>
        <v>Evelyn Lopez</v>
      </c>
      <c r="G6701" s="19">
        <f t="shared" si="217"/>
        <v>4598.2753000000002</v>
      </c>
    </row>
    <row r="6702" spans="3:7" x14ac:dyDescent="0.3">
      <c r="C6702" s="3" t="s">
        <v>14909</v>
      </c>
      <c r="D6702" s="12">
        <v>4596.9920000000002</v>
      </c>
      <c r="F6702" s="19" t="str">
        <f t="shared" si="216"/>
        <v>Gabriel Washington</v>
      </c>
      <c r="G6702" s="19">
        <f t="shared" si="217"/>
        <v>4598.2753000000002</v>
      </c>
    </row>
    <row r="6703" spans="3:7" x14ac:dyDescent="0.3">
      <c r="C6703" s="3" t="s">
        <v>13868</v>
      </c>
      <c r="D6703" s="12">
        <v>4596.9920000000002</v>
      </c>
      <c r="F6703" s="19" t="str">
        <f t="shared" si="216"/>
        <v>Cole Watson</v>
      </c>
      <c r="G6703" s="19">
        <f t="shared" si="217"/>
        <v>4597.3096999999998</v>
      </c>
    </row>
    <row r="6704" spans="3:7" x14ac:dyDescent="0.3">
      <c r="C6704" s="3" t="s">
        <v>6503</v>
      </c>
      <c r="D6704" s="12">
        <v>4594.2731000000003</v>
      </c>
      <c r="F6704" s="19" t="str">
        <f t="shared" si="216"/>
        <v>Olivia Thomas</v>
      </c>
      <c r="G6704" s="19">
        <f t="shared" si="217"/>
        <v>4596.9920000000002</v>
      </c>
    </row>
    <row r="6705" spans="3:7" x14ac:dyDescent="0.3">
      <c r="C6705" s="3" t="s">
        <v>9565</v>
      </c>
      <c r="D6705" s="12">
        <v>4592.2367000000004</v>
      </c>
      <c r="F6705" s="19" t="str">
        <f t="shared" si="216"/>
        <v>Michael Smith</v>
      </c>
      <c r="G6705" s="19">
        <f t="shared" si="217"/>
        <v>4596.9920000000002</v>
      </c>
    </row>
    <row r="6706" spans="3:7" x14ac:dyDescent="0.3">
      <c r="C6706" s="3" t="s">
        <v>12099</v>
      </c>
      <c r="D6706" s="12">
        <v>4591.3073999999997</v>
      </c>
      <c r="F6706" s="19" t="str">
        <f t="shared" si="216"/>
        <v>Elizabeth White</v>
      </c>
      <c r="G6706" s="19">
        <f t="shared" si="217"/>
        <v>4594.2731000000003</v>
      </c>
    </row>
    <row r="6707" spans="3:7" x14ac:dyDescent="0.3">
      <c r="C6707" s="3" t="s">
        <v>3049</v>
      </c>
      <c r="D6707" s="12">
        <v>4590.7557999999999</v>
      </c>
      <c r="F6707" s="19" t="str">
        <f t="shared" si="216"/>
        <v>Jerome Torres</v>
      </c>
      <c r="G6707" s="19">
        <f t="shared" si="217"/>
        <v>4592.2367000000004</v>
      </c>
    </row>
    <row r="6708" spans="3:7" x14ac:dyDescent="0.3">
      <c r="C6708" s="3" t="s">
        <v>8949</v>
      </c>
      <c r="D6708" s="12">
        <v>4588.1710000000003</v>
      </c>
      <c r="F6708" s="19" t="str">
        <f t="shared" si="216"/>
        <v>Lawrence Moreno</v>
      </c>
      <c r="G6708" s="19">
        <f t="shared" si="217"/>
        <v>4591.3073999999997</v>
      </c>
    </row>
    <row r="6709" spans="3:7" x14ac:dyDescent="0.3">
      <c r="C6709" s="3" t="s">
        <v>5105</v>
      </c>
      <c r="D6709" s="12">
        <v>4587.6606000000002</v>
      </c>
      <c r="F6709" s="19" t="str">
        <f t="shared" si="216"/>
        <v>Brent Huang</v>
      </c>
      <c r="G6709" s="19">
        <f t="shared" si="217"/>
        <v>4590.7557999999999</v>
      </c>
    </row>
    <row r="6710" spans="3:7" x14ac:dyDescent="0.3">
      <c r="C6710" s="3" t="s">
        <v>18666</v>
      </c>
      <c r="D6710" s="12">
        <v>4587.4861000000001</v>
      </c>
      <c r="F6710" s="19" t="str">
        <f t="shared" si="216"/>
        <v>Jamie Sun</v>
      </c>
      <c r="G6710" s="19">
        <f t="shared" si="217"/>
        <v>4588.1710000000003</v>
      </c>
    </row>
    <row r="6711" spans="3:7" x14ac:dyDescent="0.3">
      <c r="C6711" s="3" t="s">
        <v>7487</v>
      </c>
      <c r="D6711" s="12">
        <v>4585.3798999999999</v>
      </c>
      <c r="F6711" s="19" t="str">
        <f t="shared" si="216"/>
        <v>Dalton Hall</v>
      </c>
      <c r="G6711" s="19">
        <f t="shared" si="217"/>
        <v>4587.6606000000002</v>
      </c>
    </row>
    <row r="6712" spans="3:7" x14ac:dyDescent="0.3">
      <c r="C6712" s="3" t="s">
        <v>6902</v>
      </c>
      <c r="D6712" s="12">
        <v>4580.9851999999992</v>
      </c>
      <c r="F6712" s="19" t="str">
        <f t="shared" si="216"/>
        <v>Whitney Sara</v>
      </c>
      <c r="G6712" s="19">
        <f t="shared" si="217"/>
        <v>4587.4861000000001</v>
      </c>
    </row>
    <row r="6713" spans="3:7" x14ac:dyDescent="0.3">
      <c r="C6713" s="3" t="s">
        <v>15555</v>
      </c>
      <c r="D6713" s="12">
        <v>4579.3662999999997</v>
      </c>
      <c r="F6713" s="19" t="str">
        <f t="shared" si="216"/>
        <v>George Garcia</v>
      </c>
      <c r="G6713" s="19">
        <f t="shared" si="217"/>
        <v>4585.3798999999999</v>
      </c>
    </row>
    <row r="6714" spans="3:7" x14ac:dyDescent="0.3">
      <c r="C6714" s="3" t="s">
        <v>6745</v>
      </c>
      <c r="D6714" s="12">
        <v>4578.3973000000005</v>
      </c>
      <c r="F6714" s="19" t="str">
        <f t="shared" si="216"/>
        <v>Eugene Zhu</v>
      </c>
      <c r="G6714" s="19">
        <f t="shared" si="217"/>
        <v>4580.9851999999992</v>
      </c>
    </row>
    <row r="6715" spans="3:7" x14ac:dyDescent="0.3">
      <c r="C6715" s="3" t="s">
        <v>1552</v>
      </c>
      <c r="D6715" s="12">
        <v>4576.3716000000004</v>
      </c>
      <c r="F6715" s="19" t="str">
        <f t="shared" si="216"/>
        <v>Rebecca Adams</v>
      </c>
      <c r="G6715" s="19">
        <f t="shared" si="217"/>
        <v>4579.3662999999997</v>
      </c>
    </row>
    <row r="6716" spans="3:7" x14ac:dyDescent="0.3">
      <c r="C6716" s="3" t="s">
        <v>8891</v>
      </c>
      <c r="D6716" s="12">
        <v>4569.5951999999997</v>
      </c>
      <c r="F6716" s="19" t="str">
        <f t="shared" si="216"/>
        <v>Erik Gutierrez</v>
      </c>
      <c r="G6716" s="19">
        <f t="shared" si="217"/>
        <v>4578.3973000000005</v>
      </c>
    </row>
    <row r="6717" spans="3:7" x14ac:dyDescent="0.3">
      <c r="C6717" s="3" t="s">
        <v>17843</v>
      </c>
      <c r="D6717" s="12">
        <v>4569.1270000000004</v>
      </c>
      <c r="F6717" s="19" t="str">
        <f t="shared" si="216"/>
        <v>Alyssa Moore</v>
      </c>
      <c r="G6717" s="19">
        <f t="shared" si="217"/>
        <v>4576.3716000000004</v>
      </c>
    </row>
    <row r="6718" spans="3:7" x14ac:dyDescent="0.3">
      <c r="C6718" s="3" t="s">
        <v>10833</v>
      </c>
      <c r="D6718" s="12">
        <v>4565.2618000000002</v>
      </c>
      <c r="F6718" s="19" t="str">
        <f t="shared" si="216"/>
        <v>James Parker</v>
      </c>
      <c r="G6718" s="19">
        <f t="shared" si="217"/>
        <v>4569.5951999999997</v>
      </c>
    </row>
    <row r="6719" spans="3:7" x14ac:dyDescent="0.3">
      <c r="C6719" s="3" t="s">
        <v>14856</v>
      </c>
      <c r="D6719" s="12">
        <v>4560.3669999999993</v>
      </c>
      <c r="F6719" s="19" t="str">
        <f t="shared" si="216"/>
        <v>Theresa Jimenez</v>
      </c>
      <c r="G6719" s="19">
        <f t="shared" si="217"/>
        <v>4569.1270000000004</v>
      </c>
    </row>
    <row r="6720" spans="3:7" x14ac:dyDescent="0.3">
      <c r="C6720" s="3" t="s">
        <v>3960</v>
      </c>
      <c r="D6720" s="12">
        <v>4557.1133</v>
      </c>
      <c r="F6720" s="19" t="str">
        <f t="shared" si="216"/>
        <v>Karen Morgan</v>
      </c>
      <c r="G6720" s="19">
        <f t="shared" si="217"/>
        <v>4565.2618000000002</v>
      </c>
    </row>
    <row r="6721" spans="3:7" x14ac:dyDescent="0.3">
      <c r="C6721" s="3" t="s">
        <v>13202</v>
      </c>
      <c r="D6721" s="12">
        <v>4552.3726999999999</v>
      </c>
      <c r="F6721" s="19" t="str">
        <f t="shared" si="216"/>
        <v>Olivia Blue</v>
      </c>
      <c r="G6721" s="19">
        <f t="shared" si="217"/>
        <v>4560.3669999999993</v>
      </c>
    </row>
    <row r="6722" spans="3:7" x14ac:dyDescent="0.3">
      <c r="C6722" s="3" t="s">
        <v>12812</v>
      </c>
      <c r="D6722" s="12">
        <v>4550.9538999999995</v>
      </c>
      <c r="F6722" s="19" t="str">
        <f t="shared" si="216"/>
        <v>Cassidy Alexander</v>
      </c>
      <c r="G6722" s="19">
        <f t="shared" si="217"/>
        <v>4557.1133</v>
      </c>
    </row>
    <row r="6723" spans="3:7" x14ac:dyDescent="0.3">
      <c r="C6723" s="3" t="s">
        <v>15515</v>
      </c>
      <c r="D6723" s="12">
        <v>4550.4984000000004</v>
      </c>
      <c r="F6723" s="19" t="str">
        <f t="shared" si="216"/>
        <v>Mario Sharma</v>
      </c>
      <c r="G6723" s="19">
        <f t="shared" si="217"/>
        <v>4552.3726999999999</v>
      </c>
    </row>
    <row r="6724" spans="3:7" x14ac:dyDescent="0.3">
      <c r="C6724" s="3" t="s">
        <v>17933</v>
      </c>
      <c r="D6724" s="12">
        <v>4547.8468000000003</v>
      </c>
      <c r="F6724" s="19" t="str">
        <f t="shared" ref="F6724:F6787" si="218">C6722</f>
        <v>Mallory Moreno</v>
      </c>
      <c r="G6724" s="19">
        <f t="shared" ref="G6724:G6787" si="219">D6722</f>
        <v>4550.9538999999995</v>
      </c>
    </row>
    <row r="6725" spans="3:7" x14ac:dyDescent="0.3">
      <c r="C6725" s="3" t="s">
        <v>4064</v>
      </c>
      <c r="D6725" s="12">
        <v>4547.8162999999995</v>
      </c>
      <c r="F6725" s="19" t="str">
        <f t="shared" si="218"/>
        <v>Raul Black</v>
      </c>
      <c r="G6725" s="19">
        <f t="shared" si="219"/>
        <v>4550.4984000000004</v>
      </c>
    </row>
    <row r="6726" spans="3:7" x14ac:dyDescent="0.3">
      <c r="C6726" s="3" t="s">
        <v>3720</v>
      </c>
      <c r="D6726" s="12">
        <v>4547.6517999999996</v>
      </c>
      <c r="F6726" s="19" t="str">
        <f t="shared" si="218"/>
        <v>Thomas Yang</v>
      </c>
      <c r="G6726" s="19">
        <f t="shared" si="219"/>
        <v>4547.8468000000003</v>
      </c>
    </row>
    <row r="6727" spans="3:7" x14ac:dyDescent="0.3">
      <c r="C6727" s="3" t="s">
        <v>5363</v>
      </c>
      <c r="D6727" s="12">
        <v>4547.2233000000006</v>
      </c>
      <c r="F6727" s="19" t="str">
        <f t="shared" si="218"/>
        <v>Cedric Zheng</v>
      </c>
      <c r="G6727" s="19">
        <f t="shared" si="219"/>
        <v>4547.8162999999995</v>
      </c>
    </row>
    <row r="6728" spans="3:7" x14ac:dyDescent="0.3">
      <c r="C6728" s="3" t="s">
        <v>7188</v>
      </c>
      <c r="D6728" s="12">
        <v>4545.7921999999999</v>
      </c>
      <c r="F6728" s="19" t="str">
        <f t="shared" si="218"/>
        <v>Carly Anand</v>
      </c>
      <c r="G6728" s="19">
        <f t="shared" si="219"/>
        <v>4547.6517999999996</v>
      </c>
    </row>
    <row r="6729" spans="3:7" x14ac:dyDescent="0.3">
      <c r="C6729" s="3" t="s">
        <v>6688</v>
      </c>
      <c r="D6729" s="12">
        <v>4545.4890999999998</v>
      </c>
      <c r="F6729" s="19" t="str">
        <f t="shared" si="218"/>
        <v>Darren Vazquez</v>
      </c>
      <c r="G6729" s="19">
        <f t="shared" si="219"/>
        <v>4547.2233000000006</v>
      </c>
    </row>
    <row r="6730" spans="3:7" x14ac:dyDescent="0.3">
      <c r="C6730" s="3" t="s">
        <v>4143</v>
      </c>
      <c r="D6730" s="12">
        <v>4543.7437</v>
      </c>
      <c r="F6730" s="19" t="str">
        <f t="shared" si="218"/>
        <v>Franklin Sharma</v>
      </c>
      <c r="G6730" s="19">
        <f t="shared" si="219"/>
        <v>4545.7921999999999</v>
      </c>
    </row>
    <row r="6731" spans="3:7" x14ac:dyDescent="0.3">
      <c r="C6731" s="3" t="s">
        <v>6475</v>
      </c>
      <c r="D6731" s="12">
        <v>4542.6783999999998</v>
      </c>
      <c r="F6731" s="19" t="str">
        <f t="shared" si="218"/>
        <v>Eric Turner</v>
      </c>
      <c r="G6731" s="19">
        <f t="shared" si="219"/>
        <v>4545.4890999999998</v>
      </c>
    </row>
    <row r="6732" spans="3:7" x14ac:dyDescent="0.3">
      <c r="C6732" s="3" t="s">
        <v>9812</v>
      </c>
      <c r="D6732" s="12">
        <v>4541.3338000000003</v>
      </c>
      <c r="F6732" s="19" t="str">
        <f t="shared" si="218"/>
        <v>Charles Martin</v>
      </c>
      <c r="G6732" s="19">
        <f t="shared" si="219"/>
        <v>4543.7437</v>
      </c>
    </row>
    <row r="6733" spans="3:7" x14ac:dyDescent="0.3">
      <c r="C6733" s="3" t="s">
        <v>11516</v>
      </c>
      <c r="D6733" s="12">
        <v>4539.4523999999992</v>
      </c>
      <c r="F6733" s="19" t="str">
        <f t="shared" si="218"/>
        <v>Elizabeth Henderson</v>
      </c>
      <c r="G6733" s="19">
        <f t="shared" si="219"/>
        <v>4542.6783999999998</v>
      </c>
    </row>
    <row r="6734" spans="3:7" x14ac:dyDescent="0.3">
      <c r="C6734" s="3" t="s">
        <v>5180</v>
      </c>
      <c r="D6734" s="12">
        <v>4534.9206999999997</v>
      </c>
      <c r="F6734" s="19" t="str">
        <f t="shared" si="218"/>
        <v>Jillian Patel</v>
      </c>
      <c r="G6734" s="19">
        <f t="shared" si="219"/>
        <v>4541.3338000000003</v>
      </c>
    </row>
    <row r="6735" spans="3:7" x14ac:dyDescent="0.3">
      <c r="C6735" s="3" t="s">
        <v>5167</v>
      </c>
      <c r="D6735" s="12">
        <v>4534.1166000000003</v>
      </c>
      <c r="F6735" s="19" t="str">
        <f t="shared" si="218"/>
        <v>Kevin Gonzales</v>
      </c>
      <c r="G6735" s="19">
        <f t="shared" si="219"/>
        <v>4539.4523999999992</v>
      </c>
    </row>
    <row r="6736" spans="3:7" x14ac:dyDescent="0.3">
      <c r="C6736" s="3" t="s">
        <v>10532</v>
      </c>
      <c r="D6736" s="12">
        <v>4524.2518999999993</v>
      </c>
      <c r="F6736" s="19" t="str">
        <f t="shared" si="218"/>
        <v>Damien Li</v>
      </c>
      <c r="G6736" s="19">
        <f t="shared" si="219"/>
        <v>4534.9206999999997</v>
      </c>
    </row>
    <row r="6737" spans="3:7" x14ac:dyDescent="0.3">
      <c r="C6737" s="3" t="s">
        <v>1758</v>
      </c>
      <c r="D6737" s="12">
        <v>4520.9061000000002</v>
      </c>
      <c r="F6737" s="19" t="str">
        <f t="shared" si="218"/>
        <v>Dalton Young</v>
      </c>
      <c r="G6737" s="19">
        <f t="shared" si="219"/>
        <v>4534.1166000000003</v>
      </c>
    </row>
    <row r="6738" spans="3:7" x14ac:dyDescent="0.3">
      <c r="C6738" s="3" t="s">
        <v>2178</v>
      </c>
      <c r="D6738" s="12">
        <v>4517.3258999999998</v>
      </c>
      <c r="F6738" s="19" t="str">
        <f t="shared" si="218"/>
        <v>Julia Martin</v>
      </c>
      <c r="G6738" s="19">
        <f t="shared" si="219"/>
        <v>4524.2518999999993</v>
      </c>
    </row>
    <row r="6739" spans="3:7" x14ac:dyDescent="0.3">
      <c r="C6739" s="3" t="s">
        <v>9042</v>
      </c>
      <c r="D6739" s="12">
        <v>4517.2278999999999</v>
      </c>
      <c r="F6739" s="19" t="str">
        <f t="shared" si="218"/>
        <v>Andrea Hill</v>
      </c>
      <c r="G6739" s="19">
        <f t="shared" si="219"/>
        <v>4520.9061000000002</v>
      </c>
    </row>
    <row r="6740" spans="3:7" x14ac:dyDescent="0.3">
      <c r="C6740" s="3" t="s">
        <v>13855</v>
      </c>
      <c r="D6740" s="12">
        <v>4516.0052999999998</v>
      </c>
      <c r="F6740" s="19" t="str">
        <f t="shared" si="218"/>
        <v>Arianna Diaz</v>
      </c>
      <c r="G6740" s="19">
        <f t="shared" si="219"/>
        <v>4517.3258999999998</v>
      </c>
    </row>
    <row r="6741" spans="3:7" x14ac:dyDescent="0.3">
      <c r="C6741" s="3" t="s">
        <v>17637</v>
      </c>
      <c r="D6741" s="12">
        <v>4513.0924999999997</v>
      </c>
      <c r="F6741" s="19" t="str">
        <f t="shared" si="218"/>
        <v>Jared Reed</v>
      </c>
      <c r="G6741" s="19">
        <f t="shared" si="219"/>
        <v>4517.2278999999999</v>
      </c>
    </row>
    <row r="6742" spans="3:7" x14ac:dyDescent="0.3">
      <c r="C6742" s="3" t="s">
        <v>7934</v>
      </c>
      <c r="D6742" s="12">
        <v>4512.6018999999997</v>
      </c>
      <c r="F6742" s="19" t="str">
        <f t="shared" si="218"/>
        <v>Michael Davis</v>
      </c>
      <c r="G6742" s="19">
        <f t="shared" si="219"/>
        <v>4516.0052999999998</v>
      </c>
    </row>
    <row r="6743" spans="3:7" x14ac:dyDescent="0.3">
      <c r="C6743" s="3" t="s">
        <v>11898</v>
      </c>
      <c r="D6743" s="12">
        <v>4511.2709000000004</v>
      </c>
      <c r="F6743" s="19" t="str">
        <f t="shared" si="218"/>
        <v>Tasha Chande</v>
      </c>
      <c r="G6743" s="19">
        <f t="shared" si="219"/>
        <v>4513.0924999999997</v>
      </c>
    </row>
    <row r="6744" spans="3:7" x14ac:dyDescent="0.3">
      <c r="C6744" s="3" t="s">
        <v>15387</v>
      </c>
      <c r="D6744" s="12">
        <v>4510.6605</v>
      </c>
      <c r="F6744" s="19" t="str">
        <f t="shared" si="218"/>
        <v>Hannah Moore</v>
      </c>
      <c r="G6744" s="19">
        <f t="shared" si="219"/>
        <v>4512.6018999999997</v>
      </c>
    </row>
    <row r="6745" spans="3:7" x14ac:dyDescent="0.3">
      <c r="C6745" s="3" t="s">
        <v>18322</v>
      </c>
      <c r="D6745" s="12">
        <v>4509.7070000000003</v>
      </c>
      <c r="F6745" s="19" t="str">
        <f t="shared" si="218"/>
        <v>Lacey Ye</v>
      </c>
      <c r="G6745" s="19">
        <f t="shared" si="219"/>
        <v>4511.2709000000004</v>
      </c>
    </row>
    <row r="6746" spans="3:7" x14ac:dyDescent="0.3">
      <c r="C6746" s="3" t="s">
        <v>12657</v>
      </c>
      <c r="D6746" s="12">
        <v>4509.3837000000003</v>
      </c>
      <c r="F6746" s="19" t="str">
        <f t="shared" si="218"/>
        <v>Rafael Anand</v>
      </c>
      <c r="G6746" s="19">
        <f t="shared" si="219"/>
        <v>4510.6605</v>
      </c>
    </row>
    <row r="6747" spans="3:7" x14ac:dyDescent="0.3">
      <c r="C6747" s="3" t="s">
        <v>9087</v>
      </c>
      <c r="D6747" s="12">
        <v>4505.7581</v>
      </c>
      <c r="F6747" s="19" t="str">
        <f t="shared" si="218"/>
        <v>Valerie Huang</v>
      </c>
      <c r="G6747" s="19">
        <f t="shared" si="219"/>
        <v>4509.7070000000003</v>
      </c>
    </row>
    <row r="6748" spans="3:7" x14ac:dyDescent="0.3">
      <c r="C6748" s="3" t="s">
        <v>9435</v>
      </c>
      <c r="D6748" s="12">
        <v>4503.4159</v>
      </c>
      <c r="F6748" s="19" t="str">
        <f t="shared" si="218"/>
        <v>Lydia Sanchez</v>
      </c>
      <c r="G6748" s="19">
        <f t="shared" si="219"/>
        <v>4509.3837000000003</v>
      </c>
    </row>
    <row r="6749" spans="3:7" x14ac:dyDescent="0.3">
      <c r="C6749" s="3" t="s">
        <v>12140</v>
      </c>
      <c r="D6749" s="12">
        <v>4502.3119999999999</v>
      </c>
      <c r="F6749" s="19" t="str">
        <f t="shared" si="218"/>
        <v>Jasmine Cox</v>
      </c>
      <c r="G6749" s="19">
        <f t="shared" si="219"/>
        <v>4505.7581</v>
      </c>
    </row>
    <row r="6750" spans="3:7" x14ac:dyDescent="0.3">
      <c r="C6750" s="3" t="s">
        <v>1645</v>
      </c>
      <c r="D6750" s="12">
        <v>4500.5022999999992</v>
      </c>
      <c r="F6750" s="19" t="str">
        <f t="shared" si="218"/>
        <v>Jeremiah Flores</v>
      </c>
      <c r="G6750" s="19">
        <f t="shared" si="219"/>
        <v>4503.4159</v>
      </c>
    </row>
    <row r="6751" spans="3:7" x14ac:dyDescent="0.3">
      <c r="C6751" s="3" t="s">
        <v>6775</v>
      </c>
      <c r="D6751" s="12">
        <v>4500.3217000000004</v>
      </c>
      <c r="F6751" s="19" t="str">
        <f t="shared" si="218"/>
        <v>Lee Munoz</v>
      </c>
      <c r="G6751" s="19">
        <f t="shared" si="219"/>
        <v>4502.3119999999999</v>
      </c>
    </row>
    <row r="6752" spans="3:7" x14ac:dyDescent="0.3">
      <c r="C6752" s="3" t="s">
        <v>14426</v>
      </c>
      <c r="D6752" s="12">
        <v>4497.3110999999999</v>
      </c>
      <c r="F6752" s="19" t="str">
        <f t="shared" si="218"/>
        <v>Amanda Ward</v>
      </c>
      <c r="G6752" s="19">
        <f t="shared" si="219"/>
        <v>4500.5022999999992</v>
      </c>
    </row>
    <row r="6753" spans="3:7" x14ac:dyDescent="0.3">
      <c r="C6753" s="3" t="s">
        <v>13815</v>
      </c>
      <c r="D6753" s="12">
        <v>4494.4831999999997</v>
      </c>
      <c r="F6753" s="19" t="str">
        <f t="shared" si="218"/>
        <v>Erika Ruiz</v>
      </c>
      <c r="G6753" s="19">
        <f t="shared" si="219"/>
        <v>4500.3217000000004</v>
      </c>
    </row>
    <row r="6754" spans="3:7" x14ac:dyDescent="0.3">
      <c r="C6754" s="3" t="s">
        <v>10764</v>
      </c>
      <c r="D6754" s="12">
        <v>4490.2722999999996</v>
      </c>
      <c r="F6754" s="19" t="str">
        <f t="shared" si="218"/>
        <v>Natalie Ramirez</v>
      </c>
      <c r="G6754" s="19">
        <f t="shared" si="219"/>
        <v>4497.3110999999999</v>
      </c>
    </row>
    <row r="6755" spans="3:7" x14ac:dyDescent="0.3">
      <c r="C6755" s="3" t="s">
        <v>6809</v>
      </c>
      <c r="D6755" s="12">
        <v>4487.7520000000004</v>
      </c>
      <c r="F6755" s="19" t="str">
        <f t="shared" si="218"/>
        <v>Meredith Romero</v>
      </c>
      <c r="G6755" s="19">
        <f t="shared" si="219"/>
        <v>4494.4831999999997</v>
      </c>
    </row>
    <row r="6756" spans="3:7" x14ac:dyDescent="0.3">
      <c r="C6756" s="3" t="s">
        <v>14768</v>
      </c>
      <c r="D6756" s="12">
        <v>4481.5122000000001</v>
      </c>
      <c r="F6756" s="19" t="str">
        <f t="shared" si="218"/>
        <v>Kaitlyn Martinez</v>
      </c>
      <c r="G6756" s="19">
        <f t="shared" si="219"/>
        <v>4490.2722999999996</v>
      </c>
    </row>
    <row r="6757" spans="3:7" x14ac:dyDescent="0.3">
      <c r="C6757" s="3" t="s">
        <v>3544</v>
      </c>
      <c r="D6757" s="12">
        <v>4481.5122000000001</v>
      </c>
      <c r="F6757" s="19" t="str">
        <f t="shared" si="218"/>
        <v>Ernest Hu</v>
      </c>
      <c r="G6757" s="19">
        <f t="shared" si="219"/>
        <v>4487.7520000000004</v>
      </c>
    </row>
    <row r="6758" spans="3:7" x14ac:dyDescent="0.3">
      <c r="C6758" s="3" t="s">
        <v>3022</v>
      </c>
      <c r="D6758" s="12">
        <v>4481.5122000000001</v>
      </c>
      <c r="F6758" s="19" t="str">
        <f t="shared" si="218"/>
        <v>Nina Shen</v>
      </c>
      <c r="G6758" s="19">
        <f t="shared" si="219"/>
        <v>4481.5122000000001</v>
      </c>
    </row>
    <row r="6759" spans="3:7" x14ac:dyDescent="0.3">
      <c r="C6759" s="3" t="s">
        <v>15178</v>
      </c>
      <c r="D6759" s="12">
        <v>4469.9403999999995</v>
      </c>
      <c r="F6759" s="19" t="str">
        <f t="shared" si="218"/>
        <v>Cameron Perry</v>
      </c>
      <c r="G6759" s="19">
        <f t="shared" si="219"/>
        <v>4481.5122000000001</v>
      </c>
    </row>
    <row r="6760" spans="3:7" x14ac:dyDescent="0.3">
      <c r="C6760" s="3" t="s">
        <v>12505</v>
      </c>
      <c r="D6760" s="12">
        <v>4463.5068000000001</v>
      </c>
      <c r="F6760" s="19" t="str">
        <f t="shared" si="218"/>
        <v>Brenda Suri</v>
      </c>
      <c r="G6760" s="19">
        <f t="shared" si="219"/>
        <v>4481.5122000000001</v>
      </c>
    </row>
    <row r="6761" spans="3:7" x14ac:dyDescent="0.3">
      <c r="C6761" s="3" t="s">
        <v>10745</v>
      </c>
      <c r="D6761" s="12">
        <v>4460.3440999999993</v>
      </c>
      <c r="F6761" s="19" t="str">
        <f t="shared" si="218"/>
        <v>Pedro Serrano</v>
      </c>
      <c r="G6761" s="19">
        <f t="shared" si="219"/>
        <v>4469.9403999999995</v>
      </c>
    </row>
    <row r="6762" spans="3:7" x14ac:dyDescent="0.3">
      <c r="C6762" s="3" t="s">
        <v>3715</v>
      </c>
      <c r="D6762" s="12">
        <v>4457.3985999999995</v>
      </c>
      <c r="F6762" s="19" t="str">
        <f t="shared" si="218"/>
        <v>Lucas Price</v>
      </c>
      <c r="G6762" s="19">
        <f t="shared" si="219"/>
        <v>4463.5068000000001</v>
      </c>
    </row>
    <row r="6763" spans="3:7" x14ac:dyDescent="0.3">
      <c r="C6763" s="3" t="s">
        <v>4913</v>
      </c>
      <c r="D6763" s="12">
        <v>4454.5187000000005</v>
      </c>
      <c r="F6763" s="19" t="str">
        <f t="shared" si="218"/>
        <v>Kaitlyn Hall</v>
      </c>
      <c r="G6763" s="19">
        <f t="shared" si="219"/>
        <v>4460.3440999999993</v>
      </c>
    </row>
    <row r="6764" spans="3:7" x14ac:dyDescent="0.3">
      <c r="C6764" s="3" t="s">
        <v>5085</v>
      </c>
      <c r="D6764" s="12">
        <v>4453.0009999999993</v>
      </c>
      <c r="F6764" s="19" t="str">
        <f t="shared" si="218"/>
        <v>Carlos Turner</v>
      </c>
      <c r="G6764" s="19">
        <f t="shared" si="219"/>
        <v>4457.3985999999995</v>
      </c>
    </row>
    <row r="6765" spans="3:7" x14ac:dyDescent="0.3">
      <c r="C6765" s="3" t="s">
        <v>9975</v>
      </c>
      <c r="D6765" s="12">
        <v>4447.8615</v>
      </c>
      <c r="F6765" s="19" t="str">
        <f t="shared" si="218"/>
        <v>Craig Diaz</v>
      </c>
      <c r="G6765" s="19">
        <f t="shared" si="219"/>
        <v>4454.5187000000005</v>
      </c>
    </row>
    <row r="6766" spans="3:7" x14ac:dyDescent="0.3">
      <c r="C6766" s="3" t="s">
        <v>18425</v>
      </c>
      <c r="D6766" s="12">
        <v>4447.4480999999996</v>
      </c>
      <c r="F6766" s="19" t="str">
        <f t="shared" si="218"/>
        <v>Dalton Bryant</v>
      </c>
      <c r="G6766" s="19">
        <f t="shared" si="219"/>
        <v>4453.0009999999993</v>
      </c>
    </row>
    <row r="6767" spans="3:7" x14ac:dyDescent="0.3">
      <c r="C6767" s="3" t="s">
        <v>7022</v>
      </c>
      <c r="D6767" s="12">
        <v>4447.1181999999999</v>
      </c>
      <c r="F6767" s="19" t="str">
        <f t="shared" si="218"/>
        <v>Joel Fernandez</v>
      </c>
      <c r="G6767" s="19">
        <f t="shared" si="219"/>
        <v>4447.8615</v>
      </c>
    </row>
    <row r="6768" spans="3:7" x14ac:dyDescent="0.3">
      <c r="C6768" s="3" t="s">
        <v>4136</v>
      </c>
      <c r="D6768" s="12">
        <v>4446.9872000000005</v>
      </c>
      <c r="F6768" s="19" t="str">
        <f t="shared" si="218"/>
        <v>Victoria Davis</v>
      </c>
      <c r="G6768" s="19">
        <f t="shared" si="219"/>
        <v>4447.4480999999996</v>
      </c>
    </row>
    <row r="6769" spans="3:7" x14ac:dyDescent="0.3">
      <c r="C6769" s="3" t="s">
        <v>16588</v>
      </c>
      <c r="D6769" s="12">
        <v>4446.4648999999999</v>
      </c>
      <c r="F6769" s="19" t="str">
        <f t="shared" si="218"/>
        <v>Felicia Moyer</v>
      </c>
      <c r="G6769" s="19">
        <f t="shared" si="219"/>
        <v>4447.1181999999999</v>
      </c>
    </row>
    <row r="6770" spans="3:7" x14ac:dyDescent="0.3">
      <c r="C6770" s="3" t="s">
        <v>10318</v>
      </c>
      <c r="D6770" s="12">
        <v>4444.2424000000001</v>
      </c>
      <c r="F6770" s="19" t="str">
        <f t="shared" si="218"/>
        <v>Charles Johnston</v>
      </c>
      <c r="G6770" s="19">
        <f t="shared" si="219"/>
        <v>4446.9872000000005</v>
      </c>
    </row>
    <row r="6771" spans="3:7" x14ac:dyDescent="0.3">
      <c r="C6771" s="3" t="s">
        <v>13043</v>
      </c>
      <c r="D6771" s="12">
        <v>4441.3846000000003</v>
      </c>
      <c r="F6771" s="19" t="str">
        <f t="shared" si="218"/>
        <v>Sarah Rodriguez</v>
      </c>
      <c r="G6771" s="19">
        <f t="shared" si="219"/>
        <v>4446.4648999999999</v>
      </c>
    </row>
    <row r="6772" spans="3:7" x14ac:dyDescent="0.3">
      <c r="C6772" s="3" t="s">
        <v>14396</v>
      </c>
      <c r="D6772" s="12">
        <v>4439.4492</v>
      </c>
      <c r="F6772" s="19" t="str">
        <f t="shared" si="218"/>
        <v>Jose Gonzalez</v>
      </c>
      <c r="G6772" s="19">
        <f t="shared" si="219"/>
        <v>4444.2424000000001</v>
      </c>
    </row>
    <row r="6773" spans="3:7" x14ac:dyDescent="0.3">
      <c r="C6773" s="3" t="s">
        <v>6353</v>
      </c>
      <c r="D6773" s="12">
        <v>4437.7825999999995</v>
      </c>
      <c r="F6773" s="19" t="str">
        <f t="shared" si="218"/>
        <v>Maria Butler</v>
      </c>
      <c r="G6773" s="19">
        <f t="shared" si="219"/>
        <v>4441.3846000000003</v>
      </c>
    </row>
    <row r="6774" spans="3:7" x14ac:dyDescent="0.3">
      <c r="C6774" s="3" t="s">
        <v>6993</v>
      </c>
      <c r="D6774" s="12">
        <v>4436.9896999999992</v>
      </c>
      <c r="F6774" s="19" t="str">
        <f t="shared" si="218"/>
        <v>Natalie Hernandez</v>
      </c>
      <c r="G6774" s="19">
        <f t="shared" si="219"/>
        <v>4439.4492</v>
      </c>
    </row>
    <row r="6775" spans="3:7" x14ac:dyDescent="0.3">
      <c r="C6775" s="3" t="s">
        <v>1061</v>
      </c>
      <c r="D6775" s="12">
        <v>4430.7485999999999</v>
      </c>
      <c r="F6775" s="19" t="str">
        <f t="shared" si="218"/>
        <v>Edward Thompson</v>
      </c>
      <c r="G6775" s="19">
        <f t="shared" si="219"/>
        <v>4437.7825999999995</v>
      </c>
    </row>
    <row r="6776" spans="3:7" x14ac:dyDescent="0.3">
      <c r="C6776" s="3" t="s">
        <v>10196</v>
      </c>
      <c r="D6776" s="12">
        <v>4428.0433999999996</v>
      </c>
      <c r="F6776" s="19" t="str">
        <f t="shared" si="218"/>
        <v>Faith Kelly</v>
      </c>
      <c r="G6776" s="19">
        <f t="shared" si="219"/>
        <v>4436.9896999999992</v>
      </c>
    </row>
    <row r="6777" spans="3:7" x14ac:dyDescent="0.3">
      <c r="C6777" s="3" t="s">
        <v>607</v>
      </c>
      <c r="D6777" s="12">
        <v>4425.4391000000005</v>
      </c>
      <c r="F6777" s="19" t="str">
        <f t="shared" si="218"/>
        <v>Alexa Sanchez</v>
      </c>
      <c r="G6777" s="19">
        <f t="shared" si="219"/>
        <v>4430.7485999999999</v>
      </c>
    </row>
    <row r="6778" spans="3:7" x14ac:dyDescent="0.3">
      <c r="C6778" s="3" t="s">
        <v>15860</v>
      </c>
      <c r="D6778" s="12">
        <v>4424.5612000000001</v>
      </c>
      <c r="F6778" s="19" t="str">
        <f t="shared" si="218"/>
        <v>Jordan Adams</v>
      </c>
      <c r="G6778" s="19">
        <f t="shared" si="219"/>
        <v>4428.0433999999996</v>
      </c>
    </row>
    <row r="6779" spans="3:7" x14ac:dyDescent="0.3">
      <c r="C6779" s="3" t="s">
        <v>846</v>
      </c>
      <c r="D6779" s="12">
        <v>4423.3455999999996</v>
      </c>
      <c r="F6779" s="19" t="str">
        <f t="shared" si="218"/>
        <v>Aaron Gonzales</v>
      </c>
      <c r="G6779" s="19">
        <f t="shared" si="219"/>
        <v>4425.4391000000005</v>
      </c>
    </row>
    <row r="6780" spans="3:7" x14ac:dyDescent="0.3">
      <c r="C6780" s="3" t="s">
        <v>9815</v>
      </c>
      <c r="D6780" s="12">
        <v>4422.2883000000002</v>
      </c>
      <c r="F6780" s="19" t="str">
        <f t="shared" si="218"/>
        <v>Riley Washington</v>
      </c>
      <c r="G6780" s="19">
        <f t="shared" si="219"/>
        <v>4424.5612000000001</v>
      </c>
    </row>
    <row r="6781" spans="3:7" x14ac:dyDescent="0.3">
      <c r="C6781" s="3" t="s">
        <v>773</v>
      </c>
      <c r="D6781" s="12">
        <v>4419.4530999999997</v>
      </c>
      <c r="F6781" s="19" t="str">
        <f t="shared" si="218"/>
        <v>Aidan Coleman</v>
      </c>
      <c r="G6781" s="19">
        <f t="shared" si="219"/>
        <v>4423.3455999999996</v>
      </c>
    </row>
    <row r="6782" spans="3:7" x14ac:dyDescent="0.3">
      <c r="C6782" s="3" t="s">
        <v>14463</v>
      </c>
      <c r="D6782" s="12">
        <v>4413.7565999999997</v>
      </c>
      <c r="F6782" s="19" t="str">
        <f t="shared" si="218"/>
        <v>Jillian Raman</v>
      </c>
      <c r="G6782" s="19">
        <f t="shared" si="219"/>
        <v>4422.2883000000002</v>
      </c>
    </row>
    <row r="6783" spans="3:7" x14ac:dyDescent="0.3">
      <c r="C6783" s="3" t="s">
        <v>14266</v>
      </c>
      <c r="D6783" s="12">
        <v>4409.8438999999998</v>
      </c>
      <c r="F6783" s="19" t="str">
        <f t="shared" si="218"/>
        <v>Adam Turner</v>
      </c>
      <c r="G6783" s="19">
        <f t="shared" si="219"/>
        <v>4419.4530999999997</v>
      </c>
    </row>
    <row r="6784" spans="3:7" x14ac:dyDescent="0.3">
      <c r="C6784" s="3" t="s">
        <v>6483</v>
      </c>
      <c r="D6784" s="12">
        <v>4405.5860000000002</v>
      </c>
      <c r="F6784" s="19" t="str">
        <f t="shared" si="218"/>
        <v>Natasha Hernandez</v>
      </c>
      <c r="G6784" s="19">
        <f t="shared" si="219"/>
        <v>4413.7565999999997</v>
      </c>
    </row>
    <row r="6785" spans="3:7" x14ac:dyDescent="0.3">
      <c r="C6785" s="3" t="s">
        <v>892</v>
      </c>
      <c r="D6785" s="12">
        <v>4404.1383000000005</v>
      </c>
      <c r="F6785" s="19" t="str">
        <f t="shared" si="218"/>
        <v>Morgan Peterson</v>
      </c>
      <c r="G6785" s="19">
        <f t="shared" si="219"/>
        <v>4409.8438999999998</v>
      </c>
    </row>
    <row r="6786" spans="3:7" x14ac:dyDescent="0.3">
      <c r="C6786" s="3" t="s">
        <v>14065</v>
      </c>
      <c r="D6786" s="12">
        <v>4402.6575000000003</v>
      </c>
      <c r="F6786" s="19" t="str">
        <f t="shared" si="218"/>
        <v>Elizabeth Long</v>
      </c>
      <c r="G6786" s="19">
        <f t="shared" si="219"/>
        <v>4405.5860000000002</v>
      </c>
    </row>
    <row r="6787" spans="3:7" x14ac:dyDescent="0.3">
      <c r="C6787" s="3" t="s">
        <v>12750</v>
      </c>
      <c r="D6787" s="12">
        <v>4402.5595000000003</v>
      </c>
      <c r="F6787" s="19" t="str">
        <f t="shared" si="218"/>
        <v>Alan Liang</v>
      </c>
      <c r="G6787" s="19">
        <f t="shared" si="219"/>
        <v>4404.1383000000005</v>
      </c>
    </row>
    <row r="6788" spans="3:7" x14ac:dyDescent="0.3">
      <c r="C6788" s="3" t="s">
        <v>14180</v>
      </c>
      <c r="D6788" s="12">
        <v>4399.3113000000003</v>
      </c>
      <c r="F6788" s="19" t="str">
        <f t="shared" ref="F6788:F6851" si="220">C6786</f>
        <v>Mindy Nath</v>
      </c>
      <c r="G6788" s="19">
        <f t="shared" ref="G6788:G6851" si="221">D6786</f>
        <v>4402.6575000000003</v>
      </c>
    </row>
    <row r="6789" spans="3:7" x14ac:dyDescent="0.3">
      <c r="C6789" s="3" t="s">
        <v>17516</v>
      </c>
      <c r="D6789" s="12">
        <v>4396.3041999999987</v>
      </c>
      <c r="F6789" s="19" t="str">
        <f t="shared" si="220"/>
        <v>Madison Henderson</v>
      </c>
      <c r="G6789" s="19">
        <f t="shared" si="221"/>
        <v>4402.5595000000003</v>
      </c>
    </row>
    <row r="6790" spans="3:7" x14ac:dyDescent="0.3">
      <c r="C6790" s="3" t="s">
        <v>7368</v>
      </c>
      <c r="D6790" s="12">
        <v>4395.0711000000001</v>
      </c>
      <c r="F6790" s="19" t="str">
        <f t="shared" si="220"/>
        <v>Monica Prasad</v>
      </c>
      <c r="G6790" s="19">
        <f t="shared" si="221"/>
        <v>4399.3113000000003</v>
      </c>
    </row>
    <row r="6791" spans="3:7" x14ac:dyDescent="0.3">
      <c r="C6791" s="3" t="s">
        <v>4850</v>
      </c>
      <c r="D6791" s="12">
        <v>4392.0443999999998</v>
      </c>
      <c r="F6791" s="19" t="str">
        <f t="shared" si="220"/>
        <v>Tabitha Romero</v>
      </c>
      <c r="G6791" s="19">
        <f t="shared" si="221"/>
        <v>4396.3041999999987</v>
      </c>
    </row>
    <row r="6792" spans="3:7" x14ac:dyDescent="0.3">
      <c r="C6792" s="3" t="s">
        <v>6471</v>
      </c>
      <c r="D6792" s="12">
        <v>4390.0807999999997</v>
      </c>
      <c r="F6792" s="19" t="str">
        <f t="shared" si="220"/>
        <v>Gabrielle Powell</v>
      </c>
      <c r="G6792" s="19">
        <f t="shared" si="221"/>
        <v>4395.0711000000001</v>
      </c>
    </row>
    <row r="6793" spans="3:7" x14ac:dyDescent="0.3">
      <c r="C6793" s="3" t="s">
        <v>5303</v>
      </c>
      <c r="D6793" s="12">
        <v>4389.9402</v>
      </c>
      <c r="F6793" s="19" t="str">
        <f t="shared" si="220"/>
        <v>Corey Andersen</v>
      </c>
      <c r="G6793" s="19">
        <f t="shared" si="221"/>
        <v>4392.0443999999998</v>
      </c>
    </row>
    <row r="6794" spans="3:7" x14ac:dyDescent="0.3">
      <c r="C6794" s="3" t="s">
        <v>2525</v>
      </c>
      <c r="D6794" s="12">
        <v>4387.9369000000006</v>
      </c>
      <c r="F6794" s="19" t="str">
        <f t="shared" si="220"/>
        <v>Elizabeth Griffin</v>
      </c>
      <c r="G6794" s="19">
        <f t="shared" si="221"/>
        <v>4390.0807999999997</v>
      </c>
    </row>
    <row r="6795" spans="3:7" x14ac:dyDescent="0.3">
      <c r="C6795" s="3" t="s">
        <v>10352</v>
      </c>
      <c r="D6795" s="12">
        <v>4386.3905999999997</v>
      </c>
      <c r="F6795" s="19" t="str">
        <f t="shared" si="220"/>
        <v>Darrell Anand</v>
      </c>
      <c r="G6795" s="19">
        <f t="shared" si="221"/>
        <v>4389.9402</v>
      </c>
    </row>
    <row r="6796" spans="3:7" x14ac:dyDescent="0.3">
      <c r="C6796" s="3" t="s">
        <v>4989</v>
      </c>
      <c r="D6796" s="12">
        <v>4385.1356999999998</v>
      </c>
      <c r="F6796" s="19" t="str">
        <f t="shared" si="220"/>
        <v>Bailey Richardson</v>
      </c>
      <c r="G6796" s="19">
        <f t="shared" si="221"/>
        <v>4387.9369000000006</v>
      </c>
    </row>
    <row r="6797" spans="3:7" x14ac:dyDescent="0.3">
      <c r="C6797" s="3" t="s">
        <v>2061</v>
      </c>
      <c r="D6797" s="12">
        <v>4382.2384000000002</v>
      </c>
      <c r="F6797" s="19" t="str">
        <f t="shared" si="220"/>
        <v>Jose Phillips</v>
      </c>
      <c r="G6797" s="19">
        <f t="shared" si="221"/>
        <v>4386.3905999999997</v>
      </c>
    </row>
    <row r="6798" spans="3:7" x14ac:dyDescent="0.3">
      <c r="C6798" s="3" t="s">
        <v>16471</v>
      </c>
      <c r="D6798" s="12">
        <v>4376.1215000000002</v>
      </c>
      <c r="F6798" s="19" t="str">
        <f t="shared" si="220"/>
        <v>Curtis Zheng</v>
      </c>
      <c r="G6798" s="19">
        <f t="shared" si="221"/>
        <v>4385.1356999999998</v>
      </c>
    </row>
    <row r="6799" spans="3:7" x14ac:dyDescent="0.3">
      <c r="C6799" s="3" t="s">
        <v>10701</v>
      </c>
      <c r="D6799" s="12">
        <v>4375.3305999999993</v>
      </c>
      <c r="F6799" s="19" t="str">
        <f t="shared" si="220"/>
        <v>Anne Gill</v>
      </c>
      <c r="G6799" s="19">
        <f t="shared" si="221"/>
        <v>4382.2384000000002</v>
      </c>
    </row>
    <row r="6800" spans="3:7" x14ac:dyDescent="0.3">
      <c r="C6800" s="3" t="s">
        <v>6818</v>
      </c>
      <c r="D6800" s="12">
        <v>4375.0659999999998</v>
      </c>
      <c r="F6800" s="19" t="str">
        <f t="shared" si="220"/>
        <v>Samuel Taylor</v>
      </c>
      <c r="G6800" s="19">
        <f t="shared" si="221"/>
        <v>4376.1215000000002</v>
      </c>
    </row>
    <row r="6801" spans="3:7" x14ac:dyDescent="0.3">
      <c r="C6801" s="3" t="s">
        <v>16033</v>
      </c>
      <c r="D6801" s="12">
        <v>4374.8159999999998</v>
      </c>
      <c r="F6801" s="19" t="str">
        <f t="shared" si="220"/>
        <v>Kaitlin Perez</v>
      </c>
      <c r="G6801" s="19">
        <f t="shared" si="221"/>
        <v>4375.3305999999993</v>
      </c>
    </row>
    <row r="6802" spans="3:7" x14ac:dyDescent="0.3">
      <c r="C6802" s="3" t="s">
        <v>17684</v>
      </c>
      <c r="D6802" s="12">
        <v>4373.0380999999998</v>
      </c>
      <c r="F6802" s="19" t="str">
        <f t="shared" si="220"/>
        <v>Ernest Wang</v>
      </c>
      <c r="G6802" s="19">
        <f t="shared" si="221"/>
        <v>4375.0659999999998</v>
      </c>
    </row>
    <row r="6803" spans="3:7" x14ac:dyDescent="0.3">
      <c r="C6803" s="3" t="s">
        <v>17735</v>
      </c>
      <c r="D6803" s="12">
        <v>4364.8652999999995</v>
      </c>
      <c r="F6803" s="19" t="str">
        <f t="shared" si="220"/>
        <v>Roger Nara</v>
      </c>
      <c r="G6803" s="19">
        <f t="shared" si="221"/>
        <v>4374.8159999999998</v>
      </c>
    </row>
    <row r="6804" spans="3:7" x14ac:dyDescent="0.3">
      <c r="C6804" s="3" t="s">
        <v>10010</v>
      </c>
      <c r="D6804" s="12">
        <v>4363.0833000000002</v>
      </c>
      <c r="F6804" s="19" t="str">
        <f t="shared" si="220"/>
        <v>Taylor Hughes</v>
      </c>
      <c r="G6804" s="19">
        <f t="shared" si="221"/>
        <v>4373.0380999999998</v>
      </c>
    </row>
    <row r="6805" spans="3:7" x14ac:dyDescent="0.3">
      <c r="C6805" s="3" t="s">
        <v>4124</v>
      </c>
      <c r="D6805" s="12">
        <v>4360.6473999999998</v>
      </c>
      <c r="F6805" s="19" t="str">
        <f t="shared" si="220"/>
        <v>Teresa Gomez</v>
      </c>
      <c r="G6805" s="19">
        <f t="shared" si="221"/>
        <v>4364.8652999999995</v>
      </c>
    </row>
    <row r="6806" spans="3:7" x14ac:dyDescent="0.3">
      <c r="C6806" s="3" t="s">
        <v>17878</v>
      </c>
      <c r="D6806" s="12">
        <v>4351.2636999999995</v>
      </c>
      <c r="F6806" s="19" t="str">
        <f t="shared" si="220"/>
        <v>John Sandstone</v>
      </c>
      <c r="G6806" s="19">
        <f t="shared" si="221"/>
        <v>4363.0833000000002</v>
      </c>
    </row>
    <row r="6807" spans="3:7" x14ac:dyDescent="0.3">
      <c r="C6807" s="3" t="s">
        <v>15544</v>
      </c>
      <c r="D6807" s="12">
        <v>4350.4378000000006</v>
      </c>
      <c r="F6807" s="19" t="str">
        <f t="shared" si="220"/>
        <v>Charles Davis</v>
      </c>
      <c r="G6807" s="19">
        <f t="shared" si="221"/>
        <v>4360.6473999999998</v>
      </c>
    </row>
    <row r="6808" spans="3:7" x14ac:dyDescent="0.3">
      <c r="C6808" s="3" t="s">
        <v>18966</v>
      </c>
      <c r="D6808" s="12">
        <v>4342.7871999999998</v>
      </c>
      <c r="F6808" s="19" t="str">
        <f t="shared" si="220"/>
        <v>Thomas Green</v>
      </c>
      <c r="G6808" s="19">
        <f t="shared" si="221"/>
        <v>4351.2636999999995</v>
      </c>
    </row>
    <row r="6809" spans="3:7" x14ac:dyDescent="0.3">
      <c r="C6809" s="3" t="s">
        <v>18884</v>
      </c>
      <c r="D6809" s="12">
        <v>4340.4782999999998</v>
      </c>
      <c r="F6809" s="19" t="str">
        <f t="shared" si="220"/>
        <v>Raymond Prasad</v>
      </c>
      <c r="G6809" s="19">
        <f t="shared" si="221"/>
        <v>4350.4378000000006</v>
      </c>
    </row>
    <row r="6810" spans="3:7" x14ac:dyDescent="0.3">
      <c r="C6810" s="3" t="s">
        <v>1928</v>
      </c>
      <c r="D6810" s="12">
        <v>4334.8526000000002</v>
      </c>
      <c r="F6810" s="19" t="str">
        <f t="shared" si="220"/>
        <v>Zachary Yang</v>
      </c>
      <c r="G6810" s="19">
        <f t="shared" si="221"/>
        <v>4342.7871999999998</v>
      </c>
    </row>
    <row r="6811" spans="3:7" x14ac:dyDescent="0.3">
      <c r="C6811" s="3" t="s">
        <v>17232</v>
      </c>
      <c r="D6811" s="12">
        <v>4329.3599999999997</v>
      </c>
      <c r="F6811" s="19" t="str">
        <f t="shared" si="220"/>
        <v>Xavier Turner</v>
      </c>
      <c r="G6811" s="19">
        <f t="shared" si="221"/>
        <v>4340.4782999999998</v>
      </c>
    </row>
    <row r="6812" spans="3:7" x14ac:dyDescent="0.3">
      <c r="C6812" s="3" t="s">
        <v>904</v>
      </c>
      <c r="D6812" s="12">
        <v>4329.3599999999997</v>
      </c>
      <c r="F6812" s="19" t="str">
        <f t="shared" si="220"/>
        <v>Angela Reed</v>
      </c>
      <c r="G6812" s="19">
        <f t="shared" si="221"/>
        <v>4334.8526000000002</v>
      </c>
    </row>
    <row r="6813" spans="3:7" x14ac:dyDescent="0.3">
      <c r="C6813" s="3" t="s">
        <v>1220</v>
      </c>
      <c r="D6813" s="12">
        <v>4329.3599999999997</v>
      </c>
      <c r="F6813" s="19" t="str">
        <f t="shared" si="220"/>
        <v>Stephanie Gonzales</v>
      </c>
      <c r="G6813" s="19">
        <f t="shared" si="221"/>
        <v>4329.3599999999997</v>
      </c>
    </row>
    <row r="6814" spans="3:7" x14ac:dyDescent="0.3">
      <c r="C6814" s="3" t="s">
        <v>1479</v>
      </c>
      <c r="D6814" s="12">
        <v>4325.5901999999996</v>
      </c>
      <c r="F6814" s="19" t="str">
        <f t="shared" si="220"/>
        <v>Alan Zeng</v>
      </c>
      <c r="G6814" s="19">
        <f t="shared" si="221"/>
        <v>4329.3599999999997</v>
      </c>
    </row>
    <row r="6815" spans="3:7" x14ac:dyDescent="0.3">
      <c r="C6815" s="3" t="s">
        <v>5235</v>
      </c>
      <c r="D6815" s="12">
        <v>4324.3022999999994</v>
      </c>
      <c r="F6815" s="19" t="str">
        <f t="shared" si="220"/>
        <v>Alexandria Stewart</v>
      </c>
      <c r="G6815" s="19">
        <f t="shared" si="221"/>
        <v>4329.3599999999997</v>
      </c>
    </row>
    <row r="6816" spans="3:7" x14ac:dyDescent="0.3">
      <c r="C6816" s="3" t="s">
        <v>2514</v>
      </c>
      <c r="D6816" s="12">
        <v>4318.0950999999995</v>
      </c>
      <c r="F6816" s="19" t="str">
        <f t="shared" si="220"/>
        <v>Alvin Deng</v>
      </c>
      <c r="G6816" s="19">
        <f t="shared" si="221"/>
        <v>4325.5901999999996</v>
      </c>
    </row>
    <row r="6817" spans="3:7" x14ac:dyDescent="0.3">
      <c r="C6817" s="3" t="s">
        <v>18585</v>
      </c>
      <c r="D6817" s="12">
        <v>4316.0897999999997</v>
      </c>
      <c r="F6817" s="19" t="str">
        <f t="shared" si="220"/>
        <v>Daniel Harris</v>
      </c>
      <c r="G6817" s="19">
        <f t="shared" si="221"/>
        <v>4324.3022999999994</v>
      </c>
    </row>
    <row r="6818" spans="3:7" x14ac:dyDescent="0.3">
      <c r="C6818" s="3" t="s">
        <v>8601</v>
      </c>
      <c r="D6818" s="12">
        <v>4315.8539000000001</v>
      </c>
      <c r="F6818" s="19" t="str">
        <f t="shared" si="220"/>
        <v>Bailey King</v>
      </c>
      <c r="G6818" s="19">
        <f t="shared" si="221"/>
        <v>4318.0950999999995</v>
      </c>
    </row>
    <row r="6819" spans="3:7" x14ac:dyDescent="0.3">
      <c r="C6819" s="3" t="s">
        <v>17630</v>
      </c>
      <c r="D6819" s="12">
        <v>4315.6779999999999</v>
      </c>
      <c r="F6819" s="19" t="str">
        <f t="shared" si="220"/>
        <v>Wayne Anand</v>
      </c>
      <c r="G6819" s="19">
        <f t="shared" si="221"/>
        <v>4316.0897999999997</v>
      </c>
    </row>
    <row r="6820" spans="3:7" x14ac:dyDescent="0.3">
      <c r="C6820" s="3" t="s">
        <v>17193</v>
      </c>
      <c r="D6820" s="12">
        <v>4315.0427</v>
      </c>
      <c r="F6820" s="19" t="str">
        <f t="shared" si="220"/>
        <v>Jaclyn Huang</v>
      </c>
      <c r="G6820" s="19">
        <f t="shared" si="221"/>
        <v>4315.8539000000001</v>
      </c>
    </row>
    <row r="6821" spans="3:7" x14ac:dyDescent="0.3">
      <c r="C6821" s="3" t="s">
        <v>12508</v>
      </c>
      <c r="D6821" s="12">
        <v>4312.7439999999997</v>
      </c>
      <c r="F6821" s="19" t="str">
        <f t="shared" si="220"/>
        <v>Tara Simpson</v>
      </c>
      <c r="G6821" s="19">
        <f t="shared" si="221"/>
        <v>4315.6779999999999</v>
      </c>
    </row>
    <row r="6822" spans="3:7" x14ac:dyDescent="0.3">
      <c r="C6822" s="3" t="s">
        <v>6571</v>
      </c>
      <c r="D6822" s="12">
        <v>4309.5155999999997</v>
      </c>
      <c r="F6822" s="19" t="str">
        <f t="shared" si="220"/>
        <v>Stefanie Garcia</v>
      </c>
      <c r="G6822" s="19">
        <f t="shared" si="221"/>
        <v>4315.0427</v>
      </c>
    </row>
    <row r="6823" spans="3:7" x14ac:dyDescent="0.3">
      <c r="C6823" s="3" t="s">
        <v>2078</v>
      </c>
      <c r="D6823" s="12">
        <v>4308.7520000000004</v>
      </c>
      <c r="F6823" s="19" t="str">
        <f t="shared" si="220"/>
        <v>Lucas Richardson</v>
      </c>
      <c r="G6823" s="19">
        <f t="shared" si="221"/>
        <v>4312.7439999999997</v>
      </c>
    </row>
    <row r="6824" spans="3:7" x14ac:dyDescent="0.3">
      <c r="C6824" s="3" t="s">
        <v>1224</v>
      </c>
      <c r="D6824" s="12">
        <v>4304.3935000000001</v>
      </c>
      <c r="F6824" s="19" t="str">
        <f t="shared" si="220"/>
        <v>Emma Garcia</v>
      </c>
      <c r="G6824" s="19">
        <f t="shared" si="221"/>
        <v>4309.5155999999997</v>
      </c>
    </row>
    <row r="6825" spans="3:7" x14ac:dyDescent="0.3">
      <c r="C6825" s="3" t="s">
        <v>11023</v>
      </c>
      <c r="D6825" s="12">
        <v>4300.2725000000009</v>
      </c>
      <c r="F6825" s="19" t="str">
        <f t="shared" si="220"/>
        <v>Anne Vazquez</v>
      </c>
      <c r="G6825" s="19">
        <f t="shared" si="221"/>
        <v>4308.7520000000004</v>
      </c>
    </row>
    <row r="6826" spans="3:7" x14ac:dyDescent="0.3">
      <c r="C6826" s="3" t="s">
        <v>5034</v>
      </c>
      <c r="D6826" s="12">
        <v>4299.6642000000002</v>
      </c>
      <c r="F6826" s="19" t="str">
        <f t="shared" si="220"/>
        <v>Alexandria Wood</v>
      </c>
      <c r="G6826" s="19">
        <f t="shared" si="221"/>
        <v>4304.3935000000001</v>
      </c>
    </row>
    <row r="6827" spans="3:7" x14ac:dyDescent="0.3">
      <c r="C6827" s="3" t="s">
        <v>17361</v>
      </c>
      <c r="D6827" s="12">
        <v>4296.9193000000005</v>
      </c>
      <c r="F6827" s="19" t="str">
        <f t="shared" si="220"/>
        <v>Katherine Collins</v>
      </c>
      <c r="G6827" s="19">
        <f t="shared" si="221"/>
        <v>4300.2725000000009</v>
      </c>
    </row>
    <row r="6828" spans="3:7" x14ac:dyDescent="0.3">
      <c r="C6828" s="3" t="s">
        <v>9020</v>
      </c>
      <c r="D6828" s="12">
        <v>4293.6786000000002</v>
      </c>
      <c r="F6828" s="19" t="str">
        <f t="shared" si="220"/>
        <v>Daisy Vazquez</v>
      </c>
      <c r="G6828" s="19">
        <f t="shared" si="221"/>
        <v>4299.6642000000002</v>
      </c>
    </row>
    <row r="6829" spans="3:7" x14ac:dyDescent="0.3">
      <c r="C6829" s="3" t="s">
        <v>1739</v>
      </c>
      <c r="D6829" s="12">
        <v>4293.1390000000001</v>
      </c>
      <c r="F6829" s="19" t="str">
        <f t="shared" si="220"/>
        <v>Susan Sun</v>
      </c>
      <c r="G6829" s="19">
        <f t="shared" si="221"/>
        <v>4296.9193000000005</v>
      </c>
    </row>
    <row r="6830" spans="3:7" x14ac:dyDescent="0.3">
      <c r="C6830" s="3" t="s">
        <v>18184</v>
      </c>
      <c r="D6830" s="12">
        <v>4293.1035999999995</v>
      </c>
      <c r="F6830" s="19" t="str">
        <f t="shared" si="220"/>
        <v>Janet Torres</v>
      </c>
      <c r="G6830" s="19">
        <f t="shared" si="221"/>
        <v>4293.6786000000002</v>
      </c>
    </row>
    <row r="6831" spans="3:7" x14ac:dyDescent="0.3">
      <c r="C6831" s="3" t="s">
        <v>13869</v>
      </c>
      <c r="D6831" s="12">
        <v>4291.8207000000002</v>
      </c>
      <c r="F6831" s="19" t="str">
        <f t="shared" si="220"/>
        <v>Andre Subram</v>
      </c>
      <c r="G6831" s="19">
        <f t="shared" si="221"/>
        <v>4293.1390000000001</v>
      </c>
    </row>
    <row r="6832" spans="3:7" x14ac:dyDescent="0.3">
      <c r="C6832" s="3" t="s">
        <v>12173</v>
      </c>
      <c r="D6832" s="12">
        <v>4289.4784</v>
      </c>
      <c r="F6832" s="19" t="str">
        <f t="shared" si="220"/>
        <v>Trinity Gray</v>
      </c>
      <c r="G6832" s="19">
        <f t="shared" si="221"/>
        <v>4293.1035999999995</v>
      </c>
    </row>
    <row r="6833" spans="3:7" x14ac:dyDescent="0.3">
      <c r="C6833" s="3" t="s">
        <v>4189</v>
      </c>
      <c r="D6833" s="12">
        <v>4289.2785000000003</v>
      </c>
      <c r="F6833" s="19" t="str">
        <f t="shared" si="220"/>
        <v>Michael Taylor</v>
      </c>
      <c r="G6833" s="19">
        <f t="shared" si="221"/>
        <v>4291.8207000000002</v>
      </c>
    </row>
    <row r="6834" spans="3:7" x14ac:dyDescent="0.3">
      <c r="C6834" s="3" t="s">
        <v>12480</v>
      </c>
      <c r="D6834" s="12">
        <v>4287.6459000000004</v>
      </c>
      <c r="F6834" s="19" t="str">
        <f t="shared" si="220"/>
        <v>Leonard Xu</v>
      </c>
      <c r="G6834" s="19">
        <f t="shared" si="221"/>
        <v>4289.4784</v>
      </c>
    </row>
    <row r="6835" spans="3:7" x14ac:dyDescent="0.3">
      <c r="C6835" s="3" t="s">
        <v>14488</v>
      </c>
      <c r="D6835" s="12">
        <v>4282.9466000000002</v>
      </c>
      <c r="F6835" s="19" t="str">
        <f t="shared" si="220"/>
        <v>Chase Morris</v>
      </c>
      <c r="G6835" s="19">
        <f t="shared" si="221"/>
        <v>4289.2785000000003</v>
      </c>
    </row>
    <row r="6836" spans="3:7" x14ac:dyDescent="0.3">
      <c r="C6836" s="3" t="s">
        <v>5371</v>
      </c>
      <c r="D6836" s="12">
        <v>4277.3127999999997</v>
      </c>
      <c r="F6836" s="19" t="str">
        <f t="shared" si="220"/>
        <v>Lucas Howard</v>
      </c>
      <c r="G6836" s="19">
        <f t="shared" si="221"/>
        <v>4287.6459000000004</v>
      </c>
    </row>
    <row r="6837" spans="3:7" x14ac:dyDescent="0.3">
      <c r="C6837" s="3" t="s">
        <v>18061</v>
      </c>
      <c r="D6837" s="12">
        <v>4272.7852000000003</v>
      </c>
      <c r="F6837" s="19" t="str">
        <f t="shared" si="220"/>
        <v>Nathan Collins</v>
      </c>
      <c r="G6837" s="19">
        <f t="shared" si="221"/>
        <v>4282.9466000000002</v>
      </c>
    </row>
    <row r="6838" spans="3:7" x14ac:dyDescent="0.3">
      <c r="C6838" s="3" t="s">
        <v>4815</v>
      </c>
      <c r="D6838" s="12">
        <v>4271.2353000000003</v>
      </c>
      <c r="F6838" s="19" t="str">
        <f t="shared" si="220"/>
        <v>Darryl Liang</v>
      </c>
      <c r="G6838" s="19">
        <f t="shared" si="221"/>
        <v>4277.3127999999997</v>
      </c>
    </row>
    <row r="6839" spans="3:7" x14ac:dyDescent="0.3">
      <c r="C6839" s="3" t="s">
        <v>11670</v>
      </c>
      <c r="D6839" s="12">
        <v>4270.5987000000005</v>
      </c>
      <c r="F6839" s="19" t="str">
        <f t="shared" si="220"/>
        <v>Tommy Raji</v>
      </c>
      <c r="G6839" s="19">
        <f t="shared" si="221"/>
        <v>4272.7852000000003</v>
      </c>
    </row>
    <row r="6840" spans="3:7" x14ac:dyDescent="0.3">
      <c r="C6840" s="3" t="s">
        <v>16910</v>
      </c>
      <c r="D6840" s="12">
        <v>4269.5628999999999</v>
      </c>
      <c r="F6840" s="19" t="str">
        <f t="shared" si="220"/>
        <v>Connor Hall</v>
      </c>
      <c r="G6840" s="19">
        <f t="shared" si="221"/>
        <v>4271.2353000000003</v>
      </c>
    </row>
    <row r="6841" spans="3:7" x14ac:dyDescent="0.3">
      <c r="C6841" s="3" t="s">
        <v>3221</v>
      </c>
      <c r="D6841" s="12">
        <v>4265.8606</v>
      </c>
      <c r="F6841" s="19" t="str">
        <f t="shared" si="220"/>
        <v>Kristin Pal</v>
      </c>
      <c r="G6841" s="19">
        <f t="shared" si="221"/>
        <v>4270.5987000000005</v>
      </c>
    </row>
    <row r="6842" spans="3:7" x14ac:dyDescent="0.3">
      <c r="C6842" s="3" t="s">
        <v>9053</v>
      </c>
      <c r="D6842" s="12">
        <v>4265.209600000001</v>
      </c>
      <c r="F6842" s="19" t="str">
        <f t="shared" si="220"/>
        <v>Sharon Shan</v>
      </c>
      <c r="G6842" s="19">
        <f t="shared" si="221"/>
        <v>4269.5628999999999</v>
      </c>
    </row>
    <row r="6843" spans="3:7" x14ac:dyDescent="0.3">
      <c r="C6843" s="3" t="s">
        <v>14564</v>
      </c>
      <c r="D6843" s="12">
        <v>4264.4519</v>
      </c>
      <c r="F6843" s="19" t="str">
        <f t="shared" si="220"/>
        <v>Bridget Xie</v>
      </c>
      <c r="G6843" s="19">
        <f t="shared" si="221"/>
        <v>4265.8606</v>
      </c>
    </row>
    <row r="6844" spans="3:7" x14ac:dyDescent="0.3">
      <c r="C6844" s="3" t="s">
        <v>13120</v>
      </c>
      <c r="D6844" s="12">
        <v>4264.4075999999995</v>
      </c>
      <c r="F6844" s="19" t="str">
        <f t="shared" si="220"/>
        <v>Jarred Martin</v>
      </c>
      <c r="G6844" s="19">
        <f t="shared" si="221"/>
        <v>4265.209600000001</v>
      </c>
    </row>
    <row r="6845" spans="3:7" x14ac:dyDescent="0.3">
      <c r="C6845" s="3" t="s">
        <v>4599</v>
      </c>
      <c r="D6845" s="12">
        <v>4263.7721000000001</v>
      </c>
      <c r="F6845" s="19" t="str">
        <f t="shared" si="220"/>
        <v>Nathaniel Murphy</v>
      </c>
      <c r="G6845" s="19">
        <f t="shared" si="221"/>
        <v>4264.4519</v>
      </c>
    </row>
    <row r="6846" spans="3:7" x14ac:dyDescent="0.3">
      <c r="C6846" s="3" t="s">
        <v>621</v>
      </c>
      <c r="D6846" s="12">
        <v>4262.6788000000006</v>
      </c>
      <c r="F6846" s="19" t="str">
        <f t="shared" si="220"/>
        <v>Mariah Kelly</v>
      </c>
      <c r="G6846" s="19">
        <f t="shared" si="221"/>
        <v>4264.4075999999995</v>
      </c>
    </row>
    <row r="6847" spans="3:7" x14ac:dyDescent="0.3">
      <c r="C6847" s="3" t="s">
        <v>4521</v>
      </c>
      <c r="D6847" s="12">
        <v>4261.8943000000008</v>
      </c>
      <c r="F6847" s="19" t="str">
        <f t="shared" si="220"/>
        <v>Clayton Nath</v>
      </c>
      <c r="G6847" s="19">
        <f t="shared" si="221"/>
        <v>4263.7721000000001</v>
      </c>
    </row>
    <row r="6848" spans="3:7" x14ac:dyDescent="0.3">
      <c r="C6848" s="3" t="s">
        <v>9110</v>
      </c>
      <c r="D6848" s="12">
        <v>4259.6426999999994</v>
      </c>
      <c r="F6848" s="19" t="str">
        <f t="shared" si="220"/>
        <v>Aaron Lal</v>
      </c>
      <c r="G6848" s="19">
        <f t="shared" si="221"/>
        <v>4262.6788000000006</v>
      </c>
    </row>
    <row r="6849" spans="3:7" x14ac:dyDescent="0.3">
      <c r="C6849" s="3" t="s">
        <v>9529</v>
      </c>
      <c r="D6849" s="12">
        <v>4257.3854000000001</v>
      </c>
      <c r="F6849" s="19" t="str">
        <f t="shared" si="220"/>
        <v>Clarence Cai</v>
      </c>
      <c r="G6849" s="19">
        <f t="shared" si="221"/>
        <v>4261.8943000000008</v>
      </c>
    </row>
    <row r="6850" spans="3:7" x14ac:dyDescent="0.3">
      <c r="C6850" s="3" t="s">
        <v>12089</v>
      </c>
      <c r="D6850" s="12">
        <v>4247.4423999999999</v>
      </c>
      <c r="F6850" s="19" t="str">
        <f t="shared" si="220"/>
        <v>Jasmine Powell</v>
      </c>
      <c r="G6850" s="19">
        <f t="shared" si="221"/>
        <v>4259.6426999999994</v>
      </c>
    </row>
    <row r="6851" spans="3:7" x14ac:dyDescent="0.3">
      <c r="C6851" s="3" t="s">
        <v>16341</v>
      </c>
      <c r="D6851" s="12">
        <v>4246.4223000000011</v>
      </c>
      <c r="F6851" s="19" t="str">
        <f t="shared" si="220"/>
        <v>Jermaine Gonzalez</v>
      </c>
      <c r="G6851" s="19">
        <f t="shared" si="221"/>
        <v>4257.3854000000001</v>
      </c>
    </row>
    <row r="6852" spans="3:7" x14ac:dyDescent="0.3">
      <c r="C6852" s="3" t="s">
        <v>12861</v>
      </c>
      <c r="D6852" s="12">
        <v>4246.1184999999996</v>
      </c>
      <c r="F6852" s="19" t="str">
        <f t="shared" ref="F6852:F6915" si="222">C6850</f>
        <v>Lauren Wood</v>
      </c>
      <c r="G6852" s="19">
        <f t="shared" ref="G6852:G6915" si="223">D6850</f>
        <v>4247.4423999999999</v>
      </c>
    </row>
    <row r="6853" spans="3:7" x14ac:dyDescent="0.3">
      <c r="C6853" s="3" t="s">
        <v>6720</v>
      </c>
      <c r="D6853" s="12">
        <v>4243.5663000000004</v>
      </c>
      <c r="F6853" s="19" t="str">
        <f t="shared" si="222"/>
        <v>Ryan Walker</v>
      </c>
      <c r="G6853" s="19">
        <f t="shared" si="223"/>
        <v>4246.4223000000011</v>
      </c>
    </row>
    <row r="6854" spans="3:7" x14ac:dyDescent="0.3">
      <c r="C6854" s="3" t="s">
        <v>5474</v>
      </c>
      <c r="D6854" s="12">
        <v>4241.8514999999998</v>
      </c>
      <c r="F6854" s="19" t="str">
        <f t="shared" si="222"/>
        <v>Manuel Srini</v>
      </c>
      <c r="G6854" s="19">
        <f t="shared" si="223"/>
        <v>4246.1184999999996</v>
      </c>
    </row>
    <row r="6855" spans="3:7" x14ac:dyDescent="0.3">
      <c r="C6855" s="3" t="s">
        <v>6391</v>
      </c>
      <c r="D6855" s="12">
        <v>4241.6283999999996</v>
      </c>
      <c r="F6855" s="19" t="str">
        <f t="shared" si="222"/>
        <v>Erick Gonzalez</v>
      </c>
      <c r="G6855" s="19">
        <f t="shared" si="223"/>
        <v>4243.5663000000004</v>
      </c>
    </row>
    <row r="6856" spans="3:7" x14ac:dyDescent="0.3">
      <c r="C6856" s="3" t="s">
        <v>17421</v>
      </c>
      <c r="D6856" s="12">
        <v>4239.1545999999998</v>
      </c>
      <c r="F6856" s="19" t="str">
        <f t="shared" si="222"/>
        <v>Dawn Sun</v>
      </c>
      <c r="G6856" s="19">
        <f t="shared" si="223"/>
        <v>4241.8514999999998</v>
      </c>
    </row>
    <row r="6857" spans="3:7" x14ac:dyDescent="0.3">
      <c r="C6857" s="3" t="s">
        <v>5144</v>
      </c>
      <c r="D6857" s="12">
        <v>4237.8266000000003</v>
      </c>
      <c r="F6857" s="19" t="str">
        <f t="shared" si="222"/>
        <v>Edwin Sharma</v>
      </c>
      <c r="G6857" s="19">
        <f t="shared" si="223"/>
        <v>4241.6283999999996</v>
      </c>
    </row>
    <row r="6858" spans="3:7" x14ac:dyDescent="0.3">
      <c r="C6858" s="3" t="s">
        <v>13080</v>
      </c>
      <c r="D6858" s="12">
        <v>4235.7465999999995</v>
      </c>
      <c r="F6858" s="19" t="str">
        <f t="shared" si="222"/>
        <v>Sydney Flores</v>
      </c>
      <c r="G6858" s="19">
        <f t="shared" si="223"/>
        <v>4239.1545999999998</v>
      </c>
    </row>
    <row r="6859" spans="3:7" x14ac:dyDescent="0.3">
      <c r="C6859" s="3" t="s">
        <v>981</v>
      </c>
      <c r="D6859" s="12">
        <v>4235.5320999999994</v>
      </c>
      <c r="F6859" s="19" t="str">
        <f t="shared" si="222"/>
        <v>Dalton Rogers</v>
      </c>
      <c r="G6859" s="19">
        <f t="shared" si="223"/>
        <v>4237.8266000000003</v>
      </c>
    </row>
    <row r="6860" spans="3:7" x14ac:dyDescent="0.3">
      <c r="C6860" s="3" t="s">
        <v>8737</v>
      </c>
      <c r="D6860" s="12">
        <v>4231.9915999999985</v>
      </c>
      <c r="F6860" s="19" t="str">
        <f t="shared" si="222"/>
        <v>Maria Price</v>
      </c>
      <c r="G6860" s="19">
        <f t="shared" si="223"/>
        <v>4235.7465999999995</v>
      </c>
    </row>
    <row r="6861" spans="3:7" x14ac:dyDescent="0.3">
      <c r="C6861" s="3" t="s">
        <v>13881</v>
      </c>
      <c r="D6861" s="12">
        <v>4230.1826000000001</v>
      </c>
      <c r="F6861" s="19" t="str">
        <f t="shared" si="222"/>
        <v>Alejandro Sun</v>
      </c>
      <c r="G6861" s="19">
        <f t="shared" si="223"/>
        <v>4235.5320999999994</v>
      </c>
    </row>
    <row r="6862" spans="3:7" x14ac:dyDescent="0.3">
      <c r="C6862" s="3" t="s">
        <v>6065</v>
      </c>
      <c r="D6862" s="12">
        <v>4227.4278999999997</v>
      </c>
      <c r="F6862" s="19" t="str">
        <f t="shared" si="222"/>
        <v>Jada Morgan</v>
      </c>
      <c r="G6862" s="19">
        <f t="shared" si="223"/>
        <v>4231.9915999999985</v>
      </c>
    </row>
    <row r="6863" spans="3:7" x14ac:dyDescent="0.3">
      <c r="C6863" s="3" t="s">
        <v>6096</v>
      </c>
      <c r="D6863" s="12">
        <v>4220.9678999999996</v>
      </c>
      <c r="F6863" s="19" t="str">
        <f t="shared" si="222"/>
        <v>Micheal Gutierrez</v>
      </c>
      <c r="G6863" s="19">
        <f t="shared" si="223"/>
        <v>4230.1826000000001</v>
      </c>
    </row>
    <row r="6864" spans="3:7" x14ac:dyDescent="0.3">
      <c r="C6864" s="3" t="s">
        <v>18851</v>
      </c>
      <c r="D6864" s="12">
        <v>4220.9273999999996</v>
      </c>
      <c r="F6864" s="19" t="str">
        <f t="shared" si="222"/>
        <v>Dylan Alexander</v>
      </c>
      <c r="G6864" s="19">
        <f t="shared" si="223"/>
        <v>4227.4278999999997</v>
      </c>
    </row>
    <row r="6865" spans="3:7" x14ac:dyDescent="0.3">
      <c r="C6865" s="3" t="s">
        <v>18789</v>
      </c>
      <c r="D6865" s="12">
        <v>4220.9273999999996</v>
      </c>
      <c r="F6865" s="19" t="str">
        <f t="shared" si="222"/>
        <v>Dylan Moore</v>
      </c>
      <c r="G6865" s="19">
        <f t="shared" si="223"/>
        <v>4220.9678999999996</v>
      </c>
    </row>
    <row r="6866" spans="3:7" x14ac:dyDescent="0.3">
      <c r="C6866" s="3" t="s">
        <v>15829</v>
      </c>
      <c r="D6866" s="12">
        <v>4220.9273999999996</v>
      </c>
      <c r="F6866" s="19" t="str">
        <f t="shared" si="222"/>
        <v>Xavier Lee</v>
      </c>
      <c r="G6866" s="19">
        <f t="shared" si="223"/>
        <v>4220.9273999999996</v>
      </c>
    </row>
    <row r="6867" spans="3:7" x14ac:dyDescent="0.3">
      <c r="C6867" s="3" t="s">
        <v>12497</v>
      </c>
      <c r="D6867" s="12">
        <v>4220.9273999999996</v>
      </c>
      <c r="F6867" s="19" t="str">
        <f t="shared" si="222"/>
        <v>Wyatt Russell</v>
      </c>
      <c r="G6867" s="19">
        <f t="shared" si="223"/>
        <v>4220.9273999999996</v>
      </c>
    </row>
    <row r="6868" spans="3:7" x14ac:dyDescent="0.3">
      <c r="C6868" s="3" t="s">
        <v>12455</v>
      </c>
      <c r="D6868" s="12">
        <v>4220.9273999999996</v>
      </c>
      <c r="F6868" s="19" t="str">
        <f t="shared" si="222"/>
        <v>Riley Coleman</v>
      </c>
      <c r="G6868" s="19">
        <f t="shared" si="223"/>
        <v>4220.9273999999996</v>
      </c>
    </row>
    <row r="6869" spans="3:7" x14ac:dyDescent="0.3">
      <c r="C6869" s="3" t="s">
        <v>11272</v>
      </c>
      <c r="D6869" s="12">
        <v>4220.9273999999996</v>
      </c>
      <c r="F6869" s="19" t="str">
        <f t="shared" si="222"/>
        <v>Lucas Murphy</v>
      </c>
      <c r="G6869" s="19">
        <f t="shared" si="223"/>
        <v>4220.9273999999996</v>
      </c>
    </row>
    <row r="6870" spans="3:7" x14ac:dyDescent="0.3">
      <c r="C6870" s="3" t="s">
        <v>9238</v>
      </c>
      <c r="D6870" s="12">
        <v>4220.9273999999996</v>
      </c>
      <c r="F6870" s="19" t="str">
        <f t="shared" si="222"/>
        <v>Lucas Butler</v>
      </c>
      <c r="G6870" s="19">
        <f t="shared" si="223"/>
        <v>4220.9273999999996</v>
      </c>
    </row>
    <row r="6871" spans="3:7" x14ac:dyDescent="0.3">
      <c r="C6871" s="3" t="s">
        <v>8181</v>
      </c>
      <c r="D6871" s="12">
        <v>4220.9273999999996</v>
      </c>
      <c r="F6871" s="19" t="str">
        <f t="shared" si="222"/>
        <v>Kaylee Sanchez</v>
      </c>
      <c r="G6871" s="19">
        <f t="shared" si="223"/>
        <v>4220.9273999999996</v>
      </c>
    </row>
    <row r="6872" spans="3:7" x14ac:dyDescent="0.3">
      <c r="C6872" s="3" t="s">
        <v>7334</v>
      </c>
      <c r="D6872" s="12">
        <v>4220.9273999999996</v>
      </c>
      <c r="F6872" s="19" t="str">
        <f t="shared" si="222"/>
        <v>Jay Sanchez</v>
      </c>
      <c r="G6872" s="19">
        <f t="shared" si="223"/>
        <v>4220.9273999999996</v>
      </c>
    </row>
    <row r="6873" spans="3:7" x14ac:dyDescent="0.3">
      <c r="C6873" s="3" t="s">
        <v>6644</v>
      </c>
      <c r="D6873" s="12">
        <v>4220.9273999999996</v>
      </c>
      <c r="F6873" s="19" t="str">
        <f t="shared" si="222"/>
        <v>Ian Henderson</v>
      </c>
      <c r="G6873" s="19">
        <f t="shared" si="223"/>
        <v>4220.9273999999996</v>
      </c>
    </row>
    <row r="6874" spans="3:7" x14ac:dyDescent="0.3">
      <c r="C6874" s="3" t="s">
        <v>3796</v>
      </c>
      <c r="D6874" s="12">
        <v>4220.9273999999996</v>
      </c>
      <c r="F6874" s="19" t="str">
        <f t="shared" si="222"/>
        <v>Gabrielle Coleman</v>
      </c>
      <c r="G6874" s="19">
        <f t="shared" si="223"/>
        <v>4220.9273999999996</v>
      </c>
    </row>
    <row r="6875" spans="3:7" x14ac:dyDescent="0.3">
      <c r="C6875" s="3" t="s">
        <v>3786</v>
      </c>
      <c r="D6875" s="12">
        <v>4220.9273999999996</v>
      </c>
      <c r="F6875" s="19" t="str">
        <f t="shared" si="222"/>
        <v>Eric Alexander</v>
      </c>
      <c r="G6875" s="19">
        <f t="shared" si="223"/>
        <v>4220.9273999999996</v>
      </c>
    </row>
    <row r="6876" spans="3:7" x14ac:dyDescent="0.3">
      <c r="C6876" s="3" t="s">
        <v>3965</v>
      </c>
      <c r="D6876" s="12">
        <v>4220.9273999999996</v>
      </c>
      <c r="F6876" s="19" t="str">
        <f t="shared" si="222"/>
        <v>Caroline Long</v>
      </c>
      <c r="G6876" s="19">
        <f t="shared" si="223"/>
        <v>4220.9273999999996</v>
      </c>
    </row>
    <row r="6877" spans="3:7" x14ac:dyDescent="0.3">
      <c r="C6877" s="3" t="s">
        <v>2723</v>
      </c>
      <c r="D6877" s="12">
        <v>4220.9273999999996</v>
      </c>
      <c r="F6877" s="19" t="str">
        <f t="shared" si="222"/>
        <v>Caroline Bryant</v>
      </c>
      <c r="G6877" s="19">
        <f t="shared" si="223"/>
        <v>4220.9273999999996</v>
      </c>
    </row>
    <row r="6878" spans="3:7" x14ac:dyDescent="0.3">
      <c r="C6878" s="3" t="s">
        <v>2349</v>
      </c>
      <c r="D6878" s="12">
        <v>4220.9273999999996</v>
      </c>
      <c r="F6878" s="19" t="str">
        <f t="shared" si="222"/>
        <v>Cassidy Coleman</v>
      </c>
      <c r="G6878" s="19">
        <f t="shared" si="223"/>
        <v>4220.9273999999996</v>
      </c>
    </row>
    <row r="6879" spans="3:7" x14ac:dyDescent="0.3">
      <c r="C6879" s="3" t="s">
        <v>1185</v>
      </c>
      <c r="D6879" s="12">
        <v>4220.9273999999996</v>
      </c>
      <c r="F6879" s="19" t="str">
        <f t="shared" si="222"/>
        <v>Billy Alvarez</v>
      </c>
      <c r="G6879" s="19">
        <f t="shared" si="223"/>
        <v>4220.9273999999996</v>
      </c>
    </row>
    <row r="6880" spans="3:7" x14ac:dyDescent="0.3">
      <c r="C6880" s="3" t="s">
        <v>15293</v>
      </c>
      <c r="D6880" s="12">
        <v>4220.3546999999999</v>
      </c>
      <c r="F6880" s="19" t="str">
        <f t="shared" si="222"/>
        <v>Ashley Barnes</v>
      </c>
      <c r="G6880" s="19">
        <f t="shared" si="223"/>
        <v>4220.9273999999996</v>
      </c>
    </row>
    <row r="6881" spans="3:7" x14ac:dyDescent="0.3">
      <c r="C6881" s="3" t="s">
        <v>13460</v>
      </c>
      <c r="D6881" s="12">
        <v>4219.4508999999998</v>
      </c>
      <c r="F6881" s="19" t="str">
        <f t="shared" si="222"/>
        <v>Alexandria Brooks</v>
      </c>
      <c r="G6881" s="19">
        <f t="shared" si="223"/>
        <v>4220.9273999999996</v>
      </c>
    </row>
    <row r="6882" spans="3:7" x14ac:dyDescent="0.3">
      <c r="C6882" s="3" t="s">
        <v>5953</v>
      </c>
      <c r="D6882" s="12">
        <v>4219.1242000000002</v>
      </c>
      <c r="F6882" s="19" t="str">
        <f t="shared" si="222"/>
        <v>Priscilla Shen</v>
      </c>
      <c r="G6882" s="19">
        <f t="shared" si="223"/>
        <v>4220.3546999999999</v>
      </c>
    </row>
    <row r="6883" spans="3:7" x14ac:dyDescent="0.3">
      <c r="C6883" s="3" t="s">
        <v>10420</v>
      </c>
      <c r="D6883" s="12">
        <v>4217.482</v>
      </c>
      <c r="F6883" s="19" t="str">
        <f t="shared" si="222"/>
        <v>Maurice Deng</v>
      </c>
      <c r="G6883" s="19">
        <f t="shared" si="223"/>
        <v>4219.4508999999998</v>
      </c>
    </row>
    <row r="6884" spans="3:7" x14ac:dyDescent="0.3">
      <c r="C6884" s="3" t="s">
        <v>15068</v>
      </c>
      <c r="D6884" s="12">
        <v>4217.4209000000001</v>
      </c>
      <c r="F6884" s="19" t="str">
        <f t="shared" si="222"/>
        <v>Donald Suri</v>
      </c>
      <c r="G6884" s="19">
        <f t="shared" si="223"/>
        <v>4219.1242000000002</v>
      </c>
    </row>
    <row r="6885" spans="3:7" x14ac:dyDescent="0.3">
      <c r="C6885" s="3" t="s">
        <v>17267</v>
      </c>
      <c r="D6885" s="12">
        <v>4215.8548000000001</v>
      </c>
      <c r="F6885" s="19" t="str">
        <f t="shared" si="222"/>
        <v>Joshua Thomas</v>
      </c>
      <c r="G6885" s="19">
        <f t="shared" si="223"/>
        <v>4217.482</v>
      </c>
    </row>
    <row r="6886" spans="3:7" x14ac:dyDescent="0.3">
      <c r="C6886" s="3" t="s">
        <v>1613</v>
      </c>
      <c r="D6886" s="12">
        <v>4214.1243999999997</v>
      </c>
      <c r="F6886" s="19" t="str">
        <f t="shared" si="222"/>
        <v>Pamela Rodriguez</v>
      </c>
      <c r="G6886" s="19">
        <f t="shared" si="223"/>
        <v>4217.4209000000001</v>
      </c>
    </row>
    <row r="6887" spans="3:7" x14ac:dyDescent="0.3">
      <c r="C6887" s="3" t="s">
        <v>16848</v>
      </c>
      <c r="D6887" s="12">
        <v>4213.5780000000004</v>
      </c>
      <c r="F6887" s="19" t="str">
        <f t="shared" si="222"/>
        <v>Stephanie Sanders</v>
      </c>
      <c r="G6887" s="19">
        <f t="shared" si="223"/>
        <v>4215.8548000000001</v>
      </c>
    </row>
    <row r="6888" spans="3:7" x14ac:dyDescent="0.3">
      <c r="C6888" s="3" t="s">
        <v>16669</v>
      </c>
      <c r="D6888" s="12">
        <v>4211.5560999999998</v>
      </c>
      <c r="F6888" s="19" t="str">
        <f t="shared" si="222"/>
        <v>Amanda Hill</v>
      </c>
      <c r="G6888" s="19">
        <f t="shared" si="223"/>
        <v>4214.1243999999997</v>
      </c>
    </row>
    <row r="6889" spans="3:7" x14ac:dyDescent="0.3">
      <c r="C6889" s="3" t="s">
        <v>2234</v>
      </c>
      <c r="D6889" s="12">
        <v>4211.1513000000004</v>
      </c>
      <c r="F6889" s="19" t="str">
        <f t="shared" si="222"/>
        <v>Shane Sai</v>
      </c>
      <c r="G6889" s="19">
        <f t="shared" si="223"/>
        <v>4213.5780000000004</v>
      </c>
    </row>
    <row r="6890" spans="3:7" x14ac:dyDescent="0.3">
      <c r="C6890" s="3" t="s">
        <v>16584</v>
      </c>
      <c r="D6890" s="12">
        <v>4205.5241999999998</v>
      </c>
      <c r="F6890" s="19" t="str">
        <f t="shared" si="222"/>
        <v>Sean Hill</v>
      </c>
      <c r="G6890" s="19">
        <f t="shared" si="223"/>
        <v>4211.5560999999998</v>
      </c>
    </row>
    <row r="6891" spans="3:7" x14ac:dyDescent="0.3">
      <c r="C6891" s="3" t="s">
        <v>2102</v>
      </c>
      <c r="D6891" s="12">
        <v>4205.2694000000001</v>
      </c>
      <c r="F6891" s="19" t="str">
        <f t="shared" si="222"/>
        <v>Armando Vazquez</v>
      </c>
      <c r="G6891" s="19">
        <f t="shared" si="223"/>
        <v>4211.1513000000004</v>
      </c>
    </row>
    <row r="6892" spans="3:7" x14ac:dyDescent="0.3">
      <c r="C6892" s="3" t="s">
        <v>10735</v>
      </c>
      <c r="D6892" s="12">
        <v>4203.1085999999996</v>
      </c>
      <c r="F6892" s="19" t="str">
        <f t="shared" si="222"/>
        <v>Sarah Perry</v>
      </c>
      <c r="G6892" s="19">
        <f t="shared" si="223"/>
        <v>4205.5241999999998</v>
      </c>
    </row>
    <row r="6893" spans="3:7" x14ac:dyDescent="0.3">
      <c r="C6893" s="3" t="s">
        <v>17932</v>
      </c>
      <c r="D6893" s="12">
        <v>4199.4321</v>
      </c>
      <c r="F6893" s="19" t="str">
        <f t="shared" si="222"/>
        <v>Antonio Bennett</v>
      </c>
      <c r="G6893" s="19">
        <f t="shared" si="223"/>
        <v>4205.2694000000001</v>
      </c>
    </row>
    <row r="6894" spans="3:7" x14ac:dyDescent="0.3">
      <c r="C6894" s="3" t="s">
        <v>16877</v>
      </c>
      <c r="D6894" s="12">
        <v>4197.5554000000002</v>
      </c>
      <c r="F6894" s="19" t="str">
        <f t="shared" si="222"/>
        <v>Kaitlyn Edwards</v>
      </c>
      <c r="G6894" s="19">
        <f t="shared" si="223"/>
        <v>4203.1085999999996</v>
      </c>
    </row>
    <row r="6895" spans="3:7" x14ac:dyDescent="0.3">
      <c r="C6895" s="3" t="s">
        <v>18644</v>
      </c>
      <c r="D6895" s="12">
        <v>4194.8247000000001</v>
      </c>
      <c r="F6895" s="19" t="str">
        <f t="shared" si="222"/>
        <v>Thomas Wright</v>
      </c>
      <c r="G6895" s="19">
        <f t="shared" si="223"/>
        <v>4199.4321</v>
      </c>
    </row>
    <row r="6896" spans="3:7" x14ac:dyDescent="0.3">
      <c r="C6896" s="3" t="s">
        <v>11164</v>
      </c>
      <c r="D6896" s="12">
        <v>4189.3414000000002</v>
      </c>
      <c r="F6896" s="19" t="str">
        <f t="shared" si="222"/>
        <v>Shannon Ortega</v>
      </c>
      <c r="G6896" s="19">
        <f t="shared" si="223"/>
        <v>4197.5554000000002</v>
      </c>
    </row>
    <row r="6897" spans="3:7" x14ac:dyDescent="0.3">
      <c r="C6897" s="3" t="s">
        <v>12387</v>
      </c>
      <c r="D6897" s="12">
        <v>4189.0789999999997</v>
      </c>
      <c r="F6897" s="19" t="str">
        <f t="shared" si="222"/>
        <v>Wesley Zhang</v>
      </c>
      <c r="G6897" s="19">
        <f t="shared" si="223"/>
        <v>4194.8247000000001</v>
      </c>
    </row>
    <row r="6898" spans="3:7" x14ac:dyDescent="0.3">
      <c r="C6898" s="3" t="s">
        <v>17302</v>
      </c>
      <c r="D6898" s="12">
        <v>4186.8233</v>
      </c>
      <c r="F6898" s="19" t="str">
        <f t="shared" si="222"/>
        <v>Katie Yuan</v>
      </c>
      <c r="G6898" s="19">
        <f t="shared" si="223"/>
        <v>4189.3414000000002</v>
      </c>
    </row>
    <row r="6899" spans="3:7" x14ac:dyDescent="0.3">
      <c r="C6899" s="3" t="s">
        <v>1487</v>
      </c>
      <c r="D6899" s="12">
        <v>4185.6881999999996</v>
      </c>
      <c r="F6899" s="19" t="str">
        <f t="shared" si="222"/>
        <v>Lori Gutierrez</v>
      </c>
      <c r="G6899" s="19">
        <f t="shared" si="223"/>
        <v>4189.0789999999997</v>
      </c>
    </row>
    <row r="6900" spans="3:7" x14ac:dyDescent="0.3">
      <c r="C6900" s="3" t="s">
        <v>9264</v>
      </c>
      <c r="D6900" s="12">
        <v>4182.5623999999998</v>
      </c>
      <c r="F6900" s="19" t="str">
        <f t="shared" si="222"/>
        <v>Steven Brooks</v>
      </c>
      <c r="G6900" s="19">
        <f t="shared" si="223"/>
        <v>4186.8233</v>
      </c>
    </row>
    <row r="6901" spans="3:7" x14ac:dyDescent="0.3">
      <c r="C6901" s="3" t="s">
        <v>9649</v>
      </c>
      <c r="D6901" s="12">
        <v>4182.4093000000003</v>
      </c>
      <c r="F6901" s="19" t="str">
        <f t="shared" si="222"/>
        <v>Alvin Lal</v>
      </c>
      <c r="G6901" s="19">
        <f t="shared" si="223"/>
        <v>4185.6881999999996</v>
      </c>
    </row>
    <row r="6902" spans="3:7" x14ac:dyDescent="0.3">
      <c r="C6902" s="3" t="s">
        <v>16697</v>
      </c>
      <c r="D6902" s="12">
        <v>4182.0693000000001</v>
      </c>
      <c r="F6902" s="19" t="str">
        <f t="shared" si="222"/>
        <v>Jeffery Wu</v>
      </c>
      <c r="G6902" s="19">
        <f t="shared" si="223"/>
        <v>4182.5623999999998</v>
      </c>
    </row>
    <row r="6903" spans="3:7" x14ac:dyDescent="0.3">
      <c r="C6903" s="3" t="s">
        <v>6812</v>
      </c>
      <c r="D6903" s="12">
        <v>4175.6812</v>
      </c>
      <c r="F6903" s="19" t="str">
        <f t="shared" si="222"/>
        <v>Jessica Cook</v>
      </c>
      <c r="G6903" s="19">
        <f t="shared" si="223"/>
        <v>4182.4093000000003</v>
      </c>
    </row>
    <row r="6904" spans="3:7" x14ac:dyDescent="0.3">
      <c r="C6904" s="3" t="s">
        <v>1611</v>
      </c>
      <c r="D6904" s="12">
        <v>4174.2358000000004</v>
      </c>
      <c r="F6904" s="19" t="str">
        <f t="shared" si="222"/>
        <v>Sean Wright</v>
      </c>
      <c r="G6904" s="19">
        <f t="shared" si="223"/>
        <v>4182.0693000000001</v>
      </c>
    </row>
    <row r="6905" spans="3:7" x14ac:dyDescent="0.3">
      <c r="C6905" s="3" t="s">
        <v>14090</v>
      </c>
      <c r="D6905" s="12">
        <v>4172.0348000000004</v>
      </c>
      <c r="F6905" s="19" t="str">
        <f t="shared" si="222"/>
        <v>Ernest Liang</v>
      </c>
      <c r="G6905" s="19">
        <f t="shared" si="223"/>
        <v>4175.6812</v>
      </c>
    </row>
    <row r="6906" spans="3:7" x14ac:dyDescent="0.3">
      <c r="C6906" s="3" t="s">
        <v>12507</v>
      </c>
      <c r="D6906" s="12">
        <v>4172.0348000000004</v>
      </c>
      <c r="F6906" s="19" t="str">
        <f t="shared" si="222"/>
        <v>Amanda Henderson</v>
      </c>
      <c r="G6906" s="19">
        <f t="shared" si="223"/>
        <v>4174.2358000000004</v>
      </c>
    </row>
    <row r="6907" spans="3:7" x14ac:dyDescent="0.3">
      <c r="C6907" s="3" t="s">
        <v>8914</v>
      </c>
      <c r="D6907" s="12">
        <v>4172.0348000000004</v>
      </c>
      <c r="F6907" s="19" t="str">
        <f t="shared" si="222"/>
        <v>Miranda Henderson</v>
      </c>
      <c r="G6907" s="19">
        <f t="shared" si="223"/>
        <v>4172.0348000000004</v>
      </c>
    </row>
    <row r="6908" spans="3:7" x14ac:dyDescent="0.3">
      <c r="C6908" s="3" t="s">
        <v>3079</v>
      </c>
      <c r="D6908" s="12">
        <v>4171.4652999999998</v>
      </c>
      <c r="F6908" s="19" t="str">
        <f t="shared" si="222"/>
        <v>Lucas Reed</v>
      </c>
      <c r="G6908" s="19">
        <f t="shared" si="223"/>
        <v>4172.0348000000004</v>
      </c>
    </row>
    <row r="6909" spans="3:7" x14ac:dyDescent="0.3">
      <c r="C6909" s="3" t="s">
        <v>11590</v>
      </c>
      <c r="D6909" s="12">
        <v>4168.5415999999996</v>
      </c>
      <c r="F6909" s="19" t="str">
        <f t="shared" si="222"/>
        <v>James Williams</v>
      </c>
      <c r="G6909" s="19">
        <f t="shared" si="223"/>
        <v>4172.0348000000004</v>
      </c>
    </row>
    <row r="6910" spans="3:7" x14ac:dyDescent="0.3">
      <c r="C6910" s="3" t="s">
        <v>793</v>
      </c>
      <c r="D6910" s="12">
        <v>4157.9697999999999</v>
      </c>
      <c r="F6910" s="19" t="str">
        <f t="shared" si="222"/>
        <v>Brett Perez</v>
      </c>
      <c r="G6910" s="19">
        <f t="shared" si="223"/>
        <v>4171.4652999999998</v>
      </c>
    </row>
    <row r="6911" spans="3:7" x14ac:dyDescent="0.3">
      <c r="C6911" s="3" t="s">
        <v>13320</v>
      </c>
      <c r="D6911" s="12">
        <v>4156.1443999999992</v>
      </c>
      <c r="F6911" s="19" t="str">
        <f t="shared" si="222"/>
        <v>Krista Munoz</v>
      </c>
      <c r="G6911" s="19">
        <f t="shared" si="223"/>
        <v>4168.5415999999996</v>
      </c>
    </row>
    <row r="6912" spans="3:7" x14ac:dyDescent="0.3">
      <c r="C6912" s="3" t="s">
        <v>18317</v>
      </c>
      <c r="D6912" s="12">
        <v>4151.4102000000003</v>
      </c>
      <c r="F6912" s="19" t="str">
        <f t="shared" si="222"/>
        <v>Adrian Rivera</v>
      </c>
      <c r="G6912" s="19">
        <f t="shared" si="223"/>
        <v>4157.9697999999999</v>
      </c>
    </row>
    <row r="6913" spans="3:7" x14ac:dyDescent="0.3">
      <c r="C6913" s="3" t="s">
        <v>18938</v>
      </c>
      <c r="D6913" s="12">
        <v>4147.9675999999999</v>
      </c>
      <c r="F6913" s="19" t="str">
        <f t="shared" si="222"/>
        <v>Marvin Dominguez</v>
      </c>
      <c r="G6913" s="19">
        <f t="shared" si="223"/>
        <v>4156.1443999999992</v>
      </c>
    </row>
    <row r="6914" spans="3:7" x14ac:dyDescent="0.3">
      <c r="C6914" s="3" t="s">
        <v>18875</v>
      </c>
      <c r="D6914" s="12">
        <v>4146.6517000000003</v>
      </c>
      <c r="F6914" s="19" t="str">
        <f t="shared" si="222"/>
        <v>Valerie Chen</v>
      </c>
      <c r="G6914" s="19">
        <f t="shared" si="223"/>
        <v>4151.4102000000003</v>
      </c>
    </row>
    <row r="6915" spans="3:7" x14ac:dyDescent="0.3">
      <c r="C6915" s="3" t="s">
        <v>5737</v>
      </c>
      <c r="D6915" s="12">
        <v>4146.6378999999997</v>
      </c>
      <c r="F6915" s="19" t="str">
        <f t="shared" si="222"/>
        <v>Zachary Jones</v>
      </c>
      <c r="G6915" s="19">
        <f t="shared" si="223"/>
        <v>4147.9675999999999</v>
      </c>
    </row>
    <row r="6916" spans="3:7" x14ac:dyDescent="0.3">
      <c r="C6916" s="3" t="s">
        <v>16972</v>
      </c>
      <c r="D6916" s="12">
        <v>4146.0820000000003</v>
      </c>
      <c r="F6916" s="19" t="str">
        <f t="shared" ref="F6916:F6979" si="224">C6914</f>
        <v>Xavier Sanchez</v>
      </c>
      <c r="G6916" s="19">
        <f t="shared" ref="G6916:G6979" si="225">D6914</f>
        <v>4146.6517000000003</v>
      </c>
    </row>
    <row r="6917" spans="3:7" x14ac:dyDescent="0.3">
      <c r="C6917" s="3" t="s">
        <v>1292</v>
      </c>
      <c r="D6917" s="12">
        <v>4145.8915999999999</v>
      </c>
      <c r="F6917" s="19" t="str">
        <f t="shared" si="224"/>
        <v>Devin Alexander</v>
      </c>
      <c r="G6917" s="19">
        <f t="shared" si="225"/>
        <v>4146.6378999999997</v>
      </c>
    </row>
    <row r="6918" spans="3:7" x14ac:dyDescent="0.3">
      <c r="C6918" s="3" t="s">
        <v>13023</v>
      </c>
      <c r="D6918" s="12">
        <v>4145.8450000000003</v>
      </c>
      <c r="F6918" s="19" t="str">
        <f t="shared" si="224"/>
        <v>Shawna Pal</v>
      </c>
      <c r="G6918" s="19">
        <f t="shared" si="225"/>
        <v>4146.0820000000003</v>
      </c>
    </row>
    <row r="6919" spans="3:7" x14ac:dyDescent="0.3">
      <c r="C6919" s="3" t="s">
        <v>1025</v>
      </c>
      <c r="D6919" s="12">
        <v>4145.4269999999997</v>
      </c>
      <c r="F6919" s="19" t="str">
        <f t="shared" si="224"/>
        <v>Alfredo Alonso</v>
      </c>
      <c r="G6919" s="19">
        <f t="shared" si="225"/>
        <v>4145.8915999999999</v>
      </c>
    </row>
    <row r="6920" spans="3:7" x14ac:dyDescent="0.3">
      <c r="C6920" s="3" t="s">
        <v>11223</v>
      </c>
      <c r="D6920" s="12">
        <v>4143.1109999999999</v>
      </c>
      <c r="F6920" s="19" t="str">
        <f t="shared" si="224"/>
        <v>Margaret Stewart</v>
      </c>
      <c r="G6920" s="19">
        <f t="shared" si="225"/>
        <v>4145.8450000000003</v>
      </c>
    </row>
    <row r="6921" spans="3:7" x14ac:dyDescent="0.3">
      <c r="C6921" s="3" t="s">
        <v>9128</v>
      </c>
      <c r="D6921" s="12">
        <v>4140.7457000000004</v>
      </c>
      <c r="F6921" s="19" t="str">
        <f t="shared" si="224"/>
        <v>Alex Parker</v>
      </c>
      <c r="G6921" s="19">
        <f t="shared" si="225"/>
        <v>4145.4269999999997</v>
      </c>
    </row>
    <row r="6922" spans="3:7" x14ac:dyDescent="0.3">
      <c r="C6922" s="3" t="s">
        <v>11021</v>
      </c>
      <c r="D6922" s="12">
        <v>4139.6715000000004</v>
      </c>
      <c r="F6922" s="19" t="str">
        <f t="shared" si="224"/>
        <v>Kayla Russell</v>
      </c>
      <c r="G6922" s="19">
        <f t="shared" si="225"/>
        <v>4143.1109999999999</v>
      </c>
    </row>
    <row r="6923" spans="3:7" x14ac:dyDescent="0.3">
      <c r="C6923" s="3" t="s">
        <v>3875</v>
      </c>
      <c r="D6923" s="12">
        <v>4139.3604999999998</v>
      </c>
      <c r="F6923" s="19" t="str">
        <f t="shared" si="224"/>
        <v>Jasmine Torres</v>
      </c>
      <c r="G6923" s="19">
        <f t="shared" si="225"/>
        <v>4140.7457000000004</v>
      </c>
    </row>
    <row r="6924" spans="3:7" x14ac:dyDescent="0.3">
      <c r="C6924" s="3" t="s">
        <v>11701</v>
      </c>
      <c r="D6924" s="12">
        <v>4131.04</v>
      </c>
      <c r="F6924" s="19" t="str">
        <f t="shared" si="224"/>
        <v>Katherine Clark</v>
      </c>
      <c r="G6924" s="19">
        <f t="shared" si="225"/>
        <v>4139.6715000000004</v>
      </c>
    </row>
    <row r="6925" spans="3:7" x14ac:dyDescent="0.3">
      <c r="C6925" s="3" t="s">
        <v>6116</v>
      </c>
      <c r="D6925" s="12">
        <v>4130.3922000000002</v>
      </c>
      <c r="F6925" s="19" t="str">
        <f t="shared" si="224"/>
        <v>Carson Gonzales</v>
      </c>
      <c r="G6925" s="19">
        <f t="shared" si="225"/>
        <v>4139.3604999999998</v>
      </c>
    </row>
    <row r="6926" spans="3:7" x14ac:dyDescent="0.3">
      <c r="C6926" s="3" t="s">
        <v>5746</v>
      </c>
      <c r="D6926" s="12">
        <v>4128.2645000000002</v>
      </c>
      <c r="F6926" s="19" t="str">
        <f t="shared" si="224"/>
        <v>Kristine Alonso</v>
      </c>
      <c r="G6926" s="19">
        <f t="shared" si="225"/>
        <v>4131.04</v>
      </c>
    </row>
    <row r="6927" spans="3:7" x14ac:dyDescent="0.3">
      <c r="C6927" s="3" t="s">
        <v>5284</v>
      </c>
      <c r="D6927" s="12">
        <v>4127.0502999999999</v>
      </c>
      <c r="F6927" s="19" t="str">
        <f t="shared" si="224"/>
        <v>Ebony Alvarez</v>
      </c>
      <c r="G6927" s="19">
        <f t="shared" si="225"/>
        <v>4130.3922000000002</v>
      </c>
    </row>
    <row r="6928" spans="3:7" x14ac:dyDescent="0.3">
      <c r="C6928" s="3" t="s">
        <v>15685</v>
      </c>
      <c r="D6928" s="12">
        <v>4124.2410999999993</v>
      </c>
      <c r="F6928" s="19" t="str">
        <f t="shared" si="224"/>
        <v>Devin Butler</v>
      </c>
      <c r="G6928" s="19">
        <f t="shared" si="225"/>
        <v>4128.2645000000002</v>
      </c>
    </row>
    <row r="6929" spans="3:7" x14ac:dyDescent="0.3">
      <c r="C6929" s="3" t="s">
        <v>2930</v>
      </c>
      <c r="D6929" s="12">
        <v>4123.7727999999997</v>
      </c>
      <c r="F6929" s="19" t="str">
        <f t="shared" si="224"/>
        <v>Danny Gill</v>
      </c>
      <c r="G6929" s="19">
        <f t="shared" si="225"/>
        <v>4127.0502999999999</v>
      </c>
    </row>
    <row r="6930" spans="3:7" x14ac:dyDescent="0.3">
      <c r="C6930" s="3" t="s">
        <v>14178</v>
      </c>
      <c r="D6930" s="12">
        <v>4121.9350000000004</v>
      </c>
      <c r="F6930" s="19" t="str">
        <f t="shared" si="224"/>
        <v>Ricardo Andersen</v>
      </c>
      <c r="G6930" s="19">
        <f t="shared" si="225"/>
        <v>4124.2410999999993</v>
      </c>
    </row>
    <row r="6931" spans="3:7" x14ac:dyDescent="0.3">
      <c r="C6931" s="3" t="s">
        <v>3612</v>
      </c>
      <c r="D6931" s="12">
        <v>4118.9176000000007</v>
      </c>
      <c r="F6931" s="19" t="str">
        <f t="shared" si="224"/>
        <v>Brandon Bryant</v>
      </c>
      <c r="G6931" s="19">
        <f t="shared" si="225"/>
        <v>4123.7727999999997</v>
      </c>
    </row>
    <row r="6932" spans="3:7" x14ac:dyDescent="0.3">
      <c r="C6932" s="3" t="s">
        <v>9422</v>
      </c>
      <c r="D6932" s="12">
        <v>4117.9093999999996</v>
      </c>
      <c r="F6932" s="19" t="str">
        <f t="shared" si="224"/>
        <v>Monica Patel</v>
      </c>
      <c r="G6932" s="19">
        <f t="shared" si="225"/>
        <v>4121.9350000000004</v>
      </c>
    </row>
    <row r="6933" spans="3:7" x14ac:dyDescent="0.3">
      <c r="C6933" s="3" t="s">
        <v>3588</v>
      </c>
      <c r="D6933" s="12">
        <v>4114.0267999999996</v>
      </c>
      <c r="F6933" s="19" t="str">
        <f t="shared" si="224"/>
        <v>Cara Liang</v>
      </c>
      <c r="G6933" s="19">
        <f t="shared" si="225"/>
        <v>4118.9176000000007</v>
      </c>
    </row>
    <row r="6934" spans="3:7" x14ac:dyDescent="0.3">
      <c r="C6934" s="3" t="s">
        <v>8002</v>
      </c>
      <c r="D6934" s="12">
        <v>4106.8657999999996</v>
      </c>
      <c r="F6934" s="19" t="str">
        <f t="shared" si="224"/>
        <v>Jenny Wu</v>
      </c>
      <c r="G6934" s="19">
        <f t="shared" si="225"/>
        <v>4117.9093999999996</v>
      </c>
    </row>
    <row r="6935" spans="3:7" x14ac:dyDescent="0.3">
      <c r="C6935" s="3" t="s">
        <v>12614</v>
      </c>
      <c r="D6935" s="12">
        <v>4103.2725</v>
      </c>
      <c r="F6935" s="19" t="str">
        <f t="shared" si="224"/>
        <v>Candice Hu</v>
      </c>
      <c r="G6935" s="19">
        <f t="shared" si="225"/>
        <v>4114.0267999999996</v>
      </c>
    </row>
    <row r="6936" spans="3:7" x14ac:dyDescent="0.3">
      <c r="C6936" s="3" t="s">
        <v>9475</v>
      </c>
      <c r="D6936" s="12">
        <v>4100.7583000000004</v>
      </c>
      <c r="F6936" s="19" t="str">
        <f t="shared" si="224"/>
        <v>Hector Martin</v>
      </c>
      <c r="G6936" s="19">
        <f t="shared" si="225"/>
        <v>4106.8657999999996</v>
      </c>
    </row>
    <row r="6937" spans="3:7" x14ac:dyDescent="0.3">
      <c r="C6937" s="3" t="s">
        <v>1442</v>
      </c>
      <c r="D6937" s="12">
        <v>4098.9373999999998</v>
      </c>
      <c r="F6937" s="19" t="str">
        <f t="shared" si="224"/>
        <v>Luke Hughes</v>
      </c>
      <c r="G6937" s="19">
        <f t="shared" si="225"/>
        <v>4103.2725</v>
      </c>
    </row>
    <row r="6938" spans="3:7" x14ac:dyDescent="0.3">
      <c r="C6938" s="3" t="s">
        <v>4743</v>
      </c>
      <c r="D6938" s="12">
        <v>4098.6755000000003</v>
      </c>
      <c r="F6938" s="19" t="str">
        <f t="shared" si="224"/>
        <v>Jeremiah Thomas</v>
      </c>
      <c r="G6938" s="19">
        <f t="shared" si="225"/>
        <v>4100.7583000000004</v>
      </c>
    </row>
    <row r="6939" spans="3:7" x14ac:dyDescent="0.3">
      <c r="C6939" s="3" t="s">
        <v>605</v>
      </c>
      <c r="D6939" s="12">
        <v>4093.9705999999996</v>
      </c>
      <c r="F6939" s="19" t="str">
        <f t="shared" si="224"/>
        <v>Allison Hernandez</v>
      </c>
      <c r="G6939" s="19">
        <f t="shared" si="225"/>
        <v>4098.9373999999998</v>
      </c>
    </row>
    <row r="6940" spans="3:7" x14ac:dyDescent="0.3">
      <c r="C6940" s="3" t="s">
        <v>13648</v>
      </c>
      <c r="D6940" s="12">
        <v>4093.7638999999999</v>
      </c>
      <c r="F6940" s="19" t="str">
        <f t="shared" si="224"/>
        <v>Colin Ye</v>
      </c>
      <c r="G6940" s="19">
        <f t="shared" si="225"/>
        <v>4098.6755000000003</v>
      </c>
    </row>
    <row r="6941" spans="3:7" x14ac:dyDescent="0.3">
      <c r="C6941" s="3" t="s">
        <v>17070</v>
      </c>
      <c r="D6941" s="12">
        <v>4092.6565999999998</v>
      </c>
      <c r="F6941" s="19" t="str">
        <f t="shared" si="224"/>
        <v>Aaron Flores</v>
      </c>
      <c r="G6941" s="19">
        <f t="shared" si="225"/>
        <v>4093.9705999999996</v>
      </c>
    </row>
    <row r="6942" spans="3:7" x14ac:dyDescent="0.3">
      <c r="C6942" s="3" t="s">
        <v>8281</v>
      </c>
      <c r="D6942" s="12">
        <v>4092.5293999999999</v>
      </c>
      <c r="F6942" s="19" t="str">
        <f t="shared" si="224"/>
        <v>Melanie Hayes</v>
      </c>
      <c r="G6942" s="19">
        <f t="shared" si="225"/>
        <v>4093.7638999999999</v>
      </c>
    </row>
    <row r="6943" spans="3:7" x14ac:dyDescent="0.3">
      <c r="C6943" s="3" t="s">
        <v>9842</v>
      </c>
      <c r="D6943" s="12">
        <v>4091.1656999999996</v>
      </c>
      <c r="F6943" s="19" t="str">
        <f t="shared" si="224"/>
        <v>Sierra Turner</v>
      </c>
      <c r="G6943" s="19">
        <f t="shared" si="225"/>
        <v>4092.6565999999998</v>
      </c>
    </row>
    <row r="6944" spans="3:7" x14ac:dyDescent="0.3">
      <c r="C6944" s="3" t="s">
        <v>6291</v>
      </c>
      <c r="D6944" s="12">
        <v>4086.5848000000001</v>
      </c>
      <c r="F6944" s="19" t="str">
        <f t="shared" si="224"/>
        <v>Isaac Watson</v>
      </c>
      <c r="G6944" s="19">
        <f t="shared" si="225"/>
        <v>4092.5293999999999</v>
      </c>
    </row>
    <row r="6945" spans="3:7" x14ac:dyDescent="0.3">
      <c r="C6945" s="3" t="s">
        <v>4452</v>
      </c>
      <c r="D6945" s="12">
        <v>4085.9986999999996</v>
      </c>
      <c r="F6945" s="19" t="str">
        <f t="shared" si="224"/>
        <v>Jimmy Rubio</v>
      </c>
      <c r="G6945" s="19">
        <f t="shared" si="225"/>
        <v>4091.1656999999996</v>
      </c>
    </row>
    <row r="6946" spans="3:7" x14ac:dyDescent="0.3">
      <c r="C6946" s="3" t="s">
        <v>10176</v>
      </c>
      <c r="D6946" s="12">
        <v>4084.1846000000005</v>
      </c>
      <c r="F6946" s="19" t="str">
        <f t="shared" si="224"/>
        <v>Eduardo Wood</v>
      </c>
      <c r="G6946" s="19">
        <f t="shared" si="225"/>
        <v>4086.5848000000001</v>
      </c>
    </row>
    <row r="6947" spans="3:7" x14ac:dyDescent="0.3">
      <c r="C6947" s="3" t="s">
        <v>7292</v>
      </c>
      <c r="D6947" s="12">
        <v>4082.8621000000003</v>
      </c>
      <c r="F6947" s="19" t="str">
        <f t="shared" si="224"/>
        <v>Christy Andersen</v>
      </c>
      <c r="G6947" s="19">
        <f t="shared" si="225"/>
        <v>4085.9986999999996</v>
      </c>
    </row>
    <row r="6948" spans="3:7" x14ac:dyDescent="0.3">
      <c r="C6948" s="3" t="s">
        <v>16622</v>
      </c>
      <c r="D6948" s="12">
        <v>4081.2347</v>
      </c>
      <c r="F6948" s="19" t="str">
        <f t="shared" si="224"/>
        <v>Jonathan Yang</v>
      </c>
      <c r="G6948" s="19">
        <f t="shared" si="225"/>
        <v>4084.1846000000005</v>
      </c>
    </row>
    <row r="6949" spans="3:7" x14ac:dyDescent="0.3">
      <c r="C6949" s="3" t="s">
        <v>705</v>
      </c>
      <c r="D6949" s="12">
        <v>4077.1731000000004</v>
      </c>
      <c r="F6949" s="19" t="str">
        <f t="shared" si="224"/>
        <v>Gabriella Hall</v>
      </c>
      <c r="G6949" s="19">
        <f t="shared" si="225"/>
        <v>4082.8621000000003</v>
      </c>
    </row>
    <row r="6950" spans="3:7" x14ac:dyDescent="0.3">
      <c r="C6950" s="3" t="s">
        <v>10829</v>
      </c>
      <c r="D6950" s="12">
        <v>4074.4242999999997</v>
      </c>
      <c r="F6950" s="19" t="str">
        <f t="shared" si="224"/>
        <v>Savannah James</v>
      </c>
      <c r="G6950" s="19">
        <f t="shared" si="225"/>
        <v>4081.2347</v>
      </c>
    </row>
    <row r="6951" spans="3:7" x14ac:dyDescent="0.3">
      <c r="C6951" s="3" t="s">
        <v>15892</v>
      </c>
      <c r="D6951" s="12">
        <v>4074.1019999999999</v>
      </c>
      <c r="F6951" s="19" t="str">
        <f t="shared" si="224"/>
        <v>Abigail Price</v>
      </c>
      <c r="G6951" s="19">
        <f t="shared" si="225"/>
        <v>4077.1731000000004</v>
      </c>
    </row>
    <row r="6952" spans="3:7" x14ac:dyDescent="0.3">
      <c r="C6952" s="3" t="s">
        <v>11264</v>
      </c>
      <c r="D6952" s="12">
        <v>4074.1019999999999</v>
      </c>
      <c r="F6952" s="19" t="str">
        <f t="shared" si="224"/>
        <v>Karen Liang</v>
      </c>
      <c r="G6952" s="19">
        <f t="shared" si="225"/>
        <v>4074.4242999999997</v>
      </c>
    </row>
    <row r="6953" spans="3:7" x14ac:dyDescent="0.3">
      <c r="C6953" s="3" t="s">
        <v>9251</v>
      </c>
      <c r="D6953" s="12">
        <v>4074.1019999999999</v>
      </c>
      <c r="F6953" s="19" t="str">
        <f t="shared" si="224"/>
        <v>Robert Jackson</v>
      </c>
      <c r="G6953" s="19">
        <f t="shared" si="225"/>
        <v>4074.1019999999999</v>
      </c>
    </row>
    <row r="6954" spans="3:7" x14ac:dyDescent="0.3">
      <c r="C6954" s="3" t="s">
        <v>3534</v>
      </c>
      <c r="D6954" s="12">
        <v>4074.1019999999999</v>
      </c>
      <c r="F6954" s="19" t="str">
        <f t="shared" si="224"/>
        <v>Kaylee Perez</v>
      </c>
      <c r="G6954" s="19">
        <f t="shared" si="225"/>
        <v>4074.1019999999999</v>
      </c>
    </row>
    <row r="6955" spans="3:7" x14ac:dyDescent="0.3">
      <c r="C6955" s="3" t="s">
        <v>1208</v>
      </c>
      <c r="D6955" s="12">
        <v>4074.1019999999999</v>
      </c>
      <c r="F6955" s="19" t="str">
        <f t="shared" si="224"/>
        <v>Jeffery Guo</v>
      </c>
      <c r="G6955" s="19">
        <f t="shared" si="225"/>
        <v>4074.1019999999999</v>
      </c>
    </row>
    <row r="6956" spans="3:7" x14ac:dyDescent="0.3">
      <c r="C6956" s="3" t="s">
        <v>1300</v>
      </c>
      <c r="D6956" s="12">
        <v>4070.1902999999998</v>
      </c>
      <c r="F6956" s="19" t="str">
        <f t="shared" si="224"/>
        <v>Cameron Kumar</v>
      </c>
      <c r="G6956" s="19">
        <f t="shared" si="225"/>
        <v>4074.1019999999999</v>
      </c>
    </row>
    <row r="6957" spans="3:7" x14ac:dyDescent="0.3">
      <c r="C6957" s="3" t="s">
        <v>11711</v>
      </c>
      <c r="D6957" s="12">
        <v>4065.2838999999999</v>
      </c>
      <c r="F6957" s="19" t="str">
        <f t="shared" si="224"/>
        <v>Alexandria Peterson</v>
      </c>
      <c r="G6957" s="19">
        <f t="shared" si="225"/>
        <v>4074.1019999999999</v>
      </c>
    </row>
    <row r="6958" spans="3:7" x14ac:dyDescent="0.3">
      <c r="C6958" s="3" t="s">
        <v>17993</v>
      </c>
      <c r="D6958" s="12">
        <v>4063.2225000000003</v>
      </c>
      <c r="F6958" s="19" t="str">
        <f t="shared" si="224"/>
        <v>Alfredo Hernandez</v>
      </c>
      <c r="G6958" s="19">
        <f t="shared" si="225"/>
        <v>4070.1902999999998</v>
      </c>
    </row>
    <row r="6959" spans="3:7" x14ac:dyDescent="0.3">
      <c r="C6959" s="3" t="s">
        <v>13248</v>
      </c>
      <c r="D6959" s="12">
        <v>4061.7993999999999</v>
      </c>
      <c r="F6959" s="19" t="str">
        <f t="shared" si="224"/>
        <v>Kristine Martin</v>
      </c>
      <c r="G6959" s="19">
        <f t="shared" si="225"/>
        <v>4065.2838999999999</v>
      </c>
    </row>
    <row r="6960" spans="3:7" x14ac:dyDescent="0.3">
      <c r="C6960" s="3" t="s">
        <v>2358</v>
      </c>
      <c r="D6960" s="12">
        <v>4061.3392000000003</v>
      </c>
      <c r="F6960" s="19" t="str">
        <f t="shared" si="224"/>
        <v>Timothy Reed</v>
      </c>
      <c r="G6960" s="19">
        <f t="shared" si="225"/>
        <v>4063.2225000000003</v>
      </c>
    </row>
    <row r="6961" spans="3:7" x14ac:dyDescent="0.3">
      <c r="C6961" s="3" t="s">
        <v>9028</v>
      </c>
      <c r="D6961" s="12">
        <v>4060.9584</v>
      </c>
      <c r="F6961" s="19" t="str">
        <f t="shared" si="224"/>
        <v>Marshall Liang</v>
      </c>
      <c r="G6961" s="19">
        <f t="shared" si="225"/>
        <v>4061.7993999999999</v>
      </c>
    </row>
    <row r="6962" spans="3:7" x14ac:dyDescent="0.3">
      <c r="C6962" s="3" t="s">
        <v>597</v>
      </c>
      <c r="D6962" s="12">
        <v>4060.9584</v>
      </c>
      <c r="F6962" s="19" t="str">
        <f t="shared" si="224"/>
        <v>Ashley Flores</v>
      </c>
      <c r="G6962" s="19">
        <f t="shared" si="225"/>
        <v>4061.3392000000003</v>
      </c>
    </row>
    <row r="6963" spans="3:7" x14ac:dyDescent="0.3">
      <c r="C6963" s="3" t="s">
        <v>6423</v>
      </c>
      <c r="D6963" s="12">
        <v>4059.9589000000001</v>
      </c>
      <c r="F6963" s="19" t="str">
        <f t="shared" si="224"/>
        <v>Jared Bailey</v>
      </c>
      <c r="G6963" s="19">
        <f t="shared" si="225"/>
        <v>4060.9584</v>
      </c>
    </row>
    <row r="6964" spans="3:7" x14ac:dyDescent="0.3">
      <c r="C6964" s="3" t="s">
        <v>17198</v>
      </c>
      <c r="D6964" s="12">
        <v>4059.5293999999999</v>
      </c>
      <c r="F6964" s="19" t="str">
        <f t="shared" si="224"/>
        <v>Aaron Campbell</v>
      </c>
      <c r="G6964" s="19">
        <f t="shared" si="225"/>
        <v>4060.9584</v>
      </c>
    </row>
    <row r="6965" spans="3:7" x14ac:dyDescent="0.3">
      <c r="C6965" s="3" t="s">
        <v>14619</v>
      </c>
      <c r="D6965" s="12">
        <v>4057.6358</v>
      </c>
      <c r="F6965" s="19" t="str">
        <f t="shared" si="224"/>
        <v>Elijah Gonzales</v>
      </c>
      <c r="G6965" s="19">
        <f t="shared" si="225"/>
        <v>4059.9589000000001</v>
      </c>
    </row>
    <row r="6966" spans="3:7" x14ac:dyDescent="0.3">
      <c r="C6966" s="3" t="s">
        <v>9556</v>
      </c>
      <c r="D6966" s="12">
        <v>4054.5728999999997</v>
      </c>
      <c r="F6966" s="19" t="str">
        <f t="shared" si="224"/>
        <v>Stefanie Martinez</v>
      </c>
      <c r="G6966" s="19">
        <f t="shared" si="225"/>
        <v>4059.5293999999999</v>
      </c>
    </row>
    <row r="6967" spans="3:7" x14ac:dyDescent="0.3">
      <c r="C6967" s="3" t="s">
        <v>18506</v>
      </c>
      <c r="D6967" s="12">
        <v>4053.0493999999999</v>
      </c>
      <c r="F6967" s="19" t="str">
        <f t="shared" si="224"/>
        <v>Nicholas Brown</v>
      </c>
      <c r="G6967" s="19">
        <f t="shared" si="225"/>
        <v>4057.6358</v>
      </c>
    </row>
    <row r="6968" spans="3:7" x14ac:dyDescent="0.3">
      <c r="C6968" s="3" t="s">
        <v>7964</v>
      </c>
      <c r="D6968" s="12">
        <v>4052.1115</v>
      </c>
      <c r="F6968" s="19" t="str">
        <f t="shared" si="224"/>
        <v>Jerome Martin</v>
      </c>
      <c r="G6968" s="19">
        <f t="shared" si="225"/>
        <v>4054.5728999999997</v>
      </c>
    </row>
    <row r="6969" spans="3:7" x14ac:dyDescent="0.3">
      <c r="C6969" s="3" t="s">
        <v>13413</v>
      </c>
      <c r="D6969" s="12">
        <v>4051.7406000000001</v>
      </c>
      <c r="F6969" s="19" t="str">
        <f t="shared" si="224"/>
        <v>Virginia Lopez</v>
      </c>
      <c r="G6969" s="19">
        <f t="shared" si="225"/>
        <v>4053.0493999999999</v>
      </c>
    </row>
    <row r="6970" spans="3:7" x14ac:dyDescent="0.3">
      <c r="C6970" s="3" t="s">
        <v>16150</v>
      </c>
      <c r="D6970" s="12">
        <v>4048.8581999999997</v>
      </c>
      <c r="F6970" s="19" t="str">
        <f t="shared" si="224"/>
        <v>Harold Raman</v>
      </c>
      <c r="G6970" s="19">
        <f t="shared" si="225"/>
        <v>4052.1115</v>
      </c>
    </row>
    <row r="6971" spans="3:7" x14ac:dyDescent="0.3">
      <c r="C6971" s="3" t="s">
        <v>7612</v>
      </c>
      <c r="D6971" s="12">
        <v>4048.5703000000003</v>
      </c>
      <c r="F6971" s="19" t="str">
        <f t="shared" si="224"/>
        <v>Mason Wright</v>
      </c>
      <c r="G6971" s="19">
        <f t="shared" si="225"/>
        <v>4051.7406000000001</v>
      </c>
    </row>
    <row r="6972" spans="3:7" x14ac:dyDescent="0.3">
      <c r="C6972" s="3" t="s">
        <v>4078</v>
      </c>
      <c r="D6972" s="12">
        <v>4048.4755999999998</v>
      </c>
      <c r="F6972" s="19" t="str">
        <f t="shared" si="224"/>
        <v>Ross Rana</v>
      </c>
      <c r="G6972" s="19">
        <f t="shared" si="225"/>
        <v>4048.8581999999997</v>
      </c>
    </row>
    <row r="6973" spans="3:7" x14ac:dyDescent="0.3">
      <c r="C6973" s="3" t="s">
        <v>13577</v>
      </c>
      <c r="D6973" s="12">
        <v>4045.6176</v>
      </c>
      <c r="F6973" s="19" t="str">
        <f t="shared" si="224"/>
        <v>Gina Torres</v>
      </c>
      <c r="G6973" s="19">
        <f t="shared" si="225"/>
        <v>4048.5703000000003</v>
      </c>
    </row>
    <row r="6974" spans="3:7" x14ac:dyDescent="0.3">
      <c r="C6974" s="3" t="s">
        <v>649</v>
      </c>
      <c r="D6974" s="12">
        <v>4045.2267999999999</v>
      </c>
      <c r="F6974" s="19" t="str">
        <f t="shared" si="224"/>
        <v>Cesar Perez</v>
      </c>
      <c r="G6974" s="19">
        <f t="shared" si="225"/>
        <v>4048.4755999999998</v>
      </c>
    </row>
    <row r="6975" spans="3:7" x14ac:dyDescent="0.3">
      <c r="C6975" s="3" t="s">
        <v>13747</v>
      </c>
      <c r="D6975" s="12">
        <v>4043.6408000000001</v>
      </c>
      <c r="F6975" s="19" t="str">
        <f t="shared" si="224"/>
        <v>Megan Moore</v>
      </c>
      <c r="G6975" s="19">
        <f t="shared" si="225"/>
        <v>4045.6176</v>
      </c>
    </row>
    <row r="6976" spans="3:7" x14ac:dyDescent="0.3">
      <c r="C6976" s="3" t="s">
        <v>15174</v>
      </c>
      <c r="D6976" s="12">
        <v>4040.4786000000004</v>
      </c>
      <c r="F6976" s="19" t="str">
        <f t="shared" si="224"/>
        <v>Abby Kapoor</v>
      </c>
      <c r="G6976" s="19">
        <f t="shared" si="225"/>
        <v>4045.2267999999999</v>
      </c>
    </row>
    <row r="6977" spans="3:7" x14ac:dyDescent="0.3">
      <c r="C6977" s="3" t="s">
        <v>13152</v>
      </c>
      <c r="D6977" s="12">
        <v>4039.3620000000001</v>
      </c>
      <c r="F6977" s="19" t="str">
        <f t="shared" si="224"/>
        <v>Melody Gomez</v>
      </c>
      <c r="G6977" s="19">
        <f t="shared" si="225"/>
        <v>4043.6408000000001</v>
      </c>
    </row>
    <row r="6978" spans="3:7" x14ac:dyDescent="0.3">
      <c r="C6978" s="3" t="s">
        <v>2613</v>
      </c>
      <c r="D6978" s="12">
        <v>4039.3620000000001</v>
      </c>
      <c r="F6978" s="19" t="str">
        <f t="shared" si="224"/>
        <v>Pedro Ruiz</v>
      </c>
      <c r="G6978" s="19">
        <f t="shared" si="225"/>
        <v>4040.4786000000004</v>
      </c>
    </row>
    <row r="6979" spans="3:7" x14ac:dyDescent="0.3">
      <c r="C6979" s="3" t="s">
        <v>10673</v>
      </c>
      <c r="D6979" s="12">
        <v>4038.0974000000001</v>
      </c>
      <c r="F6979" s="19" t="str">
        <f t="shared" si="224"/>
        <v>Marie Garcia</v>
      </c>
      <c r="G6979" s="19">
        <f t="shared" si="225"/>
        <v>4039.3620000000001</v>
      </c>
    </row>
    <row r="6980" spans="3:7" x14ac:dyDescent="0.3">
      <c r="C6980" s="3" t="s">
        <v>17622</v>
      </c>
      <c r="D6980" s="12">
        <v>4035.2168000000001</v>
      </c>
      <c r="F6980" s="19" t="str">
        <f t="shared" ref="F6980:F7043" si="226">C6978</f>
        <v>Benjamin Gonzales</v>
      </c>
      <c r="G6980" s="19">
        <f t="shared" ref="G6980:G7043" si="227">D6978</f>
        <v>4039.3620000000001</v>
      </c>
    </row>
    <row r="6981" spans="3:7" x14ac:dyDescent="0.3">
      <c r="C6981" s="3" t="s">
        <v>11427</v>
      </c>
      <c r="D6981" s="12">
        <v>4034.9485</v>
      </c>
      <c r="F6981" s="19" t="str">
        <f t="shared" si="226"/>
        <v>Justin Powell</v>
      </c>
      <c r="G6981" s="19">
        <f t="shared" si="227"/>
        <v>4038.0974000000001</v>
      </c>
    </row>
    <row r="6982" spans="3:7" x14ac:dyDescent="0.3">
      <c r="C6982" s="3" t="s">
        <v>15990</v>
      </c>
      <c r="D6982" s="12">
        <v>4034.3539999999998</v>
      </c>
      <c r="F6982" s="19" t="str">
        <f t="shared" si="226"/>
        <v>Tara Nath</v>
      </c>
      <c r="G6982" s="19">
        <f t="shared" si="227"/>
        <v>4035.2168000000001</v>
      </c>
    </row>
    <row r="6983" spans="3:7" x14ac:dyDescent="0.3">
      <c r="C6983" s="3" t="s">
        <v>3223</v>
      </c>
      <c r="D6983" s="12">
        <v>4031.5369999999998</v>
      </c>
      <c r="F6983" s="19" t="str">
        <f t="shared" si="226"/>
        <v>Kelvin He</v>
      </c>
      <c r="G6983" s="19">
        <f t="shared" si="227"/>
        <v>4034.9485</v>
      </c>
    </row>
    <row r="6984" spans="3:7" x14ac:dyDescent="0.3">
      <c r="C6984" s="3" t="s">
        <v>3530</v>
      </c>
      <c r="D6984" s="12">
        <v>4028.913</v>
      </c>
      <c r="F6984" s="19" t="str">
        <f t="shared" si="226"/>
        <v>Robyn Sanz</v>
      </c>
      <c r="G6984" s="19">
        <f t="shared" si="227"/>
        <v>4034.3539999999998</v>
      </c>
    </row>
    <row r="6985" spans="3:7" x14ac:dyDescent="0.3">
      <c r="C6985" s="3" t="s">
        <v>6212</v>
      </c>
      <c r="D6985" s="12">
        <v>4027.5893999999998</v>
      </c>
      <c r="F6985" s="19" t="str">
        <f t="shared" si="226"/>
        <v>Bridget Yuan</v>
      </c>
      <c r="G6985" s="19">
        <f t="shared" si="227"/>
        <v>4031.5369999999998</v>
      </c>
    </row>
    <row r="6986" spans="3:7" x14ac:dyDescent="0.3">
      <c r="C6986" s="3" t="s">
        <v>11965</v>
      </c>
      <c r="D6986" s="12">
        <v>4027.4470000000001</v>
      </c>
      <c r="F6986" s="19" t="str">
        <f t="shared" si="226"/>
        <v>Cameron Jackson</v>
      </c>
      <c r="G6986" s="19">
        <f t="shared" si="227"/>
        <v>4028.913</v>
      </c>
    </row>
    <row r="6987" spans="3:7" x14ac:dyDescent="0.3">
      <c r="C6987" s="3" t="s">
        <v>18651</v>
      </c>
      <c r="D6987" s="12">
        <v>4026.8829999999998</v>
      </c>
      <c r="F6987" s="19" t="str">
        <f t="shared" si="226"/>
        <v>Eduardo Brooks</v>
      </c>
      <c r="G6987" s="19">
        <f t="shared" si="227"/>
        <v>4027.5893999999998</v>
      </c>
    </row>
    <row r="6988" spans="3:7" x14ac:dyDescent="0.3">
      <c r="C6988" s="3" t="s">
        <v>4362</v>
      </c>
      <c r="D6988" s="12">
        <v>4025.0857999999998</v>
      </c>
      <c r="F6988" s="19" t="str">
        <f t="shared" si="226"/>
        <v>Latasha Martin</v>
      </c>
      <c r="G6988" s="19">
        <f t="shared" si="227"/>
        <v>4027.4470000000001</v>
      </c>
    </row>
    <row r="6989" spans="3:7" x14ac:dyDescent="0.3">
      <c r="C6989" s="3" t="s">
        <v>15559</v>
      </c>
      <c r="D6989" s="12">
        <v>4024.7433999999994</v>
      </c>
      <c r="F6989" s="19" t="str">
        <f t="shared" si="226"/>
        <v>Whitney Gonzalez</v>
      </c>
      <c r="G6989" s="19">
        <f t="shared" si="227"/>
        <v>4026.8829999999998</v>
      </c>
    </row>
    <row r="6990" spans="3:7" x14ac:dyDescent="0.3">
      <c r="C6990" s="3" t="s">
        <v>8143</v>
      </c>
      <c r="D6990" s="12">
        <v>4021.6325999999999</v>
      </c>
      <c r="F6990" s="19" t="str">
        <f t="shared" si="226"/>
        <v>Christian Long</v>
      </c>
      <c r="G6990" s="19">
        <f t="shared" si="227"/>
        <v>4025.0857999999998</v>
      </c>
    </row>
    <row r="6991" spans="3:7" x14ac:dyDescent="0.3">
      <c r="C6991" s="3" t="s">
        <v>8230</v>
      </c>
      <c r="D6991" s="12">
        <v>4018.5754000000002</v>
      </c>
      <c r="F6991" s="19" t="str">
        <f t="shared" si="226"/>
        <v>Rebecca Collins</v>
      </c>
      <c r="G6991" s="19">
        <f t="shared" si="227"/>
        <v>4024.7433999999994</v>
      </c>
    </row>
    <row r="6992" spans="3:7" x14ac:dyDescent="0.3">
      <c r="C6992" s="3" t="s">
        <v>17456</v>
      </c>
      <c r="D6992" s="12">
        <v>4017.7483999999999</v>
      </c>
      <c r="F6992" s="19" t="str">
        <f t="shared" si="226"/>
        <v>Hunter Wang</v>
      </c>
      <c r="G6992" s="19">
        <f t="shared" si="227"/>
        <v>4021.6325999999999</v>
      </c>
    </row>
    <row r="6993" spans="3:7" x14ac:dyDescent="0.3">
      <c r="C6993" s="3" t="s">
        <v>11754</v>
      </c>
      <c r="D6993" s="12">
        <v>4017.5318000000002</v>
      </c>
      <c r="F6993" s="19" t="str">
        <f t="shared" si="226"/>
        <v>Ian Watson</v>
      </c>
      <c r="G6993" s="19">
        <f t="shared" si="227"/>
        <v>4018.5754000000002</v>
      </c>
    </row>
    <row r="6994" spans="3:7" x14ac:dyDescent="0.3">
      <c r="C6994" s="3" t="s">
        <v>2328</v>
      </c>
      <c r="D6994" s="12">
        <v>4017.0249000000003</v>
      </c>
      <c r="F6994" s="19" t="str">
        <f t="shared" si="226"/>
        <v>Sydney Phillips</v>
      </c>
      <c r="G6994" s="19">
        <f t="shared" si="227"/>
        <v>4017.7483999999999</v>
      </c>
    </row>
    <row r="6995" spans="3:7" x14ac:dyDescent="0.3">
      <c r="C6995" s="3" t="s">
        <v>4764</v>
      </c>
      <c r="D6995" s="12">
        <v>4014.4227999999998</v>
      </c>
      <c r="F6995" s="19" t="str">
        <f t="shared" si="226"/>
        <v>Kristy Martin</v>
      </c>
      <c r="G6995" s="19">
        <f t="shared" si="227"/>
        <v>4017.5318000000002</v>
      </c>
    </row>
    <row r="6996" spans="3:7" x14ac:dyDescent="0.3">
      <c r="C6996" s="3" t="s">
        <v>1143</v>
      </c>
      <c r="D6996" s="12">
        <v>4014.4227999999998</v>
      </c>
      <c r="F6996" s="19" t="str">
        <f t="shared" si="226"/>
        <v>Ashlee Beck</v>
      </c>
      <c r="G6996" s="19">
        <f t="shared" si="227"/>
        <v>4017.0249000000003</v>
      </c>
    </row>
    <row r="6997" spans="3:7" x14ac:dyDescent="0.3">
      <c r="C6997" s="3" t="s">
        <v>3654</v>
      </c>
      <c r="D6997" s="12">
        <v>4013.9874</v>
      </c>
      <c r="F6997" s="19" t="str">
        <f t="shared" si="226"/>
        <v>Colleen Kumar</v>
      </c>
      <c r="G6997" s="19">
        <f t="shared" si="227"/>
        <v>4014.4227999999998</v>
      </c>
    </row>
    <row r="6998" spans="3:7" x14ac:dyDescent="0.3">
      <c r="C6998" s="3" t="s">
        <v>16692</v>
      </c>
      <c r="D6998" s="12">
        <v>4011.7485000000001</v>
      </c>
      <c r="F6998" s="19" t="str">
        <f t="shared" si="226"/>
        <v>Alexandra Nelson</v>
      </c>
      <c r="G6998" s="19">
        <f t="shared" si="227"/>
        <v>4014.4227999999998</v>
      </c>
    </row>
    <row r="6999" spans="3:7" x14ac:dyDescent="0.3">
      <c r="C6999" s="3" t="s">
        <v>9491</v>
      </c>
      <c r="D6999" s="12">
        <v>4011.2488000000003</v>
      </c>
      <c r="F6999" s="19" t="str">
        <f t="shared" si="226"/>
        <v>Carla Lopez</v>
      </c>
      <c r="G6999" s="19">
        <f t="shared" si="227"/>
        <v>4013.9874</v>
      </c>
    </row>
    <row r="7000" spans="3:7" x14ac:dyDescent="0.3">
      <c r="C7000" s="3" t="s">
        <v>9778</v>
      </c>
      <c r="D7000" s="12">
        <v>4011.2235000000001</v>
      </c>
      <c r="F7000" s="19" t="str">
        <f t="shared" si="226"/>
        <v>Sean Stewart</v>
      </c>
      <c r="G7000" s="19">
        <f t="shared" si="227"/>
        <v>4011.7485000000001</v>
      </c>
    </row>
    <row r="7001" spans="3:7" x14ac:dyDescent="0.3">
      <c r="C7001" s="3" t="s">
        <v>7872</v>
      </c>
      <c r="D7001" s="12">
        <v>4010.5912000000003</v>
      </c>
      <c r="F7001" s="19" t="str">
        <f t="shared" si="226"/>
        <v>Jeremy Campbell</v>
      </c>
      <c r="G7001" s="19">
        <f t="shared" si="227"/>
        <v>4011.2488000000003</v>
      </c>
    </row>
    <row r="7002" spans="3:7" x14ac:dyDescent="0.3">
      <c r="C7002" s="3" t="s">
        <v>16689</v>
      </c>
      <c r="D7002" s="12">
        <v>4005.1086</v>
      </c>
      <c r="F7002" s="19" t="str">
        <f t="shared" si="226"/>
        <v>Jill Gill</v>
      </c>
      <c r="G7002" s="19">
        <f t="shared" si="227"/>
        <v>4011.2235000000001</v>
      </c>
    </row>
    <row r="7003" spans="3:7" x14ac:dyDescent="0.3">
      <c r="C7003" s="3" t="s">
        <v>10677</v>
      </c>
      <c r="D7003" s="12">
        <v>4004.4666000000002</v>
      </c>
      <c r="F7003" s="19" t="str">
        <f t="shared" si="226"/>
        <v>Haley Hughes</v>
      </c>
      <c r="G7003" s="19">
        <f t="shared" si="227"/>
        <v>4010.5912000000003</v>
      </c>
    </row>
    <row r="7004" spans="3:7" x14ac:dyDescent="0.3">
      <c r="C7004" s="3" t="s">
        <v>5288</v>
      </c>
      <c r="D7004" s="12">
        <v>4003.9911000000002</v>
      </c>
      <c r="F7004" s="19" t="str">
        <f t="shared" si="226"/>
        <v>Sean Sanchez</v>
      </c>
      <c r="G7004" s="19">
        <f t="shared" si="227"/>
        <v>4005.1086</v>
      </c>
    </row>
    <row r="7005" spans="3:7" x14ac:dyDescent="0.3">
      <c r="C7005" s="3" t="s">
        <v>18357</v>
      </c>
      <c r="D7005" s="12">
        <v>4003.3265999999999</v>
      </c>
      <c r="F7005" s="19" t="str">
        <f t="shared" si="226"/>
        <v>Justin Russell</v>
      </c>
      <c r="G7005" s="19">
        <f t="shared" si="227"/>
        <v>4004.4666000000002</v>
      </c>
    </row>
    <row r="7006" spans="3:7" x14ac:dyDescent="0.3">
      <c r="C7006" s="3" t="s">
        <v>13853</v>
      </c>
      <c r="D7006" s="12">
        <v>3999.9611</v>
      </c>
      <c r="F7006" s="19" t="str">
        <f t="shared" si="226"/>
        <v>Danny Jiménez</v>
      </c>
      <c r="G7006" s="19">
        <f t="shared" si="227"/>
        <v>4003.9911000000002</v>
      </c>
    </row>
    <row r="7007" spans="3:7" x14ac:dyDescent="0.3">
      <c r="C7007" s="3" t="s">
        <v>6946</v>
      </c>
      <c r="D7007" s="12">
        <v>3998.2069000000001</v>
      </c>
      <c r="F7007" s="19" t="str">
        <f t="shared" si="226"/>
        <v>Vanessa Powell</v>
      </c>
      <c r="G7007" s="19">
        <f t="shared" si="227"/>
        <v>4003.3265999999999</v>
      </c>
    </row>
    <row r="7008" spans="3:7" x14ac:dyDescent="0.3">
      <c r="C7008" s="3" t="s">
        <v>4537</v>
      </c>
      <c r="D7008" s="12">
        <v>3997.0310999999997</v>
      </c>
      <c r="F7008" s="19" t="str">
        <f t="shared" si="226"/>
        <v>Michael Brown</v>
      </c>
      <c r="G7008" s="19">
        <f t="shared" si="227"/>
        <v>3999.9611</v>
      </c>
    </row>
    <row r="7009" spans="3:7" x14ac:dyDescent="0.3">
      <c r="C7009" s="3" t="s">
        <v>17983</v>
      </c>
      <c r="D7009" s="12">
        <v>3994.0715</v>
      </c>
      <c r="F7009" s="19" t="str">
        <f t="shared" si="226"/>
        <v>Evan Turner</v>
      </c>
      <c r="G7009" s="19">
        <f t="shared" si="227"/>
        <v>3998.2069000000001</v>
      </c>
    </row>
    <row r="7010" spans="3:7" x14ac:dyDescent="0.3">
      <c r="C7010" s="3" t="s">
        <v>11288</v>
      </c>
      <c r="D7010" s="12">
        <v>3993.8348000000001</v>
      </c>
      <c r="F7010" s="19" t="str">
        <f t="shared" si="226"/>
        <v>Clarence Lin</v>
      </c>
      <c r="G7010" s="19">
        <f t="shared" si="227"/>
        <v>3997.0310999999997</v>
      </c>
    </row>
    <row r="7011" spans="3:7" x14ac:dyDescent="0.3">
      <c r="C7011" s="3" t="s">
        <v>8409</v>
      </c>
      <c r="D7011" s="12">
        <v>3993.5230000000001</v>
      </c>
      <c r="F7011" s="19" t="str">
        <f t="shared" si="226"/>
        <v>Timothy Mitchell</v>
      </c>
      <c r="G7011" s="19">
        <f t="shared" si="227"/>
        <v>3994.0715</v>
      </c>
    </row>
    <row r="7012" spans="3:7" x14ac:dyDescent="0.3">
      <c r="C7012" s="3" t="s">
        <v>12449</v>
      </c>
      <c r="D7012" s="12">
        <v>3992.5191</v>
      </c>
      <c r="F7012" s="19" t="str">
        <f t="shared" si="226"/>
        <v>Keith Jai</v>
      </c>
      <c r="G7012" s="19">
        <f t="shared" si="227"/>
        <v>3993.8348000000001</v>
      </c>
    </row>
    <row r="7013" spans="3:7" x14ac:dyDescent="0.3">
      <c r="C7013" s="3" t="s">
        <v>746</v>
      </c>
      <c r="D7013" s="12">
        <v>3991.2209000000003</v>
      </c>
      <c r="F7013" s="19" t="str">
        <f t="shared" si="226"/>
        <v>Isabelle Long</v>
      </c>
      <c r="G7013" s="19">
        <f t="shared" si="227"/>
        <v>3993.5230000000001</v>
      </c>
    </row>
    <row r="7014" spans="3:7" x14ac:dyDescent="0.3">
      <c r="C7014" s="3" t="s">
        <v>7100</v>
      </c>
      <c r="D7014" s="12">
        <v>3989.5982000000004</v>
      </c>
      <c r="F7014" s="19" t="str">
        <f t="shared" si="226"/>
        <v>Lucas Barnes</v>
      </c>
      <c r="G7014" s="19">
        <f t="shared" si="227"/>
        <v>3992.5191</v>
      </c>
    </row>
    <row r="7015" spans="3:7" x14ac:dyDescent="0.3">
      <c r="C7015" s="3" t="s">
        <v>18804</v>
      </c>
      <c r="D7015" s="12">
        <v>3985.1125999999999</v>
      </c>
      <c r="F7015" s="19" t="str">
        <f t="shared" si="226"/>
        <v>Adam Henderson</v>
      </c>
      <c r="G7015" s="19">
        <f t="shared" si="227"/>
        <v>3991.2209000000003</v>
      </c>
    </row>
    <row r="7016" spans="3:7" x14ac:dyDescent="0.3">
      <c r="C7016" s="3" t="s">
        <v>7631</v>
      </c>
      <c r="D7016" s="12">
        <v>3984.9441000000002</v>
      </c>
      <c r="F7016" s="19" t="str">
        <f t="shared" si="226"/>
        <v>Francis Carlson</v>
      </c>
      <c r="G7016" s="19">
        <f t="shared" si="227"/>
        <v>3989.5982000000004</v>
      </c>
    </row>
    <row r="7017" spans="3:7" x14ac:dyDescent="0.3">
      <c r="C7017" s="3" t="s">
        <v>7157</v>
      </c>
      <c r="D7017" s="12">
        <v>3984.6637999999998</v>
      </c>
      <c r="F7017" s="19" t="str">
        <f t="shared" si="226"/>
        <v>Xavier Adams</v>
      </c>
      <c r="G7017" s="19">
        <f t="shared" si="227"/>
        <v>3985.1125999999999</v>
      </c>
    </row>
    <row r="7018" spans="3:7" x14ac:dyDescent="0.3">
      <c r="C7018" s="3" t="s">
        <v>17529</v>
      </c>
      <c r="D7018" s="12">
        <v>3984.5362999999998</v>
      </c>
      <c r="F7018" s="19" t="str">
        <f t="shared" si="226"/>
        <v>Glenn Wu</v>
      </c>
      <c r="G7018" s="19">
        <f t="shared" si="227"/>
        <v>3984.9441000000002</v>
      </c>
    </row>
    <row r="7019" spans="3:7" x14ac:dyDescent="0.3">
      <c r="C7019" s="3" t="s">
        <v>7169</v>
      </c>
      <c r="D7019" s="12">
        <v>3984.2397000000001</v>
      </c>
      <c r="F7019" s="19" t="str">
        <f t="shared" si="226"/>
        <v>Frank Romero</v>
      </c>
      <c r="G7019" s="19">
        <f t="shared" si="227"/>
        <v>3984.6637999999998</v>
      </c>
    </row>
    <row r="7020" spans="3:7" x14ac:dyDescent="0.3">
      <c r="C7020" s="3" t="s">
        <v>13512</v>
      </c>
      <c r="D7020" s="12">
        <v>3982.9879000000001</v>
      </c>
      <c r="F7020" s="19" t="str">
        <f t="shared" si="226"/>
        <v>Tamara Anand</v>
      </c>
      <c r="G7020" s="19">
        <f t="shared" si="227"/>
        <v>3984.5362999999998</v>
      </c>
    </row>
    <row r="7021" spans="3:7" x14ac:dyDescent="0.3">
      <c r="C7021" s="3" t="s">
        <v>7048</v>
      </c>
      <c r="D7021" s="12">
        <v>3980.2143000000001</v>
      </c>
      <c r="F7021" s="19" t="str">
        <f t="shared" si="226"/>
        <v>Franklin Ferrier</v>
      </c>
      <c r="G7021" s="19">
        <f t="shared" si="227"/>
        <v>3984.2397000000001</v>
      </c>
    </row>
    <row r="7022" spans="3:7" x14ac:dyDescent="0.3">
      <c r="C7022" s="3" t="s">
        <v>3897</v>
      </c>
      <c r="D7022" s="12">
        <v>3976.2012</v>
      </c>
      <c r="F7022" s="19" t="str">
        <f t="shared" si="226"/>
        <v>Mayra Perez</v>
      </c>
      <c r="G7022" s="19">
        <f t="shared" si="227"/>
        <v>3982.9879000000001</v>
      </c>
    </row>
    <row r="7023" spans="3:7" x14ac:dyDescent="0.3">
      <c r="C7023" s="3" t="s">
        <v>5483</v>
      </c>
      <c r="D7023" s="12">
        <v>3971.9591</v>
      </c>
      <c r="F7023" s="19" t="str">
        <f t="shared" si="226"/>
        <v>Fernando Edwards</v>
      </c>
      <c r="G7023" s="19">
        <f t="shared" si="227"/>
        <v>3980.2143000000001</v>
      </c>
    </row>
    <row r="7024" spans="3:7" x14ac:dyDescent="0.3">
      <c r="C7024" s="3" t="s">
        <v>2901</v>
      </c>
      <c r="D7024" s="12">
        <v>3970.0492000000004</v>
      </c>
      <c r="F7024" s="19" t="str">
        <f t="shared" si="226"/>
        <v>Casey Chander</v>
      </c>
      <c r="G7024" s="19">
        <f t="shared" si="227"/>
        <v>3976.2012</v>
      </c>
    </row>
    <row r="7025" spans="3:7" x14ac:dyDescent="0.3">
      <c r="C7025" s="3" t="s">
        <v>15472</v>
      </c>
      <c r="D7025" s="12">
        <v>3968.5920999999998</v>
      </c>
      <c r="F7025" s="19" t="str">
        <f t="shared" si="226"/>
        <v>Dawn Zeng</v>
      </c>
      <c r="G7025" s="19">
        <f t="shared" si="227"/>
        <v>3971.9591</v>
      </c>
    </row>
    <row r="7026" spans="3:7" x14ac:dyDescent="0.3">
      <c r="C7026" s="3" t="s">
        <v>1799</v>
      </c>
      <c r="D7026" s="12">
        <v>3968.1279999999997</v>
      </c>
      <c r="F7026" s="19" t="str">
        <f t="shared" si="226"/>
        <v>Bradley Tang</v>
      </c>
      <c r="G7026" s="19">
        <f t="shared" si="227"/>
        <v>3970.0492000000004</v>
      </c>
    </row>
    <row r="7027" spans="3:7" x14ac:dyDescent="0.3">
      <c r="C7027" s="3" t="s">
        <v>11292</v>
      </c>
      <c r="D7027" s="12">
        <v>3968.0610000000001</v>
      </c>
      <c r="F7027" s="19" t="str">
        <f t="shared" si="226"/>
        <v>Randall Ortega</v>
      </c>
      <c r="G7027" s="19">
        <f t="shared" si="227"/>
        <v>3968.5920999999998</v>
      </c>
    </row>
    <row r="7028" spans="3:7" x14ac:dyDescent="0.3">
      <c r="C7028" s="3" t="s">
        <v>2507</v>
      </c>
      <c r="D7028" s="12">
        <v>3967.9018000000001</v>
      </c>
      <c r="F7028" s="19" t="str">
        <f t="shared" si="226"/>
        <v>Andres Raje</v>
      </c>
      <c r="G7028" s="19">
        <f t="shared" si="227"/>
        <v>3968.1279999999997</v>
      </c>
    </row>
    <row r="7029" spans="3:7" x14ac:dyDescent="0.3">
      <c r="C7029" s="3" t="s">
        <v>9515</v>
      </c>
      <c r="D7029" s="12">
        <v>3965.2509999999997</v>
      </c>
      <c r="F7029" s="19" t="str">
        <f t="shared" si="226"/>
        <v>Keith Nara</v>
      </c>
      <c r="G7029" s="19">
        <f t="shared" si="227"/>
        <v>3968.0610000000001</v>
      </c>
    </row>
    <row r="7030" spans="3:7" x14ac:dyDescent="0.3">
      <c r="C7030" s="3" t="s">
        <v>8801</v>
      </c>
      <c r="D7030" s="12">
        <v>3962.7442000000001</v>
      </c>
      <c r="F7030" s="19" t="str">
        <f t="shared" si="226"/>
        <v>Bailey Gray</v>
      </c>
      <c r="G7030" s="19">
        <f t="shared" si="227"/>
        <v>3967.9018000000001</v>
      </c>
    </row>
    <row r="7031" spans="3:7" x14ac:dyDescent="0.3">
      <c r="C7031" s="3" t="s">
        <v>2576</v>
      </c>
      <c r="D7031" s="12">
        <v>3956.9121</v>
      </c>
      <c r="F7031" s="19" t="str">
        <f t="shared" si="226"/>
        <v>Jeremy Rodriguez</v>
      </c>
      <c r="G7031" s="19">
        <f t="shared" si="227"/>
        <v>3965.2509999999997</v>
      </c>
    </row>
    <row r="7032" spans="3:7" x14ac:dyDescent="0.3">
      <c r="C7032" s="3" t="s">
        <v>12940</v>
      </c>
      <c r="D7032" s="12">
        <v>3955.2507999999998</v>
      </c>
      <c r="F7032" s="19" t="str">
        <f t="shared" si="226"/>
        <v>Jaime Rai</v>
      </c>
      <c r="G7032" s="19">
        <f t="shared" si="227"/>
        <v>3962.7442000000001</v>
      </c>
    </row>
    <row r="7033" spans="3:7" x14ac:dyDescent="0.3">
      <c r="C7033" s="3" t="s">
        <v>2164</v>
      </c>
      <c r="D7033" s="12">
        <v>3955.1835999999998</v>
      </c>
      <c r="F7033" s="19" t="str">
        <f t="shared" si="226"/>
        <v>Barbara Zheng</v>
      </c>
      <c r="G7033" s="19">
        <f t="shared" si="227"/>
        <v>3956.9121</v>
      </c>
    </row>
    <row r="7034" spans="3:7" x14ac:dyDescent="0.3">
      <c r="C7034" s="3" t="s">
        <v>4216</v>
      </c>
      <c r="D7034" s="12">
        <v>3954.7265999999995</v>
      </c>
      <c r="F7034" s="19" t="str">
        <f t="shared" si="226"/>
        <v>Marcus Gray</v>
      </c>
      <c r="G7034" s="19">
        <f t="shared" si="227"/>
        <v>3955.2507999999998</v>
      </c>
    </row>
    <row r="7035" spans="3:7" x14ac:dyDescent="0.3">
      <c r="C7035" s="3" t="s">
        <v>5068</v>
      </c>
      <c r="D7035" s="12">
        <v>3954.3665000000001</v>
      </c>
      <c r="F7035" s="19" t="str">
        <f t="shared" si="226"/>
        <v>Ariana Ward</v>
      </c>
      <c r="G7035" s="19">
        <f t="shared" si="227"/>
        <v>3955.1835999999998</v>
      </c>
    </row>
    <row r="7036" spans="3:7" x14ac:dyDescent="0.3">
      <c r="C7036" s="3" t="s">
        <v>12492</v>
      </c>
      <c r="D7036" s="12">
        <v>3952.0094999999997</v>
      </c>
      <c r="F7036" s="19" t="str">
        <f t="shared" si="226"/>
        <v>Chelsea Raman</v>
      </c>
      <c r="G7036" s="19">
        <f t="shared" si="227"/>
        <v>3954.7265999999995</v>
      </c>
    </row>
    <row r="7037" spans="3:7" x14ac:dyDescent="0.3">
      <c r="C7037" s="3" t="s">
        <v>16299</v>
      </c>
      <c r="D7037" s="12">
        <v>3951.3391000000001</v>
      </c>
      <c r="F7037" s="19" t="str">
        <f t="shared" si="226"/>
        <v>Dale Raje</v>
      </c>
      <c r="G7037" s="19">
        <f t="shared" si="227"/>
        <v>3954.3665000000001</v>
      </c>
    </row>
    <row r="7038" spans="3:7" x14ac:dyDescent="0.3">
      <c r="C7038" s="3" t="s">
        <v>10257</v>
      </c>
      <c r="D7038" s="12">
        <v>3950.9231</v>
      </c>
      <c r="F7038" s="19" t="str">
        <f t="shared" si="226"/>
        <v>Lucas Martinez</v>
      </c>
      <c r="G7038" s="19">
        <f t="shared" si="227"/>
        <v>3952.0094999999997</v>
      </c>
    </row>
    <row r="7039" spans="3:7" x14ac:dyDescent="0.3">
      <c r="C7039" s="3" t="s">
        <v>16401</v>
      </c>
      <c r="D7039" s="12">
        <v>3950.1486000000009</v>
      </c>
      <c r="F7039" s="19" t="str">
        <f t="shared" si="226"/>
        <v>Ryan Chen</v>
      </c>
      <c r="G7039" s="19">
        <f t="shared" si="227"/>
        <v>3951.3391000000001</v>
      </c>
    </row>
    <row r="7040" spans="3:7" x14ac:dyDescent="0.3">
      <c r="C7040" s="3" t="s">
        <v>10336</v>
      </c>
      <c r="D7040" s="12">
        <v>3948.9157</v>
      </c>
      <c r="F7040" s="19" t="str">
        <f t="shared" si="226"/>
        <v>Jordyn Gonzales</v>
      </c>
      <c r="G7040" s="19">
        <f t="shared" si="227"/>
        <v>3950.9231</v>
      </c>
    </row>
    <row r="7041" spans="3:7" x14ac:dyDescent="0.3">
      <c r="C7041" s="3" t="s">
        <v>11038</v>
      </c>
      <c r="D7041" s="12">
        <v>3948.8368</v>
      </c>
      <c r="F7041" s="19" t="str">
        <f t="shared" si="226"/>
        <v>Samantha Russell</v>
      </c>
      <c r="G7041" s="19">
        <f t="shared" si="227"/>
        <v>3950.1486000000009</v>
      </c>
    </row>
    <row r="7042" spans="3:7" x14ac:dyDescent="0.3">
      <c r="C7042" s="3" t="s">
        <v>7062</v>
      </c>
      <c r="D7042" s="12">
        <v>3947.4850000000001</v>
      </c>
      <c r="F7042" s="19" t="str">
        <f t="shared" si="226"/>
        <v>Jose Lee</v>
      </c>
      <c r="G7042" s="19">
        <f t="shared" si="227"/>
        <v>3948.9157</v>
      </c>
    </row>
    <row r="7043" spans="3:7" x14ac:dyDescent="0.3">
      <c r="C7043" s="3" t="s">
        <v>17072</v>
      </c>
      <c r="D7043" s="12">
        <v>3941.9381000000008</v>
      </c>
      <c r="F7043" s="19" t="str">
        <f t="shared" si="226"/>
        <v>Katherine Hall</v>
      </c>
      <c r="G7043" s="19">
        <f t="shared" si="227"/>
        <v>3948.8368</v>
      </c>
    </row>
    <row r="7044" spans="3:7" x14ac:dyDescent="0.3">
      <c r="C7044" s="3" t="s">
        <v>3577</v>
      </c>
      <c r="D7044" s="12">
        <v>3940.4557</v>
      </c>
      <c r="F7044" s="19" t="str">
        <f t="shared" ref="F7044:F7107" si="228">C7042</f>
        <v>Fernando Jenkins</v>
      </c>
      <c r="G7044" s="19">
        <f t="shared" ref="G7044:G7107" si="229">D7042</f>
        <v>3947.4850000000001</v>
      </c>
    </row>
    <row r="7045" spans="3:7" x14ac:dyDescent="0.3">
      <c r="C7045" s="3" t="s">
        <v>9555</v>
      </c>
      <c r="D7045" s="12">
        <v>3940.3790999999997</v>
      </c>
      <c r="F7045" s="19" t="str">
        <f t="shared" si="228"/>
        <v>Sierra Young</v>
      </c>
      <c r="G7045" s="19">
        <f t="shared" si="229"/>
        <v>3941.9381000000008</v>
      </c>
    </row>
    <row r="7046" spans="3:7" x14ac:dyDescent="0.3">
      <c r="C7046" s="3" t="s">
        <v>3757</v>
      </c>
      <c r="D7046" s="12">
        <v>3937.0839000000001</v>
      </c>
      <c r="F7046" s="19" t="str">
        <f t="shared" si="228"/>
        <v>Candace Sai</v>
      </c>
      <c r="G7046" s="19">
        <f t="shared" si="229"/>
        <v>3940.4557</v>
      </c>
    </row>
    <row r="7047" spans="3:7" x14ac:dyDescent="0.3">
      <c r="C7047" s="3" t="s">
        <v>9881</v>
      </c>
      <c r="D7047" s="12">
        <v>3936.8498</v>
      </c>
      <c r="F7047" s="19" t="str">
        <f t="shared" si="228"/>
        <v>Jerome Johnsen</v>
      </c>
      <c r="G7047" s="19">
        <f t="shared" si="229"/>
        <v>3940.3790999999997</v>
      </c>
    </row>
    <row r="7048" spans="3:7" x14ac:dyDescent="0.3">
      <c r="C7048" s="3" t="s">
        <v>7457</v>
      </c>
      <c r="D7048" s="12">
        <v>3936.4750999999997</v>
      </c>
      <c r="F7048" s="19" t="str">
        <f t="shared" si="228"/>
        <v>Carmen Subram</v>
      </c>
      <c r="G7048" s="19">
        <f t="shared" si="229"/>
        <v>3937.0839000000001</v>
      </c>
    </row>
    <row r="7049" spans="3:7" x14ac:dyDescent="0.3">
      <c r="C7049" s="3" t="s">
        <v>7475</v>
      </c>
      <c r="D7049" s="12">
        <v>3936.3344999999999</v>
      </c>
      <c r="F7049" s="19" t="str">
        <f t="shared" si="228"/>
        <v>Joanna Serrano</v>
      </c>
      <c r="G7049" s="19">
        <f t="shared" si="229"/>
        <v>3936.8498</v>
      </c>
    </row>
    <row r="7050" spans="3:7" x14ac:dyDescent="0.3">
      <c r="C7050" s="3" t="s">
        <v>5102</v>
      </c>
      <c r="D7050" s="12">
        <v>3935.9969999999998</v>
      </c>
      <c r="F7050" s="19" t="str">
        <f t="shared" si="228"/>
        <v>Gavin Powell</v>
      </c>
      <c r="G7050" s="19">
        <f t="shared" si="229"/>
        <v>3936.4750999999997</v>
      </c>
    </row>
    <row r="7051" spans="3:7" x14ac:dyDescent="0.3">
      <c r="C7051" s="3" t="s">
        <v>11904</v>
      </c>
      <c r="D7051" s="12">
        <v>3932.6727999999998</v>
      </c>
      <c r="F7051" s="19" t="str">
        <f t="shared" si="228"/>
        <v>Geoffrey Patel</v>
      </c>
      <c r="G7051" s="19">
        <f t="shared" si="229"/>
        <v>3936.3344999999999</v>
      </c>
    </row>
    <row r="7052" spans="3:7" x14ac:dyDescent="0.3">
      <c r="C7052" s="3" t="s">
        <v>2816</v>
      </c>
      <c r="D7052" s="12">
        <v>3930.3535999999999</v>
      </c>
      <c r="F7052" s="19" t="str">
        <f t="shared" si="228"/>
        <v>Dalton Gonzalez</v>
      </c>
      <c r="G7052" s="19">
        <f t="shared" si="229"/>
        <v>3935.9969999999998</v>
      </c>
    </row>
    <row r="7053" spans="3:7" x14ac:dyDescent="0.3">
      <c r="C7053" s="3" t="s">
        <v>11380</v>
      </c>
      <c r="D7053" s="12">
        <v>3928.0965999999999</v>
      </c>
      <c r="F7053" s="19" t="str">
        <f t="shared" si="228"/>
        <v>Lacey Zhou</v>
      </c>
      <c r="G7053" s="19">
        <f t="shared" si="229"/>
        <v>3932.6727999999998</v>
      </c>
    </row>
    <row r="7054" spans="3:7" x14ac:dyDescent="0.3">
      <c r="C7054" s="3" t="s">
        <v>13736</v>
      </c>
      <c r="D7054" s="12">
        <v>3927.6008999999999</v>
      </c>
      <c r="F7054" s="19" t="str">
        <f t="shared" si="228"/>
        <v>Bob Alan</v>
      </c>
      <c r="G7054" s="19">
        <f t="shared" si="229"/>
        <v>3930.3535999999999</v>
      </c>
    </row>
    <row r="7055" spans="3:7" x14ac:dyDescent="0.3">
      <c r="C7055" s="3" t="s">
        <v>14981</v>
      </c>
      <c r="D7055" s="12">
        <v>3926.808</v>
      </c>
      <c r="F7055" s="19" t="str">
        <f t="shared" si="228"/>
        <v>Kelly Griffin</v>
      </c>
      <c r="G7055" s="19">
        <f t="shared" si="229"/>
        <v>3928.0965999999999</v>
      </c>
    </row>
    <row r="7056" spans="3:7" x14ac:dyDescent="0.3">
      <c r="C7056" s="3" t="s">
        <v>10129</v>
      </c>
      <c r="D7056" s="12">
        <v>3926.808</v>
      </c>
      <c r="F7056" s="19" t="str">
        <f t="shared" si="228"/>
        <v>Melissa Simmons</v>
      </c>
      <c r="G7056" s="19">
        <f t="shared" si="229"/>
        <v>3927.6008999999999</v>
      </c>
    </row>
    <row r="7057" spans="3:7" x14ac:dyDescent="0.3">
      <c r="C7057" s="3" t="s">
        <v>9768</v>
      </c>
      <c r="D7057" s="12">
        <v>3926.808</v>
      </c>
      <c r="F7057" s="19" t="str">
        <f t="shared" si="228"/>
        <v>Orlando Torres</v>
      </c>
      <c r="G7057" s="19">
        <f t="shared" si="229"/>
        <v>3926.808</v>
      </c>
    </row>
    <row r="7058" spans="3:7" x14ac:dyDescent="0.3">
      <c r="C7058" s="3" t="s">
        <v>4247</v>
      </c>
      <c r="D7058" s="12">
        <v>3926.808</v>
      </c>
      <c r="F7058" s="19" t="str">
        <f t="shared" si="228"/>
        <v>Jonathan Harris</v>
      </c>
      <c r="G7058" s="19">
        <f t="shared" si="229"/>
        <v>3926.808</v>
      </c>
    </row>
    <row r="7059" spans="3:7" x14ac:dyDescent="0.3">
      <c r="C7059" s="3" t="s">
        <v>2470</v>
      </c>
      <c r="D7059" s="12">
        <v>3922.6648</v>
      </c>
      <c r="F7059" s="19" t="str">
        <f t="shared" si="228"/>
        <v>Jésus Sanz</v>
      </c>
      <c r="G7059" s="19">
        <f t="shared" si="229"/>
        <v>3926.808</v>
      </c>
    </row>
    <row r="7060" spans="3:7" x14ac:dyDescent="0.3">
      <c r="C7060" s="3" t="s">
        <v>9296</v>
      </c>
      <c r="D7060" s="12">
        <v>3922.5407</v>
      </c>
      <c r="F7060" s="19" t="str">
        <f t="shared" si="228"/>
        <v>Cheryl Torres</v>
      </c>
      <c r="G7060" s="19">
        <f t="shared" si="229"/>
        <v>3926.808</v>
      </c>
    </row>
    <row r="7061" spans="3:7" x14ac:dyDescent="0.3">
      <c r="C7061" s="3" t="s">
        <v>6873</v>
      </c>
      <c r="D7061" s="12">
        <v>3914.3114999999998</v>
      </c>
      <c r="F7061" s="19" t="str">
        <f t="shared" si="228"/>
        <v>Austin Yang</v>
      </c>
      <c r="G7061" s="19">
        <f t="shared" si="229"/>
        <v>3922.6648</v>
      </c>
    </row>
    <row r="7062" spans="3:7" x14ac:dyDescent="0.3">
      <c r="C7062" s="3" t="s">
        <v>13244</v>
      </c>
      <c r="D7062" s="12">
        <v>3913.1057000000001</v>
      </c>
      <c r="F7062" s="19" t="str">
        <f t="shared" si="228"/>
        <v>Jenna Young</v>
      </c>
      <c r="G7062" s="19">
        <f t="shared" si="229"/>
        <v>3922.5407</v>
      </c>
    </row>
    <row r="7063" spans="3:7" x14ac:dyDescent="0.3">
      <c r="C7063" s="3" t="s">
        <v>15904</v>
      </c>
      <c r="D7063" s="12">
        <v>3907.1172999999999</v>
      </c>
      <c r="F7063" s="19" t="str">
        <f t="shared" si="228"/>
        <v>Ethan Walker</v>
      </c>
      <c r="G7063" s="19">
        <f t="shared" si="229"/>
        <v>3914.3114999999998</v>
      </c>
    </row>
    <row r="7064" spans="3:7" x14ac:dyDescent="0.3">
      <c r="C7064" s="3" t="s">
        <v>12664</v>
      </c>
      <c r="D7064" s="12">
        <v>3902.6280999999999</v>
      </c>
      <c r="F7064" s="19" t="str">
        <f t="shared" si="228"/>
        <v>Marshall Jai</v>
      </c>
      <c r="G7064" s="19">
        <f t="shared" si="229"/>
        <v>3913.1057000000001</v>
      </c>
    </row>
    <row r="7065" spans="3:7" x14ac:dyDescent="0.3">
      <c r="C7065" s="3" t="s">
        <v>5801</v>
      </c>
      <c r="D7065" s="12">
        <v>3899.2343999999998</v>
      </c>
      <c r="F7065" s="19" t="str">
        <f t="shared" si="228"/>
        <v>Robert Lopez</v>
      </c>
      <c r="G7065" s="19">
        <f t="shared" si="229"/>
        <v>3907.1172999999999</v>
      </c>
    </row>
    <row r="7066" spans="3:7" x14ac:dyDescent="0.3">
      <c r="C7066" s="3" t="s">
        <v>4270</v>
      </c>
      <c r="D7066" s="12">
        <v>3897.3991000000001</v>
      </c>
      <c r="F7066" s="19" t="str">
        <f t="shared" si="228"/>
        <v>Mackenzie Allen</v>
      </c>
      <c r="G7066" s="19">
        <f t="shared" si="229"/>
        <v>3902.6280999999999</v>
      </c>
    </row>
    <row r="7067" spans="3:7" x14ac:dyDescent="0.3">
      <c r="C7067" s="3" t="s">
        <v>7173</v>
      </c>
      <c r="D7067" s="12">
        <v>3896.3635000000004</v>
      </c>
      <c r="F7067" s="19" t="str">
        <f t="shared" si="228"/>
        <v>Devin Robinson</v>
      </c>
      <c r="G7067" s="19">
        <f t="shared" si="229"/>
        <v>3899.2343999999998</v>
      </c>
    </row>
    <row r="7068" spans="3:7" x14ac:dyDescent="0.3">
      <c r="C7068" s="3" t="s">
        <v>5146</v>
      </c>
      <c r="D7068" s="12">
        <v>3894.8887999999997</v>
      </c>
      <c r="F7068" s="19" t="str">
        <f t="shared" si="228"/>
        <v>Chloe Evans</v>
      </c>
      <c r="G7068" s="19">
        <f t="shared" si="229"/>
        <v>3897.3991000000001</v>
      </c>
    </row>
    <row r="7069" spans="3:7" x14ac:dyDescent="0.3">
      <c r="C7069" s="3" t="s">
        <v>14235</v>
      </c>
      <c r="D7069" s="12">
        <v>3891.9</v>
      </c>
      <c r="F7069" s="19" t="str">
        <f t="shared" si="228"/>
        <v>Franklin Hu</v>
      </c>
      <c r="G7069" s="19">
        <f t="shared" si="229"/>
        <v>3896.3635000000004</v>
      </c>
    </row>
    <row r="7070" spans="3:7" x14ac:dyDescent="0.3">
      <c r="C7070" s="3" t="s">
        <v>12670</v>
      </c>
      <c r="D7070" s="12">
        <v>3891.1473999999998</v>
      </c>
      <c r="F7070" s="19" t="str">
        <f t="shared" si="228"/>
        <v>Dalton Russell</v>
      </c>
      <c r="G7070" s="19">
        <f t="shared" si="229"/>
        <v>3894.8887999999997</v>
      </c>
    </row>
    <row r="7071" spans="3:7" x14ac:dyDescent="0.3">
      <c r="C7071" s="3" t="s">
        <v>15920</v>
      </c>
      <c r="D7071" s="12">
        <v>3890.2838000000002</v>
      </c>
      <c r="F7071" s="19" t="str">
        <f t="shared" si="228"/>
        <v>Morgan Gray</v>
      </c>
      <c r="G7071" s="19">
        <f t="shared" si="229"/>
        <v>3891.9</v>
      </c>
    </row>
    <row r="7072" spans="3:7" x14ac:dyDescent="0.3">
      <c r="C7072" s="3" t="s">
        <v>10450</v>
      </c>
      <c r="D7072" s="12">
        <v>3887.0800000000004</v>
      </c>
      <c r="F7072" s="19" t="str">
        <f t="shared" si="228"/>
        <v>Mackenzie Carter</v>
      </c>
      <c r="G7072" s="19">
        <f t="shared" si="229"/>
        <v>3891.1473999999998</v>
      </c>
    </row>
    <row r="7073" spans="3:7" x14ac:dyDescent="0.3">
      <c r="C7073" s="3" t="s">
        <v>11000</v>
      </c>
      <c r="D7073" s="12">
        <v>3885.7287999999999</v>
      </c>
      <c r="F7073" s="19" t="str">
        <f t="shared" si="228"/>
        <v>Robert Russell</v>
      </c>
      <c r="G7073" s="19">
        <f t="shared" si="229"/>
        <v>3890.2838000000002</v>
      </c>
    </row>
    <row r="7074" spans="3:7" x14ac:dyDescent="0.3">
      <c r="C7074" s="3" t="s">
        <v>17433</v>
      </c>
      <c r="D7074" s="12">
        <v>3885.7035999999998</v>
      </c>
      <c r="F7074" s="19" t="str">
        <f t="shared" si="228"/>
        <v>Juan Brooks</v>
      </c>
      <c r="G7074" s="19">
        <f t="shared" si="229"/>
        <v>3887.0800000000004</v>
      </c>
    </row>
    <row r="7075" spans="3:7" x14ac:dyDescent="0.3">
      <c r="C7075" s="3" t="s">
        <v>4951</v>
      </c>
      <c r="D7075" s="12">
        <v>3880.2126000000003</v>
      </c>
      <c r="F7075" s="19" t="str">
        <f t="shared" si="228"/>
        <v>Katelyn Stewart</v>
      </c>
      <c r="G7075" s="19">
        <f t="shared" si="229"/>
        <v>3885.7287999999999</v>
      </c>
    </row>
    <row r="7076" spans="3:7" x14ac:dyDescent="0.3">
      <c r="C7076" s="3" t="s">
        <v>12483</v>
      </c>
      <c r="D7076" s="12">
        <v>3876.9756000000002</v>
      </c>
      <c r="F7076" s="19" t="str">
        <f t="shared" si="228"/>
        <v>Sydney Howard</v>
      </c>
      <c r="G7076" s="19">
        <f t="shared" si="229"/>
        <v>3885.7035999999998</v>
      </c>
    </row>
    <row r="7077" spans="3:7" x14ac:dyDescent="0.3">
      <c r="C7077" s="3" t="s">
        <v>6283</v>
      </c>
      <c r="D7077" s="12">
        <v>3876.2737999999995</v>
      </c>
      <c r="F7077" s="19" t="str">
        <f t="shared" si="228"/>
        <v>Crystal Chen</v>
      </c>
      <c r="G7077" s="19">
        <f t="shared" si="229"/>
        <v>3880.2126000000003</v>
      </c>
    </row>
    <row r="7078" spans="3:7" x14ac:dyDescent="0.3">
      <c r="C7078" s="3" t="s">
        <v>18334</v>
      </c>
      <c r="D7078" s="12">
        <v>3871.3728000000001</v>
      </c>
      <c r="F7078" s="19" t="str">
        <f t="shared" si="228"/>
        <v>Lucas Jenkins</v>
      </c>
      <c r="G7078" s="19">
        <f t="shared" si="229"/>
        <v>3876.9756000000002</v>
      </c>
    </row>
    <row r="7079" spans="3:7" x14ac:dyDescent="0.3">
      <c r="C7079" s="3" t="s">
        <v>15374</v>
      </c>
      <c r="D7079" s="12">
        <v>3871.2489999999993</v>
      </c>
      <c r="F7079" s="19" t="str">
        <f t="shared" si="228"/>
        <v>Eduardo Torres</v>
      </c>
      <c r="G7079" s="19">
        <f t="shared" si="229"/>
        <v>3876.2737999999995</v>
      </c>
    </row>
    <row r="7080" spans="3:7" x14ac:dyDescent="0.3">
      <c r="C7080" s="3" t="s">
        <v>1886</v>
      </c>
      <c r="D7080" s="12">
        <v>3868.6309000000001</v>
      </c>
      <c r="F7080" s="19" t="str">
        <f t="shared" si="228"/>
        <v>Valerie Ye</v>
      </c>
      <c r="G7080" s="19">
        <f t="shared" si="229"/>
        <v>3871.3728000000001</v>
      </c>
    </row>
    <row r="7081" spans="3:7" x14ac:dyDescent="0.3">
      <c r="C7081" s="3" t="s">
        <v>12471</v>
      </c>
      <c r="D7081" s="12">
        <v>3867.317</v>
      </c>
      <c r="F7081" s="19" t="str">
        <f t="shared" si="228"/>
        <v>Rachel Sanders</v>
      </c>
      <c r="G7081" s="19">
        <f t="shared" si="229"/>
        <v>3871.2489999999993</v>
      </c>
    </row>
    <row r="7082" spans="3:7" x14ac:dyDescent="0.3">
      <c r="C7082" s="3" t="s">
        <v>8650</v>
      </c>
      <c r="D7082" s="12">
        <v>3861.8897999999999</v>
      </c>
      <c r="F7082" s="19" t="str">
        <f t="shared" si="228"/>
        <v>Angel Sanders</v>
      </c>
      <c r="G7082" s="19">
        <f t="shared" si="229"/>
        <v>3868.6309000000001</v>
      </c>
    </row>
    <row r="7083" spans="3:7" x14ac:dyDescent="0.3">
      <c r="C7083" s="3" t="s">
        <v>7107</v>
      </c>
      <c r="D7083" s="12">
        <v>3859.8795</v>
      </c>
      <c r="F7083" s="19" t="str">
        <f t="shared" si="228"/>
        <v>Lucas Gonzalez</v>
      </c>
      <c r="G7083" s="19">
        <f t="shared" si="229"/>
        <v>3867.317</v>
      </c>
    </row>
    <row r="7084" spans="3:7" x14ac:dyDescent="0.3">
      <c r="C7084" s="3" t="s">
        <v>7326</v>
      </c>
      <c r="D7084" s="12">
        <v>3859.6886999999997</v>
      </c>
      <c r="F7084" s="19" t="str">
        <f t="shared" si="228"/>
        <v>Jacob Walker</v>
      </c>
      <c r="G7084" s="19">
        <f t="shared" si="229"/>
        <v>3861.8897999999999</v>
      </c>
    </row>
    <row r="7085" spans="3:7" x14ac:dyDescent="0.3">
      <c r="C7085" s="3" t="s">
        <v>3063</v>
      </c>
      <c r="D7085" s="12">
        <v>3858.8318000000004</v>
      </c>
      <c r="F7085" s="19" t="str">
        <f t="shared" si="228"/>
        <v>Francis Moreno</v>
      </c>
      <c r="G7085" s="19">
        <f t="shared" si="229"/>
        <v>3859.8795</v>
      </c>
    </row>
    <row r="7086" spans="3:7" x14ac:dyDescent="0.3">
      <c r="C7086" s="3" t="s">
        <v>17800</v>
      </c>
      <c r="D7086" s="12">
        <v>3858.4144000000001</v>
      </c>
      <c r="F7086" s="19" t="str">
        <f t="shared" si="228"/>
        <v>Gabrielle Barnes</v>
      </c>
      <c r="G7086" s="19">
        <f t="shared" si="229"/>
        <v>3859.6886999999997</v>
      </c>
    </row>
    <row r="7087" spans="3:7" x14ac:dyDescent="0.3">
      <c r="C7087" s="3" t="s">
        <v>8066</v>
      </c>
      <c r="D7087" s="12">
        <v>3856.7809999999999</v>
      </c>
      <c r="F7087" s="19" t="str">
        <f t="shared" si="228"/>
        <v>Brent Zhao</v>
      </c>
      <c r="G7087" s="19">
        <f t="shared" si="229"/>
        <v>3858.8318000000004</v>
      </c>
    </row>
    <row r="7088" spans="3:7" x14ac:dyDescent="0.3">
      <c r="C7088" s="3" t="s">
        <v>5665</v>
      </c>
      <c r="D7088" s="12">
        <v>3853.0879999999997</v>
      </c>
      <c r="F7088" s="19" t="str">
        <f t="shared" si="228"/>
        <v>Terry Nara</v>
      </c>
      <c r="G7088" s="19">
        <f t="shared" si="229"/>
        <v>3858.4144000000001</v>
      </c>
    </row>
    <row r="7089" spans="3:7" x14ac:dyDescent="0.3">
      <c r="C7089" s="3" t="s">
        <v>1342</v>
      </c>
      <c r="D7089" s="12">
        <v>3852.9573</v>
      </c>
      <c r="F7089" s="19" t="str">
        <f t="shared" si="228"/>
        <v>Holly Lopez</v>
      </c>
      <c r="G7089" s="19">
        <f t="shared" si="229"/>
        <v>3856.7809999999999</v>
      </c>
    </row>
    <row r="7090" spans="3:7" x14ac:dyDescent="0.3">
      <c r="C7090" s="3" t="s">
        <v>15785</v>
      </c>
      <c r="D7090" s="12">
        <v>3851.6842000000001</v>
      </c>
      <c r="F7090" s="19" t="str">
        <f t="shared" si="228"/>
        <v>Desiree Torres</v>
      </c>
      <c r="G7090" s="19">
        <f t="shared" si="229"/>
        <v>3853.0879999999997</v>
      </c>
    </row>
    <row r="7091" spans="3:7" x14ac:dyDescent="0.3">
      <c r="C7091" s="3" t="s">
        <v>6515</v>
      </c>
      <c r="D7091" s="12">
        <v>3851.6842000000001</v>
      </c>
      <c r="F7091" s="19" t="str">
        <f t="shared" si="228"/>
        <v>Alisha Deng</v>
      </c>
      <c r="G7091" s="19">
        <f t="shared" si="229"/>
        <v>3852.9573</v>
      </c>
    </row>
    <row r="7092" spans="3:7" x14ac:dyDescent="0.3">
      <c r="C7092" s="3" t="s">
        <v>7780</v>
      </c>
      <c r="D7092" s="12">
        <v>3851.5814999999998</v>
      </c>
      <c r="F7092" s="19" t="str">
        <f t="shared" si="228"/>
        <v>Richard Thomas</v>
      </c>
      <c r="G7092" s="19">
        <f t="shared" si="229"/>
        <v>3851.6842000000001</v>
      </c>
    </row>
    <row r="7093" spans="3:7" x14ac:dyDescent="0.3">
      <c r="C7093" s="3" t="s">
        <v>5733</v>
      </c>
      <c r="D7093" s="12">
        <v>3851.5814999999998</v>
      </c>
      <c r="F7093" s="19" t="str">
        <f t="shared" si="228"/>
        <v>Emily Davis</v>
      </c>
      <c r="G7093" s="19">
        <f t="shared" si="229"/>
        <v>3851.6842000000001</v>
      </c>
    </row>
    <row r="7094" spans="3:7" x14ac:dyDescent="0.3">
      <c r="C7094" s="3" t="s">
        <v>18452</v>
      </c>
      <c r="D7094" s="12">
        <v>3851.5419000000002</v>
      </c>
      <c r="F7094" s="19" t="str">
        <f t="shared" si="228"/>
        <v>Gregory Yuan</v>
      </c>
      <c r="G7094" s="19">
        <f t="shared" si="229"/>
        <v>3851.5814999999998</v>
      </c>
    </row>
    <row r="7095" spans="3:7" x14ac:dyDescent="0.3">
      <c r="C7095" s="3" t="s">
        <v>2897</v>
      </c>
      <c r="D7095" s="12">
        <v>3851.4369999999999</v>
      </c>
      <c r="F7095" s="19" t="str">
        <f t="shared" si="228"/>
        <v>Destiny Williams</v>
      </c>
      <c r="G7095" s="19">
        <f t="shared" si="229"/>
        <v>3851.5814999999998</v>
      </c>
    </row>
    <row r="7096" spans="3:7" x14ac:dyDescent="0.3">
      <c r="C7096" s="3" t="s">
        <v>2820</v>
      </c>
      <c r="D7096" s="12">
        <v>3851.3773000000001</v>
      </c>
      <c r="F7096" s="19" t="str">
        <f t="shared" si="228"/>
        <v>Victoria Powell</v>
      </c>
      <c r="G7096" s="19">
        <f t="shared" si="229"/>
        <v>3851.5419000000002</v>
      </c>
    </row>
    <row r="7097" spans="3:7" x14ac:dyDescent="0.3">
      <c r="C7097" s="3" t="s">
        <v>9720</v>
      </c>
      <c r="D7097" s="12">
        <v>3850.4508000000001</v>
      </c>
      <c r="F7097" s="19" t="str">
        <f t="shared" si="228"/>
        <v>Bradley Raji</v>
      </c>
      <c r="G7097" s="19">
        <f t="shared" si="229"/>
        <v>3851.4369999999999</v>
      </c>
    </row>
    <row r="7098" spans="3:7" x14ac:dyDescent="0.3">
      <c r="C7098" s="3" t="s">
        <v>8377</v>
      </c>
      <c r="D7098" s="12">
        <v>3844.1110000000003</v>
      </c>
      <c r="F7098" s="19" t="str">
        <f t="shared" si="228"/>
        <v>Bob Gonzalez</v>
      </c>
      <c r="G7098" s="19">
        <f t="shared" si="229"/>
        <v>3851.3773000000001</v>
      </c>
    </row>
    <row r="7099" spans="3:7" x14ac:dyDescent="0.3">
      <c r="C7099" s="3" t="s">
        <v>12302</v>
      </c>
      <c r="D7099" s="12">
        <v>3843.2714000000001</v>
      </c>
      <c r="F7099" s="19" t="str">
        <f t="shared" si="228"/>
        <v>Jessie He</v>
      </c>
      <c r="G7099" s="19">
        <f t="shared" si="229"/>
        <v>3850.4508000000001</v>
      </c>
    </row>
    <row r="7100" spans="3:7" x14ac:dyDescent="0.3">
      <c r="C7100" s="3" t="s">
        <v>15879</v>
      </c>
      <c r="D7100" s="12">
        <v>3842.7385999999997</v>
      </c>
      <c r="F7100" s="19" t="str">
        <f t="shared" si="228"/>
        <v>Isabella Russell</v>
      </c>
      <c r="G7100" s="19">
        <f t="shared" si="229"/>
        <v>3844.1110000000003</v>
      </c>
    </row>
    <row r="7101" spans="3:7" x14ac:dyDescent="0.3">
      <c r="C7101" s="3" t="s">
        <v>17770</v>
      </c>
      <c r="D7101" s="12">
        <v>3840.779</v>
      </c>
      <c r="F7101" s="19" t="str">
        <f t="shared" si="228"/>
        <v>Lisa Zeng</v>
      </c>
      <c r="G7101" s="19">
        <f t="shared" si="229"/>
        <v>3843.2714000000001</v>
      </c>
    </row>
    <row r="7102" spans="3:7" x14ac:dyDescent="0.3">
      <c r="C7102" s="3" t="s">
        <v>6751</v>
      </c>
      <c r="D7102" s="12">
        <v>3840.7411999999999</v>
      </c>
      <c r="F7102" s="19" t="str">
        <f t="shared" si="228"/>
        <v>Robert Diaz</v>
      </c>
      <c r="G7102" s="19">
        <f t="shared" si="229"/>
        <v>3842.7385999999997</v>
      </c>
    </row>
    <row r="7103" spans="3:7" x14ac:dyDescent="0.3">
      <c r="C7103" s="3" t="s">
        <v>783</v>
      </c>
      <c r="D7103" s="12">
        <v>3837.8361</v>
      </c>
      <c r="F7103" s="19" t="str">
        <f t="shared" si="228"/>
        <v>Terrence Andersen</v>
      </c>
      <c r="G7103" s="19">
        <f t="shared" si="229"/>
        <v>3840.779</v>
      </c>
    </row>
    <row r="7104" spans="3:7" x14ac:dyDescent="0.3">
      <c r="C7104" s="3" t="s">
        <v>5001</v>
      </c>
      <c r="D7104" s="12">
        <v>3837.2377999999999</v>
      </c>
      <c r="F7104" s="19" t="str">
        <f t="shared" si="228"/>
        <v>Erik Ortega</v>
      </c>
      <c r="G7104" s="19">
        <f t="shared" si="229"/>
        <v>3840.7411999999999</v>
      </c>
    </row>
    <row r="7105" spans="3:7" x14ac:dyDescent="0.3">
      <c r="C7105" s="3" t="s">
        <v>2411</v>
      </c>
      <c r="D7105" s="12">
        <v>3836.8635999999997</v>
      </c>
      <c r="F7105" s="19" t="str">
        <f t="shared" si="228"/>
        <v>Adrian Cooper</v>
      </c>
      <c r="G7105" s="19">
        <f t="shared" si="229"/>
        <v>3837.8361</v>
      </c>
    </row>
    <row r="7106" spans="3:7" x14ac:dyDescent="0.3">
      <c r="C7106" s="3" t="s">
        <v>11009</v>
      </c>
      <c r="D7106" s="12">
        <v>3836.2919999999999</v>
      </c>
      <c r="F7106" s="19" t="str">
        <f t="shared" si="228"/>
        <v>Cynthia Martinez</v>
      </c>
      <c r="G7106" s="19">
        <f t="shared" si="229"/>
        <v>3837.2377999999999</v>
      </c>
    </row>
    <row r="7107" spans="3:7" x14ac:dyDescent="0.3">
      <c r="C7107" s="3" t="s">
        <v>1128</v>
      </c>
      <c r="D7107" s="12">
        <v>3834.3458999999989</v>
      </c>
      <c r="F7107" s="19" t="str">
        <f t="shared" si="228"/>
        <v>Audrey Navarro</v>
      </c>
      <c r="G7107" s="19">
        <f t="shared" si="229"/>
        <v>3836.8635999999997</v>
      </c>
    </row>
    <row r="7108" spans="3:7" x14ac:dyDescent="0.3">
      <c r="C7108" s="3" t="s">
        <v>15261</v>
      </c>
      <c r="D7108" s="12">
        <v>3833.7858999999999</v>
      </c>
      <c r="F7108" s="19" t="str">
        <f t="shared" ref="F7108:F7171" si="230">C7106</f>
        <v>Katherine Anderson</v>
      </c>
      <c r="G7108" s="19">
        <f t="shared" ref="G7108:G7171" si="231">D7106</f>
        <v>3836.2919999999999</v>
      </c>
    </row>
    <row r="7109" spans="3:7" x14ac:dyDescent="0.3">
      <c r="C7109" s="3" t="s">
        <v>2896</v>
      </c>
      <c r="D7109" s="12">
        <v>3833.2668000000003</v>
      </c>
      <c r="F7109" s="19" t="str">
        <f t="shared" si="230"/>
        <v>Alexandra Jenkins</v>
      </c>
      <c r="G7109" s="19">
        <f t="shared" si="231"/>
        <v>3834.3458999999989</v>
      </c>
    </row>
    <row r="7110" spans="3:7" x14ac:dyDescent="0.3">
      <c r="C7110" s="3" t="s">
        <v>6711</v>
      </c>
      <c r="D7110" s="12">
        <v>3832.6173999999996</v>
      </c>
      <c r="F7110" s="19" t="str">
        <f t="shared" si="230"/>
        <v>Preston Madan</v>
      </c>
      <c r="G7110" s="19">
        <f t="shared" si="231"/>
        <v>3833.7858999999999</v>
      </c>
    </row>
    <row r="7111" spans="3:7" x14ac:dyDescent="0.3">
      <c r="C7111" s="3" t="s">
        <v>15460</v>
      </c>
      <c r="D7111" s="12">
        <v>3830.8497999999995</v>
      </c>
      <c r="F7111" s="19" t="str">
        <f t="shared" si="230"/>
        <v>Bradley Raje</v>
      </c>
      <c r="G7111" s="19">
        <f t="shared" si="231"/>
        <v>3833.2668000000003</v>
      </c>
    </row>
    <row r="7112" spans="3:7" x14ac:dyDescent="0.3">
      <c r="C7112" s="3" t="s">
        <v>12118</v>
      </c>
      <c r="D7112" s="12">
        <v>3826.9972000000002</v>
      </c>
      <c r="F7112" s="19" t="str">
        <f t="shared" si="230"/>
        <v>Erica Zeng</v>
      </c>
      <c r="G7112" s="19">
        <f t="shared" si="231"/>
        <v>3832.6173999999996</v>
      </c>
    </row>
    <row r="7113" spans="3:7" x14ac:dyDescent="0.3">
      <c r="C7113" s="3" t="s">
        <v>16557</v>
      </c>
      <c r="D7113" s="12">
        <v>3826.5553</v>
      </c>
      <c r="F7113" s="19" t="str">
        <f t="shared" si="230"/>
        <v>Randall Blanco</v>
      </c>
      <c r="G7113" s="19">
        <f t="shared" si="231"/>
        <v>3830.8497999999995</v>
      </c>
    </row>
    <row r="7114" spans="3:7" x14ac:dyDescent="0.3">
      <c r="C7114" s="3" t="s">
        <v>5719</v>
      </c>
      <c r="D7114" s="12">
        <v>3822.7752</v>
      </c>
      <c r="F7114" s="19" t="str">
        <f t="shared" si="230"/>
        <v>Leah Lu</v>
      </c>
      <c r="G7114" s="19">
        <f t="shared" si="231"/>
        <v>3826.9972000000002</v>
      </c>
    </row>
    <row r="7115" spans="3:7" x14ac:dyDescent="0.3">
      <c r="C7115" s="3" t="s">
        <v>8048</v>
      </c>
      <c r="D7115" s="12">
        <v>3820.0176999999999</v>
      </c>
      <c r="F7115" s="19" t="str">
        <f t="shared" si="230"/>
        <v>Sarah Barnes</v>
      </c>
      <c r="G7115" s="19">
        <f t="shared" si="231"/>
        <v>3826.5553</v>
      </c>
    </row>
    <row r="7116" spans="3:7" x14ac:dyDescent="0.3">
      <c r="C7116" s="3" t="s">
        <v>13218</v>
      </c>
      <c r="D7116" s="12">
        <v>3814.2548000000002</v>
      </c>
      <c r="F7116" s="19" t="str">
        <f t="shared" si="230"/>
        <v>Destiny Ross</v>
      </c>
      <c r="G7116" s="19">
        <f t="shared" si="231"/>
        <v>3822.7752</v>
      </c>
    </row>
    <row r="7117" spans="3:7" x14ac:dyDescent="0.3">
      <c r="C7117" s="3" t="s">
        <v>8858</v>
      </c>
      <c r="D7117" s="12">
        <v>3814.2548000000002</v>
      </c>
      <c r="F7117" s="19" t="str">
        <f t="shared" si="230"/>
        <v>Henry Nelson</v>
      </c>
      <c r="G7117" s="19">
        <f t="shared" si="231"/>
        <v>3820.0176999999999</v>
      </c>
    </row>
    <row r="7118" spans="3:7" x14ac:dyDescent="0.3">
      <c r="C7118" s="3" t="s">
        <v>8110</v>
      </c>
      <c r="D7118" s="12">
        <v>3814.2548000000002</v>
      </c>
      <c r="F7118" s="19" t="str">
        <f t="shared" si="230"/>
        <v>Marissa Hayes</v>
      </c>
      <c r="G7118" s="19">
        <f t="shared" si="231"/>
        <v>3814.2548000000002</v>
      </c>
    </row>
    <row r="7119" spans="3:7" x14ac:dyDescent="0.3">
      <c r="C7119" s="3" t="s">
        <v>11822</v>
      </c>
      <c r="D7119" s="12">
        <v>3811.1837999999998</v>
      </c>
      <c r="F7119" s="19" t="str">
        <f t="shared" si="230"/>
        <v>James Edwards</v>
      </c>
      <c r="G7119" s="19">
        <f t="shared" si="231"/>
        <v>3814.2548000000002</v>
      </c>
    </row>
    <row r="7120" spans="3:7" x14ac:dyDescent="0.3">
      <c r="C7120" s="3" t="s">
        <v>2112</v>
      </c>
      <c r="D7120" s="12">
        <v>3808.9330999999997</v>
      </c>
      <c r="F7120" s="19" t="str">
        <f t="shared" si="230"/>
        <v>Hunter Johnson</v>
      </c>
      <c r="G7120" s="19">
        <f t="shared" si="231"/>
        <v>3814.2548000000002</v>
      </c>
    </row>
    <row r="7121" spans="3:7" x14ac:dyDescent="0.3">
      <c r="C7121" s="3" t="s">
        <v>10086</v>
      </c>
      <c r="D7121" s="12">
        <v>3806.5171999999998</v>
      </c>
      <c r="F7121" s="19" t="str">
        <f t="shared" si="230"/>
        <v>Kyle Evans</v>
      </c>
      <c r="G7121" s="19">
        <f t="shared" si="231"/>
        <v>3811.1837999999998</v>
      </c>
    </row>
    <row r="7122" spans="3:7" x14ac:dyDescent="0.3">
      <c r="C7122" s="3" t="s">
        <v>4840</v>
      </c>
      <c r="D7122" s="12">
        <v>3806.2191000000003</v>
      </c>
      <c r="F7122" s="19" t="str">
        <f t="shared" si="230"/>
        <v>Antonio Hughes</v>
      </c>
      <c r="G7122" s="19">
        <f t="shared" si="231"/>
        <v>3808.9330999999997</v>
      </c>
    </row>
    <row r="7123" spans="3:7" x14ac:dyDescent="0.3">
      <c r="C7123" s="3" t="s">
        <v>8741</v>
      </c>
      <c r="D7123" s="12">
        <v>3805.4616000000001</v>
      </c>
      <c r="F7123" s="19" t="str">
        <f t="shared" si="230"/>
        <v>Jon Rai</v>
      </c>
      <c r="G7123" s="19">
        <f t="shared" si="231"/>
        <v>3806.5171999999998</v>
      </c>
    </row>
    <row r="7124" spans="3:7" x14ac:dyDescent="0.3">
      <c r="C7124" s="3" t="s">
        <v>11311</v>
      </c>
      <c r="D7124" s="12">
        <v>3799.8591000000001</v>
      </c>
      <c r="F7124" s="19" t="str">
        <f t="shared" si="230"/>
        <v>Connor Sharma</v>
      </c>
      <c r="G7124" s="19">
        <f t="shared" si="231"/>
        <v>3806.2191000000003</v>
      </c>
    </row>
    <row r="7125" spans="3:7" x14ac:dyDescent="0.3">
      <c r="C7125" s="3" t="s">
        <v>11879</v>
      </c>
      <c r="D7125" s="12">
        <v>3799.5126</v>
      </c>
      <c r="F7125" s="19" t="str">
        <f t="shared" si="230"/>
        <v>Jada Parker</v>
      </c>
      <c r="G7125" s="19">
        <f t="shared" si="231"/>
        <v>3805.4616000000001</v>
      </c>
    </row>
    <row r="7126" spans="3:7" x14ac:dyDescent="0.3">
      <c r="C7126" s="3" t="s">
        <v>13003</v>
      </c>
      <c r="D7126" s="12">
        <v>3799.0113999999999</v>
      </c>
      <c r="F7126" s="19" t="str">
        <f t="shared" si="230"/>
        <v>Kelli Chander</v>
      </c>
      <c r="G7126" s="19">
        <f t="shared" si="231"/>
        <v>3799.8591000000001</v>
      </c>
    </row>
    <row r="7127" spans="3:7" x14ac:dyDescent="0.3">
      <c r="C7127" s="3" t="s">
        <v>1033</v>
      </c>
      <c r="D7127" s="12">
        <v>3798.9263999999998</v>
      </c>
      <c r="F7127" s="19" t="str">
        <f t="shared" si="230"/>
        <v>Lacey Liang</v>
      </c>
      <c r="G7127" s="19">
        <f t="shared" si="231"/>
        <v>3799.5126</v>
      </c>
    </row>
    <row r="7128" spans="3:7" x14ac:dyDescent="0.3">
      <c r="C7128" s="3" t="s">
        <v>6772</v>
      </c>
      <c r="D7128" s="12">
        <v>3798.114</v>
      </c>
      <c r="F7128" s="19" t="str">
        <f t="shared" si="230"/>
        <v>Marcus Williams</v>
      </c>
      <c r="G7128" s="19">
        <f t="shared" si="231"/>
        <v>3799.0113999999999</v>
      </c>
    </row>
    <row r="7129" spans="3:7" x14ac:dyDescent="0.3">
      <c r="C7129" s="3" t="s">
        <v>7706</v>
      </c>
      <c r="D7129" s="12">
        <v>3796.9715999999999</v>
      </c>
      <c r="F7129" s="19" t="str">
        <f t="shared" si="230"/>
        <v>Alex Rogers</v>
      </c>
      <c r="G7129" s="19">
        <f t="shared" si="231"/>
        <v>3798.9263999999998</v>
      </c>
    </row>
    <row r="7130" spans="3:7" x14ac:dyDescent="0.3">
      <c r="C7130" s="3" t="s">
        <v>2506</v>
      </c>
      <c r="D7130" s="12">
        <v>3795.8900000000003</v>
      </c>
      <c r="F7130" s="19" t="str">
        <f t="shared" si="230"/>
        <v>Erika Ortega</v>
      </c>
      <c r="G7130" s="19">
        <f t="shared" si="231"/>
        <v>3798.114</v>
      </c>
    </row>
    <row r="7131" spans="3:7" x14ac:dyDescent="0.3">
      <c r="C7131" s="3" t="s">
        <v>6533</v>
      </c>
      <c r="D7131" s="12">
        <v>3791.3639000000003</v>
      </c>
      <c r="F7131" s="19" t="str">
        <f t="shared" si="230"/>
        <v>Grace Peterson</v>
      </c>
      <c r="G7131" s="19">
        <f t="shared" si="231"/>
        <v>3796.9715999999999</v>
      </c>
    </row>
    <row r="7132" spans="3:7" x14ac:dyDescent="0.3">
      <c r="C7132" s="3" t="s">
        <v>16983</v>
      </c>
      <c r="D7132" s="12">
        <v>3790.9498000000003</v>
      </c>
      <c r="F7132" s="19" t="str">
        <f t="shared" si="230"/>
        <v>Bailey Gonzalez</v>
      </c>
      <c r="G7132" s="19">
        <f t="shared" si="231"/>
        <v>3795.8900000000003</v>
      </c>
    </row>
    <row r="7133" spans="3:7" x14ac:dyDescent="0.3">
      <c r="C7133" s="3" t="s">
        <v>2928</v>
      </c>
      <c r="D7133" s="12">
        <v>3789.7284999999997</v>
      </c>
      <c r="F7133" s="19" t="str">
        <f t="shared" si="230"/>
        <v>Emily Martinez</v>
      </c>
      <c r="G7133" s="19">
        <f t="shared" si="231"/>
        <v>3791.3639000000003</v>
      </c>
    </row>
    <row r="7134" spans="3:7" x14ac:dyDescent="0.3">
      <c r="C7134" s="3" t="s">
        <v>9360</v>
      </c>
      <c r="D7134" s="12">
        <v>3787.8586999999998</v>
      </c>
      <c r="F7134" s="19" t="str">
        <f t="shared" si="230"/>
        <v>Shawna Yuan</v>
      </c>
      <c r="G7134" s="19">
        <f t="shared" si="231"/>
        <v>3790.9498000000003</v>
      </c>
    </row>
    <row r="7135" spans="3:7" x14ac:dyDescent="0.3">
      <c r="C7135" s="3" t="s">
        <v>2402</v>
      </c>
      <c r="D7135" s="12">
        <v>3787.0326999999997</v>
      </c>
      <c r="F7135" s="19" t="str">
        <f t="shared" si="230"/>
        <v>Brandon Anderson</v>
      </c>
      <c r="G7135" s="19">
        <f t="shared" si="231"/>
        <v>3789.7284999999997</v>
      </c>
    </row>
    <row r="7136" spans="3:7" x14ac:dyDescent="0.3">
      <c r="C7136" s="3" t="s">
        <v>6248</v>
      </c>
      <c r="D7136" s="12">
        <v>3786.7219</v>
      </c>
      <c r="F7136" s="19" t="str">
        <f t="shared" si="230"/>
        <v>Jennifer Reed</v>
      </c>
      <c r="G7136" s="19">
        <f t="shared" si="231"/>
        <v>3787.8586999999998</v>
      </c>
    </row>
    <row r="7137" spans="3:7" x14ac:dyDescent="0.3">
      <c r="C7137" s="3" t="s">
        <v>4233</v>
      </c>
      <c r="D7137" s="12">
        <v>3784.6779999999999</v>
      </c>
      <c r="F7137" s="19" t="str">
        <f t="shared" si="230"/>
        <v>Audrey Diaz</v>
      </c>
      <c r="G7137" s="19">
        <f t="shared" si="231"/>
        <v>3787.0326999999997</v>
      </c>
    </row>
    <row r="7138" spans="3:7" x14ac:dyDescent="0.3">
      <c r="C7138" s="3" t="s">
        <v>4589</v>
      </c>
      <c r="D7138" s="12">
        <v>3781.2278000000001</v>
      </c>
      <c r="F7138" s="19" t="str">
        <f t="shared" si="230"/>
        <v>Eduardo Martin</v>
      </c>
      <c r="G7138" s="19">
        <f t="shared" si="231"/>
        <v>3786.7219</v>
      </c>
    </row>
    <row r="7139" spans="3:7" x14ac:dyDescent="0.3">
      <c r="C7139" s="3" t="s">
        <v>7450</v>
      </c>
      <c r="D7139" s="12">
        <v>3779.9727000000003</v>
      </c>
      <c r="F7139" s="19" t="str">
        <f t="shared" si="230"/>
        <v>Cheryl Gutierrez</v>
      </c>
      <c r="G7139" s="19">
        <f t="shared" si="231"/>
        <v>3784.6779999999999</v>
      </c>
    </row>
    <row r="7140" spans="3:7" x14ac:dyDescent="0.3">
      <c r="C7140" s="3" t="s">
        <v>13602</v>
      </c>
      <c r="D7140" s="12">
        <v>3779.9027000000001</v>
      </c>
      <c r="F7140" s="19" t="str">
        <f t="shared" si="230"/>
        <v>Clayton Guo</v>
      </c>
      <c r="G7140" s="19">
        <f t="shared" si="231"/>
        <v>3781.2278000000001</v>
      </c>
    </row>
    <row r="7141" spans="3:7" x14ac:dyDescent="0.3">
      <c r="C7141" s="3" t="s">
        <v>1382</v>
      </c>
      <c r="D7141" s="12">
        <v>3778.9679000000006</v>
      </c>
      <c r="F7141" s="19" t="str">
        <f t="shared" si="230"/>
        <v>Gavin Hayes</v>
      </c>
      <c r="G7141" s="19">
        <f t="shared" si="231"/>
        <v>3779.9727000000003</v>
      </c>
    </row>
    <row r="7142" spans="3:7" x14ac:dyDescent="0.3">
      <c r="C7142" s="3" t="s">
        <v>6611</v>
      </c>
      <c r="D7142" s="12">
        <v>3778.7734999999998</v>
      </c>
      <c r="F7142" s="19" t="str">
        <f t="shared" si="230"/>
        <v>Megan Torres</v>
      </c>
      <c r="G7142" s="19">
        <f t="shared" si="231"/>
        <v>3779.9027000000001</v>
      </c>
    </row>
    <row r="7143" spans="3:7" x14ac:dyDescent="0.3">
      <c r="C7143" s="3" t="s">
        <v>17239</v>
      </c>
      <c r="D7143" s="12">
        <v>3778.5757000000003</v>
      </c>
      <c r="F7143" s="19" t="str">
        <f t="shared" si="230"/>
        <v>Alison Anand</v>
      </c>
      <c r="G7143" s="19">
        <f t="shared" si="231"/>
        <v>3778.9679000000006</v>
      </c>
    </row>
    <row r="7144" spans="3:7" x14ac:dyDescent="0.3">
      <c r="C7144" s="3" t="s">
        <v>15280</v>
      </c>
      <c r="D7144" s="12">
        <v>3777.0216999999998</v>
      </c>
      <c r="F7144" s="19" t="str">
        <f t="shared" si="230"/>
        <v>Emma Stewart</v>
      </c>
      <c r="G7144" s="19">
        <f t="shared" si="231"/>
        <v>3778.7734999999998</v>
      </c>
    </row>
    <row r="7145" spans="3:7" x14ac:dyDescent="0.3">
      <c r="C7145" s="3" t="s">
        <v>16076</v>
      </c>
      <c r="D7145" s="12">
        <v>3776.5911000000001</v>
      </c>
      <c r="F7145" s="19" t="str">
        <f t="shared" si="230"/>
        <v>Stephanie Hernandez</v>
      </c>
      <c r="G7145" s="19">
        <f t="shared" si="231"/>
        <v>3778.5757000000003</v>
      </c>
    </row>
    <row r="7146" spans="3:7" x14ac:dyDescent="0.3">
      <c r="C7146" s="3" t="s">
        <v>5053</v>
      </c>
      <c r="D7146" s="12">
        <v>3776.5632000000001</v>
      </c>
      <c r="F7146" s="19" t="str">
        <f t="shared" si="230"/>
        <v>Priscilla Deng</v>
      </c>
      <c r="G7146" s="19">
        <f t="shared" si="231"/>
        <v>3777.0216999999998</v>
      </c>
    </row>
    <row r="7147" spans="3:7" x14ac:dyDescent="0.3">
      <c r="C7147" s="3" t="s">
        <v>17679</v>
      </c>
      <c r="D7147" s="12">
        <v>3775.8607999999999</v>
      </c>
      <c r="F7147" s="19" t="str">
        <f t="shared" si="230"/>
        <v>Ronald Sanchez</v>
      </c>
      <c r="G7147" s="19">
        <f t="shared" si="231"/>
        <v>3776.5911000000001</v>
      </c>
    </row>
    <row r="7148" spans="3:7" x14ac:dyDescent="0.3">
      <c r="C7148" s="3" t="s">
        <v>12694</v>
      </c>
      <c r="D7148" s="12">
        <v>3774.6592000000005</v>
      </c>
      <c r="F7148" s="19" t="str">
        <f t="shared" si="230"/>
        <v>Dakota Wood</v>
      </c>
      <c r="G7148" s="19">
        <f t="shared" si="231"/>
        <v>3776.5632000000001</v>
      </c>
    </row>
    <row r="7149" spans="3:7" x14ac:dyDescent="0.3">
      <c r="C7149" s="3" t="s">
        <v>3266</v>
      </c>
      <c r="D7149" s="12">
        <v>3774.2750000000001</v>
      </c>
      <c r="F7149" s="19" t="str">
        <f t="shared" si="230"/>
        <v>Taylor Griffin</v>
      </c>
      <c r="G7149" s="19">
        <f t="shared" si="231"/>
        <v>3775.8607999999999</v>
      </c>
    </row>
    <row r="7150" spans="3:7" x14ac:dyDescent="0.3">
      <c r="C7150" s="3" t="s">
        <v>6793</v>
      </c>
      <c r="D7150" s="12">
        <v>3773.1527999999998</v>
      </c>
      <c r="F7150" s="19" t="str">
        <f t="shared" si="230"/>
        <v>Mackenzie Reed</v>
      </c>
      <c r="G7150" s="19">
        <f t="shared" si="231"/>
        <v>3774.6592000000005</v>
      </c>
    </row>
    <row r="7151" spans="3:7" x14ac:dyDescent="0.3">
      <c r="C7151" s="3" t="s">
        <v>4870</v>
      </c>
      <c r="D7151" s="12">
        <v>3773.1527999999998</v>
      </c>
      <c r="F7151" s="19" t="str">
        <f t="shared" si="230"/>
        <v>Brittney Zhao</v>
      </c>
      <c r="G7151" s="19">
        <f t="shared" si="231"/>
        <v>3774.2750000000001</v>
      </c>
    </row>
    <row r="7152" spans="3:7" x14ac:dyDescent="0.3">
      <c r="C7152" s="3" t="s">
        <v>5015</v>
      </c>
      <c r="D7152" s="12">
        <v>3771.1019999999999</v>
      </c>
      <c r="F7152" s="19" t="str">
        <f t="shared" si="230"/>
        <v>Erin Murphy</v>
      </c>
      <c r="G7152" s="19">
        <f t="shared" si="231"/>
        <v>3773.1527999999998</v>
      </c>
    </row>
    <row r="7153" spans="3:7" x14ac:dyDescent="0.3">
      <c r="C7153" s="3" t="s">
        <v>2041</v>
      </c>
      <c r="D7153" s="12">
        <v>3770.9115000000002</v>
      </c>
      <c r="F7153" s="19" t="str">
        <f t="shared" si="230"/>
        <v>Cory Chandra</v>
      </c>
      <c r="G7153" s="19">
        <f t="shared" si="231"/>
        <v>3773.1527999999998</v>
      </c>
    </row>
    <row r="7154" spans="3:7" x14ac:dyDescent="0.3">
      <c r="C7154" s="3" t="s">
        <v>18487</v>
      </c>
      <c r="D7154" s="12">
        <v>3765.1388999999999</v>
      </c>
      <c r="F7154" s="19" t="str">
        <f t="shared" si="230"/>
        <v>Cynthia Weber</v>
      </c>
      <c r="G7154" s="19">
        <f t="shared" si="231"/>
        <v>3771.1019999999999</v>
      </c>
    </row>
    <row r="7155" spans="3:7" x14ac:dyDescent="0.3">
      <c r="C7155" s="3" t="s">
        <v>7574</v>
      </c>
      <c r="D7155" s="12">
        <v>3764.1371999999997</v>
      </c>
      <c r="F7155" s="19" t="str">
        <f t="shared" si="230"/>
        <v>Anna Russell</v>
      </c>
      <c r="G7155" s="19">
        <f t="shared" si="231"/>
        <v>3770.9115000000002</v>
      </c>
    </row>
    <row r="7156" spans="3:7" x14ac:dyDescent="0.3">
      <c r="C7156" s="3" t="s">
        <v>15029</v>
      </c>
      <c r="D7156" s="12">
        <v>3762.8707000000004</v>
      </c>
      <c r="F7156" s="19" t="str">
        <f t="shared" si="230"/>
        <v>Vincent Lin</v>
      </c>
      <c r="G7156" s="19">
        <f t="shared" si="231"/>
        <v>3765.1388999999999</v>
      </c>
    </row>
    <row r="7157" spans="3:7" x14ac:dyDescent="0.3">
      <c r="C7157" s="3" t="s">
        <v>1632</v>
      </c>
      <c r="D7157" s="12">
        <v>3762.1291999999999</v>
      </c>
      <c r="F7157" s="19" t="str">
        <f t="shared" si="230"/>
        <v>Gilbert Pal</v>
      </c>
      <c r="G7157" s="19">
        <f t="shared" si="231"/>
        <v>3764.1371999999997</v>
      </c>
    </row>
    <row r="7158" spans="3:7" x14ac:dyDescent="0.3">
      <c r="C7158" s="3" t="s">
        <v>2046</v>
      </c>
      <c r="D7158" s="12">
        <v>3761.5036999999998</v>
      </c>
      <c r="F7158" s="19" t="str">
        <f t="shared" si="230"/>
        <v>Paige James</v>
      </c>
      <c r="G7158" s="19">
        <f t="shared" si="231"/>
        <v>3762.8707000000004</v>
      </c>
    </row>
    <row r="7159" spans="3:7" x14ac:dyDescent="0.3">
      <c r="C7159" s="3" t="s">
        <v>7531</v>
      </c>
      <c r="D7159" s="12">
        <v>3757.6992</v>
      </c>
      <c r="F7159" s="19" t="str">
        <f t="shared" si="230"/>
        <v>Amanda Ramirez</v>
      </c>
      <c r="G7159" s="19">
        <f t="shared" si="231"/>
        <v>3762.1291999999999</v>
      </c>
    </row>
    <row r="7160" spans="3:7" x14ac:dyDescent="0.3">
      <c r="C7160" s="3" t="s">
        <v>1903</v>
      </c>
      <c r="D7160" s="12">
        <v>3757.5142000000001</v>
      </c>
      <c r="F7160" s="19" t="str">
        <f t="shared" si="230"/>
        <v>Anna Taylor</v>
      </c>
      <c r="G7160" s="19">
        <f t="shared" si="231"/>
        <v>3761.5036999999998</v>
      </c>
    </row>
    <row r="7161" spans="3:7" x14ac:dyDescent="0.3">
      <c r="C7161" s="3" t="s">
        <v>18245</v>
      </c>
      <c r="D7161" s="12">
        <v>3752.5672000000004</v>
      </c>
      <c r="F7161" s="19" t="str">
        <f t="shared" si="230"/>
        <v>Gerald Perez</v>
      </c>
      <c r="G7161" s="19">
        <f t="shared" si="231"/>
        <v>3757.6992</v>
      </c>
    </row>
    <row r="7162" spans="3:7" x14ac:dyDescent="0.3">
      <c r="C7162" s="3" t="s">
        <v>2020</v>
      </c>
      <c r="D7162" s="12">
        <v>3749.2629999999999</v>
      </c>
      <c r="F7162" s="19" t="str">
        <f t="shared" si="230"/>
        <v>Angela Cooper</v>
      </c>
      <c r="G7162" s="19">
        <f t="shared" si="231"/>
        <v>3757.5142000000001</v>
      </c>
    </row>
    <row r="7163" spans="3:7" x14ac:dyDescent="0.3">
      <c r="C7163" s="3" t="s">
        <v>6861</v>
      </c>
      <c r="D7163" s="12">
        <v>3747.3507</v>
      </c>
      <c r="F7163" s="19" t="str">
        <f t="shared" si="230"/>
        <v>Troy Arun</v>
      </c>
      <c r="G7163" s="19">
        <f t="shared" si="231"/>
        <v>3752.5672000000004</v>
      </c>
    </row>
    <row r="7164" spans="3:7" x14ac:dyDescent="0.3">
      <c r="C7164" s="3" t="s">
        <v>12226</v>
      </c>
      <c r="D7164" s="12">
        <v>3743.1188999999999</v>
      </c>
      <c r="F7164" s="19" t="str">
        <f t="shared" si="230"/>
        <v>Anna Lewis</v>
      </c>
      <c r="G7164" s="19">
        <f t="shared" si="231"/>
        <v>3749.2629999999999</v>
      </c>
    </row>
    <row r="7165" spans="3:7" x14ac:dyDescent="0.3">
      <c r="C7165" s="3" t="s">
        <v>16878</v>
      </c>
      <c r="D7165" s="12">
        <v>3742.4902999999999</v>
      </c>
      <c r="F7165" s="19" t="str">
        <f t="shared" si="230"/>
        <v>Ethan Powell</v>
      </c>
      <c r="G7165" s="19">
        <f t="shared" si="231"/>
        <v>3747.3507</v>
      </c>
    </row>
    <row r="7166" spans="3:7" x14ac:dyDescent="0.3">
      <c r="C7166" s="3" t="s">
        <v>17550</v>
      </c>
      <c r="D7166" s="12">
        <v>3741.1979999999999</v>
      </c>
      <c r="F7166" s="19" t="str">
        <f t="shared" si="230"/>
        <v>Linda Moreno</v>
      </c>
      <c r="G7166" s="19">
        <f t="shared" si="231"/>
        <v>3743.1188999999999</v>
      </c>
    </row>
    <row r="7167" spans="3:7" x14ac:dyDescent="0.3">
      <c r="C7167" s="3" t="s">
        <v>6613</v>
      </c>
      <c r="D7167" s="12">
        <v>3740.8353999999999</v>
      </c>
      <c r="F7167" s="19" t="str">
        <f t="shared" si="230"/>
        <v>Shannon Romero</v>
      </c>
      <c r="G7167" s="19">
        <f t="shared" si="231"/>
        <v>3742.4902999999999</v>
      </c>
    </row>
    <row r="7168" spans="3:7" x14ac:dyDescent="0.3">
      <c r="C7168" s="3" t="s">
        <v>2030</v>
      </c>
      <c r="D7168" s="12">
        <v>3739.9506000000001</v>
      </c>
      <c r="F7168" s="19" t="str">
        <f t="shared" si="230"/>
        <v>Tamara Ma</v>
      </c>
      <c r="G7168" s="19">
        <f t="shared" si="231"/>
        <v>3741.1979999999999</v>
      </c>
    </row>
    <row r="7169" spans="3:7" x14ac:dyDescent="0.3">
      <c r="C7169" s="3" t="s">
        <v>1006</v>
      </c>
      <c r="D7169" s="12">
        <v>3739.4472000000001</v>
      </c>
      <c r="F7169" s="19" t="str">
        <f t="shared" si="230"/>
        <v>Emma Thomas</v>
      </c>
      <c r="G7169" s="19">
        <f t="shared" si="231"/>
        <v>3740.8353999999999</v>
      </c>
    </row>
    <row r="7170" spans="3:7" x14ac:dyDescent="0.3">
      <c r="C7170" s="3" t="s">
        <v>17356</v>
      </c>
      <c r="D7170" s="12">
        <v>3739.3824</v>
      </c>
      <c r="F7170" s="19" t="str">
        <f t="shared" si="230"/>
        <v>Anna Perry</v>
      </c>
      <c r="G7170" s="19">
        <f t="shared" si="231"/>
        <v>3739.9506000000001</v>
      </c>
    </row>
    <row r="7171" spans="3:7" x14ac:dyDescent="0.3">
      <c r="C7171" s="3" t="s">
        <v>5649</v>
      </c>
      <c r="D7171" s="12">
        <v>3736.3671999999997</v>
      </c>
      <c r="F7171" s="19" t="str">
        <f t="shared" si="230"/>
        <v>Alex Cooper</v>
      </c>
      <c r="G7171" s="19">
        <f t="shared" si="231"/>
        <v>3739.4472000000001</v>
      </c>
    </row>
    <row r="7172" spans="3:7" x14ac:dyDescent="0.3">
      <c r="C7172" s="3" t="s">
        <v>13069</v>
      </c>
      <c r="D7172" s="12">
        <v>3735.4447</v>
      </c>
      <c r="F7172" s="19" t="str">
        <f t="shared" ref="F7172:F7235" si="232">C7170</f>
        <v>Susan Lin</v>
      </c>
      <c r="G7172" s="19">
        <f t="shared" ref="G7172:G7235" si="233">D7170</f>
        <v>3739.3824</v>
      </c>
    </row>
    <row r="7173" spans="3:7" x14ac:dyDescent="0.3">
      <c r="C7173" s="3" t="s">
        <v>11043</v>
      </c>
      <c r="D7173" s="12">
        <v>3734.1969999999997</v>
      </c>
      <c r="F7173" s="19" t="str">
        <f t="shared" si="232"/>
        <v>Desiree Alvarez</v>
      </c>
      <c r="G7173" s="19">
        <f t="shared" si="233"/>
        <v>3736.3671999999997</v>
      </c>
    </row>
    <row r="7174" spans="3:7" x14ac:dyDescent="0.3">
      <c r="C7174" s="3" t="s">
        <v>13161</v>
      </c>
      <c r="D7174" s="12">
        <v>3732.8822</v>
      </c>
      <c r="F7174" s="19" t="str">
        <f t="shared" si="232"/>
        <v>Maria Lopez</v>
      </c>
      <c r="G7174" s="19">
        <f t="shared" si="233"/>
        <v>3735.4447</v>
      </c>
    </row>
    <row r="7175" spans="3:7" x14ac:dyDescent="0.3">
      <c r="C7175" s="3" t="s">
        <v>11090</v>
      </c>
      <c r="D7175" s="12">
        <v>3732.4029</v>
      </c>
      <c r="F7175" s="19" t="str">
        <f t="shared" si="232"/>
        <v>Katherine Howard</v>
      </c>
      <c r="G7175" s="19">
        <f t="shared" si="233"/>
        <v>3734.1969999999997</v>
      </c>
    </row>
    <row r="7176" spans="3:7" x14ac:dyDescent="0.3">
      <c r="C7176" s="3" t="s">
        <v>6378</v>
      </c>
      <c r="D7176" s="12">
        <v>3732.221</v>
      </c>
      <c r="F7176" s="19" t="str">
        <f t="shared" si="232"/>
        <v>Marie Malhotra</v>
      </c>
      <c r="G7176" s="19">
        <f t="shared" si="233"/>
        <v>3732.8822</v>
      </c>
    </row>
    <row r="7177" spans="3:7" x14ac:dyDescent="0.3">
      <c r="C7177" s="3" t="s">
        <v>3906</v>
      </c>
      <c r="D7177" s="12">
        <v>3731.8993999999998</v>
      </c>
      <c r="F7177" s="19" t="str">
        <f t="shared" si="232"/>
        <v>Katherine Torres</v>
      </c>
      <c r="G7177" s="19">
        <f t="shared" si="233"/>
        <v>3732.4029</v>
      </c>
    </row>
    <row r="7178" spans="3:7" x14ac:dyDescent="0.3">
      <c r="C7178" s="3" t="s">
        <v>18294</v>
      </c>
      <c r="D7178" s="12">
        <v>3730.4675999999999</v>
      </c>
      <c r="F7178" s="19" t="str">
        <f t="shared" si="232"/>
        <v>Edwin Li</v>
      </c>
      <c r="G7178" s="19">
        <f t="shared" si="233"/>
        <v>3732.221</v>
      </c>
    </row>
    <row r="7179" spans="3:7" x14ac:dyDescent="0.3">
      <c r="C7179" s="3" t="s">
        <v>14725</v>
      </c>
      <c r="D7179" s="12">
        <v>3730.4675999999999</v>
      </c>
      <c r="F7179" s="19" t="str">
        <f t="shared" si="232"/>
        <v>Casey Jiménez</v>
      </c>
      <c r="G7179" s="19">
        <f t="shared" si="233"/>
        <v>3731.8993999999998</v>
      </c>
    </row>
    <row r="7180" spans="3:7" x14ac:dyDescent="0.3">
      <c r="C7180" s="3" t="s">
        <v>14531</v>
      </c>
      <c r="D7180" s="12">
        <v>3730.4675999999999</v>
      </c>
      <c r="F7180" s="19" t="str">
        <f t="shared" si="232"/>
        <v>Tyrone Alvarez</v>
      </c>
      <c r="G7180" s="19">
        <f t="shared" si="233"/>
        <v>3730.4675999999999</v>
      </c>
    </row>
    <row r="7181" spans="3:7" x14ac:dyDescent="0.3">
      <c r="C7181" s="3" t="s">
        <v>4251</v>
      </c>
      <c r="D7181" s="12">
        <v>3730.4675999999999</v>
      </c>
      <c r="F7181" s="19" t="str">
        <f t="shared" si="232"/>
        <v>Nicole Powell</v>
      </c>
      <c r="G7181" s="19">
        <f t="shared" si="233"/>
        <v>3730.4675999999999</v>
      </c>
    </row>
    <row r="7182" spans="3:7" x14ac:dyDescent="0.3">
      <c r="C7182" s="3" t="s">
        <v>5137</v>
      </c>
      <c r="D7182" s="12">
        <v>3730.0387000000001</v>
      </c>
      <c r="F7182" s="19" t="str">
        <f t="shared" si="232"/>
        <v>Nathan Ross</v>
      </c>
      <c r="G7182" s="19">
        <f t="shared" si="233"/>
        <v>3730.4675999999999</v>
      </c>
    </row>
    <row r="7183" spans="3:7" x14ac:dyDescent="0.3">
      <c r="C7183" s="3" t="s">
        <v>1246</v>
      </c>
      <c r="D7183" s="12">
        <v>3729.2665999999999</v>
      </c>
      <c r="F7183" s="19" t="str">
        <f t="shared" si="232"/>
        <v>Chloe Allen</v>
      </c>
      <c r="G7183" s="19">
        <f t="shared" si="233"/>
        <v>3730.4675999999999</v>
      </c>
    </row>
    <row r="7184" spans="3:7" x14ac:dyDescent="0.3">
      <c r="C7184" s="3" t="s">
        <v>16207</v>
      </c>
      <c r="D7184" s="12">
        <v>3727.6949</v>
      </c>
      <c r="F7184" s="19" t="str">
        <f t="shared" si="232"/>
        <v>Dalton Ramirez</v>
      </c>
      <c r="G7184" s="19">
        <f t="shared" si="233"/>
        <v>3730.0387000000001</v>
      </c>
    </row>
    <row r="7185" spans="3:7" x14ac:dyDescent="0.3">
      <c r="C7185" s="3" t="s">
        <v>4673</v>
      </c>
      <c r="D7185" s="12">
        <v>3724.2543000000001</v>
      </c>
      <c r="F7185" s="19" t="str">
        <f t="shared" si="232"/>
        <v>Alexis Ashe</v>
      </c>
      <c r="G7185" s="19">
        <f t="shared" si="233"/>
        <v>3729.2665999999999</v>
      </c>
    </row>
    <row r="7186" spans="3:7" x14ac:dyDescent="0.3">
      <c r="C7186" s="3" t="s">
        <v>5440</v>
      </c>
      <c r="D7186" s="12">
        <v>3723.5633000000003</v>
      </c>
      <c r="F7186" s="19" t="str">
        <f t="shared" si="232"/>
        <v>Roy Vazquez</v>
      </c>
      <c r="G7186" s="19">
        <f t="shared" si="233"/>
        <v>3727.6949</v>
      </c>
    </row>
    <row r="7187" spans="3:7" x14ac:dyDescent="0.3">
      <c r="C7187" s="3" t="s">
        <v>704</v>
      </c>
      <c r="D7187" s="12">
        <v>3721.4010000000003</v>
      </c>
      <c r="F7187" s="19" t="str">
        <f t="shared" si="232"/>
        <v>Cody Richardson</v>
      </c>
      <c r="G7187" s="19">
        <f t="shared" si="233"/>
        <v>3724.2543000000001</v>
      </c>
    </row>
    <row r="7188" spans="3:7" x14ac:dyDescent="0.3">
      <c r="C7188" s="3" t="s">
        <v>5290</v>
      </c>
      <c r="D7188" s="12">
        <v>3720.0191999999997</v>
      </c>
      <c r="F7188" s="19" t="str">
        <f t="shared" si="232"/>
        <v>David Williams</v>
      </c>
      <c r="G7188" s="19">
        <f t="shared" si="233"/>
        <v>3723.5633000000003</v>
      </c>
    </row>
    <row r="7189" spans="3:7" x14ac:dyDescent="0.3">
      <c r="C7189" s="3" t="s">
        <v>3412</v>
      </c>
      <c r="D7189" s="12">
        <v>3719.5613000000003</v>
      </c>
      <c r="F7189" s="19" t="str">
        <f t="shared" si="232"/>
        <v>Abigail Powell</v>
      </c>
      <c r="G7189" s="19">
        <f t="shared" si="233"/>
        <v>3721.4010000000003</v>
      </c>
    </row>
    <row r="7190" spans="3:7" x14ac:dyDescent="0.3">
      <c r="C7190" s="3" t="s">
        <v>17870</v>
      </c>
      <c r="D7190" s="12">
        <v>3719.3593000000001</v>
      </c>
      <c r="F7190" s="19" t="str">
        <f t="shared" si="232"/>
        <v>Danny Moreno</v>
      </c>
      <c r="G7190" s="19">
        <f t="shared" si="233"/>
        <v>3720.0191999999997</v>
      </c>
    </row>
    <row r="7191" spans="3:7" x14ac:dyDescent="0.3">
      <c r="C7191" s="3" t="s">
        <v>11520</v>
      </c>
      <c r="D7191" s="12">
        <v>3717.9053999999996</v>
      </c>
      <c r="F7191" s="19" t="str">
        <f t="shared" si="232"/>
        <v>Byron Sanz</v>
      </c>
      <c r="G7191" s="19">
        <f t="shared" si="233"/>
        <v>3719.5613000000003</v>
      </c>
    </row>
    <row r="7192" spans="3:7" x14ac:dyDescent="0.3">
      <c r="C7192" s="3" t="s">
        <v>16338</v>
      </c>
      <c r="D7192" s="12">
        <v>3717.0831000000003</v>
      </c>
      <c r="F7192" s="19" t="str">
        <f t="shared" si="232"/>
        <v>Thomas Diaz</v>
      </c>
      <c r="G7192" s="19">
        <f t="shared" si="233"/>
        <v>3719.3593000000001</v>
      </c>
    </row>
    <row r="7193" spans="3:7" x14ac:dyDescent="0.3">
      <c r="C7193" s="3" t="s">
        <v>18809</v>
      </c>
      <c r="D7193" s="12">
        <v>3716.2364000000002</v>
      </c>
      <c r="F7193" s="19" t="str">
        <f t="shared" si="232"/>
        <v>Kevin Hall</v>
      </c>
      <c r="G7193" s="19">
        <f t="shared" si="233"/>
        <v>3717.9053999999996</v>
      </c>
    </row>
    <row r="7194" spans="3:7" x14ac:dyDescent="0.3">
      <c r="C7194" s="3" t="s">
        <v>10235</v>
      </c>
      <c r="D7194" s="12">
        <v>3714.6293000000001</v>
      </c>
      <c r="F7194" s="19" t="str">
        <f t="shared" si="232"/>
        <v>Ryan Taylor</v>
      </c>
      <c r="G7194" s="19">
        <f t="shared" si="233"/>
        <v>3717.0831000000003</v>
      </c>
    </row>
    <row r="7195" spans="3:7" x14ac:dyDescent="0.3">
      <c r="C7195" s="3" t="s">
        <v>11884</v>
      </c>
      <c r="D7195" s="12">
        <v>3712.9977999999996</v>
      </c>
      <c r="F7195" s="19" t="str">
        <f t="shared" si="232"/>
        <v>Xavier Baker</v>
      </c>
      <c r="G7195" s="19">
        <f t="shared" si="233"/>
        <v>3716.2364000000002</v>
      </c>
    </row>
    <row r="7196" spans="3:7" x14ac:dyDescent="0.3">
      <c r="C7196" s="3" t="s">
        <v>13172</v>
      </c>
      <c r="D7196" s="12">
        <v>3712.2548000000006</v>
      </c>
      <c r="F7196" s="19" t="str">
        <f t="shared" si="232"/>
        <v>Jordan Phillips</v>
      </c>
      <c r="G7196" s="19">
        <f t="shared" si="233"/>
        <v>3714.6293000000001</v>
      </c>
    </row>
    <row r="7197" spans="3:7" x14ac:dyDescent="0.3">
      <c r="C7197" s="3" t="s">
        <v>11889</v>
      </c>
      <c r="D7197" s="12">
        <v>3711.7644999999998</v>
      </c>
      <c r="F7197" s="19" t="str">
        <f t="shared" si="232"/>
        <v>Lacey Nara</v>
      </c>
      <c r="G7197" s="19">
        <f t="shared" si="233"/>
        <v>3712.9977999999996</v>
      </c>
    </row>
    <row r="7198" spans="3:7" x14ac:dyDescent="0.3">
      <c r="C7198" s="3" t="s">
        <v>13728</v>
      </c>
      <c r="D7198" s="12">
        <v>3710.88</v>
      </c>
      <c r="F7198" s="19" t="str">
        <f t="shared" si="232"/>
        <v>Marie Rodriguez</v>
      </c>
      <c r="G7198" s="19">
        <f t="shared" si="233"/>
        <v>3712.2548000000006</v>
      </c>
    </row>
    <row r="7199" spans="3:7" x14ac:dyDescent="0.3">
      <c r="C7199" s="3" t="s">
        <v>14088</v>
      </c>
      <c r="D7199" s="12">
        <v>3710.88</v>
      </c>
      <c r="F7199" s="19" t="str">
        <f t="shared" si="232"/>
        <v>Lacey Shan</v>
      </c>
      <c r="G7199" s="19">
        <f t="shared" si="233"/>
        <v>3711.7644999999998</v>
      </c>
    </row>
    <row r="7200" spans="3:7" x14ac:dyDescent="0.3">
      <c r="C7200" s="3" t="s">
        <v>5080</v>
      </c>
      <c r="D7200" s="12">
        <v>3710.88</v>
      </c>
      <c r="F7200" s="19" t="str">
        <f t="shared" si="232"/>
        <v>Melissa Price</v>
      </c>
      <c r="G7200" s="19">
        <f t="shared" si="233"/>
        <v>3710.88</v>
      </c>
    </row>
    <row r="7201" spans="3:7" x14ac:dyDescent="0.3">
      <c r="C7201" s="3" t="s">
        <v>4004</v>
      </c>
      <c r="D7201" s="12">
        <v>3710.88</v>
      </c>
      <c r="F7201" s="19" t="str">
        <f t="shared" si="232"/>
        <v>Miranda Griffin</v>
      </c>
      <c r="G7201" s="19">
        <f t="shared" si="233"/>
        <v>3710.88</v>
      </c>
    </row>
    <row r="7202" spans="3:7" x14ac:dyDescent="0.3">
      <c r="C7202" s="3" t="s">
        <v>5322</v>
      </c>
      <c r="D7202" s="12">
        <v>3707.1688999999997</v>
      </c>
      <c r="F7202" s="19" t="str">
        <f t="shared" si="232"/>
        <v>Dalton Barnes</v>
      </c>
      <c r="G7202" s="19">
        <f t="shared" si="233"/>
        <v>3710.88</v>
      </c>
    </row>
    <row r="7203" spans="3:7" x14ac:dyDescent="0.3">
      <c r="C7203" s="3" t="s">
        <v>17240</v>
      </c>
      <c r="D7203" s="12">
        <v>3704.8854000000001</v>
      </c>
      <c r="F7203" s="19" t="str">
        <f t="shared" si="232"/>
        <v>Cassie Xu</v>
      </c>
      <c r="G7203" s="19">
        <f t="shared" si="233"/>
        <v>3710.88</v>
      </c>
    </row>
    <row r="7204" spans="3:7" x14ac:dyDescent="0.3">
      <c r="C7204" s="3" t="s">
        <v>5343</v>
      </c>
      <c r="D7204" s="12">
        <v>3704.5672</v>
      </c>
      <c r="F7204" s="19" t="str">
        <f t="shared" si="232"/>
        <v>Darren Alonso</v>
      </c>
      <c r="G7204" s="19">
        <f t="shared" si="233"/>
        <v>3707.1688999999997</v>
      </c>
    </row>
    <row r="7205" spans="3:7" x14ac:dyDescent="0.3">
      <c r="C7205" s="3" t="s">
        <v>17257</v>
      </c>
      <c r="D7205" s="12">
        <v>3698.2543999999998</v>
      </c>
      <c r="F7205" s="19" t="str">
        <f t="shared" si="232"/>
        <v>Stephanie Hill</v>
      </c>
      <c r="G7205" s="19">
        <f t="shared" si="233"/>
        <v>3704.8854000000001</v>
      </c>
    </row>
    <row r="7206" spans="3:7" x14ac:dyDescent="0.3">
      <c r="C7206" s="3" t="s">
        <v>14604</v>
      </c>
      <c r="D7206" s="12">
        <v>3698.2543999999998</v>
      </c>
      <c r="F7206" s="19" t="str">
        <f t="shared" si="232"/>
        <v>Darren Munoz</v>
      </c>
      <c r="G7206" s="19">
        <f t="shared" si="233"/>
        <v>3704.5672</v>
      </c>
    </row>
    <row r="7207" spans="3:7" x14ac:dyDescent="0.3">
      <c r="C7207" s="3" t="s">
        <v>9396</v>
      </c>
      <c r="D7207" s="12">
        <v>3697.9792000000002</v>
      </c>
      <c r="F7207" s="19" t="str">
        <f t="shared" si="232"/>
        <v>Stephanie Price</v>
      </c>
      <c r="G7207" s="19">
        <f t="shared" si="233"/>
        <v>3698.2543999999998</v>
      </c>
    </row>
    <row r="7208" spans="3:7" x14ac:dyDescent="0.3">
      <c r="C7208" s="3" t="s">
        <v>12537</v>
      </c>
      <c r="D7208" s="12">
        <v>3697.1028999999999</v>
      </c>
      <c r="F7208" s="19" t="str">
        <f t="shared" si="232"/>
        <v>Nelson Hernandez</v>
      </c>
      <c r="G7208" s="19">
        <f t="shared" si="233"/>
        <v>3698.2543999999998</v>
      </c>
    </row>
    <row r="7209" spans="3:7" x14ac:dyDescent="0.3">
      <c r="C7209" s="3" t="s">
        <v>1469</v>
      </c>
      <c r="D7209" s="12">
        <v>3696.0697</v>
      </c>
      <c r="F7209" s="19" t="str">
        <f t="shared" si="232"/>
        <v>Jenny Goel</v>
      </c>
      <c r="G7209" s="19">
        <f t="shared" si="233"/>
        <v>3697.9792000000002</v>
      </c>
    </row>
    <row r="7210" spans="3:7" x14ac:dyDescent="0.3">
      <c r="C7210" s="3" t="s">
        <v>14818</v>
      </c>
      <c r="D7210" s="12">
        <v>3695.5750000000003</v>
      </c>
      <c r="F7210" s="19" t="str">
        <f t="shared" si="232"/>
        <v>Luis Adams</v>
      </c>
      <c r="G7210" s="19">
        <f t="shared" si="233"/>
        <v>3697.1028999999999</v>
      </c>
    </row>
    <row r="7211" spans="3:7" x14ac:dyDescent="0.3">
      <c r="C7211" s="3" t="s">
        <v>13239</v>
      </c>
      <c r="D7211" s="12">
        <v>3695.5457999999999</v>
      </c>
      <c r="F7211" s="19" t="str">
        <f t="shared" si="232"/>
        <v>Allison Watson</v>
      </c>
      <c r="G7211" s="19">
        <f t="shared" si="233"/>
        <v>3696.0697</v>
      </c>
    </row>
    <row r="7212" spans="3:7" x14ac:dyDescent="0.3">
      <c r="C7212" s="3" t="s">
        <v>16235</v>
      </c>
      <c r="D7212" s="12">
        <v>3694.0611999999996</v>
      </c>
      <c r="F7212" s="19" t="str">
        <f t="shared" si="232"/>
        <v>Noah Mitchell</v>
      </c>
      <c r="G7212" s="19">
        <f t="shared" si="233"/>
        <v>3695.5750000000003</v>
      </c>
    </row>
    <row r="7213" spans="3:7" x14ac:dyDescent="0.3">
      <c r="C7213" s="3" t="s">
        <v>8011</v>
      </c>
      <c r="D7213" s="12">
        <v>3692.3476999999998</v>
      </c>
      <c r="F7213" s="19" t="str">
        <f t="shared" si="232"/>
        <v>Marshall Goel</v>
      </c>
      <c r="G7213" s="19">
        <f t="shared" si="233"/>
        <v>3695.5457999999999</v>
      </c>
    </row>
    <row r="7214" spans="3:7" x14ac:dyDescent="0.3">
      <c r="C7214" s="3" t="s">
        <v>4675</v>
      </c>
      <c r="D7214" s="12">
        <v>3691.6523999999999</v>
      </c>
      <c r="F7214" s="19" t="str">
        <f t="shared" si="232"/>
        <v>Ruben Ramos</v>
      </c>
      <c r="G7214" s="19">
        <f t="shared" si="233"/>
        <v>3694.0611999999996</v>
      </c>
    </row>
    <row r="7215" spans="3:7" x14ac:dyDescent="0.3">
      <c r="C7215" s="3" t="s">
        <v>4049</v>
      </c>
      <c r="D7215" s="12">
        <v>3688.5954999999999</v>
      </c>
      <c r="F7215" s="19" t="str">
        <f t="shared" si="232"/>
        <v>Hector Serrano</v>
      </c>
      <c r="G7215" s="19">
        <f t="shared" si="233"/>
        <v>3692.3476999999998</v>
      </c>
    </row>
    <row r="7216" spans="3:7" x14ac:dyDescent="0.3">
      <c r="C7216" s="3" t="s">
        <v>4214</v>
      </c>
      <c r="D7216" s="12">
        <v>3684.8231000000001</v>
      </c>
      <c r="F7216" s="19" t="str">
        <f t="shared" si="232"/>
        <v>Cody Rogers</v>
      </c>
      <c r="G7216" s="19">
        <f t="shared" si="233"/>
        <v>3691.6523999999999</v>
      </c>
    </row>
    <row r="7217" spans="3:7" x14ac:dyDescent="0.3">
      <c r="C7217" s="3" t="s">
        <v>1539</v>
      </c>
      <c r="D7217" s="12">
        <v>3681.5126999999998</v>
      </c>
      <c r="F7217" s="19" t="str">
        <f t="shared" si="232"/>
        <v>Cedric Shan</v>
      </c>
      <c r="G7217" s="19">
        <f t="shared" si="233"/>
        <v>3688.5954999999999</v>
      </c>
    </row>
    <row r="7218" spans="3:7" x14ac:dyDescent="0.3">
      <c r="C7218" s="3" t="s">
        <v>6103</v>
      </c>
      <c r="D7218" s="12">
        <v>3681.1545000000001</v>
      </c>
      <c r="F7218" s="19" t="str">
        <f t="shared" si="232"/>
        <v>Chelsea Perez</v>
      </c>
      <c r="G7218" s="19">
        <f t="shared" si="233"/>
        <v>3684.8231000000001</v>
      </c>
    </row>
    <row r="7219" spans="3:7" x14ac:dyDescent="0.3">
      <c r="C7219" s="3" t="s">
        <v>3115</v>
      </c>
      <c r="D7219" s="12">
        <v>3681.1545000000001</v>
      </c>
      <c r="F7219" s="19" t="str">
        <f t="shared" si="232"/>
        <v>Alyssa Howard</v>
      </c>
      <c r="G7219" s="19">
        <f t="shared" si="233"/>
        <v>3681.5126999999998</v>
      </c>
    </row>
    <row r="7220" spans="3:7" x14ac:dyDescent="0.3">
      <c r="C7220" s="3" t="s">
        <v>17197</v>
      </c>
      <c r="D7220" s="12">
        <v>3679.4895000000001</v>
      </c>
      <c r="F7220" s="19" t="str">
        <f t="shared" si="232"/>
        <v>Dylan Russell</v>
      </c>
      <c r="G7220" s="19">
        <f t="shared" si="233"/>
        <v>3681.1545000000001</v>
      </c>
    </row>
    <row r="7221" spans="3:7" x14ac:dyDescent="0.3">
      <c r="C7221" s="3" t="s">
        <v>5621</v>
      </c>
      <c r="D7221" s="12">
        <v>3675.4519</v>
      </c>
      <c r="F7221" s="19" t="str">
        <f t="shared" si="232"/>
        <v>Briana Alonso</v>
      </c>
      <c r="G7221" s="19">
        <f t="shared" si="233"/>
        <v>3681.1545000000001</v>
      </c>
    </row>
    <row r="7222" spans="3:7" x14ac:dyDescent="0.3">
      <c r="C7222" s="3" t="s">
        <v>3969</v>
      </c>
      <c r="D7222" s="12">
        <v>3675.3890000000001</v>
      </c>
      <c r="F7222" s="19" t="str">
        <f t="shared" si="232"/>
        <v>Stefanie Malhotra</v>
      </c>
      <c r="G7222" s="19">
        <f t="shared" si="233"/>
        <v>3679.4895000000001</v>
      </c>
    </row>
    <row r="7223" spans="3:7" x14ac:dyDescent="0.3">
      <c r="C7223" s="3" t="s">
        <v>18383</v>
      </c>
      <c r="D7223" s="12">
        <v>3673.6713</v>
      </c>
      <c r="F7223" s="19" t="str">
        <f t="shared" si="232"/>
        <v>Derek Sharma</v>
      </c>
      <c r="G7223" s="19">
        <f t="shared" si="233"/>
        <v>3675.4519</v>
      </c>
    </row>
    <row r="7224" spans="3:7" x14ac:dyDescent="0.3">
      <c r="C7224" s="3" t="s">
        <v>12768</v>
      </c>
      <c r="D7224" s="12">
        <v>3668.7013999999999</v>
      </c>
      <c r="F7224" s="19" t="str">
        <f t="shared" si="232"/>
        <v>Cassidy Gonzales</v>
      </c>
      <c r="G7224" s="19">
        <f t="shared" si="233"/>
        <v>3675.3890000000001</v>
      </c>
    </row>
    <row r="7225" spans="3:7" x14ac:dyDescent="0.3">
      <c r="C7225" s="3" t="s">
        <v>678</v>
      </c>
      <c r="D7225" s="12">
        <v>3668.0378999999998</v>
      </c>
      <c r="F7225" s="19" t="str">
        <f t="shared" si="232"/>
        <v>Veronica Sara</v>
      </c>
      <c r="G7225" s="19">
        <f t="shared" si="233"/>
        <v>3673.6713</v>
      </c>
    </row>
    <row r="7226" spans="3:7" x14ac:dyDescent="0.3">
      <c r="C7226" s="3" t="s">
        <v>16976</v>
      </c>
      <c r="D7226" s="12">
        <v>3666.9382000000001</v>
      </c>
      <c r="F7226" s="19" t="str">
        <f t="shared" si="232"/>
        <v>Madison Ross</v>
      </c>
      <c r="G7226" s="19">
        <f t="shared" si="233"/>
        <v>3668.7013999999999</v>
      </c>
    </row>
    <row r="7227" spans="3:7" x14ac:dyDescent="0.3">
      <c r="C7227" s="3" t="s">
        <v>13767</v>
      </c>
      <c r="D7227" s="12">
        <v>3666.6918000000001</v>
      </c>
      <c r="F7227" s="19" t="str">
        <f t="shared" si="232"/>
        <v>Abigail Diaz</v>
      </c>
      <c r="G7227" s="19">
        <f t="shared" si="233"/>
        <v>3668.0378999999998</v>
      </c>
    </row>
    <row r="7228" spans="3:7" x14ac:dyDescent="0.3">
      <c r="C7228" s="3" t="s">
        <v>6855</v>
      </c>
      <c r="D7228" s="12">
        <v>3664.6846</v>
      </c>
      <c r="F7228" s="19" t="str">
        <f t="shared" si="232"/>
        <v>Shawna Shan</v>
      </c>
      <c r="G7228" s="19">
        <f t="shared" si="233"/>
        <v>3666.9382000000001</v>
      </c>
    </row>
    <row r="7229" spans="3:7" x14ac:dyDescent="0.3">
      <c r="C7229" s="3" t="s">
        <v>4648</v>
      </c>
      <c r="D7229" s="12">
        <v>3664.5740999999998</v>
      </c>
      <c r="F7229" s="19" t="str">
        <f t="shared" si="232"/>
        <v>Melvin Deng</v>
      </c>
      <c r="G7229" s="19">
        <f t="shared" si="233"/>
        <v>3666.6918000000001</v>
      </c>
    </row>
    <row r="7230" spans="3:7" x14ac:dyDescent="0.3">
      <c r="C7230" s="3" t="s">
        <v>3439</v>
      </c>
      <c r="D7230" s="12">
        <v>3662.7480999999993</v>
      </c>
      <c r="F7230" s="19" t="str">
        <f t="shared" si="232"/>
        <v>Ethan Long</v>
      </c>
      <c r="G7230" s="19">
        <f t="shared" si="233"/>
        <v>3664.6846</v>
      </c>
    </row>
    <row r="7231" spans="3:7" x14ac:dyDescent="0.3">
      <c r="C7231" s="3" t="s">
        <v>9794</v>
      </c>
      <c r="D7231" s="12">
        <v>3659.0536000000002</v>
      </c>
      <c r="F7231" s="19" t="str">
        <f t="shared" si="232"/>
        <v>Clinton Hernandez</v>
      </c>
      <c r="G7231" s="19">
        <f t="shared" si="233"/>
        <v>3664.5740999999998</v>
      </c>
    </row>
    <row r="7232" spans="3:7" x14ac:dyDescent="0.3">
      <c r="C7232" s="3" t="s">
        <v>13967</v>
      </c>
      <c r="D7232" s="12">
        <v>3656.9661000000001</v>
      </c>
      <c r="F7232" s="19" t="str">
        <f t="shared" si="232"/>
        <v>Caleb Allen</v>
      </c>
      <c r="G7232" s="19">
        <f t="shared" si="233"/>
        <v>3662.7480999999993</v>
      </c>
    </row>
    <row r="7233" spans="3:7" x14ac:dyDescent="0.3">
      <c r="C7233" s="3" t="s">
        <v>7300</v>
      </c>
      <c r="D7233" s="12">
        <v>3655.8044</v>
      </c>
      <c r="F7233" s="19" t="str">
        <f t="shared" si="232"/>
        <v>Jill Ramos</v>
      </c>
      <c r="G7233" s="19">
        <f t="shared" si="233"/>
        <v>3659.0536000000002</v>
      </c>
    </row>
    <row r="7234" spans="3:7" x14ac:dyDescent="0.3">
      <c r="C7234" s="3" t="s">
        <v>16454</v>
      </c>
      <c r="D7234" s="12">
        <v>3654.0441999999998</v>
      </c>
      <c r="F7234" s="19" t="str">
        <f t="shared" si="232"/>
        <v>Michelle Morgan</v>
      </c>
      <c r="G7234" s="19">
        <f t="shared" si="233"/>
        <v>3656.9661000000001</v>
      </c>
    </row>
    <row r="7235" spans="3:7" x14ac:dyDescent="0.3">
      <c r="C7235" s="3" t="s">
        <v>10278</v>
      </c>
      <c r="D7235" s="12">
        <v>3653.55</v>
      </c>
      <c r="F7235" s="19" t="str">
        <f t="shared" si="232"/>
        <v>Gabriella Mitchell</v>
      </c>
      <c r="G7235" s="19">
        <f t="shared" si="233"/>
        <v>3655.8044</v>
      </c>
    </row>
    <row r="7236" spans="3:7" x14ac:dyDescent="0.3">
      <c r="C7236" s="3" t="s">
        <v>14291</v>
      </c>
      <c r="D7236" s="12">
        <v>3653.3002000000001</v>
      </c>
      <c r="F7236" s="19" t="str">
        <f t="shared" ref="F7236:F7299" si="234">C7234</f>
        <v>Samuel Nelson</v>
      </c>
      <c r="G7236" s="19">
        <f t="shared" ref="G7236:G7299" si="235">D7234</f>
        <v>3654.0441999999998</v>
      </c>
    </row>
    <row r="7237" spans="3:7" x14ac:dyDescent="0.3">
      <c r="C7237" s="3" t="s">
        <v>4833</v>
      </c>
      <c r="D7237" s="12">
        <v>3653.2167999999997</v>
      </c>
      <c r="F7237" s="19" t="str">
        <f t="shared" si="234"/>
        <v>Jorge Leitão</v>
      </c>
      <c r="G7237" s="19">
        <f t="shared" si="235"/>
        <v>3653.55</v>
      </c>
    </row>
    <row r="7238" spans="3:7" x14ac:dyDescent="0.3">
      <c r="C7238" s="3" t="s">
        <v>3351</v>
      </c>
      <c r="D7238" s="12">
        <v>3652.4443000000001</v>
      </c>
      <c r="F7238" s="19" t="str">
        <f t="shared" si="234"/>
        <v>Morgan Washington</v>
      </c>
      <c r="G7238" s="19">
        <f t="shared" si="235"/>
        <v>3653.3002000000001</v>
      </c>
    </row>
    <row r="7239" spans="3:7" x14ac:dyDescent="0.3">
      <c r="C7239" s="3" t="s">
        <v>9025</v>
      </c>
      <c r="D7239" s="12">
        <v>3650.0882999999994</v>
      </c>
      <c r="F7239" s="19" t="str">
        <f t="shared" si="234"/>
        <v>Connor Phillips</v>
      </c>
      <c r="G7239" s="19">
        <f t="shared" si="235"/>
        <v>3653.2167999999997</v>
      </c>
    </row>
    <row r="7240" spans="3:7" x14ac:dyDescent="0.3">
      <c r="C7240" s="3" t="s">
        <v>7686</v>
      </c>
      <c r="D7240" s="12">
        <v>3649.5099999999998</v>
      </c>
      <c r="F7240" s="19" t="str">
        <f t="shared" si="234"/>
        <v>Bryan Rogers</v>
      </c>
      <c r="G7240" s="19">
        <f t="shared" si="235"/>
        <v>3652.4443000000001</v>
      </c>
    </row>
    <row r="7241" spans="3:7" x14ac:dyDescent="0.3">
      <c r="C7241" s="3" t="s">
        <v>17154</v>
      </c>
      <c r="D7241" s="12">
        <v>3646.6559999999999</v>
      </c>
      <c r="F7241" s="19" t="str">
        <f t="shared" si="234"/>
        <v>Janet Wright</v>
      </c>
      <c r="G7241" s="19">
        <f t="shared" si="235"/>
        <v>3650.0882999999994</v>
      </c>
    </row>
    <row r="7242" spans="3:7" x14ac:dyDescent="0.3">
      <c r="C7242" s="3" t="s">
        <v>13643</v>
      </c>
      <c r="D7242" s="12">
        <v>3646.1271000000002</v>
      </c>
      <c r="F7242" s="19" t="str">
        <f t="shared" si="234"/>
        <v>Grace Howard</v>
      </c>
      <c r="G7242" s="19">
        <f t="shared" si="235"/>
        <v>3649.5099999999998</v>
      </c>
    </row>
    <row r="7243" spans="3:7" x14ac:dyDescent="0.3">
      <c r="C7243" s="3" t="s">
        <v>7572</v>
      </c>
      <c r="D7243" s="12">
        <v>3642.2928999999999</v>
      </c>
      <c r="F7243" s="19" t="str">
        <f t="shared" si="234"/>
        <v>Stacy Gomez</v>
      </c>
      <c r="G7243" s="19">
        <f t="shared" si="235"/>
        <v>3646.6559999999999</v>
      </c>
    </row>
    <row r="7244" spans="3:7" x14ac:dyDescent="0.3">
      <c r="C7244" s="3" t="s">
        <v>15987</v>
      </c>
      <c r="D7244" s="12">
        <v>3641.7487999999998</v>
      </c>
      <c r="F7244" s="19" t="str">
        <f t="shared" si="234"/>
        <v>Melanie Flores</v>
      </c>
      <c r="G7244" s="19">
        <f t="shared" si="235"/>
        <v>3646.1271000000002</v>
      </c>
    </row>
    <row r="7245" spans="3:7" x14ac:dyDescent="0.3">
      <c r="C7245" s="3" t="s">
        <v>17385</v>
      </c>
      <c r="D7245" s="12">
        <v>3640.5827999999997</v>
      </c>
      <c r="F7245" s="19" t="str">
        <f t="shared" si="234"/>
        <v>Gilbert Nara</v>
      </c>
      <c r="G7245" s="19">
        <f t="shared" si="235"/>
        <v>3642.2928999999999</v>
      </c>
    </row>
    <row r="7246" spans="3:7" x14ac:dyDescent="0.3">
      <c r="C7246" s="3" t="s">
        <v>9761</v>
      </c>
      <c r="D7246" s="12">
        <v>3635.4258</v>
      </c>
      <c r="F7246" s="19" t="str">
        <f t="shared" si="234"/>
        <v>Robyn Romero</v>
      </c>
      <c r="G7246" s="19">
        <f t="shared" si="235"/>
        <v>3641.7487999999998</v>
      </c>
    </row>
    <row r="7247" spans="3:7" x14ac:dyDescent="0.3">
      <c r="C7247" s="3" t="s">
        <v>5479</v>
      </c>
      <c r="D7247" s="12">
        <v>3634.0646999999999</v>
      </c>
      <c r="F7247" s="19" t="str">
        <f t="shared" si="234"/>
        <v>Suzanne Ma</v>
      </c>
      <c r="G7247" s="19">
        <f t="shared" si="235"/>
        <v>3640.5827999999997</v>
      </c>
    </row>
    <row r="7248" spans="3:7" x14ac:dyDescent="0.3">
      <c r="C7248" s="3" t="s">
        <v>18731</v>
      </c>
      <c r="D7248" s="12">
        <v>3631.2577000000001</v>
      </c>
      <c r="F7248" s="19" t="str">
        <f t="shared" si="234"/>
        <v>Jésus Martin</v>
      </c>
      <c r="G7248" s="19">
        <f t="shared" si="235"/>
        <v>3635.4258</v>
      </c>
    </row>
    <row r="7249" spans="3:7" x14ac:dyDescent="0.3">
      <c r="C7249" s="3" t="s">
        <v>3510</v>
      </c>
      <c r="D7249" s="12">
        <v>3631.0374999999999</v>
      </c>
      <c r="F7249" s="19" t="str">
        <f t="shared" si="234"/>
        <v>Dawn Xu</v>
      </c>
      <c r="G7249" s="19">
        <f t="shared" si="235"/>
        <v>3634.0646999999999</v>
      </c>
    </row>
    <row r="7250" spans="3:7" x14ac:dyDescent="0.3">
      <c r="C7250" s="3" t="s">
        <v>13242</v>
      </c>
      <c r="D7250" s="12">
        <v>3630.8598000000002</v>
      </c>
      <c r="F7250" s="19" t="str">
        <f t="shared" si="234"/>
        <v>Willie Zheng</v>
      </c>
      <c r="G7250" s="19">
        <f t="shared" si="235"/>
        <v>3631.2577000000001</v>
      </c>
    </row>
    <row r="7251" spans="3:7" x14ac:dyDescent="0.3">
      <c r="C7251" s="3" t="s">
        <v>13181</v>
      </c>
      <c r="D7251" s="12">
        <v>3630.4321</v>
      </c>
      <c r="F7251" s="19" t="str">
        <f t="shared" si="234"/>
        <v>Calvin Xu</v>
      </c>
      <c r="G7251" s="19">
        <f t="shared" si="235"/>
        <v>3631.0374999999999</v>
      </c>
    </row>
    <row r="7252" spans="3:7" x14ac:dyDescent="0.3">
      <c r="C7252" s="3" t="s">
        <v>8654</v>
      </c>
      <c r="D7252" s="12">
        <v>3629.6763999999998</v>
      </c>
      <c r="F7252" s="19" t="str">
        <f t="shared" si="234"/>
        <v>Marshall Hu</v>
      </c>
      <c r="G7252" s="19">
        <f t="shared" si="235"/>
        <v>3630.8598000000002</v>
      </c>
    </row>
    <row r="7253" spans="3:7" x14ac:dyDescent="0.3">
      <c r="C7253" s="3" t="s">
        <v>1783</v>
      </c>
      <c r="D7253" s="12">
        <v>3629.2054000000003</v>
      </c>
      <c r="F7253" s="19" t="str">
        <f t="shared" si="234"/>
        <v>Marie Subram</v>
      </c>
      <c r="G7253" s="19">
        <f t="shared" si="235"/>
        <v>3630.4321</v>
      </c>
    </row>
    <row r="7254" spans="3:7" x14ac:dyDescent="0.3">
      <c r="C7254" s="3" t="s">
        <v>5949</v>
      </c>
      <c r="D7254" s="12">
        <v>3628.4283</v>
      </c>
      <c r="F7254" s="19" t="str">
        <f t="shared" si="234"/>
        <v>Jacqueline Alexander</v>
      </c>
      <c r="G7254" s="19">
        <f t="shared" si="235"/>
        <v>3629.6763999999998</v>
      </c>
    </row>
    <row r="7255" spans="3:7" x14ac:dyDescent="0.3">
      <c r="C7255" s="3" t="s">
        <v>16053</v>
      </c>
      <c r="D7255" s="12">
        <v>3624.9337000000005</v>
      </c>
      <c r="F7255" s="19" t="str">
        <f t="shared" si="234"/>
        <v>Andrea Watson</v>
      </c>
      <c r="G7255" s="19">
        <f t="shared" si="235"/>
        <v>3629.2054000000003</v>
      </c>
    </row>
    <row r="7256" spans="3:7" x14ac:dyDescent="0.3">
      <c r="C7256" s="3" t="s">
        <v>8059</v>
      </c>
      <c r="D7256" s="12">
        <v>3624.7649000000001</v>
      </c>
      <c r="F7256" s="19" t="str">
        <f t="shared" si="234"/>
        <v>Donald Sanchez</v>
      </c>
      <c r="G7256" s="19">
        <f t="shared" si="235"/>
        <v>3628.4283</v>
      </c>
    </row>
    <row r="7257" spans="3:7" x14ac:dyDescent="0.3">
      <c r="C7257" s="3" t="s">
        <v>15936</v>
      </c>
      <c r="D7257" s="12">
        <v>3609.7407999999996</v>
      </c>
      <c r="F7257" s="19" t="str">
        <f t="shared" si="234"/>
        <v>Roger Zhao</v>
      </c>
      <c r="G7257" s="19">
        <f t="shared" si="235"/>
        <v>3624.9337000000005</v>
      </c>
    </row>
    <row r="7258" spans="3:7" x14ac:dyDescent="0.3">
      <c r="C7258" s="3" t="s">
        <v>16071</v>
      </c>
      <c r="D7258" s="12">
        <v>3608.5284000000001</v>
      </c>
      <c r="F7258" s="19" t="str">
        <f t="shared" si="234"/>
        <v>Henry Vance</v>
      </c>
      <c r="G7258" s="19">
        <f t="shared" si="235"/>
        <v>3624.7649000000001</v>
      </c>
    </row>
    <row r="7259" spans="3:7" x14ac:dyDescent="0.3">
      <c r="C7259" s="3" t="s">
        <v>14032</v>
      </c>
      <c r="D7259" s="12">
        <v>3608.5284000000001</v>
      </c>
      <c r="F7259" s="19" t="str">
        <f t="shared" si="234"/>
        <v>Robert Zhang</v>
      </c>
      <c r="G7259" s="19">
        <f t="shared" si="235"/>
        <v>3609.7407999999996</v>
      </c>
    </row>
    <row r="7260" spans="3:7" x14ac:dyDescent="0.3">
      <c r="C7260" s="3" t="s">
        <v>3346</v>
      </c>
      <c r="D7260" s="12">
        <v>3608.5284000000001</v>
      </c>
      <c r="F7260" s="19" t="str">
        <f t="shared" si="234"/>
        <v>Ronald Prasad</v>
      </c>
      <c r="G7260" s="19">
        <f t="shared" si="235"/>
        <v>3608.5284000000001</v>
      </c>
    </row>
    <row r="7261" spans="3:7" x14ac:dyDescent="0.3">
      <c r="C7261" s="3" t="s">
        <v>1513</v>
      </c>
      <c r="D7261" s="12">
        <v>3608.5284000000001</v>
      </c>
      <c r="F7261" s="19" t="str">
        <f t="shared" si="234"/>
        <v>Miguel Robinson</v>
      </c>
      <c r="G7261" s="19">
        <f t="shared" si="235"/>
        <v>3608.5284000000001</v>
      </c>
    </row>
    <row r="7262" spans="3:7" x14ac:dyDescent="0.3">
      <c r="C7262" s="3" t="s">
        <v>3014</v>
      </c>
      <c r="D7262" s="12">
        <v>3606.8407999999999</v>
      </c>
      <c r="F7262" s="19" t="str">
        <f t="shared" si="234"/>
        <v>Bryan Morris</v>
      </c>
      <c r="G7262" s="19">
        <f t="shared" si="235"/>
        <v>3608.5284000000001</v>
      </c>
    </row>
    <row r="7263" spans="3:7" x14ac:dyDescent="0.3">
      <c r="C7263" s="3" t="s">
        <v>17509</v>
      </c>
      <c r="D7263" s="12">
        <v>3605.6075999999998</v>
      </c>
      <c r="F7263" s="19" t="str">
        <f t="shared" si="234"/>
        <v>Alvin Zheng</v>
      </c>
      <c r="G7263" s="19">
        <f t="shared" si="235"/>
        <v>3608.5284000000001</v>
      </c>
    </row>
    <row r="7264" spans="3:7" x14ac:dyDescent="0.3">
      <c r="C7264" s="3" t="s">
        <v>15030</v>
      </c>
      <c r="D7264" s="12">
        <v>3601.5237999999999</v>
      </c>
      <c r="F7264" s="19" t="str">
        <f t="shared" si="234"/>
        <v>Brenda Prasad</v>
      </c>
      <c r="G7264" s="19">
        <f t="shared" si="235"/>
        <v>3606.8407999999999</v>
      </c>
    </row>
    <row r="7265" spans="3:7" x14ac:dyDescent="0.3">
      <c r="C7265" s="3" t="s">
        <v>14497</v>
      </c>
      <c r="D7265" s="12">
        <v>3600.7608000000005</v>
      </c>
      <c r="F7265" s="19" t="str">
        <f t="shared" si="234"/>
        <v>Tabitha Navarro</v>
      </c>
      <c r="G7265" s="19">
        <f t="shared" si="235"/>
        <v>3605.6075999999998</v>
      </c>
    </row>
    <row r="7266" spans="3:7" x14ac:dyDescent="0.3">
      <c r="C7266" s="3" t="s">
        <v>18837</v>
      </c>
      <c r="D7266" s="12">
        <v>3598.63</v>
      </c>
      <c r="F7266" s="19" t="str">
        <f t="shared" si="234"/>
        <v>Paige Jenkins</v>
      </c>
      <c r="G7266" s="19">
        <f t="shared" si="235"/>
        <v>3601.5237999999999</v>
      </c>
    </row>
    <row r="7267" spans="3:7" x14ac:dyDescent="0.3">
      <c r="C7267" s="3" t="s">
        <v>4646</v>
      </c>
      <c r="D7267" s="12">
        <v>3597.8658</v>
      </c>
      <c r="F7267" s="19" t="str">
        <f t="shared" si="234"/>
        <v>Nathan Griffin</v>
      </c>
      <c r="G7267" s="19">
        <f t="shared" si="235"/>
        <v>3600.7608000000005</v>
      </c>
    </row>
    <row r="7268" spans="3:7" x14ac:dyDescent="0.3">
      <c r="C7268" s="3" t="s">
        <v>14225</v>
      </c>
      <c r="D7268" s="12">
        <v>3595.4557999999997</v>
      </c>
      <c r="F7268" s="19" t="str">
        <f t="shared" si="234"/>
        <v>Xavier Hall</v>
      </c>
      <c r="G7268" s="19">
        <f t="shared" si="235"/>
        <v>3598.63</v>
      </c>
    </row>
    <row r="7269" spans="3:7" x14ac:dyDescent="0.3">
      <c r="C7269" s="3" t="s">
        <v>6633</v>
      </c>
      <c r="D7269" s="12">
        <v>3594.4258</v>
      </c>
      <c r="F7269" s="19" t="str">
        <f t="shared" si="234"/>
        <v>Clinton Gill</v>
      </c>
      <c r="G7269" s="19">
        <f t="shared" si="235"/>
        <v>3597.8658</v>
      </c>
    </row>
    <row r="7270" spans="3:7" x14ac:dyDescent="0.3">
      <c r="C7270" s="3" t="s">
        <v>15665</v>
      </c>
      <c r="D7270" s="12">
        <v>3594.4236000000001</v>
      </c>
      <c r="F7270" s="19" t="str">
        <f t="shared" si="234"/>
        <v>Morgan Cox</v>
      </c>
      <c r="G7270" s="19">
        <f t="shared" si="235"/>
        <v>3595.4557999999997</v>
      </c>
    </row>
    <row r="7271" spans="3:7" x14ac:dyDescent="0.3">
      <c r="C7271" s="3" t="s">
        <v>17518</v>
      </c>
      <c r="D7271" s="12">
        <v>3593.9010999999996</v>
      </c>
      <c r="F7271" s="19" t="str">
        <f t="shared" si="234"/>
        <v>Emmanuel Perez</v>
      </c>
      <c r="G7271" s="19">
        <f t="shared" si="235"/>
        <v>3594.4258</v>
      </c>
    </row>
    <row r="7272" spans="3:7" x14ac:dyDescent="0.3">
      <c r="C7272" s="3" t="s">
        <v>17973</v>
      </c>
      <c r="D7272" s="12">
        <v>3592.8829999999998</v>
      </c>
      <c r="F7272" s="19" t="str">
        <f t="shared" si="234"/>
        <v>Renee Carlson</v>
      </c>
      <c r="G7272" s="19">
        <f t="shared" si="235"/>
        <v>3594.4236000000001</v>
      </c>
    </row>
    <row r="7273" spans="3:7" x14ac:dyDescent="0.3">
      <c r="C7273" s="3" t="s">
        <v>5441</v>
      </c>
      <c r="D7273" s="12">
        <v>3592.0178999999998</v>
      </c>
      <c r="F7273" s="19" t="str">
        <f t="shared" si="234"/>
        <v>Tabitha Sai</v>
      </c>
      <c r="G7273" s="19">
        <f t="shared" si="235"/>
        <v>3593.9010999999996</v>
      </c>
    </row>
    <row r="7274" spans="3:7" x14ac:dyDescent="0.3">
      <c r="C7274" s="3" t="s">
        <v>14345</v>
      </c>
      <c r="D7274" s="12">
        <v>3590.6998999999996</v>
      </c>
      <c r="F7274" s="19" t="str">
        <f t="shared" si="234"/>
        <v>Timothy Gray</v>
      </c>
      <c r="G7274" s="19">
        <f t="shared" si="235"/>
        <v>3592.8829999999998</v>
      </c>
    </row>
    <row r="7275" spans="3:7" x14ac:dyDescent="0.3">
      <c r="C7275" s="3" t="s">
        <v>13991</v>
      </c>
      <c r="D7275" s="12">
        <v>3588.4174000000003</v>
      </c>
      <c r="F7275" s="19" t="str">
        <f t="shared" si="234"/>
        <v>David Wilson</v>
      </c>
      <c r="G7275" s="19">
        <f t="shared" si="235"/>
        <v>3592.0178999999998</v>
      </c>
    </row>
    <row r="7276" spans="3:7" x14ac:dyDescent="0.3">
      <c r="C7276" s="3" t="s">
        <v>13346</v>
      </c>
      <c r="D7276" s="12">
        <v>3587.8370999999997</v>
      </c>
      <c r="F7276" s="19" t="str">
        <f t="shared" si="234"/>
        <v>Naomi Gill</v>
      </c>
      <c r="G7276" s="19">
        <f t="shared" si="235"/>
        <v>3590.6998999999996</v>
      </c>
    </row>
    <row r="7277" spans="3:7" x14ac:dyDescent="0.3">
      <c r="C7277" s="3" t="s">
        <v>13373</v>
      </c>
      <c r="D7277" s="12">
        <v>3586.9432999999999</v>
      </c>
      <c r="F7277" s="19" t="str">
        <f t="shared" si="234"/>
        <v>Miguel Clark</v>
      </c>
      <c r="G7277" s="19">
        <f t="shared" si="235"/>
        <v>3588.4174000000003</v>
      </c>
    </row>
    <row r="7278" spans="3:7" x14ac:dyDescent="0.3">
      <c r="C7278" s="3" t="s">
        <v>3426</v>
      </c>
      <c r="D7278" s="12">
        <v>3586.3393999999998</v>
      </c>
      <c r="F7278" s="19" t="str">
        <f t="shared" si="234"/>
        <v>Mary Foster</v>
      </c>
      <c r="G7278" s="19">
        <f t="shared" si="235"/>
        <v>3587.8370999999997</v>
      </c>
    </row>
    <row r="7279" spans="3:7" x14ac:dyDescent="0.3">
      <c r="C7279" s="3" t="s">
        <v>14317</v>
      </c>
      <c r="D7279" s="12">
        <v>3580.7566000000002</v>
      </c>
      <c r="F7279" s="19" t="str">
        <f t="shared" si="234"/>
        <v>Mason Allen</v>
      </c>
      <c r="G7279" s="19">
        <f t="shared" si="235"/>
        <v>3586.9432999999999</v>
      </c>
    </row>
    <row r="7280" spans="3:7" x14ac:dyDescent="0.3">
      <c r="C7280" s="3" t="s">
        <v>8559</v>
      </c>
      <c r="D7280" s="12">
        <v>3579.7433000000001</v>
      </c>
      <c r="F7280" s="19" t="str">
        <f t="shared" si="234"/>
        <v>Caitlin Murphy</v>
      </c>
      <c r="G7280" s="19">
        <f t="shared" si="235"/>
        <v>3586.3393999999998</v>
      </c>
    </row>
    <row r="7281" spans="3:7" x14ac:dyDescent="0.3">
      <c r="C7281" s="3" t="s">
        <v>10767</v>
      </c>
      <c r="D7281" s="12">
        <v>3579.5405000000001</v>
      </c>
      <c r="F7281" s="19" t="str">
        <f t="shared" si="234"/>
        <v>Mya Ross</v>
      </c>
      <c r="G7281" s="19">
        <f t="shared" si="235"/>
        <v>3580.7566000000002</v>
      </c>
    </row>
    <row r="7282" spans="3:7" x14ac:dyDescent="0.3">
      <c r="C7282" s="3" t="s">
        <v>734</v>
      </c>
      <c r="D7282" s="12">
        <v>3577.9346</v>
      </c>
      <c r="F7282" s="19" t="str">
        <f t="shared" si="234"/>
        <v>Jackson Hill</v>
      </c>
      <c r="G7282" s="19">
        <f t="shared" si="235"/>
        <v>3579.7433000000001</v>
      </c>
    </row>
    <row r="7283" spans="3:7" x14ac:dyDescent="0.3">
      <c r="C7283" s="3" t="s">
        <v>2961</v>
      </c>
      <c r="D7283" s="12">
        <v>3576.8305999999998</v>
      </c>
      <c r="F7283" s="19" t="str">
        <f t="shared" si="234"/>
        <v>Kaitlyn Moore</v>
      </c>
      <c r="G7283" s="19">
        <f t="shared" si="235"/>
        <v>3579.5405000000001</v>
      </c>
    </row>
    <row r="7284" spans="3:7" x14ac:dyDescent="0.3">
      <c r="C7284" s="3" t="s">
        <v>8911</v>
      </c>
      <c r="D7284" s="12">
        <v>3573.5210999999999</v>
      </c>
      <c r="F7284" s="19" t="str">
        <f t="shared" si="234"/>
        <v>Adam Chen</v>
      </c>
      <c r="G7284" s="19">
        <f t="shared" si="235"/>
        <v>3577.9346</v>
      </c>
    </row>
    <row r="7285" spans="3:7" x14ac:dyDescent="0.3">
      <c r="C7285" s="3" t="s">
        <v>3028</v>
      </c>
      <c r="D7285" s="12">
        <v>3571.8292999999999</v>
      </c>
      <c r="F7285" s="19" t="str">
        <f t="shared" si="234"/>
        <v>Brandon Powell</v>
      </c>
      <c r="G7285" s="19">
        <f t="shared" si="235"/>
        <v>3576.8305999999998</v>
      </c>
    </row>
    <row r="7286" spans="3:7" x14ac:dyDescent="0.3">
      <c r="C7286" s="3" t="s">
        <v>18372</v>
      </c>
      <c r="D7286" s="12">
        <v>3569.1859999999997</v>
      </c>
      <c r="F7286" s="19" t="str">
        <f t="shared" si="234"/>
        <v>James Washington</v>
      </c>
      <c r="G7286" s="19">
        <f t="shared" si="235"/>
        <v>3573.5210999999999</v>
      </c>
    </row>
    <row r="7287" spans="3:7" x14ac:dyDescent="0.3">
      <c r="C7287" s="3" t="s">
        <v>15069</v>
      </c>
      <c r="D7287" s="12">
        <v>3566.4827</v>
      </c>
      <c r="F7287" s="19" t="str">
        <f t="shared" si="234"/>
        <v>Brendan Deng</v>
      </c>
      <c r="G7287" s="19">
        <f t="shared" si="235"/>
        <v>3571.8292999999999</v>
      </c>
    </row>
    <row r="7288" spans="3:7" x14ac:dyDescent="0.3">
      <c r="C7288" s="3" t="s">
        <v>13769</v>
      </c>
      <c r="D7288" s="12">
        <v>3566.4821000000002</v>
      </c>
      <c r="F7288" s="19" t="str">
        <f t="shared" si="234"/>
        <v>Veronica Malhotra</v>
      </c>
      <c r="G7288" s="19">
        <f t="shared" si="235"/>
        <v>3569.1859999999997</v>
      </c>
    </row>
    <row r="7289" spans="3:7" x14ac:dyDescent="0.3">
      <c r="C7289" s="3" t="s">
        <v>14174</v>
      </c>
      <c r="D7289" s="12">
        <v>3565.9333999999999</v>
      </c>
      <c r="F7289" s="19" t="str">
        <f t="shared" si="234"/>
        <v>Pamela Sai</v>
      </c>
      <c r="G7289" s="19">
        <f t="shared" si="235"/>
        <v>3566.4827</v>
      </c>
    </row>
    <row r="7290" spans="3:7" x14ac:dyDescent="0.3">
      <c r="C7290" s="3" t="s">
        <v>13555</v>
      </c>
      <c r="D7290" s="12">
        <v>3562.2656999999999</v>
      </c>
      <c r="F7290" s="19" t="str">
        <f t="shared" si="234"/>
        <v>Melvin Jai</v>
      </c>
      <c r="G7290" s="19">
        <f t="shared" si="235"/>
        <v>3566.4821000000002</v>
      </c>
    </row>
    <row r="7291" spans="3:7" x14ac:dyDescent="0.3">
      <c r="C7291" s="3" t="s">
        <v>7725</v>
      </c>
      <c r="D7291" s="12">
        <v>3561.0072999999998</v>
      </c>
      <c r="F7291" s="19" t="str">
        <f t="shared" si="234"/>
        <v>Monica Madan</v>
      </c>
      <c r="G7291" s="19">
        <f t="shared" si="235"/>
        <v>3565.9333999999999</v>
      </c>
    </row>
    <row r="7292" spans="3:7" x14ac:dyDescent="0.3">
      <c r="C7292" s="3" t="s">
        <v>15102</v>
      </c>
      <c r="D7292" s="12">
        <v>3560.4645</v>
      </c>
      <c r="F7292" s="19" t="str">
        <f t="shared" si="234"/>
        <v>Megan Davis</v>
      </c>
      <c r="G7292" s="19">
        <f t="shared" si="235"/>
        <v>3562.2656999999999</v>
      </c>
    </row>
    <row r="7293" spans="3:7" x14ac:dyDescent="0.3">
      <c r="C7293" s="3" t="s">
        <v>14668</v>
      </c>
      <c r="D7293" s="12">
        <v>3560.4262000000003</v>
      </c>
      <c r="F7293" s="19" t="str">
        <f t="shared" si="234"/>
        <v>Grace Washington</v>
      </c>
      <c r="G7293" s="19">
        <f t="shared" si="235"/>
        <v>3561.0072999999998</v>
      </c>
    </row>
    <row r="7294" spans="3:7" x14ac:dyDescent="0.3">
      <c r="C7294" s="3" t="s">
        <v>6704</v>
      </c>
      <c r="D7294" s="12">
        <v>3557.6166999999996</v>
      </c>
      <c r="F7294" s="19" t="str">
        <f t="shared" si="234"/>
        <v>Patrick Kelly</v>
      </c>
      <c r="G7294" s="19">
        <f t="shared" si="235"/>
        <v>3560.4645</v>
      </c>
    </row>
    <row r="7295" spans="3:7" x14ac:dyDescent="0.3">
      <c r="C7295" s="3" t="s">
        <v>4009</v>
      </c>
      <c r="D7295" s="12">
        <v>3557.6166999999996</v>
      </c>
      <c r="F7295" s="19" t="str">
        <f t="shared" si="234"/>
        <v>Nicolas Jai</v>
      </c>
      <c r="G7295" s="19">
        <f t="shared" si="235"/>
        <v>3560.4262000000003</v>
      </c>
    </row>
    <row r="7296" spans="3:7" x14ac:dyDescent="0.3">
      <c r="C7296" s="3" t="s">
        <v>17547</v>
      </c>
      <c r="D7296" s="12">
        <v>3555.5599000000002</v>
      </c>
      <c r="F7296" s="19" t="str">
        <f t="shared" si="234"/>
        <v>Erica Lu</v>
      </c>
      <c r="G7296" s="19">
        <f t="shared" si="235"/>
        <v>3557.6166999999996</v>
      </c>
    </row>
    <row r="7297" spans="3:7" x14ac:dyDescent="0.3">
      <c r="C7297" s="3" t="s">
        <v>17303</v>
      </c>
      <c r="D7297" s="12">
        <v>3555.4007999999999</v>
      </c>
      <c r="F7297" s="19" t="str">
        <f t="shared" si="234"/>
        <v>Catherine Howard</v>
      </c>
      <c r="G7297" s="19">
        <f t="shared" si="235"/>
        <v>3557.6166999999996</v>
      </c>
    </row>
    <row r="7298" spans="3:7" x14ac:dyDescent="0.3">
      <c r="C7298" s="3" t="s">
        <v>4385</v>
      </c>
      <c r="D7298" s="12">
        <v>3555.4007999999999</v>
      </c>
      <c r="F7298" s="19" t="str">
        <f t="shared" si="234"/>
        <v>Tamara Lin</v>
      </c>
      <c r="G7298" s="19">
        <f t="shared" si="235"/>
        <v>3555.5599000000002</v>
      </c>
    </row>
    <row r="7299" spans="3:7" x14ac:dyDescent="0.3">
      <c r="C7299" s="3" t="s">
        <v>11454</v>
      </c>
      <c r="D7299" s="12">
        <v>3553.6084000000001</v>
      </c>
      <c r="F7299" s="19" t="str">
        <f t="shared" si="234"/>
        <v>Steven Cook</v>
      </c>
      <c r="G7299" s="19">
        <f t="shared" si="235"/>
        <v>3555.4007999999999</v>
      </c>
    </row>
    <row r="7300" spans="3:7" x14ac:dyDescent="0.3">
      <c r="C7300" s="3" t="s">
        <v>9103</v>
      </c>
      <c r="D7300" s="12">
        <v>3553.0299999999997</v>
      </c>
      <c r="F7300" s="19" t="str">
        <f t="shared" ref="F7300:F7363" si="236">C7298</f>
        <v>Christian Wilson</v>
      </c>
      <c r="G7300" s="19">
        <f t="shared" ref="G7300:G7363" si="237">D7298</f>
        <v>3555.4007999999999</v>
      </c>
    </row>
    <row r="7301" spans="3:7" x14ac:dyDescent="0.3">
      <c r="C7301" s="3" t="s">
        <v>650</v>
      </c>
      <c r="D7301" s="12">
        <v>3552.8208999999997</v>
      </c>
      <c r="F7301" s="19" t="str">
        <f t="shared" si="236"/>
        <v>Kelvin Zeng</v>
      </c>
      <c r="G7301" s="19">
        <f t="shared" si="237"/>
        <v>3553.6084000000001</v>
      </c>
    </row>
    <row r="7302" spans="3:7" x14ac:dyDescent="0.3">
      <c r="C7302" s="3" t="s">
        <v>3918</v>
      </c>
      <c r="D7302" s="12">
        <v>3546.5709999999999</v>
      </c>
      <c r="F7302" s="19" t="str">
        <f t="shared" si="236"/>
        <v>Jasmine Johnson</v>
      </c>
      <c r="G7302" s="19">
        <f t="shared" si="237"/>
        <v>3553.0299999999997</v>
      </c>
    </row>
    <row r="7303" spans="3:7" x14ac:dyDescent="0.3">
      <c r="C7303" s="3" t="s">
        <v>14413</v>
      </c>
      <c r="D7303" s="12">
        <v>3545.3825999999999</v>
      </c>
      <c r="F7303" s="19" t="str">
        <f t="shared" si="236"/>
        <v>Abby Kovár</v>
      </c>
      <c r="G7303" s="19">
        <f t="shared" si="237"/>
        <v>3552.8208999999997</v>
      </c>
    </row>
    <row r="7304" spans="3:7" x14ac:dyDescent="0.3">
      <c r="C7304" s="3" t="s">
        <v>13519</v>
      </c>
      <c r="D7304" s="12">
        <v>3545.2627000000002</v>
      </c>
      <c r="F7304" s="19" t="str">
        <f t="shared" si="236"/>
        <v>Casey Rai</v>
      </c>
      <c r="G7304" s="19">
        <f t="shared" si="237"/>
        <v>3546.5709999999999</v>
      </c>
    </row>
    <row r="7305" spans="3:7" x14ac:dyDescent="0.3">
      <c r="C7305" s="3" t="s">
        <v>1945</v>
      </c>
      <c r="D7305" s="12">
        <v>3540.2364999999995</v>
      </c>
      <c r="F7305" s="19" t="str">
        <f t="shared" si="236"/>
        <v>Natalie Mitchell</v>
      </c>
      <c r="G7305" s="19">
        <f t="shared" si="237"/>
        <v>3545.3825999999999</v>
      </c>
    </row>
    <row r="7306" spans="3:7" x14ac:dyDescent="0.3">
      <c r="C7306" s="3" t="s">
        <v>11685</v>
      </c>
      <c r="D7306" s="12">
        <v>3539.9879000000001</v>
      </c>
      <c r="F7306" s="19" t="str">
        <f t="shared" si="236"/>
        <v>Mayra Srini</v>
      </c>
      <c r="G7306" s="19">
        <f t="shared" si="237"/>
        <v>3545.2627000000002</v>
      </c>
    </row>
    <row r="7307" spans="3:7" x14ac:dyDescent="0.3">
      <c r="C7307" s="3" t="s">
        <v>5412</v>
      </c>
      <c r="D7307" s="12">
        <v>3539.9879000000001</v>
      </c>
      <c r="F7307" s="19" t="str">
        <f t="shared" si="236"/>
        <v>Angelica Bryant</v>
      </c>
      <c r="G7307" s="19">
        <f t="shared" si="237"/>
        <v>3540.2364999999995</v>
      </c>
    </row>
    <row r="7308" spans="3:7" x14ac:dyDescent="0.3">
      <c r="C7308" s="3" t="s">
        <v>5225</v>
      </c>
      <c r="D7308" s="12">
        <v>3539.5772999999999</v>
      </c>
      <c r="F7308" s="19" t="str">
        <f t="shared" si="236"/>
        <v>Kristina Kovar</v>
      </c>
      <c r="G7308" s="19">
        <f t="shared" si="237"/>
        <v>3539.9879000000001</v>
      </c>
    </row>
    <row r="7309" spans="3:7" x14ac:dyDescent="0.3">
      <c r="C7309" s="3" t="s">
        <v>16359</v>
      </c>
      <c r="D7309" s="12">
        <v>3538.9564</v>
      </c>
      <c r="F7309" s="19" t="str">
        <f t="shared" si="236"/>
        <v>David Kumar</v>
      </c>
      <c r="G7309" s="19">
        <f t="shared" si="237"/>
        <v>3539.9879000000001</v>
      </c>
    </row>
    <row r="7310" spans="3:7" x14ac:dyDescent="0.3">
      <c r="C7310" s="3" t="s">
        <v>11072</v>
      </c>
      <c r="D7310" s="12">
        <v>3534.9200999999998</v>
      </c>
      <c r="F7310" s="19" t="str">
        <f t="shared" si="236"/>
        <v>Dana Schmidt</v>
      </c>
      <c r="G7310" s="19">
        <f t="shared" si="237"/>
        <v>3539.5772999999999</v>
      </c>
    </row>
    <row r="7311" spans="3:7" x14ac:dyDescent="0.3">
      <c r="C7311" s="3" t="s">
        <v>18553</v>
      </c>
      <c r="D7311" s="12">
        <v>3534.1271999999999</v>
      </c>
      <c r="F7311" s="19" t="str">
        <f t="shared" si="236"/>
        <v>Sabrina Romero</v>
      </c>
      <c r="G7311" s="19">
        <f t="shared" si="237"/>
        <v>3538.9564</v>
      </c>
    </row>
    <row r="7312" spans="3:7" x14ac:dyDescent="0.3">
      <c r="C7312" s="3" t="s">
        <v>16244</v>
      </c>
      <c r="D7312" s="12">
        <v>3534.1271999999999</v>
      </c>
      <c r="F7312" s="19" t="str">
        <f t="shared" si="236"/>
        <v>Katherine Reed</v>
      </c>
      <c r="G7312" s="19">
        <f t="shared" si="237"/>
        <v>3534.9200999999998</v>
      </c>
    </row>
    <row r="7313" spans="3:7" x14ac:dyDescent="0.3">
      <c r="C7313" s="3" t="s">
        <v>15478</v>
      </c>
      <c r="D7313" s="12">
        <v>3534.1271999999999</v>
      </c>
      <c r="F7313" s="19" t="str">
        <f t="shared" si="236"/>
        <v>Warren Hu</v>
      </c>
      <c r="G7313" s="19">
        <f t="shared" si="237"/>
        <v>3534.1271999999999</v>
      </c>
    </row>
    <row r="7314" spans="3:7" x14ac:dyDescent="0.3">
      <c r="C7314" s="3" t="s">
        <v>14723</v>
      </c>
      <c r="D7314" s="12">
        <v>3534.1271999999999</v>
      </c>
      <c r="F7314" s="19" t="str">
        <f t="shared" si="236"/>
        <v>Ruben Saunders</v>
      </c>
      <c r="G7314" s="19">
        <f t="shared" si="237"/>
        <v>3534.1271999999999</v>
      </c>
    </row>
    <row r="7315" spans="3:7" x14ac:dyDescent="0.3">
      <c r="C7315" s="3" t="s">
        <v>15049</v>
      </c>
      <c r="D7315" s="12">
        <v>3534.1271999999999</v>
      </c>
      <c r="F7315" s="19" t="str">
        <f t="shared" si="236"/>
        <v>Randall Serrano</v>
      </c>
      <c r="G7315" s="19">
        <f t="shared" si="237"/>
        <v>3534.1271999999999</v>
      </c>
    </row>
    <row r="7316" spans="3:7" x14ac:dyDescent="0.3">
      <c r="C7316" s="3" t="s">
        <v>15133</v>
      </c>
      <c r="D7316" s="12">
        <v>3534.1271999999999</v>
      </c>
      <c r="F7316" s="19" t="str">
        <f t="shared" si="236"/>
        <v>Nicole Perry</v>
      </c>
      <c r="G7316" s="19">
        <f t="shared" si="237"/>
        <v>3534.1271999999999</v>
      </c>
    </row>
    <row r="7317" spans="3:7" x14ac:dyDescent="0.3">
      <c r="C7317" s="3" t="s">
        <v>13561</v>
      </c>
      <c r="D7317" s="12">
        <v>3534.1271999999999</v>
      </c>
      <c r="F7317" s="19" t="str">
        <f t="shared" si="236"/>
        <v>Paige Stewart</v>
      </c>
      <c r="G7317" s="19">
        <f t="shared" si="237"/>
        <v>3534.1271999999999</v>
      </c>
    </row>
    <row r="7318" spans="3:7" x14ac:dyDescent="0.3">
      <c r="C7318" s="3" t="s">
        <v>11761</v>
      </c>
      <c r="D7318" s="12">
        <v>3532.6471999999994</v>
      </c>
      <c r="F7318" s="19" t="str">
        <f t="shared" si="236"/>
        <v>Paula Munoz</v>
      </c>
      <c r="G7318" s="19">
        <f t="shared" si="237"/>
        <v>3534.1271999999999</v>
      </c>
    </row>
    <row r="7319" spans="3:7" x14ac:dyDescent="0.3">
      <c r="C7319" s="3" t="s">
        <v>13092</v>
      </c>
      <c r="D7319" s="12">
        <v>3530.4740000000002</v>
      </c>
      <c r="F7319" s="19" t="str">
        <f t="shared" si="236"/>
        <v>Megan Griffin</v>
      </c>
      <c r="G7319" s="19">
        <f t="shared" si="237"/>
        <v>3534.1271999999999</v>
      </c>
    </row>
    <row r="7320" spans="3:7" x14ac:dyDescent="0.3">
      <c r="C7320" s="3" t="s">
        <v>2267</v>
      </c>
      <c r="D7320" s="12">
        <v>3530.4740000000002</v>
      </c>
      <c r="F7320" s="19" t="str">
        <f t="shared" si="236"/>
        <v>Kristy Sanz</v>
      </c>
      <c r="G7320" s="19">
        <f t="shared" si="237"/>
        <v>3532.6471999999994</v>
      </c>
    </row>
    <row r="7321" spans="3:7" x14ac:dyDescent="0.3">
      <c r="C7321" s="3" t="s">
        <v>12147</v>
      </c>
      <c r="D7321" s="12">
        <v>3529.9299000000001</v>
      </c>
      <c r="F7321" s="19" t="str">
        <f t="shared" si="236"/>
        <v>Maria Torres</v>
      </c>
      <c r="G7321" s="19">
        <f t="shared" si="237"/>
        <v>3530.4740000000002</v>
      </c>
    </row>
    <row r="7322" spans="3:7" x14ac:dyDescent="0.3">
      <c r="C7322" s="3" t="s">
        <v>6219</v>
      </c>
      <c r="D7322" s="12">
        <v>3523.4061000000002</v>
      </c>
      <c r="F7322" s="19" t="str">
        <f t="shared" si="236"/>
        <v>Arthur Ruiz</v>
      </c>
      <c r="G7322" s="19">
        <f t="shared" si="237"/>
        <v>3530.4740000000002</v>
      </c>
    </row>
    <row r="7323" spans="3:7" x14ac:dyDescent="0.3">
      <c r="C7323" s="3" t="s">
        <v>16356</v>
      </c>
      <c r="D7323" s="12">
        <v>3522.1259999999997</v>
      </c>
      <c r="F7323" s="19" t="str">
        <f t="shared" si="236"/>
        <v>Lee Suarez</v>
      </c>
      <c r="G7323" s="19">
        <f t="shared" si="237"/>
        <v>3529.9299000000001</v>
      </c>
    </row>
    <row r="7324" spans="3:7" x14ac:dyDescent="0.3">
      <c r="C7324" s="3" t="s">
        <v>9729</v>
      </c>
      <c r="D7324" s="12">
        <v>3522.1259999999997</v>
      </c>
      <c r="F7324" s="19" t="str">
        <f t="shared" si="236"/>
        <v>Eduardo Collins</v>
      </c>
      <c r="G7324" s="19">
        <f t="shared" si="237"/>
        <v>3523.4061000000002</v>
      </c>
    </row>
    <row r="7325" spans="3:7" x14ac:dyDescent="0.3">
      <c r="C7325" s="3" t="s">
        <v>5664</v>
      </c>
      <c r="D7325" s="12">
        <v>3521.1736999999998</v>
      </c>
      <c r="F7325" s="19" t="str">
        <f t="shared" si="236"/>
        <v>Sabrina Martin</v>
      </c>
      <c r="G7325" s="19">
        <f t="shared" si="237"/>
        <v>3522.1259999999997</v>
      </c>
    </row>
    <row r="7326" spans="3:7" x14ac:dyDescent="0.3">
      <c r="C7326" s="3" t="s">
        <v>15487</v>
      </c>
      <c r="D7326" s="12">
        <v>3520.1784000000002</v>
      </c>
      <c r="F7326" s="19" t="str">
        <f t="shared" si="236"/>
        <v>Jessie Munoz</v>
      </c>
      <c r="G7326" s="19">
        <f t="shared" si="237"/>
        <v>3522.1259999999997</v>
      </c>
    </row>
    <row r="7327" spans="3:7" x14ac:dyDescent="0.3">
      <c r="C7327" s="3" t="s">
        <v>7724</v>
      </c>
      <c r="D7327" s="12">
        <v>3517.8858</v>
      </c>
      <c r="F7327" s="19" t="str">
        <f t="shared" si="236"/>
        <v>Desiree Suarez</v>
      </c>
      <c r="G7327" s="19">
        <f t="shared" si="237"/>
        <v>3521.1736999999998</v>
      </c>
    </row>
    <row r="7328" spans="3:7" x14ac:dyDescent="0.3">
      <c r="C7328" s="3" t="s">
        <v>15800</v>
      </c>
      <c r="D7328" s="12">
        <v>3513.0164</v>
      </c>
      <c r="F7328" s="19" t="str">
        <f t="shared" si="236"/>
        <v>Randy Huang</v>
      </c>
      <c r="G7328" s="19">
        <f t="shared" si="237"/>
        <v>3520.1784000000002</v>
      </c>
    </row>
    <row r="7329" spans="3:7" x14ac:dyDescent="0.3">
      <c r="C7329" s="3" t="s">
        <v>16074</v>
      </c>
      <c r="D7329" s="12">
        <v>3505.9889000000003</v>
      </c>
      <c r="F7329" s="19" t="str">
        <f t="shared" si="236"/>
        <v>Grace Ward</v>
      </c>
      <c r="G7329" s="19">
        <f t="shared" si="237"/>
        <v>3517.8858</v>
      </c>
    </row>
    <row r="7330" spans="3:7" x14ac:dyDescent="0.3">
      <c r="C7330" s="3" t="s">
        <v>6040</v>
      </c>
      <c r="D7330" s="12">
        <v>3501.5593999999996</v>
      </c>
      <c r="F7330" s="19" t="str">
        <f t="shared" si="236"/>
        <v>Ricky Alvarez</v>
      </c>
      <c r="G7330" s="19">
        <f t="shared" si="237"/>
        <v>3513.0164</v>
      </c>
    </row>
    <row r="7331" spans="3:7" x14ac:dyDescent="0.3">
      <c r="C7331" s="3" t="s">
        <v>10850</v>
      </c>
      <c r="D7331" s="12">
        <v>3501.1736000000001</v>
      </c>
      <c r="F7331" s="19" t="str">
        <f t="shared" si="236"/>
        <v>Ronald Rodriguez</v>
      </c>
      <c r="G7331" s="19">
        <f t="shared" si="237"/>
        <v>3505.9889000000003</v>
      </c>
    </row>
    <row r="7332" spans="3:7" x14ac:dyDescent="0.3">
      <c r="C7332" s="3" t="s">
        <v>16280</v>
      </c>
      <c r="D7332" s="12">
        <v>3497.9315999999999</v>
      </c>
      <c r="F7332" s="19" t="str">
        <f t="shared" si="236"/>
        <v>Dustin Shen</v>
      </c>
      <c r="G7332" s="19">
        <f t="shared" si="237"/>
        <v>3501.5593999999996</v>
      </c>
    </row>
    <row r="7333" spans="3:7" x14ac:dyDescent="0.3">
      <c r="C7333" s="3" t="s">
        <v>5627</v>
      </c>
      <c r="D7333" s="12">
        <v>3497.2855999999997</v>
      </c>
      <c r="F7333" s="19" t="str">
        <f t="shared" si="236"/>
        <v>Karen Zhou</v>
      </c>
      <c r="G7333" s="19">
        <f t="shared" si="237"/>
        <v>3501.1736000000001</v>
      </c>
    </row>
    <row r="7334" spans="3:7" x14ac:dyDescent="0.3">
      <c r="C7334" s="3" t="s">
        <v>13208</v>
      </c>
      <c r="D7334" s="12">
        <v>3497.2467000000001</v>
      </c>
      <c r="F7334" s="19" t="str">
        <f t="shared" si="236"/>
        <v>Ruth Madan</v>
      </c>
      <c r="G7334" s="19">
        <f t="shared" si="237"/>
        <v>3497.9315999999999</v>
      </c>
    </row>
    <row r="7335" spans="3:7" x14ac:dyDescent="0.3">
      <c r="C7335" s="3" t="s">
        <v>9697</v>
      </c>
      <c r="D7335" s="12">
        <v>3491.1126999999997</v>
      </c>
      <c r="F7335" s="19" t="str">
        <f t="shared" si="236"/>
        <v>Derek Yuan</v>
      </c>
      <c r="G7335" s="19">
        <f t="shared" si="237"/>
        <v>3497.2855999999997</v>
      </c>
    </row>
    <row r="7336" spans="3:7" x14ac:dyDescent="0.3">
      <c r="C7336" s="3" t="s">
        <v>9905</v>
      </c>
      <c r="D7336" s="12">
        <v>3486.864</v>
      </c>
      <c r="F7336" s="19" t="str">
        <f t="shared" si="236"/>
        <v>Marissa Barnes</v>
      </c>
      <c r="G7336" s="19">
        <f t="shared" si="237"/>
        <v>3497.2467000000001</v>
      </c>
    </row>
    <row r="7337" spans="3:7" x14ac:dyDescent="0.3">
      <c r="C7337" s="3" t="s">
        <v>5804</v>
      </c>
      <c r="D7337" s="12">
        <v>3481.3096</v>
      </c>
      <c r="F7337" s="19" t="str">
        <f t="shared" si="236"/>
        <v>Jessica Smith</v>
      </c>
      <c r="G7337" s="19">
        <f t="shared" si="237"/>
        <v>3491.1126999999997</v>
      </c>
    </row>
    <row r="7338" spans="3:7" x14ac:dyDescent="0.3">
      <c r="C7338" s="3" t="s">
        <v>13791</v>
      </c>
      <c r="D7338" s="12">
        <v>3480.7388000000001</v>
      </c>
      <c r="F7338" s="19" t="str">
        <f t="shared" si="236"/>
        <v>Jocelyn Russell</v>
      </c>
      <c r="G7338" s="19">
        <f t="shared" si="237"/>
        <v>3486.864</v>
      </c>
    </row>
    <row r="7339" spans="3:7" x14ac:dyDescent="0.3">
      <c r="C7339" s="3" t="s">
        <v>15126</v>
      </c>
      <c r="D7339" s="12">
        <v>3476.9043999999999</v>
      </c>
      <c r="F7339" s="19" t="str">
        <f t="shared" si="236"/>
        <v>Devin Russell</v>
      </c>
      <c r="G7339" s="19">
        <f t="shared" si="237"/>
        <v>3481.3096</v>
      </c>
    </row>
    <row r="7340" spans="3:7" x14ac:dyDescent="0.3">
      <c r="C7340" s="3" t="s">
        <v>17041</v>
      </c>
      <c r="D7340" s="12">
        <v>3474.9623000000001</v>
      </c>
      <c r="F7340" s="19" t="str">
        <f t="shared" si="236"/>
        <v>Meredith Fernandez</v>
      </c>
      <c r="G7340" s="19">
        <f t="shared" si="237"/>
        <v>3480.7388000000001</v>
      </c>
    </row>
    <row r="7341" spans="3:7" x14ac:dyDescent="0.3">
      <c r="C7341" s="3" t="s">
        <v>13763</v>
      </c>
      <c r="D7341" s="12">
        <v>3473.4209000000001</v>
      </c>
      <c r="F7341" s="19" t="str">
        <f t="shared" si="236"/>
        <v>Paula Dominguez</v>
      </c>
      <c r="G7341" s="19">
        <f t="shared" si="237"/>
        <v>3476.9043999999999</v>
      </c>
    </row>
    <row r="7342" spans="3:7" x14ac:dyDescent="0.3">
      <c r="C7342" s="3" t="s">
        <v>8764</v>
      </c>
      <c r="D7342" s="12">
        <v>3471.0533</v>
      </c>
      <c r="F7342" s="19" t="str">
        <f t="shared" si="236"/>
        <v>Shelby Ramirez</v>
      </c>
      <c r="G7342" s="19">
        <f t="shared" si="237"/>
        <v>3474.9623000000001</v>
      </c>
    </row>
    <row r="7343" spans="3:7" x14ac:dyDescent="0.3">
      <c r="C7343" s="3" t="s">
        <v>3141</v>
      </c>
      <c r="D7343" s="12">
        <v>3470.3824999999997</v>
      </c>
      <c r="F7343" s="19" t="str">
        <f t="shared" si="236"/>
        <v>Melvin Ashe</v>
      </c>
      <c r="G7343" s="19">
        <f t="shared" si="237"/>
        <v>3473.4209000000001</v>
      </c>
    </row>
    <row r="7344" spans="3:7" x14ac:dyDescent="0.3">
      <c r="C7344" s="3" t="s">
        <v>18338</v>
      </c>
      <c r="D7344" s="12">
        <v>3470.1410999999998</v>
      </c>
      <c r="F7344" s="19" t="str">
        <f t="shared" si="236"/>
        <v>Jade Reed</v>
      </c>
      <c r="G7344" s="19">
        <f t="shared" si="237"/>
        <v>3471.0533</v>
      </c>
    </row>
    <row r="7345" spans="3:7" x14ac:dyDescent="0.3">
      <c r="C7345" s="3" t="s">
        <v>14461</v>
      </c>
      <c r="D7345" s="12">
        <v>3468.67</v>
      </c>
      <c r="F7345" s="19" t="str">
        <f t="shared" si="236"/>
        <v>Brianna Clark</v>
      </c>
      <c r="G7345" s="19">
        <f t="shared" si="237"/>
        <v>3470.3824999999997</v>
      </c>
    </row>
    <row r="7346" spans="3:7" x14ac:dyDescent="0.3">
      <c r="C7346" s="3" t="s">
        <v>8624</v>
      </c>
      <c r="D7346" s="12">
        <v>3462.3200999999999</v>
      </c>
      <c r="F7346" s="19" t="str">
        <f t="shared" si="236"/>
        <v>Valerie Zheng</v>
      </c>
      <c r="G7346" s="19">
        <f t="shared" si="237"/>
        <v>3470.1410999999998</v>
      </c>
    </row>
    <row r="7347" spans="3:7" x14ac:dyDescent="0.3">
      <c r="C7347" s="3" t="s">
        <v>7362</v>
      </c>
      <c r="D7347" s="12">
        <v>3458.8611000000001</v>
      </c>
      <c r="F7347" s="19" t="str">
        <f t="shared" si="236"/>
        <v>Natasha Gomez</v>
      </c>
      <c r="G7347" s="19">
        <f t="shared" si="237"/>
        <v>3468.67</v>
      </c>
    </row>
    <row r="7348" spans="3:7" x14ac:dyDescent="0.3">
      <c r="C7348" s="3" t="s">
        <v>5913</v>
      </c>
      <c r="D7348" s="12">
        <v>3458.4771999999998</v>
      </c>
      <c r="F7348" s="19" t="str">
        <f t="shared" si="236"/>
        <v>Jaclyn Xie</v>
      </c>
      <c r="G7348" s="19">
        <f t="shared" si="237"/>
        <v>3462.3200999999999</v>
      </c>
    </row>
    <row r="7349" spans="3:7" x14ac:dyDescent="0.3">
      <c r="C7349" s="3" t="s">
        <v>5825</v>
      </c>
      <c r="D7349" s="12">
        <v>3457.7696000000005</v>
      </c>
      <c r="F7349" s="19" t="str">
        <f t="shared" si="236"/>
        <v>Gabrielle Murphy</v>
      </c>
      <c r="G7349" s="19">
        <f t="shared" si="237"/>
        <v>3458.8611000000001</v>
      </c>
    </row>
    <row r="7350" spans="3:7" x14ac:dyDescent="0.3">
      <c r="C7350" s="3" t="s">
        <v>16249</v>
      </c>
      <c r="D7350" s="12">
        <v>3454.8801000000003</v>
      </c>
      <c r="F7350" s="19" t="str">
        <f t="shared" si="236"/>
        <v>Dominique Jordan</v>
      </c>
      <c r="G7350" s="19">
        <f t="shared" si="237"/>
        <v>3458.4771999999998</v>
      </c>
    </row>
    <row r="7351" spans="3:7" x14ac:dyDescent="0.3">
      <c r="C7351" s="3" t="s">
        <v>7286</v>
      </c>
      <c r="D7351" s="12">
        <v>3454.5116000000003</v>
      </c>
      <c r="F7351" s="19" t="str">
        <f t="shared" si="236"/>
        <v>Devon Chander</v>
      </c>
      <c r="G7351" s="19">
        <f t="shared" si="237"/>
        <v>3457.7696000000005</v>
      </c>
    </row>
    <row r="7352" spans="3:7" x14ac:dyDescent="0.3">
      <c r="C7352" s="3" t="s">
        <v>7663</v>
      </c>
      <c r="D7352" s="12">
        <v>3450.3407999999999</v>
      </c>
      <c r="F7352" s="19" t="str">
        <f t="shared" si="236"/>
        <v>Ruben Torres</v>
      </c>
      <c r="G7352" s="19">
        <f t="shared" si="237"/>
        <v>3454.8801000000003</v>
      </c>
    </row>
    <row r="7353" spans="3:7" x14ac:dyDescent="0.3">
      <c r="C7353" s="3" t="s">
        <v>12493</v>
      </c>
      <c r="D7353" s="12">
        <v>3449.4158000000002</v>
      </c>
      <c r="F7353" s="19" t="str">
        <f t="shared" si="236"/>
        <v>Gabriella Cox</v>
      </c>
      <c r="G7353" s="19">
        <f t="shared" si="237"/>
        <v>3454.5116000000003</v>
      </c>
    </row>
    <row r="7354" spans="3:7" x14ac:dyDescent="0.3">
      <c r="C7354" s="3" t="s">
        <v>6901</v>
      </c>
      <c r="D7354" s="12">
        <v>3448.3040999999998</v>
      </c>
      <c r="F7354" s="19" t="str">
        <f t="shared" si="236"/>
        <v>Grace Anderson</v>
      </c>
      <c r="G7354" s="19">
        <f t="shared" si="237"/>
        <v>3450.3407999999999</v>
      </c>
    </row>
    <row r="7355" spans="3:7" x14ac:dyDescent="0.3">
      <c r="C7355" s="3" t="s">
        <v>17533</v>
      </c>
      <c r="D7355" s="12">
        <v>3448.0981999999999</v>
      </c>
      <c r="F7355" s="19" t="str">
        <f t="shared" si="236"/>
        <v>Lucas Miller</v>
      </c>
      <c r="G7355" s="19">
        <f t="shared" si="237"/>
        <v>3449.4158000000002</v>
      </c>
    </row>
    <row r="7356" spans="3:7" x14ac:dyDescent="0.3">
      <c r="C7356" s="3" t="s">
        <v>15824</v>
      </c>
      <c r="D7356" s="12">
        <v>3447.1088</v>
      </c>
      <c r="F7356" s="19" t="str">
        <f t="shared" si="236"/>
        <v>Eugene Zheng</v>
      </c>
      <c r="G7356" s="19">
        <f t="shared" si="237"/>
        <v>3448.3040999999998</v>
      </c>
    </row>
    <row r="7357" spans="3:7" x14ac:dyDescent="0.3">
      <c r="C7357" s="3" t="s">
        <v>9171</v>
      </c>
      <c r="D7357" s="12">
        <v>3446.8552999999997</v>
      </c>
      <c r="F7357" s="19" t="str">
        <f t="shared" si="236"/>
        <v>Tamara Chande</v>
      </c>
      <c r="G7357" s="19">
        <f t="shared" si="237"/>
        <v>3448.0981999999999</v>
      </c>
    </row>
    <row r="7358" spans="3:7" x14ac:dyDescent="0.3">
      <c r="C7358" s="3" t="s">
        <v>11045</v>
      </c>
      <c r="D7358" s="12">
        <v>3445.9082999999996</v>
      </c>
      <c r="F7358" s="19" t="str">
        <f t="shared" si="236"/>
        <v>Riley Blue</v>
      </c>
      <c r="G7358" s="19">
        <f t="shared" si="237"/>
        <v>3447.1088</v>
      </c>
    </row>
    <row r="7359" spans="3:7" x14ac:dyDescent="0.3">
      <c r="C7359" s="3" t="s">
        <v>16841</v>
      </c>
      <c r="D7359" s="12">
        <v>3445.5129000000002</v>
      </c>
      <c r="F7359" s="19" t="str">
        <f t="shared" si="236"/>
        <v>Jason Phillips</v>
      </c>
      <c r="G7359" s="19">
        <f t="shared" si="237"/>
        <v>3446.8552999999997</v>
      </c>
    </row>
    <row r="7360" spans="3:7" x14ac:dyDescent="0.3">
      <c r="C7360" s="3" t="s">
        <v>11631</v>
      </c>
      <c r="D7360" s="12">
        <v>3444.7130999999999</v>
      </c>
      <c r="F7360" s="19" t="str">
        <f t="shared" si="236"/>
        <v>Katherine Jackson</v>
      </c>
      <c r="G7360" s="19">
        <f t="shared" si="237"/>
        <v>3445.9082999999996</v>
      </c>
    </row>
    <row r="7361" spans="3:7" x14ac:dyDescent="0.3">
      <c r="C7361" s="3" t="s">
        <v>12983</v>
      </c>
      <c r="D7361" s="12">
        <v>3444.4382000000001</v>
      </c>
      <c r="F7361" s="19" t="str">
        <f t="shared" si="236"/>
        <v>Shane Madan</v>
      </c>
      <c r="G7361" s="19">
        <f t="shared" si="237"/>
        <v>3445.5129000000002</v>
      </c>
    </row>
    <row r="7362" spans="3:7" x14ac:dyDescent="0.3">
      <c r="C7362" s="3" t="s">
        <v>11136</v>
      </c>
      <c r="D7362" s="12">
        <v>3443.7429999999999</v>
      </c>
      <c r="F7362" s="19" t="str">
        <f t="shared" si="236"/>
        <v>Kristi Gutierrez</v>
      </c>
      <c r="G7362" s="19">
        <f t="shared" si="237"/>
        <v>3444.7130999999999</v>
      </c>
    </row>
    <row r="7363" spans="3:7" x14ac:dyDescent="0.3">
      <c r="C7363" s="3" t="s">
        <v>17979</v>
      </c>
      <c r="D7363" s="12">
        <v>3443.5938000000001</v>
      </c>
      <c r="F7363" s="19" t="str">
        <f t="shared" si="236"/>
        <v>Marcus Robinson</v>
      </c>
      <c r="G7363" s="19">
        <f t="shared" si="237"/>
        <v>3444.4382000000001</v>
      </c>
    </row>
    <row r="7364" spans="3:7" x14ac:dyDescent="0.3">
      <c r="C7364" s="3" t="s">
        <v>18456</v>
      </c>
      <c r="D7364" s="12">
        <v>3443.5147999999999</v>
      </c>
      <c r="F7364" s="19" t="str">
        <f t="shared" ref="F7364:F7427" si="238">C7362</f>
        <v>Kathryn Shan</v>
      </c>
      <c r="G7364" s="19">
        <f t="shared" ref="G7364:G7427" si="239">D7362</f>
        <v>3443.7429999999999</v>
      </c>
    </row>
    <row r="7365" spans="3:7" x14ac:dyDescent="0.3">
      <c r="C7365" s="3" t="s">
        <v>15072</v>
      </c>
      <c r="D7365" s="12">
        <v>3443.2682</v>
      </c>
      <c r="F7365" s="19" t="str">
        <f t="shared" si="238"/>
        <v>Timothy James</v>
      </c>
      <c r="G7365" s="19">
        <f t="shared" si="239"/>
        <v>3443.5938000000001</v>
      </c>
    </row>
    <row r="7366" spans="3:7" x14ac:dyDescent="0.3">
      <c r="C7366" s="3" t="s">
        <v>15101</v>
      </c>
      <c r="D7366" s="12">
        <v>3440.5541999999996</v>
      </c>
      <c r="F7366" s="19" t="str">
        <f t="shared" si="238"/>
        <v>Victoria Richardson</v>
      </c>
      <c r="G7366" s="19">
        <f t="shared" si="239"/>
        <v>3443.5147999999999</v>
      </c>
    </row>
    <row r="7367" spans="3:7" x14ac:dyDescent="0.3">
      <c r="C7367" s="3" t="s">
        <v>1433</v>
      </c>
      <c r="D7367" s="12">
        <v>3439.0601999999999</v>
      </c>
      <c r="F7367" s="19" t="str">
        <f t="shared" si="238"/>
        <v>Pamela Srini</v>
      </c>
      <c r="G7367" s="19">
        <f t="shared" si="239"/>
        <v>3443.2682</v>
      </c>
    </row>
    <row r="7368" spans="3:7" x14ac:dyDescent="0.3">
      <c r="C7368" s="3" t="s">
        <v>3601</v>
      </c>
      <c r="D7368" s="12">
        <v>3436.8901999999998</v>
      </c>
      <c r="F7368" s="19" t="str">
        <f t="shared" si="238"/>
        <v>Patrick James</v>
      </c>
      <c r="G7368" s="19">
        <f t="shared" si="239"/>
        <v>3440.5541999999996</v>
      </c>
    </row>
    <row r="7369" spans="3:7" x14ac:dyDescent="0.3">
      <c r="C7369" s="3" t="s">
        <v>9897</v>
      </c>
      <c r="D7369" s="12">
        <v>3435.7442000000001</v>
      </c>
      <c r="F7369" s="19" t="str">
        <f t="shared" si="238"/>
        <v>Allison Carter</v>
      </c>
      <c r="G7369" s="19">
        <f t="shared" si="239"/>
        <v>3439.0601999999999</v>
      </c>
    </row>
    <row r="7370" spans="3:7" x14ac:dyDescent="0.3">
      <c r="C7370" s="3" t="s">
        <v>10483</v>
      </c>
      <c r="D7370" s="12">
        <v>3434.5111999999999</v>
      </c>
      <c r="F7370" s="19" t="str">
        <f t="shared" si="238"/>
        <v>Candice Zhang</v>
      </c>
      <c r="G7370" s="19">
        <f t="shared" si="239"/>
        <v>3436.8901999999998</v>
      </c>
    </row>
    <row r="7371" spans="3:7" x14ac:dyDescent="0.3">
      <c r="C7371" s="3" t="s">
        <v>6240</v>
      </c>
      <c r="D7371" s="12">
        <v>3434.0556000000001</v>
      </c>
      <c r="F7371" s="19" t="str">
        <f t="shared" si="238"/>
        <v>Jocelyn Hughes</v>
      </c>
      <c r="G7371" s="19">
        <f t="shared" si="239"/>
        <v>3435.7442000000001</v>
      </c>
    </row>
    <row r="7372" spans="3:7" x14ac:dyDescent="0.3">
      <c r="C7372" s="3" t="s">
        <v>16890</v>
      </c>
      <c r="D7372" s="12">
        <v>3433.4324999999999</v>
      </c>
      <c r="F7372" s="19" t="str">
        <f t="shared" si="238"/>
        <v>Judith White</v>
      </c>
      <c r="G7372" s="19">
        <f t="shared" si="239"/>
        <v>3434.5111999999999</v>
      </c>
    </row>
    <row r="7373" spans="3:7" x14ac:dyDescent="0.3">
      <c r="C7373" s="3" t="s">
        <v>3744</v>
      </c>
      <c r="D7373" s="12">
        <v>3433.1293999999998</v>
      </c>
      <c r="F7373" s="19" t="str">
        <f t="shared" si="238"/>
        <v>Eduardo Jenkins</v>
      </c>
      <c r="G7373" s="19">
        <f t="shared" si="239"/>
        <v>3434.0556000000001</v>
      </c>
    </row>
    <row r="7374" spans="3:7" x14ac:dyDescent="0.3">
      <c r="C7374" s="3" t="s">
        <v>16788</v>
      </c>
      <c r="D7374" s="12">
        <v>3431.4227999999998</v>
      </c>
      <c r="F7374" s="19" t="str">
        <f t="shared" si="238"/>
        <v>Shannon Zeng</v>
      </c>
      <c r="G7374" s="19">
        <f t="shared" si="239"/>
        <v>3433.4324999999999</v>
      </c>
    </row>
    <row r="7375" spans="3:7" x14ac:dyDescent="0.3">
      <c r="C7375" s="3" t="s">
        <v>8336</v>
      </c>
      <c r="D7375" s="12">
        <v>3431.4227999999998</v>
      </c>
      <c r="F7375" s="19" t="str">
        <f t="shared" si="238"/>
        <v>Carmen Kim</v>
      </c>
      <c r="G7375" s="19">
        <f t="shared" si="239"/>
        <v>3433.1293999999998</v>
      </c>
    </row>
    <row r="7376" spans="3:7" x14ac:dyDescent="0.3">
      <c r="C7376" s="3" t="s">
        <v>2631</v>
      </c>
      <c r="D7376" s="12">
        <v>3431.4227999999998</v>
      </c>
      <c r="F7376" s="19" t="str">
        <f t="shared" si="238"/>
        <v>Seth Lewis</v>
      </c>
      <c r="G7376" s="19">
        <f t="shared" si="239"/>
        <v>3431.4227999999998</v>
      </c>
    </row>
    <row r="7377" spans="3:7" x14ac:dyDescent="0.3">
      <c r="C7377" s="3" t="s">
        <v>18450</v>
      </c>
      <c r="D7377" s="12">
        <v>3430.8827999999999</v>
      </c>
      <c r="F7377" s="19" t="str">
        <f t="shared" si="238"/>
        <v>Isabella Green</v>
      </c>
      <c r="G7377" s="19">
        <f t="shared" si="239"/>
        <v>3431.4227999999998</v>
      </c>
    </row>
    <row r="7378" spans="3:7" x14ac:dyDescent="0.3">
      <c r="C7378" s="3" t="s">
        <v>14364</v>
      </c>
      <c r="D7378" s="12">
        <v>3425.8705</v>
      </c>
      <c r="F7378" s="19" t="str">
        <f t="shared" si="238"/>
        <v>Benjamin Miller</v>
      </c>
      <c r="G7378" s="19">
        <f t="shared" si="239"/>
        <v>3431.4227999999998</v>
      </c>
    </row>
    <row r="7379" spans="3:7" x14ac:dyDescent="0.3">
      <c r="C7379" s="3" t="s">
        <v>14610</v>
      </c>
      <c r="D7379" s="12">
        <v>3425.4015999999997</v>
      </c>
      <c r="F7379" s="19" t="str">
        <f t="shared" si="238"/>
        <v>Victoria Perry</v>
      </c>
      <c r="G7379" s="19">
        <f t="shared" si="239"/>
        <v>3430.8827999999999</v>
      </c>
    </row>
    <row r="7380" spans="3:7" x14ac:dyDescent="0.3">
      <c r="C7380" s="3" t="s">
        <v>11961</v>
      </c>
      <c r="D7380" s="12">
        <v>3420.2241000000004</v>
      </c>
      <c r="F7380" s="19" t="str">
        <f t="shared" si="238"/>
        <v>Natalie Alexander</v>
      </c>
      <c r="G7380" s="19">
        <f t="shared" si="239"/>
        <v>3425.8705</v>
      </c>
    </row>
    <row r="7381" spans="3:7" x14ac:dyDescent="0.3">
      <c r="C7381" s="3" t="s">
        <v>14339</v>
      </c>
      <c r="D7381" s="12">
        <v>3417.3989999999999</v>
      </c>
      <c r="F7381" s="19" t="str">
        <f t="shared" si="238"/>
        <v>Nelson Romero</v>
      </c>
      <c r="G7381" s="19">
        <f t="shared" si="239"/>
        <v>3425.4015999999997</v>
      </c>
    </row>
    <row r="7382" spans="3:7" x14ac:dyDescent="0.3">
      <c r="C7382" s="3" t="s">
        <v>16661</v>
      </c>
      <c r="D7382" s="12">
        <v>3413.8225000000002</v>
      </c>
      <c r="F7382" s="19" t="str">
        <f t="shared" si="238"/>
        <v>Latasha Gill</v>
      </c>
      <c r="G7382" s="19">
        <f t="shared" si="239"/>
        <v>3420.2241000000004</v>
      </c>
    </row>
    <row r="7383" spans="3:7" x14ac:dyDescent="0.3">
      <c r="C7383" s="3" t="s">
        <v>2551</v>
      </c>
      <c r="D7383" s="12">
        <v>3411.7918</v>
      </c>
      <c r="F7383" s="19" t="str">
        <f t="shared" si="238"/>
        <v>Nancy Subram</v>
      </c>
      <c r="G7383" s="19">
        <f t="shared" si="239"/>
        <v>3417.3989999999999</v>
      </c>
    </row>
    <row r="7384" spans="3:7" x14ac:dyDescent="0.3">
      <c r="C7384" s="3" t="s">
        <v>8769</v>
      </c>
      <c r="D7384" s="12">
        <v>3408.2939999999999</v>
      </c>
      <c r="F7384" s="19" t="str">
        <f t="shared" si="238"/>
        <v>Sean Cooper</v>
      </c>
      <c r="G7384" s="19">
        <f t="shared" si="239"/>
        <v>3413.8225000000002</v>
      </c>
    </row>
    <row r="7385" spans="3:7" x14ac:dyDescent="0.3">
      <c r="C7385" s="3" t="s">
        <v>7614</v>
      </c>
      <c r="D7385" s="12">
        <v>3399.8152999999998</v>
      </c>
      <c r="F7385" s="19" t="str">
        <f t="shared" si="238"/>
        <v>Barbara Kumar</v>
      </c>
      <c r="G7385" s="19">
        <f t="shared" si="239"/>
        <v>3411.7918</v>
      </c>
    </row>
    <row r="7386" spans="3:7" x14ac:dyDescent="0.3">
      <c r="C7386" s="3" t="s">
        <v>12948</v>
      </c>
      <c r="D7386" s="12">
        <v>3399.1095999999998</v>
      </c>
      <c r="F7386" s="19" t="str">
        <f t="shared" si="238"/>
        <v>Jade Sanders</v>
      </c>
      <c r="G7386" s="19">
        <f t="shared" si="239"/>
        <v>3408.2939999999999</v>
      </c>
    </row>
    <row r="7387" spans="3:7" x14ac:dyDescent="0.3">
      <c r="C7387" s="3" t="s">
        <v>2745</v>
      </c>
      <c r="D7387" s="12">
        <v>3399.0518000000002</v>
      </c>
      <c r="F7387" s="19" t="str">
        <f t="shared" si="238"/>
        <v>Giorgio Veronesi</v>
      </c>
      <c r="G7387" s="19">
        <f t="shared" si="239"/>
        <v>3399.8152999999998</v>
      </c>
    </row>
    <row r="7388" spans="3:7" x14ac:dyDescent="0.3">
      <c r="C7388" s="3" t="s">
        <v>11832</v>
      </c>
      <c r="D7388" s="12">
        <v>3397.2539999999999</v>
      </c>
      <c r="F7388" s="19" t="str">
        <f t="shared" si="238"/>
        <v>Marcus Howard</v>
      </c>
      <c r="G7388" s="19">
        <f t="shared" si="239"/>
        <v>3399.1095999999998</v>
      </c>
    </row>
    <row r="7389" spans="3:7" x14ac:dyDescent="0.3">
      <c r="C7389" s="3" t="s">
        <v>18419</v>
      </c>
      <c r="D7389" s="12">
        <v>3395.5007000000001</v>
      </c>
      <c r="F7389" s="19" t="str">
        <f t="shared" si="238"/>
        <v>Blake Adams</v>
      </c>
      <c r="G7389" s="19">
        <f t="shared" si="239"/>
        <v>3399.0518000000002</v>
      </c>
    </row>
    <row r="7390" spans="3:7" x14ac:dyDescent="0.3">
      <c r="C7390" s="3" t="s">
        <v>13379</v>
      </c>
      <c r="D7390" s="12">
        <v>3394.0637999999999</v>
      </c>
      <c r="F7390" s="19" t="str">
        <f t="shared" si="238"/>
        <v>Kyle Hernandez</v>
      </c>
      <c r="G7390" s="19">
        <f t="shared" si="239"/>
        <v>3397.2539999999999</v>
      </c>
    </row>
    <row r="7391" spans="3:7" x14ac:dyDescent="0.3">
      <c r="C7391" s="3" t="s">
        <v>10361</v>
      </c>
      <c r="D7391" s="12">
        <v>3394.0637999999999</v>
      </c>
      <c r="F7391" s="19" t="str">
        <f t="shared" si="238"/>
        <v>Victoria Butler</v>
      </c>
      <c r="G7391" s="19">
        <f t="shared" si="239"/>
        <v>3395.5007000000001</v>
      </c>
    </row>
    <row r="7392" spans="3:7" x14ac:dyDescent="0.3">
      <c r="C7392" s="3" t="s">
        <v>3436</v>
      </c>
      <c r="D7392" s="12">
        <v>3391.3185000000003</v>
      </c>
      <c r="F7392" s="19" t="str">
        <f t="shared" si="238"/>
        <v>Mason Carter</v>
      </c>
      <c r="G7392" s="19">
        <f t="shared" si="239"/>
        <v>3394.0637999999999</v>
      </c>
    </row>
    <row r="7393" spans="3:7" x14ac:dyDescent="0.3">
      <c r="C7393" s="3" t="s">
        <v>9898</v>
      </c>
      <c r="D7393" s="12">
        <v>3390.3349000000003</v>
      </c>
      <c r="F7393" s="19" t="str">
        <f t="shared" si="238"/>
        <v>Jose Smith</v>
      </c>
      <c r="G7393" s="19">
        <f t="shared" si="239"/>
        <v>3394.0637999999999</v>
      </c>
    </row>
    <row r="7394" spans="3:7" x14ac:dyDescent="0.3">
      <c r="C7394" s="3" t="s">
        <v>5779</v>
      </c>
      <c r="D7394" s="12">
        <v>3388.971</v>
      </c>
      <c r="F7394" s="19" t="str">
        <f t="shared" si="238"/>
        <v>Caitlin Ward</v>
      </c>
      <c r="G7394" s="19">
        <f t="shared" si="239"/>
        <v>3391.3185000000003</v>
      </c>
    </row>
    <row r="7395" spans="3:7" x14ac:dyDescent="0.3">
      <c r="C7395" s="3" t="s">
        <v>2378</v>
      </c>
      <c r="D7395" s="12">
        <v>3383.2635</v>
      </c>
      <c r="F7395" s="19" t="str">
        <f t="shared" si="238"/>
        <v>Jocelyn Jenkins</v>
      </c>
      <c r="G7395" s="19">
        <f t="shared" si="239"/>
        <v>3390.3349000000003</v>
      </c>
    </row>
    <row r="7396" spans="3:7" x14ac:dyDescent="0.3">
      <c r="C7396" s="3" t="s">
        <v>7540</v>
      </c>
      <c r="D7396" s="12">
        <v>3382.8083999999999</v>
      </c>
      <c r="F7396" s="19" t="str">
        <f t="shared" si="238"/>
        <v>Devin Lopez</v>
      </c>
      <c r="G7396" s="19">
        <f t="shared" si="239"/>
        <v>3388.971</v>
      </c>
    </row>
    <row r="7397" spans="3:7" x14ac:dyDescent="0.3">
      <c r="C7397" s="3" t="s">
        <v>17577</v>
      </c>
      <c r="D7397" s="12">
        <v>3381.8524000000002</v>
      </c>
      <c r="F7397" s="19" t="str">
        <f t="shared" si="238"/>
        <v>Ashley Moore</v>
      </c>
      <c r="G7397" s="19">
        <f t="shared" si="239"/>
        <v>3383.2635</v>
      </c>
    </row>
    <row r="7398" spans="3:7" x14ac:dyDescent="0.3">
      <c r="C7398" s="3" t="s">
        <v>7778</v>
      </c>
      <c r="D7398" s="12">
        <v>3380.0001999999999</v>
      </c>
      <c r="F7398" s="19" t="str">
        <f t="shared" si="238"/>
        <v>Gerald Sai</v>
      </c>
      <c r="G7398" s="19">
        <f t="shared" si="239"/>
        <v>3382.8083999999999</v>
      </c>
    </row>
    <row r="7399" spans="3:7" x14ac:dyDescent="0.3">
      <c r="C7399" s="3" t="s">
        <v>3365</v>
      </c>
      <c r="D7399" s="12">
        <v>3379.5657000000001</v>
      </c>
      <c r="F7399" s="19" t="str">
        <f t="shared" si="238"/>
        <v>Tammy Malhotra</v>
      </c>
      <c r="G7399" s="19">
        <f t="shared" si="239"/>
        <v>3381.8524000000002</v>
      </c>
    </row>
    <row r="7400" spans="3:7" x14ac:dyDescent="0.3">
      <c r="C7400" s="3" t="s">
        <v>11300</v>
      </c>
      <c r="D7400" s="12">
        <v>3370.7205999999996</v>
      </c>
      <c r="F7400" s="19" t="str">
        <f t="shared" si="238"/>
        <v>Gregory Xie</v>
      </c>
      <c r="G7400" s="19">
        <f t="shared" si="239"/>
        <v>3380.0001999999999</v>
      </c>
    </row>
    <row r="7401" spans="3:7" x14ac:dyDescent="0.3">
      <c r="C7401" s="3" t="s">
        <v>10726</v>
      </c>
      <c r="D7401" s="12">
        <v>3370.1423</v>
      </c>
      <c r="F7401" s="19" t="str">
        <f t="shared" si="238"/>
        <v>Bryant Patel</v>
      </c>
      <c r="G7401" s="19">
        <f t="shared" si="239"/>
        <v>3379.5657000000001</v>
      </c>
    </row>
    <row r="7402" spans="3:7" x14ac:dyDescent="0.3">
      <c r="C7402" s="3" t="s">
        <v>15582</v>
      </c>
      <c r="D7402" s="12">
        <v>3369.6090999999997</v>
      </c>
      <c r="F7402" s="19" t="str">
        <f t="shared" si="238"/>
        <v>Keith She</v>
      </c>
      <c r="G7402" s="19">
        <f t="shared" si="239"/>
        <v>3370.7205999999996</v>
      </c>
    </row>
    <row r="7403" spans="3:7" x14ac:dyDescent="0.3">
      <c r="C7403" s="3" t="s">
        <v>15553</v>
      </c>
      <c r="D7403" s="12">
        <v>3368.9247</v>
      </c>
      <c r="F7403" s="19" t="str">
        <f t="shared" si="238"/>
        <v>Kaitlyn Campbell</v>
      </c>
      <c r="G7403" s="19">
        <f t="shared" si="239"/>
        <v>3370.1423</v>
      </c>
    </row>
    <row r="7404" spans="3:7" x14ac:dyDescent="0.3">
      <c r="C7404" s="3" t="s">
        <v>13702</v>
      </c>
      <c r="D7404" s="12">
        <v>3368.8000999999999</v>
      </c>
      <c r="F7404" s="19" t="str">
        <f t="shared" si="238"/>
        <v>Rebekah Chandra</v>
      </c>
      <c r="G7404" s="19">
        <f t="shared" si="239"/>
        <v>3369.6090999999997</v>
      </c>
    </row>
    <row r="7405" spans="3:7" x14ac:dyDescent="0.3">
      <c r="C7405" s="3" t="s">
        <v>11877</v>
      </c>
      <c r="D7405" s="12">
        <v>3368.8000999999999</v>
      </c>
      <c r="F7405" s="19" t="str">
        <f t="shared" si="238"/>
        <v>Raymond Subram</v>
      </c>
      <c r="G7405" s="19">
        <f t="shared" si="239"/>
        <v>3368.9247</v>
      </c>
    </row>
    <row r="7406" spans="3:7" x14ac:dyDescent="0.3">
      <c r="C7406" s="3" t="s">
        <v>10721</v>
      </c>
      <c r="D7406" s="12">
        <v>3365.7874999999995</v>
      </c>
      <c r="F7406" s="19" t="str">
        <f t="shared" si="238"/>
        <v>Melissa Brooks</v>
      </c>
      <c r="G7406" s="19">
        <f t="shared" si="239"/>
        <v>3368.8000999999999</v>
      </c>
    </row>
    <row r="7407" spans="3:7" x14ac:dyDescent="0.3">
      <c r="C7407" s="3" t="s">
        <v>5160</v>
      </c>
      <c r="D7407" s="12">
        <v>3362.8726999999999</v>
      </c>
      <c r="F7407" s="19" t="str">
        <f t="shared" si="238"/>
        <v>Lacey Lal</v>
      </c>
      <c r="G7407" s="19">
        <f t="shared" si="239"/>
        <v>3368.8000999999999</v>
      </c>
    </row>
    <row r="7408" spans="3:7" x14ac:dyDescent="0.3">
      <c r="C7408" s="3" t="s">
        <v>2172</v>
      </c>
      <c r="D7408" s="12">
        <v>3362.7608999999998</v>
      </c>
      <c r="F7408" s="19" t="str">
        <f t="shared" si="238"/>
        <v>Kaitlyn Blue</v>
      </c>
      <c r="G7408" s="19">
        <f t="shared" si="239"/>
        <v>3365.7874999999995</v>
      </c>
    </row>
    <row r="7409" spans="3:7" x14ac:dyDescent="0.3">
      <c r="C7409" s="3" t="s">
        <v>7218</v>
      </c>
      <c r="D7409" s="12">
        <v>3361.2763000000004</v>
      </c>
      <c r="F7409" s="19" t="str">
        <f t="shared" si="238"/>
        <v>Dalton Washington</v>
      </c>
      <c r="G7409" s="19">
        <f t="shared" si="239"/>
        <v>3362.8726999999999</v>
      </c>
    </row>
    <row r="7410" spans="3:7" x14ac:dyDescent="0.3">
      <c r="C7410" s="3" t="s">
        <v>5006</v>
      </c>
      <c r="D7410" s="12">
        <v>3360.4833999999996</v>
      </c>
      <c r="F7410" s="19" t="str">
        <f t="shared" si="238"/>
        <v>Arianna Bryant</v>
      </c>
      <c r="G7410" s="19">
        <f t="shared" si="239"/>
        <v>3362.7608999999998</v>
      </c>
    </row>
    <row r="7411" spans="3:7" x14ac:dyDescent="0.3">
      <c r="C7411" s="3" t="s">
        <v>13665</v>
      </c>
      <c r="D7411" s="12">
        <v>3359.6904999999997</v>
      </c>
      <c r="F7411" s="19" t="str">
        <f t="shared" si="238"/>
        <v>Frederick Sara</v>
      </c>
      <c r="G7411" s="19">
        <f t="shared" si="239"/>
        <v>3361.2763000000004</v>
      </c>
    </row>
    <row r="7412" spans="3:7" x14ac:dyDescent="0.3">
      <c r="C7412" s="3" t="s">
        <v>2311</v>
      </c>
      <c r="D7412" s="12">
        <v>3357.6324999999993</v>
      </c>
      <c r="F7412" s="19" t="str">
        <f t="shared" si="238"/>
        <v>Cynthia Raman</v>
      </c>
      <c r="G7412" s="19">
        <f t="shared" si="239"/>
        <v>3360.4833999999996</v>
      </c>
    </row>
    <row r="7413" spans="3:7" x14ac:dyDescent="0.3">
      <c r="C7413" s="3" t="s">
        <v>6344</v>
      </c>
      <c r="D7413" s="12">
        <v>3356.6895999999997</v>
      </c>
      <c r="F7413" s="19" t="str">
        <f t="shared" si="238"/>
        <v>Melanie Reed</v>
      </c>
      <c r="G7413" s="19">
        <f t="shared" si="239"/>
        <v>3359.6904999999997</v>
      </c>
    </row>
    <row r="7414" spans="3:7" x14ac:dyDescent="0.3">
      <c r="C7414" s="3" t="s">
        <v>5710</v>
      </c>
      <c r="D7414" s="12">
        <v>3356.3126999999999</v>
      </c>
      <c r="F7414" s="19" t="str">
        <f t="shared" si="238"/>
        <v>Arturo Sun</v>
      </c>
      <c r="G7414" s="19">
        <f t="shared" si="239"/>
        <v>3357.6324999999993</v>
      </c>
    </row>
    <row r="7415" spans="3:7" x14ac:dyDescent="0.3">
      <c r="C7415" s="3" t="s">
        <v>10366</v>
      </c>
      <c r="D7415" s="12">
        <v>3353.1068000000005</v>
      </c>
      <c r="F7415" s="19" t="str">
        <f t="shared" si="238"/>
        <v>Edward Price</v>
      </c>
      <c r="G7415" s="19">
        <f t="shared" si="239"/>
        <v>3356.6895999999997</v>
      </c>
    </row>
    <row r="7416" spans="3:7" x14ac:dyDescent="0.3">
      <c r="C7416" s="3" t="s">
        <v>891</v>
      </c>
      <c r="D7416" s="12">
        <v>3352.8015999999998</v>
      </c>
      <c r="F7416" s="19" t="str">
        <f t="shared" si="238"/>
        <v>Destiny Peterson</v>
      </c>
      <c r="G7416" s="19">
        <f t="shared" si="239"/>
        <v>3356.3126999999999</v>
      </c>
    </row>
    <row r="7417" spans="3:7" x14ac:dyDescent="0.3">
      <c r="C7417" s="3" t="s">
        <v>11355</v>
      </c>
      <c r="D7417" s="12">
        <v>3349.3166000000001</v>
      </c>
      <c r="F7417" s="19" t="str">
        <f t="shared" si="238"/>
        <v>Jose Walker</v>
      </c>
      <c r="G7417" s="19">
        <f t="shared" si="239"/>
        <v>3353.1068000000005</v>
      </c>
    </row>
    <row r="7418" spans="3:7" x14ac:dyDescent="0.3">
      <c r="C7418" s="3" t="s">
        <v>9686</v>
      </c>
      <c r="D7418" s="12">
        <v>3349.0421999999999</v>
      </c>
      <c r="F7418" s="19" t="str">
        <f t="shared" si="238"/>
        <v>Alan Li</v>
      </c>
      <c r="G7418" s="19">
        <f t="shared" si="239"/>
        <v>3352.8015999999998</v>
      </c>
    </row>
    <row r="7419" spans="3:7" x14ac:dyDescent="0.3">
      <c r="C7419" s="3" t="s">
        <v>4317</v>
      </c>
      <c r="D7419" s="12">
        <v>3348.4794000000002</v>
      </c>
      <c r="F7419" s="19" t="str">
        <f t="shared" si="238"/>
        <v>Kellie Gomez</v>
      </c>
      <c r="G7419" s="19">
        <f t="shared" si="239"/>
        <v>3349.3166000000001</v>
      </c>
    </row>
    <row r="7420" spans="3:7" x14ac:dyDescent="0.3">
      <c r="C7420" s="3" t="s">
        <v>14970</v>
      </c>
      <c r="D7420" s="12">
        <v>3345.3521999999998</v>
      </c>
      <c r="F7420" s="19" t="str">
        <f t="shared" si="238"/>
        <v>Jessica Reed</v>
      </c>
      <c r="G7420" s="19">
        <f t="shared" si="239"/>
        <v>3349.0421999999999</v>
      </c>
    </row>
    <row r="7421" spans="3:7" x14ac:dyDescent="0.3">
      <c r="C7421" s="3" t="s">
        <v>682</v>
      </c>
      <c r="D7421" s="12">
        <v>3339.7159999999999</v>
      </c>
      <c r="F7421" s="19" t="str">
        <f t="shared" si="238"/>
        <v>Chloe Russell</v>
      </c>
      <c r="G7421" s="19">
        <f t="shared" si="239"/>
        <v>3348.4794000000002</v>
      </c>
    </row>
    <row r="7422" spans="3:7" x14ac:dyDescent="0.3">
      <c r="C7422" s="3" t="s">
        <v>18326</v>
      </c>
      <c r="D7422" s="12">
        <v>3337.7867999999999</v>
      </c>
      <c r="F7422" s="19" t="str">
        <f t="shared" si="238"/>
        <v>Orlando Gutierrez</v>
      </c>
      <c r="G7422" s="19">
        <f t="shared" si="239"/>
        <v>3345.3521999999998</v>
      </c>
    </row>
    <row r="7423" spans="3:7" x14ac:dyDescent="0.3">
      <c r="C7423" s="3" t="s">
        <v>18898</v>
      </c>
      <c r="D7423" s="12">
        <v>3337.7867999999999</v>
      </c>
      <c r="F7423" s="19" t="str">
        <f t="shared" si="238"/>
        <v>Abigail Gonzales</v>
      </c>
      <c r="G7423" s="19">
        <f t="shared" si="239"/>
        <v>3339.7159999999999</v>
      </c>
    </row>
    <row r="7424" spans="3:7" x14ac:dyDescent="0.3">
      <c r="C7424" s="3" t="s">
        <v>9051</v>
      </c>
      <c r="D7424" s="12">
        <v>3337.7867999999999</v>
      </c>
      <c r="F7424" s="19" t="str">
        <f t="shared" si="238"/>
        <v>Valerie Liu</v>
      </c>
      <c r="G7424" s="19">
        <f t="shared" si="239"/>
        <v>3337.7867999999999</v>
      </c>
    </row>
    <row r="7425" spans="3:7" x14ac:dyDescent="0.3">
      <c r="C7425" s="3" t="s">
        <v>6414</v>
      </c>
      <c r="D7425" s="12">
        <v>3337.7867999999999</v>
      </c>
      <c r="F7425" s="19" t="str">
        <f t="shared" si="238"/>
        <v>Yolanda Deng</v>
      </c>
      <c r="G7425" s="19">
        <f t="shared" si="239"/>
        <v>3337.7867999999999</v>
      </c>
    </row>
    <row r="7426" spans="3:7" x14ac:dyDescent="0.3">
      <c r="C7426" s="3" t="s">
        <v>1920</v>
      </c>
      <c r="D7426" s="12">
        <v>3337.7867999999999</v>
      </c>
      <c r="F7426" s="19" t="str">
        <f t="shared" si="238"/>
        <v>Jared Watson</v>
      </c>
      <c r="G7426" s="19">
        <f t="shared" si="239"/>
        <v>3337.7867999999999</v>
      </c>
    </row>
    <row r="7427" spans="3:7" x14ac:dyDescent="0.3">
      <c r="C7427" s="3" t="s">
        <v>5985</v>
      </c>
      <c r="D7427" s="12">
        <v>3335.8629999999998</v>
      </c>
      <c r="F7427" s="19" t="str">
        <f t="shared" si="238"/>
        <v>Elijah Campbell</v>
      </c>
      <c r="G7427" s="19">
        <f t="shared" si="239"/>
        <v>3337.7867999999999</v>
      </c>
    </row>
    <row r="7428" spans="3:7" x14ac:dyDescent="0.3">
      <c r="C7428" s="3" t="s">
        <v>9300</v>
      </c>
      <c r="D7428" s="12">
        <v>3330.0570000000002</v>
      </c>
      <c r="F7428" s="19" t="str">
        <f t="shared" ref="F7428:F7491" si="240">C7426</f>
        <v>Angela Morris</v>
      </c>
      <c r="G7428" s="19">
        <f t="shared" ref="G7428:G7491" si="241">D7426</f>
        <v>3337.7867999999999</v>
      </c>
    </row>
    <row r="7429" spans="3:7" x14ac:dyDescent="0.3">
      <c r="C7429" s="3" t="s">
        <v>5299</v>
      </c>
      <c r="D7429" s="12">
        <v>3329.4583000000002</v>
      </c>
      <c r="F7429" s="19" t="str">
        <f t="shared" si="240"/>
        <v>Douglas Perez</v>
      </c>
      <c r="G7429" s="19">
        <f t="shared" si="241"/>
        <v>3335.8629999999998</v>
      </c>
    </row>
    <row r="7430" spans="3:7" x14ac:dyDescent="0.3">
      <c r="C7430" s="3" t="s">
        <v>7192</v>
      </c>
      <c r="D7430" s="12">
        <v>3326.7591000000002</v>
      </c>
      <c r="F7430" s="19" t="str">
        <f t="shared" si="240"/>
        <v>Jennifer Anderson</v>
      </c>
      <c r="G7430" s="19">
        <f t="shared" si="241"/>
        <v>3330.0570000000002</v>
      </c>
    </row>
    <row r="7431" spans="3:7" x14ac:dyDescent="0.3">
      <c r="C7431" s="3" t="s">
        <v>18524</v>
      </c>
      <c r="D7431" s="12">
        <v>3323.4296999999997</v>
      </c>
      <c r="F7431" s="19" t="str">
        <f t="shared" si="240"/>
        <v>Danny Serrano</v>
      </c>
      <c r="G7431" s="19">
        <f t="shared" si="241"/>
        <v>3329.4583000000002</v>
      </c>
    </row>
    <row r="7432" spans="3:7" x14ac:dyDescent="0.3">
      <c r="C7432" s="3" t="s">
        <v>7670</v>
      </c>
      <c r="D7432" s="12">
        <v>3321.3700999999996</v>
      </c>
      <c r="F7432" s="19" t="str">
        <f t="shared" si="240"/>
        <v>Franklin Tang</v>
      </c>
      <c r="G7432" s="19">
        <f t="shared" si="241"/>
        <v>3326.7591000000002</v>
      </c>
    </row>
    <row r="7433" spans="3:7" x14ac:dyDescent="0.3">
      <c r="C7433" s="3" t="s">
        <v>4051</v>
      </c>
      <c r="D7433" s="12">
        <v>3320.6851999999999</v>
      </c>
      <c r="F7433" s="19" t="str">
        <f t="shared" si="240"/>
        <v>Walter Alvarez</v>
      </c>
      <c r="G7433" s="19">
        <f t="shared" si="241"/>
        <v>3323.4296999999997</v>
      </c>
    </row>
    <row r="7434" spans="3:7" x14ac:dyDescent="0.3">
      <c r="C7434" s="3" t="s">
        <v>925</v>
      </c>
      <c r="D7434" s="12">
        <v>3319.5794999999998</v>
      </c>
      <c r="F7434" s="19" t="str">
        <f t="shared" si="240"/>
        <v>Grace Bryant</v>
      </c>
      <c r="G7434" s="19">
        <f t="shared" si="241"/>
        <v>3321.3700999999996</v>
      </c>
    </row>
    <row r="7435" spans="3:7" x14ac:dyDescent="0.3">
      <c r="C7435" s="3" t="s">
        <v>15672</v>
      </c>
      <c r="D7435" s="12">
        <v>3312.5716000000002</v>
      </c>
      <c r="F7435" s="19" t="str">
        <f t="shared" si="240"/>
        <v>Cedric She</v>
      </c>
      <c r="G7435" s="19">
        <f t="shared" si="241"/>
        <v>3320.6851999999999</v>
      </c>
    </row>
    <row r="7436" spans="3:7" x14ac:dyDescent="0.3">
      <c r="C7436" s="3" t="s">
        <v>1187</v>
      </c>
      <c r="D7436" s="12">
        <v>3312.4746999999998</v>
      </c>
      <c r="F7436" s="19" t="str">
        <f t="shared" si="240"/>
        <v>Albert Rubio</v>
      </c>
      <c r="G7436" s="19">
        <f t="shared" si="241"/>
        <v>3319.5794999999998</v>
      </c>
    </row>
    <row r="7437" spans="3:7" x14ac:dyDescent="0.3">
      <c r="C7437" s="3" t="s">
        <v>18810</v>
      </c>
      <c r="D7437" s="12">
        <v>3311.7152000000006</v>
      </c>
      <c r="F7437" s="19" t="str">
        <f t="shared" si="240"/>
        <v>Renee Martin</v>
      </c>
      <c r="G7437" s="19">
        <f t="shared" si="241"/>
        <v>3312.5716000000002</v>
      </c>
    </row>
    <row r="7438" spans="3:7" x14ac:dyDescent="0.3">
      <c r="C7438" s="3" t="s">
        <v>4002</v>
      </c>
      <c r="D7438" s="12">
        <v>3310.5173</v>
      </c>
      <c r="F7438" s="19" t="str">
        <f t="shared" si="240"/>
        <v>Alexandria Butler</v>
      </c>
      <c r="G7438" s="19">
        <f t="shared" si="241"/>
        <v>3312.4746999999998</v>
      </c>
    </row>
    <row r="7439" spans="3:7" x14ac:dyDescent="0.3">
      <c r="C7439" s="3" t="s">
        <v>4842</v>
      </c>
      <c r="D7439" s="12">
        <v>3307.8996000000002</v>
      </c>
      <c r="F7439" s="19" t="str">
        <f t="shared" si="240"/>
        <v>Xavier Barnes</v>
      </c>
      <c r="G7439" s="19">
        <f t="shared" si="241"/>
        <v>3311.7152000000006</v>
      </c>
    </row>
    <row r="7440" spans="3:7" x14ac:dyDescent="0.3">
      <c r="C7440" s="3" t="s">
        <v>9239</v>
      </c>
      <c r="D7440" s="12">
        <v>3303.0468999999998</v>
      </c>
      <c r="F7440" s="19" t="str">
        <f t="shared" si="240"/>
        <v>Cassie She</v>
      </c>
      <c r="G7440" s="19">
        <f t="shared" si="241"/>
        <v>3310.5173</v>
      </c>
    </row>
    <row r="7441" spans="3:7" x14ac:dyDescent="0.3">
      <c r="C7441" s="3" t="s">
        <v>1175</v>
      </c>
      <c r="D7441" s="12">
        <v>3302.5539000000003</v>
      </c>
      <c r="F7441" s="19" t="str">
        <f t="shared" si="240"/>
        <v>Connor Turner</v>
      </c>
      <c r="G7441" s="19">
        <f t="shared" si="241"/>
        <v>3307.8996000000002</v>
      </c>
    </row>
    <row r="7442" spans="3:7" x14ac:dyDescent="0.3">
      <c r="C7442" s="3" t="s">
        <v>4179</v>
      </c>
      <c r="D7442" s="12">
        <v>3299.3586</v>
      </c>
      <c r="F7442" s="19" t="str">
        <f t="shared" si="240"/>
        <v>Jay Sanz</v>
      </c>
      <c r="G7442" s="19">
        <f t="shared" si="241"/>
        <v>3303.0468999999998</v>
      </c>
    </row>
    <row r="7443" spans="3:7" x14ac:dyDescent="0.3">
      <c r="C7443" s="3" t="s">
        <v>5495</v>
      </c>
      <c r="D7443" s="12">
        <v>3292.0025000000001</v>
      </c>
      <c r="F7443" s="19" t="str">
        <f t="shared" si="240"/>
        <v>Alexandra Winston</v>
      </c>
      <c r="G7443" s="19">
        <f t="shared" si="241"/>
        <v>3302.5539000000003</v>
      </c>
    </row>
    <row r="7444" spans="3:7" x14ac:dyDescent="0.3">
      <c r="C7444" s="3" t="s">
        <v>10893</v>
      </c>
      <c r="D7444" s="12">
        <v>3291.4847999999997</v>
      </c>
      <c r="F7444" s="19" t="str">
        <f t="shared" si="240"/>
        <v>Chase Bell</v>
      </c>
      <c r="G7444" s="19">
        <f t="shared" si="241"/>
        <v>3299.3586</v>
      </c>
    </row>
    <row r="7445" spans="3:7" x14ac:dyDescent="0.3">
      <c r="C7445" s="3" t="s">
        <v>3483</v>
      </c>
      <c r="D7445" s="12">
        <v>3289.6778999999997</v>
      </c>
      <c r="F7445" s="19" t="str">
        <f t="shared" si="240"/>
        <v>Deanna Dominguez</v>
      </c>
      <c r="G7445" s="19">
        <f t="shared" si="241"/>
        <v>3292.0025000000001</v>
      </c>
    </row>
    <row r="7446" spans="3:7" x14ac:dyDescent="0.3">
      <c r="C7446" s="3" t="s">
        <v>15103</v>
      </c>
      <c r="D7446" s="12">
        <v>3289.4260999999997</v>
      </c>
      <c r="F7446" s="19" t="str">
        <f t="shared" si="240"/>
        <v>Karl Chander</v>
      </c>
      <c r="G7446" s="19">
        <f t="shared" si="241"/>
        <v>3291.4847999999997</v>
      </c>
    </row>
    <row r="7447" spans="3:7" x14ac:dyDescent="0.3">
      <c r="C7447" s="3" t="s">
        <v>2678</v>
      </c>
      <c r="D7447" s="12">
        <v>3286.4767999999999</v>
      </c>
      <c r="F7447" s="19" t="str">
        <f t="shared" si="240"/>
        <v>Caleb Turner</v>
      </c>
      <c r="G7447" s="19">
        <f t="shared" si="241"/>
        <v>3289.6778999999997</v>
      </c>
    </row>
    <row r="7448" spans="3:7" x14ac:dyDescent="0.3">
      <c r="C7448" s="3" t="s">
        <v>756</v>
      </c>
      <c r="D7448" s="12">
        <v>3281.4070999999999</v>
      </c>
      <c r="F7448" s="19" t="str">
        <f t="shared" si="240"/>
        <v>Patrick Morgan</v>
      </c>
      <c r="G7448" s="19">
        <f t="shared" si="241"/>
        <v>3289.4260999999997</v>
      </c>
    </row>
    <row r="7449" spans="3:7" x14ac:dyDescent="0.3">
      <c r="C7449" s="3" t="s">
        <v>15867</v>
      </c>
      <c r="D7449" s="12">
        <v>3280.3806</v>
      </c>
      <c r="F7449" s="19" t="str">
        <f t="shared" si="240"/>
        <v>Beth Vazquez</v>
      </c>
      <c r="G7449" s="19">
        <f t="shared" si="241"/>
        <v>3286.4767999999999</v>
      </c>
    </row>
    <row r="7450" spans="3:7" x14ac:dyDescent="0.3">
      <c r="C7450" s="3" t="s">
        <v>10552</v>
      </c>
      <c r="D7450" s="12">
        <v>3276.7680000000005</v>
      </c>
      <c r="F7450" s="19" t="str">
        <f t="shared" si="240"/>
        <v>Adam Long</v>
      </c>
      <c r="G7450" s="19">
        <f t="shared" si="241"/>
        <v>3281.4070999999999</v>
      </c>
    </row>
    <row r="7451" spans="3:7" x14ac:dyDescent="0.3">
      <c r="C7451" s="3" t="s">
        <v>8849</v>
      </c>
      <c r="D7451" s="12">
        <v>3275.9733999999999</v>
      </c>
      <c r="F7451" s="19" t="str">
        <f t="shared" si="240"/>
        <v>Robert Anderson</v>
      </c>
      <c r="G7451" s="19">
        <f t="shared" si="241"/>
        <v>3280.3806</v>
      </c>
    </row>
    <row r="7452" spans="3:7" x14ac:dyDescent="0.3">
      <c r="C7452" s="3" t="s">
        <v>18912</v>
      </c>
      <c r="D7452" s="12">
        <v>3275.4342999999994</v>
      </c>
      <c r="F7452" s="19" t="str">
        <f t="shared" si="240"/>
        <v>Julia Russell</v>
      </c>
      <c r="G7452" s="19">
        <f t="shared" si="241"/>
        <v>3276.7680000000005</v>
      </c>
    </row>
    <row r="7453" spans="3:7" x14ac:dyDescent="0.3">
      <c r="C7453" s="3" t="s">
        <v>2545</v>
      </c>
      <c r="D7453" s="12">
        <v>3273.6615000000002</v>
      </c>
      <c r="F7453" s="19" t="str">
        <f t="shared" si="240"/>
        <v>James Butler</v>
      </c>
      <c r="G7453" s="19">
        <f t="shared" si="241"/>
        <v>3275.9733999999999</v>
      </c>
    </row>
    <row r="7454" spans="3:7" x14ac:dyDescent="0.3">
      <c r="C7454" s="3" t="s">
        <v>1005</v>
      </c>
      <c r="D7454" s="12">
        <v>3272.9358999999999</v>
      </c>
      <c r="F7454" s="19" t="str">
        <f t="shared" si="240"/>
        <v>Yolanda Simpson</v>
      </c>
      <c r="G7454" s="19">
        <f t="shared" si="241"/>
        <v>3275.4342999999994</v>
      </c>
    </row>
    <row r="7455" spans="3:7" x14ac:dyDescent="0.3">
      <c r="C7455" s="3" t="s">
        <v>9689</v>
      </c>
      <c r="D7455" s="12">
        <v>3271.5942</v>
      </c>
      <c r="F7455" s="19" t="str">
        <f t="shared" si="240"/>
        <v>Barbara Gao</v>
      </c>
      <c r="G7455" s="19">
        <f t="shared" si="241"/>
        <v>3273.6615000000002</v>
      </c>
    </row>
    <row r="7456" spans="3:7" x14ac:dyDescent="0.3">
      <c r="C7456" s="3" t="s">
        <v>17707</v>
      </c>
      <c r="D7456" s="12">
        <v>3270.5369999999998</v>
      </c>
      <c r="F7456" s="19" t="str">
        <f t="shared" si="240"/>
        <v>Alex Cook</v>
      </c>
      <c r="G7456" s="19">
        <f t="shared" si="241"/>
        <v>3272.9358999999999</v>
      </c>
    </row>
    <row r="7457" spans="3:7" x14ac:dyDescent="0.3">
      <c r="C7457" s="3" t="s">
        <v>9557</v>
      </c>
      <c r="D7457" s="12">
        <v>3270.1332999999991</v>
      </c>
      <c r="F7457" s="19" t="str">
        <f t="shared" si="240"/>
        <v>Jessica Robinson</v>
      </c>
      <c r="G7457" s="19">
        <f t="shared" si="241"/>
        <v>3271.5942</v>
      </c>
    </row>
    <row r="7458" spans="3:7" x14ac:dyDescent="0.3">
      <c r="C7458" s="3" t="s">
        <v>5723</v>
      </c>
      <c r="D7458" s="12">
        <v>3269.4571999999998</v>
      </c>
      <c r="F7458" s="19" t="str">
        <f t="shared" si="240"/>
        <v>Taylor Richardson</v>
      </c>
      <c r="G7458" s="19">
        <f t="shared" si="241"/>
        <v>3270.5369999999998</v>
      </c>
    </row>
    <row r="7459" spans="3:7" x14ac:dyDescent="0.3">
      <c r="C7459" s="3" t="s">
        <v>9579</v>
      </c>
      <c r="D7459" s="12">
        <v>3268.5437000000002</v>
      </c>
      <c r="F7459" s="19" t="str">
        <f t="shared" si="240"/>
        <v>Jerome Navarro</v>
      </c>
      <c r="G7459" s="19">
        <f t="shared" si="241"/>
        <v>3270.1332999999991</v>
      </c>
    </row>
    <row r="7460" spans="3:7" x14ac:dyDescent="0.3">
      <c r="C7460" s="3" t="s">
        <v>13108</v>
      </c>
      <c r="D7460" s="12">
        <v>3268.0416999999998</v>
      </c>
      <c r="F7460" s="19" t="str">
        <f t="shared" si="240"/>
        <v>Destiny Smith</v>
      </c>
      <c r="G7460" s="19">
        <f t="shared" si="241"/>
        <v>3269.4571999999998</v>
      </c>
    </row>
    <row r="7461" spans="3:7" x14ac:dyDescent="0.3">
      <c r="C7461" s="3" t="s">
        <v>7051</v>
      </c>
      <c r="D7461" s="12">
        <v>3267.5652</v>
      </c>
      <c r="F7461" s="19" t="str">
        <f t="shared" si="240"/>
        <v>Jerry Pal</v>
      </c>
      <c r="G7461" s="19">
        <f t="shared" si="241"/>
        <v>3268.5437000000002</v>
      </c>
    </row>
    <row r="7462" spans="3:7" x14ac:dyDescent="0.3">
      <c r="C7462" s="3" t="s">
        <v>13147</v>
      </c>
      <c r="D7462" s="12">
        <v>3264.5682000000002</v>
      </c>
      <c r="F7462" s="19" t="str">
        <f t="shared" si="240"/>
        <v>Mariah Diaz</v>
      </c>
      <c r="G7462" s="19">
        <f t="shared" si="241"/>
        <v>3268.0416999999998</v>
      </c>
    </row>
    <row r="7463" spans="3:7" x14ac:dyDescent="0.3">
      <c r="C7463" s="3" t="s">
        <v>17485</v>
      </c>
      <c r="D7463" s="12">
        <v>3261.1671000000001</v>
      </c>
      <c r="F7463" s="19" t="str">
        <f t="shared" si="240"/>
        <v>Fernando Gonzales</v>
      </c>
      <c r="G7463" s="19">
        <f t="shared" si="241"/>
        <v>3267.5652</v>
      </c>
    </row>
    <row r="7464" spans="3:7" x14ac:dyDescent="0.3">
      <c r="C7464" s="3" t="s">
        <v>17098</v>
      </c>
      <c r="D7464" s="12">
        <v>3259.2815999999998</v>
      </c>
      <c r="F7464" s="19" t="str">
        <f t="shared" si="240"/>
        <v>Marie Carlson</v>
      </c>
      <c r="G7464" s="19">
        <f t="shared" si="241"/>
        <v>3264.5682000000002</v>
      </c>
    </row>
    <row r="7465" spans="3:7" x14ac:dyDescent="0.3">
      <c r="C7465" s="3" t="s">
        <v>14104</v>
      </c>
      <c r="D7465" s="12">
        <v>3259.2815999999998</v>
      </c>
      <c r="F7465" s="19" t="str">
        <f t="shared" si="240"/>
        <v>Sydney Young</v>
      </c>
      <c r="G7465" s="19">
        <f t="shared" si="241"/>
        <v>3261.1671000000001</v>
      </c>
    </row>
    <row r="7466" spans="3:7" x14ac:dyDescent="0.3">
      <c r="C7466" s="3" t="s">
        <v>3273</v>
      </c>
      <c r="D7466" s="12">
        <v>3259.2815999999998</v>
      </c>
      <c r="F7466" s="19" t="str">
        <f t="shared" si="240"/>
        <v>Spencer Barnes</v>
      </c>
      <c r="G7466" s="19">
        <f t="shared" si="241"/>
        <v>3259.2815999999998</v>
      </c>
    </row>
    <row r="7467" spans="3:7" x14ac:dyDescent="0.3">
      <c r="C7467" s="3" t="s">
        <v>3419</v>
      </c>
      <c r="D7467" s="12">
        <v>3259.2815999999998</v>
      </c>
      <c r="F7467" s="19" t="str">
        <f t="shared" si="240"/>
        <v>Misty Black</v>
      </c>
      <c r="G7467" s="19">
        <f t="shared" si="241"/>
        <v>3259.2815999999998</v>
      </c>
    </row>
    <row r="7468" spans="3:7" x14ac:dyDescent="0.3">
      <c r="C7468" s="3" t="s">
        <v>8385</v>
      </c>
      <c r="D7468" s="12">
        <v>3259.1174000000001</v>
      </c>
      <c r="F7468" s="19" t="str">
        <f t="shared" si="240"/>
        <v>Brooke Cooper</v>
      </c>
      <c r="G7468" s="19">
        <f t="shared" si="241"/>
        <v>3259.2815999999998</v>
      </c>
    </row>
    <row r="7469" spans="3:7" x14ac:dyDescent="0.3">
      <c r="C7469" s="3" t="s">
        <v>2393</v>
      </c>
      <c r="D7469" s="12">
        <v>3255.2144000000003</v>
      </c>
      <c r="F7469" s="19" t="str">
        <f t="shared" si="240"/>
        <v>Caitlin Cooper</v>
      </c>
      <c r="G7469" s="19">
        <f t="shared" si="241"/>
        <v>3259.2815999999998</v>
      </c>
    </row>
    <row r="7470" spans="3:7" x14ac:dyDescent="0.3">
      <c r="C7470" s="3" t="s">
        <v>6494</v>
      </c>
      <c r="D7470" s="12">
        <v>3254.3348000000001</v>
      </c>
      <c r="F7470" s="19" t="str">
        <f t="shared" si="240"/>
        <v>Isabella Thomas</v>
      </c>
      <c r="G7470" s="19">
        <f t="shared" si="241"/>
        <v>3259.1174000000001</v>
      </c>
    </row>
    <row r="7471" spans="3:7" x14ac:dyDescent="0.3">
      <c r="C7471" s="3" t="s">
        <v>6091</v>
      </c>
      <c r="D7471" s="12">
        <v>3254.1394</v>
      </c>
      <c r="F7471" s="19" t="str">
        <f t="shared" si="240"/>
        <v>Ashley Washington</v>
      </c>
      <c r="G7471" s="19">
        <f t="shared" si="241"/>
        <v>3255.2144000000003</v>
      </c>
    </row>
    <row r="7472" spans="3:7" x14ac:dyDescent="0.3">
      <c r="C7472" s="3" t="s">
        <v>6671</v>
      </c>
      <c r="D7472" s="12">
        <v>3253.3678</v>
      </c>
      <c r="F7472" s="19" t="str">
        <f t="shared" si="240"/>
        <v>Elizabeth Ross</v>
      </c>
      <c r="G7472" s="19">
        <f t="shared" si="241"/>
        <v>3254.3348000000001</v>
      </c>
    </row>
    <row r="7473" spans="3:7" x14ac:dyDescent="0.3">
      <c r="C7473" s="3" t="s">
        <v>1148</v>
      </c>
      <c r="D7473" s="12">
        <v>3253.3678</v>
      </c>
      <c r="F7473" s="19" t="str">
        <f t="shared" si="240"/>
        <v>Dylan Li</v>
      </c>
      <c r="G7473" s="19">
        <f t="shared" si="241"/>
        <v>3254.1394</v>
      </c>
    </row>
    <row r="7474" spans="3:7" x14ac:dyDescent="0.3">
      <c r="C7474" s="3" t="s">
        <v>7909</v>
      </c>
      <c r="D7474" s="12">
        <v>3251.7200000000003</v>
      </c>
      <c r="F7474" s="19" t="str">
        <f t="shared" si="240"/>
        <v>Eric Li</v>
      </c>
      <c r="G7474" s="19">
        <f t="shared" si="241"/>
        <v>3253.3678</v>
      </c>
    </row>
    <row r="7475" spans="3:7" x14ac:dyDescent="0.3">
      <c r="C7475" s="3" t="s">
        <v>5926</v>
      </c>
      <c r="D7475" s="12">
        <v>3249.7932000000001</v>
      </c>
      <c r="F7475" s="19" t="str">
        <f t="shared" si="240"/>
        <v>Alexandra Powell</v>
      </c>
      <c r="G7475" s="19">
        <f t="shared" si="241"/>
        <v>3253.3678</v>
      </c>
    </row>
    <row r="7476" spans="3:7" x14ac:dyDescent="0.3">
      <c r="C7476" s="3" t="s">
        <v>9502</v>
      </c>
      <c r="D7476" s="12">
        <v>3248.2786000000001</v>
      </c>
      <c r="F7476" s="19" t="str">
        <f t="shared" si="240"/>
        <v>Hannah Bennett</v>
      </c>
      <c r="G7476" s="19">
        <f t="shared" si="241"/>
        <v>3251.7200000000003</v>
      </c>
    </row>
    <row r="7477" spans="3:7" x14ac:dyDescent="0.3">
      <c r="C7477" s="3" t="s">
        <v>722</v>
      </c>
      <c r="D7477" s="12">
        <v>3247.6040000000003</v>
      </c>
      <c r="F7477" s="19" t="str">
        <f t="shared" si="240"/>
        <v>Dominique Suri</v>
      </c>
      <c r="G7477" s="19">
        <f t="shared" si="241"/>
        <v>3249.7932000000001</v>
      </c>
    </row>
    <row r="7478" spans="3:7" x14ac:dyDescent="0.3">
      <c r="C7478" s="3" t="s">
        <v>18948</v>
      </c>
      <c r="D7478" s="12">
        <v>3246.1379999999999</v>
      </c>
      <c r="F7478" s="19" t="str">
        <f t="shared" si="240"/>
        <v>Jeremy Patterson</v>
      </c>
      <c r="G7478" s="19">
        <f t="shared" si="241"/>
        <v>3248.2786000000001</v>
      </c>
    </row>
    <row r="7479" spans="3:7" x14ac:dyDescent="0.3">
      <c r="C7479" s="3" t="s">
        <v>15931</v>
      </c>
      <c r="D7479" s="12">
        <v>3244.9705000000004</v>
      </c>
      <c r="F7479" s="19" t="str">
        <f t="shared" si="240"/>
        <v>Abigail Walker</v>
      </c>
      <c r="G7479" s="19">
        <f t="shared" si="241"/>
        <v>3247.6040000000003</v>
      </c>
    </row>
    <row r="7480" spans="3:7" x14ac:dyDescent="0.3">
      <c r="C7480" s="3" t="s">
        <v>4724</v>
      </c>
      <c r="D7480" s="12">
        <v>3242.0436</v>
      </c>
      <c r="F7480" s="19" t="str">
        <f t="shared" si="240"/>
        <v>Zachary Perry</v>
      </c>
      <c r="G7480" s="19">
        <f t="shared" si="241"/>
        <v>3246.1379999999999</v>
      </c>
    </row>
    <row r="7481" spans="3:7" x14ac:dyDescent="0.3">
      <c r="C7481" s="3" t="s">
        <v>1150</v>
      </c>
      <c r="D7481" s="12">
        <v>3241.2532000000006</v>
      </c>
      <c r="F7481" s="19" t="str">
        <f t="shared" si="240"/>
        <v>Robert White</v>
      </c>
      <c r="G7481" s="19">
        <f t="shared" si="241"/>
        <v>3244.9705000000004</v>
      </c>
    </row>
    <row r="7482" spans="3:7" x14ac:dyDescent="0.3">
      <c r="C7482" s="3" t="s">
        <v>3899</v>
      </c>
      <c r="D7482" s="12">
        <v>3240.8236000000002</v>
      </c>
      <c r="F7482" s="19" t="str">
        <f t="shared" si="240"/>
        <v>Colin Liu</v>
      </c>
      <c r="G7482" s="19">
        <f t="shared" si="241"/>
        <v>3242.0436</v>
      </c>
    </row>
    <row r="7483" spans="3:7" x14ac:dyDescent="0.3">
      <c r="C7483" s="3" t="s">
        <v>3817</v>
      </c>
      <c r="D7483" s="12">
        <v>3239.6601000000001</v>
      </c>
      <c r="F7483" s="19" t="str">
        <f t="shared" si="240"/>
        <v>Alexandra Ramirez</v>
      </c>
      <c r="G7483" s="19">
        <f t="shared" si="241"/>
        <v>3241.2532000000006</v>
      </c>
    </row>
    <row r="7484" spans="3:7" x14ac:dyDescent="0.3">
      <c r="C7484" s="3" t="s">
        <v>12403</v>
      </c>
      <c r="D7484" s="12">
        <v>3237.8877000000002</v>
      </c>
      <c r="F7484" s="19" t="str">
        <f t="shared" si="240"/>
        <v>Casey Diaz</v>
      </c>
      <c r="G7484" s="19">
        <f t="shared" si="241"/>
        <v>3240.8236000000002</v>
      </c>
    </row>
    <row r="7485" spans="3:7" x14ac:dyDescent="0.3">
      <c r="C7485" s="3" t="s">
        <v>5666</v>
      </c>
      <c r="D7485" s="12">
        <v>3237.1172999999999</v>
      </c>
      <c r="F7485" s="19" t="str">
        <f t="shared" si="240"/>
        <v>Carolyn Gonzalez</v>
      </c>
      <c r="G7485" s="19">
        <f t="shared" si="241"/>
        <v>3239.6601000000001</v>
      </c>
    </row>
    <row r="7486" spans="3:7" x14ac:dyDescent="0.3">
      <c r="C7486" s="3" t="s">
        <v>18679</v>
      </c>
      <c r="D7486" s="12">
        <v>3230.7635999999998</v>
      </c>
      <c r="F7486" s="19" t="str">
        <f t="shared" si="240"/>
        <v>Louis Becker</v>
      </c>
      <c r="G7486" s="19">
        <f t="shared" si="241"/>
        <v>3237.8877000000002</v>
      </c>
    </row>
    <row r="7487" spans="3:7" x14ac:dyDescent="0.3">
      <c r="C7487" s="3" t="s">
        <v>18705</v>
      </c>
      <c r="D7487" s="12">
        <v>3229.0611999999996</v>
      </c>
      <c r="F7487" s="19" t="str">
        <f t="shared" si="240"/>
        <v>Desiree Vazquez</v>
      </c>
      <c r="G7487" s="19">
        <f t="shared" si="241"/>
        <v>3237.1172999999999</v>
      </c>
    </row>
    <row r="7488" spans="3:7" x14ac:dyDescent="0.3">
      <c r="C7488" s="3" t="s">
        <v>15999</v>
      </c>
      <c r="D7488" s="12">
        <v>3228.9625000000001</v>
      </c>
      <c r="F7488" s="19" t="str">
        <f t="shared" si="240"/>
        <v>William Martin</v>
      </c>
      <c r="G7488" s="19">
        <f t="shared" si="241"/>
        <v>3230.7635999999998</v>
      </c>
    </row>
    <row r="7489" spans="3:7" x14ac:dyDescent="0.3">
      <c r="C7489" s="3" t="s">
        <v>7548</v>
      </c>
      <c r="D7489" s="12">
        <v>3226.1651999999999</v>
      </c>
      <c r="F7489" s="19" t="str">
        <f t="shared" si="240"/>
        <v>Willie Huang</v>
      </c>
      <c r="G7489" s="19">
        <f t="shared" si="241"/>
        <v>3229.0611999999996</v>
      </c>
    </row>
    <row r="7490" spans="3:7" x14ac:dyDescent="0.3">
      <c r="C7490" s="3" t="s">
        <v>6455</v>
      </c>
      <c r="D7490" s="12">
        <v>3224.2343000000001</v>
      </c>
      <c r="F7490" s="19" t="str">
        <f t="shared" si="240"/>
        <v>Rodney Moreno</v>
      </c>
      <c r="G7490" s="19">
        <f t="shared" si="241"/>
        <v>3228.9625000000001</v>
      </c>
    </row>
    <row r="7491" spans="3:7" x14ac:dyDescent="0.3">
      <c r="C7491" s="3" t="s">
        <v>1924</v>
      </c>
      <c r="D7491" s="12">
        <v>3223.2622000000001</v>
      </c>
      <c r="F7491" s="19" t="str">
        <f t="shared" si="240"/>
        <v>Gerald Torres</v>
      </c>
      <c r="G7491" s="19">
        <f t="shared" si="241"/>
        <v>3226.1651999999999</v>
      </c>
    </row>
    <row r="7492" spans="3:7" x14ac:dyDescent="0.3">
      <c r="C7492" s="3" t="s">
        <v>11482</v>
      </c>
      <c r="D7492" s="12">
        <v>3222.7610000000004</v>
      </c>
      <c r="F7492" s="19" t="str">
        <f t="shared" ref="F7492:F7555" si="242">C7490</f>
        <v>Elijah Wright</v>
      </c>
      <c r="G7492" s="19">
        <f t="shared" ref="G7492:G7555" si="243">D7490</f>
        <v>3224.2343000000001</v>
      </c>
    </row>
    <row r="7493" spans="3:7" x14ac:dyDescent="0.3">
      <c r="C7493" s="3" t="s">
        <v>4484</v>
      </c>
      <c r="D7493" s="12">
        <v>3222.6045999999997</v>
      </c>
      <c r="F7493" s="19" t="str">
        <f t="shared" si="242"/>
        <v>Angela Peterson</v>
      </c>
      <c r="G7493" s="19">
        <f t="shared" si="243"/>
        <v>3223.2622000000001</v>
      </c>
    </row>
    <row r="7494" spans="3:7" x14ac:dyDescent="0.3">
      <c r="C7494" s="3" t="s">
        <v>3178</v>
      </c>
      <c r="D7494" s="12">
        <v>3220.9481000000005</v>
      </c>
      <c r="F7494" s="19" t="str">
        <f t="shared" si="242"/>
        <v>Kendra Vazquez</v>
      </c>
      <c r="G7494" s="19">
        <f t="shared" si="243"/>
        <v>3222.7610000000004</v>
      </c>
    </row>
    <row r="7495" spans="3:7" x14ac:dyDescent="0.3">
      <c r="C7495" s="3" t="s">
        <v>12158</v>
      </c>
      <c r="D7495" s="12">
        <v>3219.7326000000003</v>
      </c>
      <c r="F7495" s="19" t="str">
        <f t="shared" si="242"/>
        <v>Christy Wu</v>
      </c>
      <c r="G7495" s="19">
        <f t="shared" si="243"/>
        <v>3222.6045999999997</v>
      </c>
    </row>
    <row r="7496" spans="3:7" x14ac:dyDescent="0.3">
      <c r="C7496" s="3" t="s">
        <v>18788</v>
      </c>
      <c r="D7496" s="12">
        <v>3218.1495</v>
      </c>
      <c r="F7496" s="19" t="str">
        <f t="shared" si="242"/>
        <v>Brianna Price</v>
      </c>
      <c r="G7496" s="19">
        <f t="shared" si="243"/>
        <v>3220.9481000000005</v>
      </c>
    </row>
    <row r="7497" spans="3:7" x14ac:dyDescent="0.3">
      <c r="C7497" s="3" t="s">
        <v>5728</v>
      </c>
      <c r="D7497" s="12">
        <v>3216.5770000000002</v>
      </c>
      <c r="F7497" s="19" t="str">
        <f t="shared" si="242"/>
        <v>Leonard Kumar</v>
      </c>
      <c r="G7497" s="19">
        <f t="shared" si="243"/>
        <v>3219.7326000000003</v>
      </c>
    </row>
    <row r="7498" spans="3:7" x14ac:dyDescent="0.3">
      <c r="C7498" s="3" t="s">
        <v>14244</v>
      </c>
      <c r="D7498" s="12">
        <v>3206.4151999999995</v>
      </c>
      <c r="F7498" s="19" t="str">
        <f t="shared" si="242"/>
        <v>Wyatt Ross</v>
      </c>
      <c r="G7498" s="19">
        <f t="shared" si="243"/>
        <v>3218.1495</v>
      </c>
    </row>
    <row r="7499" spans="3:7" x14ac:dyDescent="0.3">
      <c r="C7499" s="3" t="s">
        <v>5707</v>
      </c>
      <c r="D7499" s="12">
        <v>3205.0077999999999</v>
      </c>
      <c r="F7499" s="19" t="str">
        <f t="shared" si="242"/>
        <v>Destiny Walker</v>
      </c>
      <c r="G7499" s="19">
        <f t="shared" si="243"/>
        <v>3216.5770000000002</v>
      </c>
    </row>
    <row r="7500" spans="3:7" x14ac:dyDescent="0.3">
      <c r="C7500" s="3" t="s">
        <v>3892</v>
      </c>
      <c r="D7500" s="12">
        <v>3204.6176</v>
      </c>
      <c r="F7500" s="19" t="str">
        <f t="shared" si="242"/>
        <v>Morgan Hughes</v>
      </c>
      <c r="G7500" s="19">
        <f t="shared" si="243"/>
        <v>3206.4151999999995</v>
      </c>
    </row>
    <row r="7501" spans="3:7" x14ac:dyDescent="0.3">
      <c r="C7501" s="3" t="s">
        <v>18429</v>
      </c>
      <c r="D7501" s="12">
        <v>3203.8190999999997</v>
      </c>
      <c r="F7501" s="19" t="str">
        <f t="shared" si="242"/>
        <v>Destiny Morris</v>
      </c>
      <c r="G7501" s="19">
        <f t="shared" si="243"/>
        <v>3205.0077999999999</v>
      </c>
    </row>
    <row r="7502" spans="3:7" x14ac:dyDescent="0.3">
      <c r="C7502" s="3" t="s">
        <v>4118</v>
      </c>
      <c r="D7502" s="12">
        <v>3203.3656000000001</v>
      </c>
      <c r="F7502" s="19" t="str">
        <f t="shared" si="242"/>
        <v>Casey Anand</v>
      </c>
      <c r="G7502" s="19">
        <f t="shared" si="243"/>
        <v>3204.6176</v>
      </c>
    </row>
    <row r="7503" spans="3:7" x14ac:dyDescent="0.3">
      <c r="C7503" s="3" t="s">
        <v>4714</v>
      </c>
      <c r="D7503" s="12">
        <v>3201.9185000000002</v>
      </c>
      <c r="F7503" s="19" t="str">
        <f t="shared" si="242"/>
        <v>Victoria Gray</v>
      </c>
      <c r="G7503" s="19">
        <f t="shared" si="243"/>
        <v>3203.8190999999997</v>
      </c>
    </row>
    <row r="7504" spans="3:7" x14ac:dyDescent="0.3">
      <c r="C7504" s="3" t="s">
        <v>7509</v>
      </c>
      <c r="D7504" s="12">
        <v>3194.8034000000002</v>
      </c>
      <c r="F7504" s="19" t="str">
        <f t="shared" si="242"/>
        <v>Charles Carter</v>
      </c>
      <c r="G7504" s="19">
        <f t="shared" si="243"/>
        <v>3203.3656000000001</v>
      </c>
    </row>
    <row r="7505" spans="3:7" x14ac:dyDescent="0.3">
      <c r="C7505" s="3" t="s">
        <v>10182</v>
      </c>
      <c r="D7505" s="12">
        <v>3194.6122999999998</v>
      </c>
      <c r="F7505" s="19" t="str">
        <f t="shared" si="242"/>
        <v>Colin Gao</v>
      </c>
      <c r="G7505" s="19">
        <f t="shared" si="243"/>
        <v>3201.9185000000002</v>
      </c>
    </row>
    <row r="7506" spans="3:7" x14ac:dyDescent="0.3">
      <c r="C7506" s="3" t="s">
        <v>16764</v>
      </c>
      <c r="D7506" s="12">
        <v>3192.1210000000001</v>
      </c>
      <c r="F7506" s="19" t="str">
        <f t="shared" si="242"/>
        <v>Gerald Arun</v>
      </c>
      <c r="G7506" s="19">
        <f t="shared" si="243"/>
        <v>3194.8034000000002</v>
      </c>
    </row>
    <row r="7507" spans="3:7" x14ac:dyDescent="0.3">
      <c r="C7507" s="3" t="s">
        <v>736</v>
      </c>
      <c r="D7507" s="12">
        <v>3192.0956999999999</v>
      </c>
      <c r="F7507" s="19" t="str">
        <f t="shared" si="242"/>
        <v>Jonathon Gill</v>
      </c>
      <c r="G7507" s="19">
        <f t="shared" si="243"/>
        <v>3194.6122999999998</v>
      </c>
    </row>
    <row r="7508" spans="3:7" x14ac:dyDescent="0.3">
      <c r="C7508" s="3" t="s">
        <v>1114</v>
      </c>
      <c r="D7508" s="12">
        <v>3188.7033999999999</v>
      </c>
      <c r="F7508" s="19" t="str">
        <f t="shared" si="242"/>
        <v>Seth Flores</v>
      </c>
      <c r="G7508" s="19">
        <f t="shared" si="243"/>
        <v>3192.1210000000001</v>
      </c>
    </row>
    <row r="7509" spans="3:7" x14ac:dyDescent="0.3">
      <c r="C7509" s="3" t="s">
        <v>10782</v>
      </c>
      <c r="D7509" s="12">
        <v>3187.4809999999998</v>
      </c>
      <c r="F7509" s="19" t="str">
        <f t="shared" si="242"/>
        <v>Adam Diaz</v>
      </c>
      <c r="G7509" s="19">
        <f t="shared" si="243"/>
        <v>3192.0956999999999</v>
      </c>
    </row>
    <row r="7510" spans="3:7" x14ac:dyDescent="0.3">
      <c r="C7510" s="3" t="s">
        <v>5125</v>
      </c>
      <c r="D7510" s="12">
        <v>3186.2655999999997</v>
      </c>
      <c r="F7510" s="19" t="str">
        <f t="shared" si="242"/>
        <v>Alexandra Garcia</v>
      </c>
      <c r="G7510" s="19">
        <f t="shared" si="243"/>
        <v>3188.7033999999999</v>
      </c>
    </row>
    <row r="7511" spans="3:7" x14ac:dyDescent="0.3">
      <c r="C7511" s="3" t="s">
        <v>15959</v>
      </c>
      <c r="D7511" s="12">
        <v>3183.7799999999997</v>
      </c>
      <c r="F7511" s="19" t="str">
        <f t="shared" si="242"/>
        <v>Kaitlyn Rogers</v>
      </c>
      <c r="G7511" s="19">
        <f t="shared" si="243"/>
        <v>3187.4809999999998</v>
      </c>
    </row>
    <row r="7512" spans="3:7" x14ac:dyDescent="0.3">
      <c r="C7512" s="3" t="s">
        <v>14836</v>
      </c>
      <c r="D7512" s="12">
        <v>3182.2172</v>
      </c>
      <c r="F7512" s="19" t="str">
        <f t="shared" si="242"/>
        <v>Dalton Mitchell</v>
      </c>
      <c r="G7512" s="19">
        <f t="shared" si="243"/>
        <v>3186.2655999999997</v>
      </c>
    </row>
    <row r="7513" spans="3:7" x14ac:dyDescent="0.3">
      <c r="C7513" s="3" t="s">
        <v>4027</v>
      </c>
      <c r="D7513" s="12">
        <v>3181.4149000000002</v>
      </c>
      <c r="F7513" s="19" t="str">
        <f t="shared" si="242"/>
        <v>Robin Carlson</v>
      </c>
      <c r="G7513" s="19">
        <f t="shared" si="243"/>
        <v>3183.7799999999997</v>
      </c>
    </row>
    <row r="7514" spans="3:7" x14ac:dyDescent="0.3">
      <c r="C7514" s="3" t="s">
        <v>8640</v>
      </c>
      <c r="D7514" s="12">
        <v>3179.5756999999999</v>
      </c>
      <c r="F7514" s="19" t="str">
        <f t="shared" si="242"/>
        <v>Noah Thomas</v>
      </c>
      <c r="G7514" s="19">
        <f t="shared" si="243"/>
        <v>3182.2172</v>
      </c>
    </row>
    <row r="7515" spans="3:7" x14ac:dyDescent="0.3">
      <c r="C7515" s="3" t="s">
        <v>5727</v>
      </c>
      <c r="D7515" s="12">
        <v>3174.3654999999999</v>
      </c>
      <c r="F7515" s="19" t="str">
        <f t="shared" si="242"/>
        <v>Cedric Anand</v>
      </c>
      <c r="G7515" s="19">
        <f t="shared" si="243"/>
        <v>3181.4149000000002</v>
      </c>
    </row>
    <row r="7516" spans="3:7" x14ac:dyDescent="0.3">
      <c r="C7516" s="3" t="s">
        <v>12434</v>
      </c>
      <c r="D7516" s="12">
        <v>3172.4556000000002</v>
      </c>
      <c r="F7516" s="19" t="str">
        <f t="shared" si="242"/>
        <v>Jacob Johnson</v>
      </c>
      <c r="G7516" s="19">
        <f t="shared" si="243"/>
        <v>3179.5756999999999</v>
      </c>
    </row>
    <row r="7517" spans="3:7" x14ac:dyDescent="0.3">
      <c r="C7517" s="3" t="s">
        <v>7757</v>
      </c>
      <c r="D7517" s="12">
        <v>3168.8454999999999</v>
      </c>
      <c r="F7517" s="19" t="str">
        <f t="shared" si="242"/>
        <v>Destiny Torres</v>
      </c>
      <c r="G7517" s="19">
        <f t="shared" si="243"/>
        <v>3174.3654999999999</v>
      </c>
    </row>
    <row r="7518" spans="3:7" x14ac:dyDescent="0.3">
      <c r="C7518" s="3" t="s">
        <v>3100</v>
      </c>
      <c r="D7518" s="12">
        <v>3168.7449999999999</v>
      </c>
      <c r="F7518" s="19" t="str">
        <f t="shared" si="242"/>
        <v>Louis Xu</v>
      </c>
      <c r="G7518" s="19">
        <f t="shared" si="243"/>
        <v>3172.4556000000002</v>
      </c>
    </row>
    <row r="7519" spans="3:7" x14ac:dyDescent="0.3">
      <c r="C7519" s="3" t="s">
        <v>8301</v>
      </c>
      <c r="D7519" s="12">
        <v>3167.6881000000003</v>
      </c>
      <c r="F7519" s="19" t="str">
        <f t="shared" si="242"/>
        <v>Greg White</v>
      </c>
      <c r="G7519" s="19">
        <f t="shared" si="243"/>
        <v>3168.8454999999999</v>
      </c>
    </row>
    <row r="7520" spans="3:7" x14ac:dyDescent="0.3">
      <c r="C7520" s="3" t="s">
        <v>17978</v>
      </c>
      <c r="D7520" s="12">
        <v>3164.9359000000004</v>
      </c>
      <c r="F7520" s="19" t="str">
        <f t="shared" si="242"/>
        <v>Brian Lauer</v>
      </c>
      <c r="G7520" s="19">
        <f t="shared" si="243"/>
        <v>3168.7449999999999</v>
      </c>
    </row>
    <row r="7521" spans="3:7" x14ac:dyDescent="0.3">
      <c r="C7521" s="3" t="s">
        <v>13660</v>
      </c>
      <c r="D7521" s="12">
        <v>3164.143</v>
      </c>
      <c r="F7521" s="19" t="str">
        <f t="shared" si="242"/>
        <v>Isabel Price</v>
      </c>
      <c r="G7521" s="19">
        <f t="shared" si="243"/>
        <v>3167.6881000000003</v>
      </c>
    </row>
    <row r="7522" spans="3:7" x14ac:dyDescent="0.3">
      <c r="C7522" s="3" t="s">
        <v>2685</v>
      </c>
      <c r="D7522" s="12">
        <v>3163.9571999999998</v>
      </c>
      <c r="F7522" s="19" t="str">
        <f t="shared" si="242"/>
        <v>Timothy Howard</v>
      </c>
      <c r="G7522" s="19">
        <f t="shared" si="243"/>
        <v>3164.9359000000004</v>
      </c>
    </row>
    <row r="7523" spans="3:7" x14ac:dyDescent="0.3">
      <c r="C7523" s="3" t="s">
        <v>13357</v>
      </c>
      <c r="D7523" s="12">
        <v>3163.1115</v>
      </c>
      <c r="F7523" s="19" t="str">
        <f t="shared" si="242"/>
        <v>Melanie Perry</v>
      </c>
      <c r="G7523" s="19">
        <f t="shared" si="243"/>
        <v>3164.143</v>
      </c>
    </row>
    <row r="7524" spans="3:7" x14ac:dyDescent="0.3">
      <c r="C7524" s="3" t="s">
        <v>6058</v>
      </c>
      <c r="D7524" s="12">
        <v>3158.3645000000001</v>
      </c>
      <c r="F7524" s="19" t="str">
        <f t="shared" si="242"/>
        <v>Bethany Goel</v>
      </c>
      <c r="G7524" s="19">
        <f t="shared" si="243"/>
        <v>3163.9571999999998</v>
      </c>
    </row>
    <row r="7525" spans="3:7" x14ac:dyDescent="0.3">
      <c r="C7525" s="3" t="s">
        <v>1816</v>
      </c>
      <c r="D7525" s="12">
        <v>3158.1419999999989</v>
      </c>
      <c r="F7525" s="19" t="str">
        <f t="shared" si="242"/>
        <v>Mary Parker</v>
      </c>
      <c r="G7525" s="19">
        <f t="shared" si="243"/>
        <v>3163.1115</v>
      </c>
    </row>
    <row r="7526" spans="3:7" x14ac:dyDescent="0.3">
      <c r="C7526" s="3" t="s">
        <v>2476</v>
      </c>
      <c r="D7526" s="12">
        <v>3154.8990999999996</v>
      </c>
      <c r="F7526" s="19" t="str">
        <f t="shared" si="242"/>
        <v>Dwayne Rubio</v>
      </c>
      <c r="G7526" s="19">
        <f t="shared" si="243"/>
        <v>3158.3645000000001</v>
      </c>
    </row>
    <row r="7527" spans="3:7" x14ac:dyDescent="0.3">
      <c r="C7527" s="3" t="s">
        <v>18508</v>
      </c>
      <c r="D7527" s="12">
        <v>3154.4884999999999</v>
      </c>
      <c r="F7527" s="19" t="str">
        <f t="shared" si="242"/>
        <v>Andrew Martinez</v>
      </c>
      <c r="G7527" s="19">
        <f t="shared" si="243"/>
        <v>3158.1419999999989</v>
      </c>
    </row>
    <row r="7528" spans="3:7" x14ac:dyDescent="0.3">
      <c r="C7528" s="3" t="s">
        <v>13989</v>
      </c>
      <c r="D7528" s="12">
        <v>3153.1356000000005</v>
      </c>
      <c r="F7528" s="19" t="str">
        <f t="shared" si="242"/>
        <v>Autumn He</v>
      </c>
      <c r="G7528" s="19">
        <f t="shared" si="243"/>
        <v>3154.8990999999996</v>
      </c>
    </row>
    <row r="7529" spans="3:7" x14ac:dyDescent="0.3">
      <c r="C7529" s="3" t="s">
        <v>4515</v>
      </c>
      <c r="D7529" s="12">
        <v>3148.152</v>
      </c>
      <c r="F7529" s="19" t="str">
        <f t="shared" si="242"/>
        <v>Virginia Malhotra</v>
      </c>
      <c r="G7529" s="19">
        <f t="shared" si="243"/>
        <v>3154.4884999999999</v>
      </c>
    </row>
    <row r="7530" spans="3:7" x14ac:dyDescent="0.3">
      <c r="C7530" s="3" t="s">
        <v>5895</v>
      </c>
      <c r="D7530" s="12">
        <v>3144.4703</v>
      </c>
      <c r="F7530" s="19" t="str">
        <f t="shared" si="242"/>
        <v>Miguel Butler</v>
      </c>
      <c r="G7530" s="19">
        <f t="shared" si="243"/>
        <v>3153.1356000000005</v>
      </c>
    </row>
    <row r="7531" spans="3:7" x14ac:dyDescent="0.3">
      <c r="C7531" s="3" t="s">
        <v>2166</v>
      </c>
      <c r="D7531" s="12">
        <v>3141.9276</v>
      </c>
      <c r="F7531" s="19" t="str">
        <f t="shared" si="242"/>
        <v>Cindy Stewart</v>
      </c>
      <c r="G7531" s="19">
        <f t="shared" si="243"/>
        <v>3148.152</v>
      </c>
    </row>
    <row r="7532" spans="3:7" x14ac:dyDescent="0.3">
      <c r="C7532" s="3" t="s">
        <v>17690</v>
      </c>
      <c r="D7532" s="12">
        <v>3141.4463999999998</v>
      </c>
      <c r="F7532" s="19" t="str">
        <f t="shared" si="242"/>
        <v>Dominic Patel</v>
      </c>
      <c r="G7532" s="19">
        <f t="shared" si="243"/>
        <v>3144.4703</v>
      </c>
    </row>
    <row r="7533" spans="3:7" x14ac:dyDescent="0.3">
      <c r="C7533" s="3" t="s">
        <v>15479</v>
      </c>
      <c r="D7533" s="12">
        <v>3141.4463999999998</v>
      </c>
      <c r="F7533" s="19" t="str">
        <f t="shared" si="242"/>
        <v>Arianna Alexander</v>
      </c>
      <c r="G7533" s="19">
        <f t="shared" si="243"/>
        <v>3141.9276</v>
      </c>
    </row>
    <row r="7534" spans="3:7" x14ac:dyDescent="0.3">
      <c r="C7534" s="3" t="s">
        <v>13437</v>
      </c>
      <c r="D7534" s="12">
        <v>3141.4463999999998</v>
      </c>
      <c r="F7534" s="19" t="str">
        <f t="shared" si="242"/>
        <v>Taylor Kelly</v>
      </c>
      <c r="G7534" s="19">
        <f t="shared" si="243"/>
        <v>3141.4463999999998</v>
      </c>
    </row>
    <row r="7535" spans="3:7" x14ac:dyDescent="0.3">
      <c r="C7535" s="3" t="s">
        <v>9767</v>
      </c>
      <c r="D7535" s="12">
        <v>3141.4463999999998</v>
      </c>
      <c r="F7535" s="19" t="str">
        <f t="shared" si="242"/>
        <v>Randall Suarez</v>
      </c>
      <c r="G7535" s="19">
        <f t="shared" si="243"/>
        <v>3141.4463999999998</v>
      </c>
    </row>
    <row r="7536" spans="3:7" x14ac:dyDescent="0.3">
      <c r="C7536" s="3" t="s">
        <v>6439</v>
      </c>
      <c r="D7536" s="12">
        <v>3141.4463999999998</v>
      </c>
      <c r="F7536" s="19" t="str">
        <f t="shared" si="242"/>
        <v>Matthew Davis</v>
      </c>
      <c r="G7536" s="19">
        <f t="shared" si="243"/>
        <v>3141.4463999999998</v>
      </c>
    </row>
    <row r="7537" spans="3:7" x14ac:dyDescent="0.3">
      <c r="C7537" s="3" t="s">
        <v>4166</v>
      </c>
      <c r="D7537" s="12">
        <v>3141.4463999999998</v>
      </c>
      <c r="F7537" s="19" t="str">
        <f t="shared" si="242"/>
        <v>Jésus Rubio</v>
      </c>
      <c r="G7537" s="19">
        <f t="shared" si="243"/>
        <v>3141.4463999999998</v>
      </c>
    </row>
    <row r="7538" spans="3:7" x14ac:dyDescent="0.3">
      <c r="C7538" s="3" t="s">
        <v>3018</v>
      </c>
      <c r="D7538" s="12">
        <v>3141.4463999999998</v>
      </c>
      <c r="F7538" s="19" t="str">
        <f t="shared" si="242"/>
        <v>Elijah Mitchell</v>
      </c>
      <c r="G7538" s="19">
        <f t="shared" si="243"/>
        <v>3141.4463999999998</v>
      </c>
    </row>
    <row r="7539" spans="3:7" x14ac:dyDescent="0.3">
      <c r="C7539" s="3" t="s">
        <v>711</v>
      </c>
      <c r="D7539" s="12">
        <v>3141.4463999999998</v>
      </c>
      <c r="F7539" s="19" t="str">
        <f t="shared" si="242"/>
        <v>Charles Stewart</v>
      </c>
      <c r="G7539" s="19">
        <f t="shared" si="243"/>
        <v>3141.4463999999998</v>
      </c>
    </row>
    <row r="7540" spans="3:7" x14ac:dyDescent="0.3">
      <c r="C7540" s="3" t="s">
        <v>16591</v>
      </c>
      <c r="D7540" s="12">
        <v>3141.0114999999996</v>
      </c>
      <c r="F7540" s="19" t="str">
        <f t="shared" si="242"/>
        <v>Brenda Sanchez</v>
      </c>
      <c r="G7540" s="19">
        <f t="shared" si="243"/>
        <v>3141.4463999999998</v>
      </c>
    </row>
    <row r="7541" spans="3:7" x14ac:dyDescent="0.3">
      <c r="C7541" s="3" t="s">
        <v>5140</v>
      </c>
      <c r="D7541" s="12">
        <v>3138.9392000000003</v>
      </c>
      <c r="F7541" s="19" t="str">
        <f t="shared" si="242"/>
        <v>Abigail Rodriguez</v>
      </c>
      <c r="G7541" s="19">
        <f t="shared" si="243"/>
        <v>3141.4463999999998</v>
      </c>
    </row>
    <row r="7542" spans="3:7" x14ac:dyDescent="0.3">
      <c r="C7542" s="3" t="s">
        <v>4288</v>
      </c>
      <c r="D7542" s="12">
        <v>3136.2074000000002</v>
      </c>
      <c r="F7542" s="19" t="str">
        <f t="shared" si="242"/>
        <v>Sarah Simmons</v>
      </c>
      <c r="G7542" s="19">
        <f t="shared" si="243"/>
        <v>3141.0114999999996</v>
      </c>
    </row>
    <row r="7543" spans="3:7" x14ac:dyDescent="0.3">
      <c r="C7543" s="3" t="s">
        <v>17390</v>
      </c>
      <c r="D7543" s="12">
        <v>3131.0285000000003</v>
      </c>
      <c r="F7543" s="19" t="str">
        <f t="shared" si="242"/>
        <v>Dalton Rivera</v>
      </c>
      <c r="G7543" s="19">
        <f t="shared" si="243"/>
        <v>3138.9392000000003</v>
      </c>
    </row>
    <row r="7544" spans="3:7" x14ac:dyDescent="0.3">
      <c r="C7544" s="3" t="s">
        <v>6362</v>
      </c>
      <c r="D7544" s="12">
        <v>3129.0261</v>
      </c>
      <c r="F7544" s="19" t="str">
        <f t="shared" si="242"/>
        <v>Chloe Kelly</v>
      </c>
      <c r="G7544" s="19">
        <f t="shared" si="243"/>
        <v>3136.2074000000002</v>
      </c>
    </row>
    <row r="7545" spans="3:7" x14ac:dyDescent="0.3">
      <c r="C7545" s="3" t="s">
        <v>16792</v>
      </c>
      <c r="D7545" s="12">
        <v>3128.2069000000001</v>
      </c>
      <c r="F7545" s="19" t="str">
        <f t="shared" si="242"/>
        <v>Suzanne Xu</v>
      </c>
      <c r="G7545" s="19">
        <f t="shared" si="243"/>
        <v>3131.0285000000003</v>
      </c>
    </row>
    <row r="7546" spans="3:7" x14ac:dyDescent="0.3">
      <c r="C7546" s="3" t="s">
        <v>1656</v>
      </c>
      <c r="D7546" s="12">
        <v>3128.1962999999996</v>
      </c>
      <c r="F7546" s="19" t="str">
        <f t="shared" si="242"/>
        <v>Edward Young</v>
      </c>
      <c r="G7546" s="19">
        <f t="shared" si="243"/>
        <v>3129.0261</v>
      </c>
    </row>
    <row r="7547" spans="3:7" x14ac:dyDescent="0.3">
      <c r="C7547" s="3" t="s">
        <v>2405</v>
      </c>
      <c r="D7547" s="12">
        <v>3123.7233999999999</v>
      </c>
      <c r="F7547" s="19" t="str">
        <f t="shared" si="242"/>
        <v>Seth Miller</v>
      </c>
      <c r="G7547" s="19">
        <f t="shared" si="243"/>
        <v>3128.2069000000001</v>
      </c>
    </row>
    <row r="7548" spans="3:7" x14ac:dyDescent="0.3">
      <c r="C7548" s="3" t="s">
        <v>3286</v>
      </c>
      <c r="D7548" s="12">
        <v>3123.4479999999999</v>
      </c>
      <c r="F7548" s="19" t="str">
        <f t="shared" si="242"/>
        <v>Amber Collins</v>
      </c>
      <c r="G7548" s="19">
        <f t="shared" si="243"/>
        <v>3128.1962999999996</v>
      </c>
    </row>
    <row r="7549" spans="3:7" x14ac:dyDescent="0.3">
      <c r="C7549" s="3" t="s">
        <v>4668</v>
      </c>
      <c r="D7549" s="12">
        <v>3123.0403999999999</v>
      </c>
      <c r="F7549" s="19" t="str">
        <f t="shared" si="242"/>
        <v>Audrey Gomez</v>
      </c>
      <c r="G7549" s="19">
        <f t="shared" si="243"/>
        <v>3123.7233999999999</v>
      </c>
    </row>
    <row r="7550" spans="3:7" x14ac:dyDescent="0.3">
      <c r="C7550" s="3" t="s">
        <v>17540</v>
      </c>
      <c r="D7550" s="12">
        <v>3122.5666000000001</v>
      </c>
      <c r="F7550" s="19" t="str">
        <f t="shared" si="242"/>
        <v>Brooke Rogers</v>
      </c>
      <c r="G7550" s="19">
        <f t="shared" si="243"/>
        <v>3123.4479999999999</v>
      </c>
    </row>
    <row r="7551" spans="3:7" x14ac:dyDescent="0.3">
      <c r="C7551" s="3" t="s">
        <v>8468</v>
      </c>
      <c r="D7551" s="12">
        <v>3119.9911000000002</v>
      </c>
      <c r="F7551" s="19" t="str">
        <f t="shared" si="242"/>
        <v>Cody Morgan</v>
      </c>
      <c r="G7551" s="19">
        <f t="shared" si="243"/>
        <v>3123.0403999999999</v>
      </c>
    </row>
    <row r="7552" spans="3:7" x14ac:dyDescent="0.3">
      <c r="C7552" s="3" t="s">
        <v>16748</v>
      </c>
      <c r="D7552" s="12">
        <v>3118.8193999999999</v>
      </c>
      <c r="F7552" s="19" t="str">
        <f t="shared" si="242"/>
        <v>Tamara Hu</v>
      </c>
      <c r="G7552" s="19">
        <f t="shared" si="243"/>
        <v>3122.5666000000001</v>
      </c>
    </row>
    <row r="7553" spans="3:7" x14ac:dyDescent="0.3">
      <c r="C7553" s="3" t="s">
        <v>8384</v>
      </c>
      <c r="D7553" s="12">
        <v>3117.8143</v>
      </c>
      <c r="F7553" s="19" t="str">
        <f t="shared" si="242"/>
        <v>Ivan Kapoor</v>
      </c>
      <c r="G7553" s="19">
        <f t="shared" si="243"/>
        <v>3119.9911000000002</v>
      </c>
    </row>
    <row r="7554" spans="3:7" x14ac:dyDescent="0.3">
      <c r="C7554" s="3" t="s">
        <v>12705</v>
      </c>
      <c r="D7554" s="12">
        <v>3117.2354</v>
      </c>
      <c r="F7554" s="19" t="str">
        <f t="shared" si="242"/>
        <v>Seth Barnes</v>
      </c>
      <c r="G7554" s="19">
        <f t="shared" si="243"/>
        <v>3118.8193999999999</v>
      </c>
    </row>
    <row r="7555" spans="3:7" x14ac:dyDescent="0.3">
      <c r="C7555" s="3" t="s">
        <v>7514</v>
      </c>
      <c r="D7555" s="12">
        <v>3116.8602999999998</v>
      </c>
      <c r="F7555" s="19" t="str">
        <f t="shared" si="242"/>
        <v>Isabella Taylor</v>
      </c>
      <c r="G7555" s="19">
        <f t="shared" si="243"/>
        <v>3117.8143</v>
      </c>
    </row>
    <row r="7556" spans="3:7" x14ac:dyDescent="0.3">
      <c r="C7556" s="3" t="s">
        <v>4890</v>
      </c>
      <c r="D7556" s="12">
        <v>3116.5729000000006</v>
      </c>
      <c r="F7556" s="19" t="str">
        <f t="shared" ref="F7556:F7619" si="244">C7554</f>
        <v>Mackenzie Watson</v>
      </c>
      <c r="G7556" s="19">
        <f t="shared" ref="G7556:G7619" si="245">D7554</f>
        <v>3117.2354</v>
      </c>
    </row>
    <row r="7557" spans="3:7" x14ac:dyDescent="0.3">
      <c r="C7557" s="3" t="s">
        <v>7401</v>
      </c>
      <c r="D7557" s="12">
        <v>3115.3953999999999</v>
      </c>
      <c r="F7557" s="19" t="str">
        <f t="shared" si="244"/>
        <v>Gerald Gill</v>
      </c>
      <c r="G7557" s="19">
        <f t="shared" si="245"/>
        <v>3116.8602999999998</v>
      </c>
    </row>
    <row r="7558" spans="3:7" x14ac:dyDescent="0.3">
      <c r="C7558" s="3" t="s">
        <v>8744</v>
      </c>
      <c r="D7558" s="12">
        <v>3115.1394000000005</v>
      </c>
      <c r="F7558" s="19" t="str">
        <f t="shared" si="244"/>
        <v>Courtney Allen</v>
      </c>
      <c r="G7558" s="19">
        <f t="shared" si="245"/>
        <v>3116.5729000000006</v>
      </c>
    </row>
    <row r="7559" spans="3:7" x14ac:dyDescent="0.3">
      <c r="C7559" s="3" t="s">
        <v>8042</v>
      </c>
      <c r="D7559" s="12">
        <v>3111.8608999999997</v>
      </c>
      <c r="F7559" s="19" t="str">
        <f t="shared" si="244"/>
        <v>Garrett Howard</v>
      </c>
      <c r="G7559" s="19">
        <f t="shared" si="245"/>
        <v>3115.3953999999999</v>
      </c>
    </row>
    <row r="7560" spans="3:7" x14ac:dyDescent="0.3">
      <c r="C7560" s="3" t="s">
        <v>14555</v>
      </c>
      <c r="D7560" s="12">
        <v>3108.9416000000001</v>
      </c>
      <c r="F7560" s="19" t="str">
        <f t="shared" si="244"/>
        <v>Jada Phillips</v>
      </c>
      <c r="G7560" s="19">
        <f t="shared" si="245"/>
        <v>3115.1394000000005</v>
      </c>
    </row>
    <row r="7561" spans="3:7" x14ac:dyDescent="0.3">
      <c r="C7561" s="3" t="s">
        <v>7352</v>
      </c>
      <c r="D7561" s="12">
        <v>3106.636</v>
      </c>
      <c r="F7561" s="19" t="str">
        <f t="shared" si="244"/>
        <v>Henry Gonzalez</v>
      </c>
      <c r="G7561" s="19">
        <f t="shared" si="245"/>
        <v>3111.8608999999997</v>
      </c>
    </row>
    <row r="7562" spans="3:7" x14ac:dyDescent="0.3">
      <c r="C7562" s="3" t="s">
        <v>12703</v>
      </c>
      <c r="D7562" s="12">
        <v>3105.4666000000002</v>
      </c>
      <c r="F7562" s="19" t="str">
        <f t="shared" si="244"/>
        <v>Nathaniel Cook</v>
      </c>
      <c r="G7562" s="19">
        <f t="shared" si="245"/>
        <v>3108.9416000000001</v>
      </c>
    </row>
    <row r="7563" spans="3:7" x14ac:dyDescent="0.3">
      <c r="C7563" s="3" t="s">
        <v>16141</v>
      </c>
      <c r="D7563" s="12">
        <v>3102.3633999999997</v>
      </c>
      <c r="F7563" s="19" t="str">
        <f t="shared" si="244"/>
        <v>Gabrielle Hughes</v>
      </c>
      <c r="G7563" s="19">
        <f t="shared" si="245"/>
        <v>3106.636</v>
      </c>
    </row>
    <row r="7564" spans="3:7" x14ac:dyDescent="0.3">
      <c r="C7564" s="3" t="s">
        <v>12131</v>
      </c>
      <c r="D7564" s="12">
        <v>3100.2253999999998</v>
      </c>
      <c r="F7564" s="19" t="str">
        <f t="shared" si="244"/>
        <v>Mackenzie Torres</v>
      </c>
      <c r="G7564" s="19">
        <f t="shared" si="245"/>
        <v>3105.4666000000002</v>
      </c>
    </row>
    <row r="7565" spans="3:7" x14ac:dyDescent="0.3">
      <c r="C7565" s="3" t="s">
        <v>11512</v>
      </c>
      <c r="D7565" s="12">
        <v>3099.2248</v>
      </c>
      <c r="F7565" s="19" t="str">
        <f t="shared" si="244"/>
        <v>Ross Martinez</v>
      </c>
      <c r="G7565" s="19">
        <f t="shared" si="245"/>
        <v>3102.3633999999997</v>
      </c>
    </row>
    <row r="7566" spans="3:7" x14ac:dyDescent="0.3">
      <c r="C7566" s="3" t="s">
        <v>14728</v>
      </c>
      <c r="D7566" s="12">
        <v>3092.4</v>
      </c>
      <c r="F7566" s="19" t="str">
        <f t="shared" si="244"/>
        <v>Lee Alonso</v>
      </c>
      <c r="G7566" s="19">
        <f t="shared" si="245"/>
        <v>3100.2253999999998</v>
      </c>
    </row>
    <row r="7567" spans="3:7" x14ac:dyDescent="0.3">
      <c r="C7567" s="3" t="s">
        <v>16623</v>
      </c>
      <c r="D7567" s="12">
        <v>3089.9571999999998</v>
      </c>
      <c r="F7567" s="19" t="str">
        <f t="shared" si="244"/>
        <v>Kevin Diaz</v>
      </c>
      <c r="G7567" s="19">
        <f t="shared" si="245"/>
        <v>3099.2248</v>
      </c>
    </row>
    <row r="7568" spans="3:7" x14ac:dyDescent="0.3">
      <c r="C7568" s="3" t="s">
        <v>12060</v>
      </c>
      <c r="D7568" s="12">
        <v>3089.1895</v>
      </c>
      <c r="F7568" s="19" t="str">
        <f t="shared" si="244"/>
        <v>Nicole Reed</v>
      </c>
      <c r="G7568" s="19">
        <f t="shared" si="245"/>
        <v>3092.4</v>
      </c>
    </row>
    <row r="7569" spans="3:7" x14ac:dyDescent="0.3">
      <c r="C7569" s="3" t="s">
        <v>15656</v>
      </c>
      <c r="D7569" s="12">
        <v>3087.0481000000004</v>
      </c>
      <c r="F7569" s="19" t="str">
        <f t="shared" si="244"/>
        <v>Savannah Kelly</v>
      </c>
      <c r="G7569" s="19">
        <f t="shared" si="245"/>
        <v>3089.9571999999998</v>
      </c>
    </row>
    <row r="7570" spans="3:7" x14ac:dyDescent="0.3">
      <c r="C7570" s="3" t="s">
        <v>18534</v>
      </c>
      <c r="D7570" s="12">
        <v>3083.1097</v>
      </c>
      <c r="F7570" s="19" t="str">
        <f t="shared" si="244"/>
        <v>Lauren Morgan</v>
      </c>
      <c r="G7570" s="19">
        <f t="shared" si="245"/>
        <v>3089.1895</v>
      </c>
    </row>
    <row r="7571" spans="3:7" x14ac:dyDescent="0.3">
      <c r="C7571" s="3" t="s">
        <v>761</v>
      </c>
      <c r="D7571" s="12">
        <v>3077.5021999999999</v>
      </c>
      <c r="F7571" s="19" t="str">
        <f t="shared" si="244"/>
        <v>Reginald Romero</v>
      </c>
      <c r="G7571" s="19">
        <f t="shared" si="245"/>
        <v>3087.0481000000004</v>
      </c>
    </row>
    <row r="7572" spans="3:7" x14ac:dyDescent="0.3">
      <c r="C7572" s="3" t="s">
        <v>17761</v>
      </c>
      <c r="D7572" s="12">
        <v>3076.5282000000002</v>
      </c>
      <c r="F7572" s="19" t="str">
        <f t="shared" si="244"/>
        <v>Walter Ortega</v>
      </c>
      <c r="G7572" s="19">
        <f t="shared" si="245"/>
        <v>3083.1097</v>
      </c>
    </row>
    <row r="7573" spans="3:7" x14ac:dyDescent="0.3">
      <c r="C7573" s="3" t="s">
        <v>13337</v>
      </c>
      <c r="D7573" s="12">
        <v>3069.1882000000001</v>
      </c>
      <c r="F7573" s="19" t="str">
        <f t="shared" si="244"/>
        <v>Adam Patterson</v>
      </c>
      <c r="G7573" s="19">
        <f t="shared" si="245"/>
        <v>3077.5021999999999</v>
      </c>
    </row>
    <row r="7574" spans="3:7" x14ac:dyDescent="0.3">
      <c r="C7574" s="3" t="s">
        <v>9691</v>
      </c>
      <c r="D7574" s="12">
        <v>3066.7736</v>
      </c>
      <c r="F7574" s="19" t="str">
        <f t="shared" si="244"/>
        <v>Terrance Rana</v>
      </c>
      <c r="G7574" s="19">
        <f t="shared" si="245"/>
        <v>3076.5282000000002</v>
      </c>
    </row>
    <row r="7575" spans="3:7" x14ac:dyDescent="0.3">
      <c r="C7575" s="3" t="s">
        <v>11032</v>
      </c>
      <c r="D7575" s="12">
        <v>3066.6570000000002</v>
      </c>
      <c r="F7575" s="19" t="str">
        <f t="shared" si="244"/>
        <v>Marvin Torres</v>
      </c>
      <c r="G7575" s="19">
        <f t="shared" si="245"/>
        <v>3069.1882000000001</v>
      </c>
    </row>
    <row r="7576" spans="3:7" x14ac:dyDescent="0.3">
      <c r="C7576" s="3" t="s">
        <v>14079</v>
      </c>
      <c r="D7576" s="12">
        <v>3066.5114000000003</v>
      </c>
      <c r="F7576" s="19" t="str">
        <f t="shared" si="244"/>
        <v>Jessica Rogers</v>
      </c>
      <c r="G7576" s="19">
        <f t="shared" si="245"/>
        <v>3066.7736</v>
      </c>
    </row>
    <row r="7577" spans="3:7" x14ac:dyDescent="0.3">
      <c r="C7577" s="3" t="s">
        <v>1357</v>
      </c>
      <c r="D7577" s="12">
        <v>3061.6212999999998</v>
      </c>
      <c r="F7577" s="19" t="str">
        <f t="shared" si="244"/>
        <v>Katherine Garcia</v>
      </c>
      <c r="G7577" s="19">
        <f t="shared" si="245"/>
        <v>3066.6570000000002</v>
      </c>
    </row>
    <row r="7578" spans="3:7" x14ac:dyDescent="0.3">
      <c r="C7578" s="3" t="s">
        <v>18555</v>
      </c>
      <c r="D7578" s="12">
        <v>3061.5604999999996</v>
      </c>
      <c r="F7578" s="19" t="str">
        <f t="shared" si="244"/>
        <v>Miranda Barnes</v>
      </c>
      <c r="G7578" s="19">
        <f t="shared" si="245"/>
        <v>3066.5114000000003</v>
      </c>
    </row>
    <row r="7579" spans="3:7" x14ac:dyDescent="0.3">
      <c r="C7579" s="3" t="s">
        <v>7991</v>
      </c>
      <c r="D7579" s="12">
        <v>3061.2842000000001</v>
      </c>
      <c r="F7579" s="19" t="str">
        <f t="shared" si="244"/>
        <v>Alisha Luo</v>
      </c>
      <c r="G7579" s="19">
        <f t="shared" si="245"/>
        <v>3061.6212999999998</v>
      </c>
    </row>
    <row r="7580" spans="3:7" x14ac:dyDescent="0.3">
      <c r="C7580" s="3" t="s">
        <v>9692</v>
      </c>
      <c r="D7580" s="12">
        <v>3059.4002999999998</v>
      </c>
      <c r="F7580" s="19" t="str">
        <f t="shared" si="244"/>
        <v>Warren Kumar</v>
      </c>
      <c r="G7580" s="19">
        <f t="shared" si="245"/>
        <v>3061.5604999999996</v>
      </c>
    </row>
    <row r="7581" spans="3:7" x14ac:dyDescent="0.3">
      <c r="C7581" s="3" t="s">
        <v>10602</v>
      </c>
      <c r="D7581" s="12">
        <v>3056.8554999999997</v>
      </c>
      <c r="F7581" s="19" t="str">
        <f t="shared" si="244"/>
        <v>Heather Zhou</v>
      </c>
      <c r="G7581" s="19">
        <f t="shared" si="245"/>
        <v>3061.2842000000001</v>
      </c>
    </row>
    <row r="7582" spans="3:7" x14ac:dyDescent="0.3">
      <c r="C7582" s="3" t="s">
        <v>12091</v>
      </c>
      <c r="D7582" s="12">
        <v>3056.1745000000001</v>
      </c>
      <c r="F7582" s="19" t="str">
        <f t="shared" si="244"/>
        <v>Jessica Ross</v>
      </c>
      <c r="G7582" s="19">
        <f t="shared" si="245"/>
        <v>3059.4002999999998</v>
      </c>
    </row>
    <row r="7583" spans="3:7" x14ac:dyDescent="0.3">
      <c r="C7583" s="3" t="s">
        <v>7839</v>
      </c>
      <c r="D7583" s="12">
        <v>3055.8954000000003</v>
      </c>
      <c r="F7583" s="19" t="str">
        <f t="shared" si="244"/>
        <v>Julie Lal</v>
      </c>
      <c r="G7583" s="19">
        <f t="shared" si="245"/>
        <v>3056.8554999999997</v>
      </c>
    </row>
    <row r="7584" spans="3:7" x14ac:dyDescent="0.3">
      <c r="C7584" s="3" t="s">
        <v>771</v>
      </c>
      <c r="D7584" s="12">
        <v>3055.5182</v>
      </c>
      <c r="F7584" s="19" t="str">
        <f t="shared" si="244"/>
        <v>Lawrence Alvarez</v>
      </c>
      <c r="G7584" s="19">
        <f t="shared" si="245"/>
        <v>3056.1745000000001</v>
      </c>
    </row>
    <row r="7585" spans="3:7" x14ac:dyDescent="0.3">
      <c r="C7585" s="3" t="s">
        <v>15941</v>
      </c>
      <c r="D7585" s="12">
        <v>3054.4008999999996</v>
      </c>
      <c r="F7585" s="19" t="str">
        <f t="shared" si="244"/>
        <v>Hailey Torres</v>
      </c>
      <c r="G7585" s="19">
        <f t="shared" si="245"/>
        <v>3055.8954000000003</v>
      </c>
    </row>
    <row r="7586" spans="3:7" x14ac:dyDescent="0.3">
      <c r="C7586" s="3" t="s">
        <v>4084</v>
      </c>
      <c r="D7586" s="12">
        <v>3053.5354000000002</v>
      </c>
      <c r="F7586" s="19" t="str">
        <f t="shared" si="244"/>
        <v>Adam Sharma</v>
      </c>
      <c r="G7586" s="19">
        <f t="shared" si="245"/>
        <v>3055.5182</v>
      </c>
    </row>
    <row r="7587" spans="3:7" x14ac:dyDescent="0.3">
      <c r="C7587" s="3" t="s">
        <v>18557</v>
      </c>
      <c r="D7587" s="12">
        <v>3050.1916999999999</v>
      </c>
      <c r="F7587" s="19" t="str">
        <f t="shared" si="244"/>
        <v>Roberto Gill</v>
      </c>
      <c r="G7587" s="19">
        <f t="shared" si="245"/>
        <v>3054.4008999999996</v>
      </c>
    </row>
    <row r="7588" spans="3:7" x14ac:dyDescent="0.3">
      <c r="C7588" s="3" t="s">
        <v>8494</v>
      </c>
      <c r="D7588" s="12">
        <v>3047.0243000000005</v>
      </c>
      <c r="F7588" s="19" t="str">
        <f t="shared" si="244"/>
        <v>Cesar Sánchez</v>
      </c>
      <c r="G7588" s="19">
        <f t="shared" si="245"/>
        <v>3053.5354000000002</v>
      </c>
    </row>
    <row r="7589" spans="3:7" x14ac:dyDescent="0.3">
      <c r="C7589" s="3" t="s">
        <v>3382</v>
      </c>
      <c r="D7589" s="12">
        <v>3046.4629</v>
      </c>
      <c r="F7589" s="19" t="str">
        <f t="shared" si="244"/>
        <v>Warren Li</v>
      </c>
      <c r="G7589" s="19">
        <f t="shared" si="245"/>
        <v>3050.1916999999999</v>
      </c>
    </row>
    <row r="7590" spans="3:7" x14ac:dyDescent="0.3">
      <c r="C7590" s="3" t="s">
        <v>6876</v>
      </c>
      <c r="D7590" s="12">
        <v>3044.5840000000003</v>
      </c>
      <c r="F7590" s="19" t="str">
        <f t="shared" si="244"/>
        <v>Jack Diaz</v>
      </c>
      <c r="G7590" s="19">
        <f t="shared" si="245"/>
        <v>3047.0243000000005</v>
      </c>
    </row>
    <row r="7591" spans="3:7" x14ac:dyDescent="0.3">
      <c r="C7591" s="3" t="s">
        <v>8687</v>
      </c>
      <c r="D7591" s="12">
        <v>3040.7769000000003</v>
      </c>
      <c r="F7591" s="19" t="str">
        <f t="shared" si="244"/>
        <v>Bryce Cox</v>
      </c>
      <c r="G7591" s="19">
        <f t="shared" si="245"/>
        <v>3046.4629</v>
      </c>
    </row>
    <row r="7592" spans="3:7" x14ac:dyDescent="0.3">
      <c r="C7592" s="3" t="s">
        <v>15299</v>
      </c>
      <c r="D7592" s="12">
        <v>3038.2062000000001</v>
      </c>
      <c r="F7592" s="19" t="str">
        <f t="shared" si="244"/>
        <v>Ethan Wilson</v>
      </c>
      <c r="G7592" s="19">
        <f t="shared" si="245"/>
        <v>3044.5840000000003</v>
      </c>
    </row>
    <row r="7593" spans="3:7" x14ac:dyDescent="0.3">
      <c r="C7593" s="3" t="s">
        <v>4318</v>
      </c>
      <c r="D7593" s="12">
        <v>3035.7043999999996</v>
      </c>
      <c r="F7593" s="19" t="str">
        <f t="shared" si="244"/>
        <v>Jacqueline Ramirez</v>
      </c>
      <c r="G7593" s="19">
        <f t="shared" si="245"/>
        <v>3040.7769000000003</v>
      </c>
    </row>
    <row r="7594" spans="3:7" x14ac:dyDescent="0.3">
      <c r="C7594" s="3" t="s">
        <v>12560</v>
      </c>
      <c r="D7594" s="12">
        <v>3034.1691000000001</v>
      </c>
      <c r="F7594" s="19" t="str">
        <f t="shared" si="244"/>
        <v>Rachael Chandra</v>
      </c>
      <c r="G7594" s="19">
        <f t="shared" si="245"/>
        <v>3038.2062000000001</v>
      </c>
    </row>
    <row r="7595" spans="3:7" x14ac:dyDescent="0.3">
      <c r="C7595" s="3" t="s">
        <v>12952</v>
      </c>
      <c r="D7595" s="12">
        <v>3031.3869000000004</v>
      </c>
      <c r="F7595" s="19" t="str">
        <f t="shared" si="244"/>
        <v>Chloe Sanchez</v>
      </c>
      <c r="G7595" s="19">
        <f t="shared" si="245"/>
        <v>3035.7043999999996</v>
      </c>
    </row>
    <row r="7596" spans="3:7" x14ac:dyDescent="0.3">
      <c r="C7596" s="3" t="s">
        <v>14762</v>
      </c>
      <c r="D7596" s="12">
        <v>3030.7187000000004</v>
      </c>
      <c r="F7596" s="19" t="str">
        <f t="shared" si="244"/>
        <v>Luis Hill</v>
      </c>
      <c r="G7596" s="19">
        <f t="shared" si="245"/>
        <v>3034.1691000000001</v>
      </c>
    </row>
    <row r="7597" spans="3:7" x14ac:dyDescent="0.3">
      <c r="C7597" s="3" t="s">
        <v>6896</v>
      </c>
      <c r="D7597" s="12">
        <v>3029.4372000000003</v>
      </c>
      <c r="F7597" s="19" t="str">
        <f t="shared" si="244"/>
        <v>Marcus Jenkins</v>
      </c>
      <c r="G7597" s="19">
        <f t="shared" si="245"/>
        <v>3031.3869000000004</v>
      </c>
    </row>
    <row r="7598" spans="3:7" x14ac:dyDescent="0.3">
      <c r="C7598" s="3" t="s">
        <v>16985</v>
      </c>
      <c r="D7598" s="12">
        <v>3027.1010000000001</v>
      </c>
      <c r="F7598" s="19" t="str">
        <f t="shared" si="244"/>
        <v>Nina Pal</v>
      </c>
      <c r="G7598" s="19">
        <f t="shared" si="245"/>
        <v>3030.7187000000004</v>
      </c>
    </row>
    <row r="7599" spans="3:7" x14ac:dyDescent="0.3">
      <c r="C7599" s="3" t="s">
        <v>7295</v>
      </c>
      <c r="D7599" s="12">
        <v>3027.1010000000001</v>
      </c>
      <c r="F7599" s="19" t="str">
        <f t="shared" si="244"/>
        <v>Eugene Yang</v>
      </c>
      <c r="G7599" s="19">
        <f t="shared" si="245"/>
        <v>3029.4372000000003</v>
      </c>
    </row>
    <row r="7600" spans="3:7" x14ac:dyDescent="0.3">
      <c r="C7600" s="3" t="s">
        <v>13831</v>
      </c>
      <c r="D7600" s="12">
        <v>3021.4160000000002</v>
      </c>
      <c r="F7600" s="19" t="str">
        <f t="shared" si="244"/>
        <v>Sheena Andersen</v>
      </c>
      <c r="G7600" s="19">
        <f t="shared" si="245"/>
        <v>3027.1010000000001</v>
      </c>
    </row>
    <row r="7601" spans="3:7" x14ac:dyDescent="0.3">
      <c r="C7601" s="3" t="s">
        <v>17386</v>
      </c>
      <c r="D7601" s="12">
        <v>3021.0944</v>
      </c>
      <c r="F7601" s="19" t="str">
        <f t="shared" si="244"/>
        <v>Gabriella Howard</v>
      </c>
      <c r="G7601" s="19">
        <f t="shared" si="245"/>
        <v>3027.1010000000001</v>
      </c>
    </row>
    <row r="7602" spans="3:7" x14ac:dyDescent="0.3">
      <c r="C7602" s="3" t="s">
        <v>2687</v>
      </c>
      <c r="D7602" s="12">
        <v>3018.2661000000003</v>
      </c>
      <c r="F7602" s="19" t="str">
        <f t="shared" si="244"/>
        <v>Micah Guo</v>
      </c>
      <c r="G7602" s="19">
        <f t="shared" si="245"/>
        <v>3021.4160000000002</v>
      </c>
    </row>
    <row r="7603" spans="3:7" x14ac:dyDescent="0.3">
      <c r="C7603" s="3" t="s">
        <v>7869</v>
      </c>
      <c r="D7603" s="12">
        <v>3015.0929999999998</v>
      </c>
      <c r="F7603" s="19" t="str">
        <f t="shared" si="244"/>
        <v>Suzanne She</v>
      </c>
      <c r="G7603" s="19">
        <f t="shared" si="245"/>
        <v>3021.0944</v>
      </c>
    </row>
    <row r="7604" spans="3:7" x14ac:dyDescent="0.3">
      <c r="C7604" s="3" t="s">
        <v>16961</v>
      </c>
      <c r="D7604" s="12">
        <v>3010.8171000000002</v>
      </c>
      <c r="F7604" s="19" t="str">
        <f t="shared" si="244"/>
        <v>Bethany Kumar</v>
      </c>
      <c r="G7604" s="19">
        <f t="shared" si="245"/>
        <v>3018.2661000000003</v>
      </c>
    </row>
    <row r="7605" spans="3:7" x14ac:dyDescent="0.3">
      <c r="C7605" s="3" t="s">
        <v>16450</v>
      </c>
      <c r="D7605" s="12">
        <v>3010.0840000000003</v>
      </c>
      <c r="F7605" s="19" t="str">
        <f t="shared" si="244"/>
        <v>Haley Hernandez</v>
      </c>
      <c r="G7605" s="19">
        <f t="shared" si="245"/>
        <v>3015.0929999999998</v>
      </c>
    </row>
    <row r="7606" spans="3:7" x14ac:dyDescent="0.3">
      <c r="C7606" s="3" t="s">
        <v>2279</v>
      </c>
      <c r="D7606" s="12">
        <v>3005.7617</v>
      </c>
      <c r="F7606" s="19" t="str">
        <f t="shared" si="244"/>
        <v>Shawn Yuan</v>
      </c>
      <c r="G7606" s="19">
        <f t="shared" si="245"/>
        <v>3010.8171000000002</v>
      </c>
    </row>
    <row r="7607" spans="3:7" x14ac:dyDescent="0.3">
      <c r="C7607" s="3" t="s">
        <v>10325</v>
      </c>
      <c r="D7607" s="12">
        <v>3005.7534000000001</v>
      </c>
      <c r="F7607" s="19" t="str">
        <f t="shared" si="244"/>
        <v>Samuel Lopez</v>
      </c>
      <c r="G7607" s="19">
        <f t="shared" si="245"/>
        <v>3010.0840000000003</v>
      </c>
    </row>
    <row r="7608" spans="3:7" x14ac:dyDescent="0.3">
      <c r="C7608" s="3" t="s">
        <v>8663</v>
      </c>
      <c r="D7608" s="12">
        <v>3005.5748000000003</v>
      </c>
      <c r="F7608" s="19" t="str">
        <f t="shared" si="244"/>
        <v>Arthur Wilson</v>
      </c>
      <c r="G7608" s="19">
        <f t="shared" si="245"/>
        <v>3005.7617</v>
      </c>
    </row>
    <row r="7609" spans="3:7" x14ac:dyDescent="0.3">
      <c r="C7609" s="3" t="s">
        <v>4915</v>
      </c>
      <c r="D7609" s="12">
        <v>3005.1972999999998</v>
      </c>
      <c r="F7609" s="19" t="str">
        <f t="shared" si="244"/>
        <v>José Hernandez</v>
      </c>
      <c r="G7609" s="19">
        <f t="shared" si="245"/>
        <v>3005.7534000000001</v>
      </c>
    </row>
    <row r="7610" spans="3:7" x14ac:dyDescent="0.3">
      <c r="C7610" s="3" t="s">
        <v>10222</v>
      </c>
      <c r="D7610" s="12">
        <v>3005.1368000000002</v>
      </c>
      <c r="F7610" s="19" t="str">
        <f t="shared" si="244"/>
        <v>Jacqueline Cooper</v>
      </c>
      <c r="G7610" s="19">
        <f t="shared" si="245"/>
        <v>3005.5748000000003</v>
      </c>
    </row>
    <row r="7611" spans="3:7" x14ac:dyDescent="0.3">
      <c r="C7611" s="3" t="s">
        <v>18168</v>
      </c>
      <c r="D7611" s="12">
        <v>3004.5024000000003</v>
      </c>
      <c r="F7611" s="19" t="str">
        <f t="shared" si="244"/>
        <v>Craig Gomez</v>
      </c>
      <c r="G7611" s="19">
        <f t="shared" si="245"/>
        <v>3005.1972999999998</v>
      </c>
    </row>
    <row r="7612" spans="3:7" x14ac:dyDescent="0.3">
      <c r="C7612" s="3" t="s">
        <v>10332</v>
      </c>
      <c r="D7612" s="12">
        <v>3004.3669</v>
      </c>
      <c r="F7612" s="19" t="str">
        <f t="shared" si="244"/>
        <v>Jordan Jenkins</v>
      </c>
      <c r="G7612" s="19">
        <f t="shared" si="245"/>
        <v>3005.1368000000002</v>
      </c>
    </row>
    <row r="7613" spans="3:7" x14ac:dyDescent="0.3">
      <c r="C7613" s="3" t="s">
        <v>3199</v>
      </c>
      <c r="D7613" s="12">
        <v>3002.7141000000001</v>
      </c>
      <c r="F7613" s="19" t="str">
        <f t="shared" si="244"/>
        <v>Trevor Long</v>
      </c>
      <c r="G7613" s="19">
        <f t="shared" si="245"/>
        <v>3004.5024000000003</v>
      </c>
    </row>
    <row r="7614" spans="3:7" x14ac:dyDescent="0.3">
      <c r="C7614" s="3" t="s">
        <v>1560</v>
      </c>
      <c r="D7614" s="12">
        <v>3001.3415</v>
      </c>
      <c r="F7614" s="19" t="str">
        <f t="shared" si="244"/>
        <v>Jose Jones</v>
      </c>
      <c r="G7614" s="19">
        <f t="shared" si="245"/>
        <v>3004.3669</v>
      </c>
    </row>
    <row r="7615" spans="3:7" x14ac:dyDescent="0.3">
      <c r="C7615" s="3" t="s">
        <v>8948</v>
      </c>
      <c r="D7615" s="12">
        <v>2999.4735000000001</v>
      </c>
      <c r="F7615" s="19" t="str">
        <f t="shared" si="244"/>
        <v>Brianna White</v>
      </c>
      <c r="G7615" s="19">
        <f t="shared" si="245"/>
        <v>3002.7141000000001</v>
      </c>
    </row>
    <row r="7616" spans="3:7" x14ac:dyDescent="0.3">
      <c r="C7616" s="3" t="s">
        <v>14127</v>
      </c>
      <c r="D7616" s="12">
        <v>2998.0438000000004</v>
      </c>
      <c r="F7616" s="19" t="str">
        <f t="shared" si="244"/>
        <v>Alyssa Ramirez</v>
      </c>
      <c r="G7616" s="19">
        <f t="shared" si="245"/>
        <v>3001.3415</v>
      </c>
    </row>
    <row r="7617" spans="3:7" x14ac:dyDescent="0.3">
      <c r="C7617" s="3" t="s">
        <v>4442</v>
      </c>
      <c r="D7617" s="12">
        <v>2995.1374999999998</v>
      </c>
      <c r="F7617" s="19" t="str">
        <f t="shared" si="244"/>
        <v>Jamie Suarez</v>
      </c>
      <c r="G7617" s="19">
        <f t="shared" si="245"/>
        <v>2999.4735000000001</v>
      </c>
    </row>
    <row r="7618" spans="3:7" x14ac:dyDescent="0.3">
      <c r="C7618" s="3" t="s">
        <v>2202</v>
      </c>
      <c r="D7618" s="12">
        <v>2992.4054000000001</v>
      </c>
      <c r="F7618" s="19" t="str">
        <f t="shared" si="244"/>
        <v>Misty Yuan</v>
      </c>
      <c r="G7618" s="19">
        <f t="shared" si="245"/>
        <v>2998.0438000000004</v>
      </c>
    </row>
    <row r="7619" spans="3:7" x14ac:dyDescent="0.3">
      <c r="C7619" s="3" t="s">
        <v>1660</v>
      </c>
      <c r="D7619" s="12">
        <v>2992.2887000000001</v>
      </c>
      <c r="F7619" s="19" t="str">
        <f t="shared" si="244"/>
        <v>Christopher Moore</v>
      </c>
      <c r="G7619" s="19">
        <f t="shared" si="245"/>
        <v>2995.1374999999998</v>
      </c>
    </row>
    <row r="7620" spans="3:7" x14ac:dyDescent="0.3">
      <c r="C7620" s="3" t="s">
        <v>12554</v>
      </c>
      <c r="D7620" s="12">
        <v>2989.7063000000003</v>
      </c>
      <c r="F7620" s="19" t="str">
        <f t="shared" ref="F7620:F7683" si="246">C7618</f>
        <v>Arianna Sanchez</v>
      </c>
      <c r="G7620" s="19">
        <f t="shared" ref="G7620:G7683" si="247">D7618</f>
        <v>2992.4054000000001</v>
      </c>
    </row>
    <row r="7621" spans="3:7" x14ac:dyDescent="0.3">
      <c r="C7621" s="3" t="s">
        <v>10375</v>
      </c>
      <c r="D7621" s="12">
        <v>2988.9134000000004</v>
      </c>
      <c r="F7621" s="19" t="str">
        <f t="shared" si="246"/>
        <v>Amber Green</v>
      </c>
      <c r="G7621" s="19">
        <f t="shared" si="247"/>
        <v>2992.2887000000001</v>
      </c>
    </row>
    <row r="7622" spans="3:7" x14ac:dyDescent="0.3">
      <c r="C7622" s="3" t="s">
        <v>5056</v>
      </c>
      <c r="D7622" s="12">
        <v>2985.4641000000001</v>
      </c>
      <c r="F7622" s="19" t="str">
        <f t="shared" si="246"/>
        <v>Luis Green</v>
      </c>
      <c r="G7622" s="19">
        <f t="shared" si="247"/>
        <v>2989.7063000000003</v>
      </c>
    </row>
    <row r="7623" spans="3:7" x14ac:dyDescent="0.3">
      <c r="C7623" s="3" t="s">
        <v>8726</v>
      </c>
      <c r="D7623" s="12">
        <v>2977.2725</v>
      </c>
      <c r="F7623" s="19" t="str">
        <f t="shared" si="246"/>
        <v>Jose Zhang</v>
      </c>
      <c r="G7623" s="19">
        <f t="shared" si="247"/>
        <v>2988.9134000000004</v>
      </c>
    </row>
    <row r="7624" spans="3:7" x14ac:dyDescent="0.3">
      <c r="C7624" s="3" t="s">
        <v>13400</v>
      </c>
      <c r="D7624" s="12">
        <v>2976.0484000000001</v>
      </c>
      <c r="F7624" s="19" t="str">
        <f t="shared" si="246"/>
        <v>Dale Beck</v>
      </c>
      <c r="G7624" s="19">
        <f t="shared" si="247"/>
        <v>2985.4641000000001</v>
      </c>
    </row>
    <row r="7625" spans="3:7" x14ac:dyDescent="0.3">
      <c r="C7625" s="3" t="s">
        <v>15197</v>
      </c>
      <c r="D7625" s="12">
        <v>2975.9391000000001</v>
      </c>
      <c r="F7625" s="19" t="str">
        <f t="shared" si="246"/>
        <v>Jada Allen</v>
      </c>
      <c r="G7625" s="19">
        <f t="shared" si="247"/>
        <v>2977.2725</v>
      </c>
    </row>
    <row r="7626" spans="3:7" x14ac:dyDescent="0.3">
      <c r="C7626" s="3" t="s">
        <v>1183</v>
      </c>
      <c r="D7626" s="12">
        <v>2971.5629000000004</v>
      </c>
      <c r="F7626" s="19" t="str">
        <f t="shared" si="246"/>
        <v>Mason Peterson</v>
      </c>
      <c r="G7626" s="19">
        <f t="shared" si="247"/>
        <v>2976.0484000000001</v>
      </c>
    </row>
    <row r="7627" spans="3:7" x14ac:dyDescent="0.3">
      <c r="C7627" s="3" t="s">
        <v>15686</v>
      </c>
      <c r="D7627" s="12">
        <v>2971.1326000000004</v>
      </c>
      <c r="F7627" s="19" t="str">
        <f t="shared" si="246"/>
        <v>Peter Rai</v>
      </c>
      <c r="G7627" s="19">
        <f t="shared" si="247"/>
        <v>2975.9391000000001</v>
      </c>
    </row>
    <row r="7628" spans="3:7" x14ac:dyDescent="0.3">
      <c r="C7628" s="3" t="s">
        <v>5354</v>
      </c>
      <c r="D7628" s="12">
        <v>2969.7406999999998</v>
      </c>
      <c r="F7628" s="19" t="str">
        <f t="shared" si="246"/>
        <v>Alexandria Bell</v>
      </c>
      <c r="G7628" s="19">
        <f t="shared" si="247"/>
        <v>2971.5629000000004</v>
      </c>
    </row>
    <row r="7629" spans="3:7" x14ac:dyDescent="0.3">
      <c r="C7629" s="3" t="s">
        <v>12451</v>
      </c>
      <c r="D7629" s="12">
        <v>2968.3622</v>
      </c>
      <c r="F7629" s="19" t="str">
        <f t="shared" si="246"/>
        <v>Ricardo Black</v>
      </c>
      <c r="G7629" s="19">
        <f t="shared" si="247"/>
        <v>2971.1326000000004</v>
      </c>
    </row>
    <row r="7630" spans="3:7" x14ac:dyDescent="0.3">
      <c r="C7630" s="3" t="s">
        <v>12850</v>
      </c>
      <c r="D7630" s="12">
        <v>2967.6168000000002</v>
      </c>
      <c r="F7630" s="19" t="str">
        <f t="shared" si="246"/>
        <v>Darren Sai</v>
      </c>
      <c r="G7630" s="19">
        <f t="shared" si="247"/>
        <v>2969.7406999999998</v>
      </c>
    </row>
    <row r="7631" spans="3:7" x14ac:dyDescent="0.3">
      <c r="C7631" s="3" t="s">
        <v>4773</v>
      </c>
      <c r="D7631" s="12">
        <v>2966.8483999999999</v>
      </c>
      <c r="F7631" s="19" t="str">
        <f t="shared" si="246"/>
        <v>Lucas Bradley</v>
      </c>
      <c r="G7631" s="19">
        <f t="shared" si="247"/>
        <v>2968.3622</v>
      </c>
    </row>
    <row r="7632" spans="3:7" x14ac:dyDescent="0.3">
      <c r="C7632" s="3" t="s">
        <v>6208</v>
      </c>
      <c r="D7632" s="12">
        <v>2965.9792000000002</v>
      </c>
      <c r="F7632" s="19" t="str">
        <f t="shared" si="246"/>
        <v>Manuel Malhotra</v>
      </c>
      <c r="G7632" s="19">
        <f t="shared" si="247"/>
        <v>2967.6168000000002</v>
      </c>
    </row>
    <row r="7633" spans="3:7" x14ac:dyDescent="0.3">
      <c r="C7633" s="3" t="s">
        <v>9383</v>
      </c>
      <c r="D7633" s="12">
        <v>2962.8339999999998</v>
      </c>
      <c r="F7633" s="19" t="str">
        <f t="shared" si="246"/>
        <v>Colleen Nath</v>
      </c>
      <c r="G7633" s="19">
        <f t="shared" si="247"/>
        <v>2966.8483999999999</v>
      </c>
    </row>
    <row r="7634" spans="3:7" x14ac:dyDescent="0.3">
      <c r="C7634" s="3" t="s">
        <v>3153</v>
      </c>
      <c r="D7634" s="12">
        <v>2962.0556000000001</v>
      </c>
      <c r="F7634" s="19" t="str">
        <f t="shared" si="246"/>
        <v>Eduardo Baker</v>
      </c>
      <c r="G7634" s="19">
        <f t="shared" si="247"/>
        <v>2965.9792000000002</v>
      </c>
    </row>
    <row r="7635" spans="3:7" x14ac:dyDescent="0.3">
      <c r="C7635" s="3" t="s">
        <v>11592</v>
      </c>
      <c r="D7635" s="12">
        <v>2961.7511</v>
      </c>
      <c r="F7635" s="19" t="str">
        <f t="shared" si="246"/>
        <v>Jennifer White</v>
      </c>
      <c r="G7635" s="19">
        <f t="shared" si="247"/>
        <v>2962.8339999999998</v>
      </c>
    </row>
    <row r="7636" spans="3:7" x14ac:dyDescent="0.3">
      <c r="C7636" s="3" t="s">
        <v>9304</v>
      </c>
      <c r="D7636" s="12">
        <v>2959.3872999999999</v>
      </c>
      <c r="F7636" s="19" t="str">
        <f t="shared" si="246"/>
        <v>Brianna Hall</v>
      </c>
      <c r="G7636" s="19">
        <f t="shared" si="247"/>
        <v>2962.0556000000001</v>
      </c>
    </row>
    <row r="7637" spans="3:7" x14ac:dyDescent="0.3">
      <c r="C7637" s="3" t="s">
        <v>1546</v>
      </c>
      <c r="D7637" s="12">
        <v>2956.3614000000002</v>
      </c>
      <c r="F7637" s="19" t="str">
        <f t="shared" si="246"/>
        <v>Krista Ramos</v>
      </c>
      <c r="G7637" s="19">
        <f t="shared" si="247"/>
        <v>2961.7511</v>
      </c>
    </row>
    <row r="7638" spans="3:7" x14ac:dyDescent="0.3">
      <c r="C7638" s="3" t="s">
        <v>3991</v>
      </c>
      <c r="D7638" s="12">
        <v>2953.7912000000001</v>
      </c>
      <c r="F7638" s="19" t="str">
        <f t="shared" si="246"/>
        <v>Jennifer Bell</v>
      </c>
      <c r="G7638" s="19">
        <f t="shared" si="247"/>
        <v>2959.3872999999999</v>
      </c>
    </row>
    <row r="7639" spans="3:7" x14ac:dyDescent="0.3">
      <c r="C7639" s="3" t="s">
        <v>11105</v>
      </c>
      <c r="D7639" s="12">
        <v>2953.7105000000001</v>
      </c>
      <c r="F7639" s="19" t="str">
        <f t="shared" si="246"/>
        <v>Alyssa Kelly</v>
      </c>
      <c r="G7639" s="19">
        <f t="shared" si="247"/>
        <v>2956.3614000000002</v>
      </c>
    </row>
    <row r="7640" spans="3:7" x14ac:dyDescent="0.3">
      <c r="C7640" s="3" t="s">
        <v>11760</v>
      </c>
      <c r="D7640" s="12">
        <v>2948.1434000000004</v>
      </c>
      <c r="F7640" s="19" t="str">
        <f t="shared" si="246"/>
        <v>Cassie Jai</v>
      </c>
      <c r="G7640" s="19">
        <f t="shared" si="247"/>
        <v>2953.7912000000001</v>
      </c>
    </row>
    <row r="7641" spans="3:7" x14ac:dyDescent="0.3">
      <c r="C7641" s="3" t="s">
        <v>16395</v>
      </c>
      <c r="D7641" s="12">
        <v>2947.337</v>
      </c>
      <c r="F7641" s="19" t="str">
        <f t="shared" si="246"/>
        <v>Kathleen Diaz</v>
      </c>
      <c r="G7641" s="19">
        <f t="shared" si="247"/>
        <v>2953.7105000000001</v>
      </c>
    </row>
    <row r="7642" spans="3:7" x14ac:dyDescent="0.3">
      <c r="C7642" s="3" t="s">
        <v>10622</v>
      </c>
      <c r="D7642" s="12">
        <v>2945.8989000000001</v>
      </c>
      <c r="F7642" s="19" t="str">
        <f t="shared" si="246"/>
        <v>Kristy Ruiz</v>
      </c>
      <c r="G7642" s="19">
        <f t="shared" si="247"/>
        <v>2948.1434000000004</v>
      </c>
    </row>
    <row r="7643" spans="3:7" x14ac:dyDescent="0.3">
      <c r="C7643" s="3" t="s">
        <v>10436</v>
      </c>
      <c r="D7643" s="12">
        <v>2945.8989000000001</v>
      </c>
      <c r="F7643" s="19" t="str">
        <f t="shared" si="246"/>
        <v>Samantha Mohamed</v>
      </c>
      <c r="G7643" s="19">
        <f t="shared" si="247"/>
        <v>2947.337</v>
      </c>
    </row>
    <row r="7644" spans="3:7" x14ac:dyDescent="0.3">
      <c r="C7644" s="3" t="s">
        <v>14227</v>
      </c>
      <c r="D7644" s="12">
        <v>2945.7336</v>
      </c>
      <c r="F7644" s="19" t="str">
        <f t="shared" si="246"/>
        <v>Julio Gutierrez</v>
      </c>
      <c r="G7644" s="19">
        <f t="shared" si="247"/>
        <v>2945.8989000000001</v>
      </c>
    </row>
    <row r="7645" spans="3:7" x14ac:dyDescent="0.3">
      <c r="C7645" s="3" t="s">
        <v>12625</v>
      </c>
      <c r="D7645" s="12">
        <v>2945.5481</v>
      </c>
      <c r="F7645" s="19" t="str">
        <f t="shared" si="246"/>
        <v>Joy Jimenez</v>
      </c>
      <c r="G7645" s="19">
        <f t="shared" si="247"/>
        <v>2945.8989000000001</v>
      </c>
    </row>
    <row r="7646" spans="3:7" x14ac:dyDescent="0.3">
      <c r="C7646" s="3" t="s">
        <v>16256</v>
      </c>
      <c r="D7646" s="12">
        <v>2945.1060000000002</v>
      </c>
      <c r="F7646" s="19" t="str">
        <f t="shared" si="246"/>
        <v>Morgan Diaz</v>
      </c>
      <c r="G7646" s="19">
        <f t="shared" si="247"/>
        <v>2945.7336</v>
      </c>
    </row>
    <row r="7647" spans="3:7" x14ac:dyDescent="0.3">
      <c r="C7647" s="3" t="s">
        <v>15238</v>
      </c>
      <c r="D7647" s="12">
        <v>2945.1060000000002</v>
      </c>
      <c r="F7647" s="19" t="str">
        <f t="shared" si="246"/>
        <v>Luke Patterson</v>
      </c>
      <c r="G7647" s="19">
        <f t="shared" si="247"/>
        <v>2945.5481</v>
      </c>
    </row>
    <row r="7648" spans="3:7" x14ac:dyDescent="0.3">
      <c r="C7648" s="3" t="s">
        <v>4883</v>
      </c>
      <c r="D7648" s="12">
        <v>2945.1060000000002</v>
      </c>
      <c r="F7648" s="19" t="str">
        <f t="shared" si="246"/>
        <v>Russell Chander</v>
      </c>
      <c r="G7648" s="19">
        <f t="shared" si="247"/>
        <v>2945.1060000000002</v>
      </c>
    </row>
    <row r="7649" spans="3:7" x14ac:dyDescent="0.3">
      <c r="C7649" s="3" t="s">
        <v>727</v>
      </c>
      <c r="D7649" s="12">
        <v>2945.1060000000002</v>
      </c>
      <c r="F7649" s="19" t="str">
        <f t="shared" si="246"/>
        <v>Phillip Madan</v>
      </c>
      <c r="G7649" s="19">
        <f t="shared" si="247"/>
        <v>2945.1060000000002</v>
      </c>
    </row>
    <row r="7650" spans="3:7" x14ac:dyDescent="0.3">
      <c r="C7650" s="3" t="s">
        <v>12721</v>
      </c>
      <c r="D7650" s="12">
        <v>2944.9236000000001</v>
      </c>
      <c r="F7650" s="19" t="str">
        <f t="shared" si="246"/>
        <v>Cory Rodriguez</v>
      </c>
      <c r="G7650" s="19">
        <f t="shared" si="247"/>
        <v>2945.1060000000002</v>
      </c>
    </row>
    <row r="7651" spans="3:7" x14ac:dyDescent="0.3">
      <c r="C7651" s="3" t="s">
        <v>9938</v>
      </c>
      <c r="D7651" s="12">
        <v>2944.4607000000001</v>
      </c>
      <c r="F7651" s="19" t="str">
        <f t="shared" si="246"/>
        <v>Abigail Wood</v>
      </c>
      <c r="G7651" s="19">
        <f t="shared" si="247"/>
        <v>2945.1060000000002</v>
      </c>
    </row>
    <row r="7652" spans="3:7" x14ac:dyDescent="0.3">
      <c r="C7652" s="3" t="s">
        <v>15753</v>
      </c>
      <c r="D7652" s="12">
        <v>2942.8602000000001</v>
      </c>
      <c r="F7652" s="19" t="str">
        <f t="shared" si="246"/>
        <v>Madeline King</v>
      </c>
      <c r="G7652" s="19">
        <f t="shared" si="247"/>
        <v>2944.9236000000001</v>
      </c>
    </row>
    <row r="7653" spans="3:7" x14ac:dyDescent="0.3">
      <c r="C7653" s="3" t="s">
        <v>14672</v>
      </c>
      <c r="D7653" s="12">
        <v>2939.4861999999998</v>
      </c>
      <c r="F7653" s="19" t="str">
        <f t="shared" si="246"/>
        <v>Joe Diaz</v>
      </c>
      <c r="G7653" s="19">
        <f t="shared" si="247"/>
        <v>2944.4607000000001</v>
      </c>
    </row>
    <row r="7654" spans="3:7" x14ac:dyDescent="0.3">
      <c r="C7654" s="3" t="s">
        <v>7871</v>
      </c>
      <c r="D7654" s="12">
        <v>2934.4545000000003</v>
      </c>
      <c r="F7654" s="19" t="str">
        <f t="shared" si="246"/>
        <v>Richard Lopez</v>
      </c>
      <c r="G7654" s="19">
        <f t="shared" si="247"/>
        <v>2942.8602000000001</v>
      </c>
    </row>
    <row r="7655" spans="3:7" x14ac:dyDescent="0.3">
      <c r="C7655" s="3" t="s">
        <v>13469</v>
      </c>
      <c r="D7655" s="12">
        <v>2931.86</v>
      </c>
      <c r="F7655" s="19" t="str">
        <f t="shared" si="246"/>
        <v>Nicolas Pal</v>
      </c>
      <c r="G7655" s="19">
        <f t="shared" si="247"/>
        <v>2939.4861999999998</v>
      </c>
    </row>
    <row r="7656" spans="3:7" x14ac:dyDescent="0.3">
      <c r="C7656" s="3" t="s">
        <v>18013</v>
      </c>
      <c r="D7656" s="12">
        <v>2925.4332999999997</v>
      </c>
      <c r="F7656" s="19" t="str">
        <f t="shared" si="246"/>
        <v>Haley Howard</v>
      </c>
      <c r="G7656" s="19">
        <f t="shared" si="247"/>
        <v>2934.4545000000003</v>
      </c>
    </row>
    <row r="7657" spans="3:7" x14ac:dyDescent="0.3">
      <c r="C7657" s="3" t="s">
        <v>4131</v>
      </c>
      <c r="D7657" s="12">
        <v>2924.9321</v>
      </c>
      <c r="F7657" s="19" t="str">
        <f t="shared" si="246"/>
        <v>Maurice Rai</v>
      </c>
      <c r="G7657" s="19">
        <f t="shared" si="247"/>
        <v>2931.86</v>
      </c>
    </row>
    <row r="7658" spans="3:7" x14ac:dyDescent="0.3">
      <c r="C7658" s="3" t="s">
        <v>11132</v>
      </c>
      <c r="D7658" s="12">
        <v>2924.7983999999997</v>
      </c>
      <c r="F7658" s="19" t="str">
        <f t="shared" si="246"/>
        <v>Tina Madan</v>
      </c>
      <c r="G7658" s="19">
        <f t="shared" si="247"/>
        <v>2925.4332999999997</v>
      </c>
    </row>
    <row r="7659" spans="3:7" x14ac:dyDescent="0.3">
      <c r="C7659" s="3" t="s">
        <v>3045</v>
      </c>
      <c r="D7659" s="12">
        <v>2924.7881000000002</v>
      </c>
      <c r="F7659" s="19" t="str">
        <f t="shared" si="246"/>
        <v>Charles Harris</v>
      </c>
      <c r="G7659" s="19">
        <f t="shared" si="247"/>
        <v>2924.9321</v>
      </c>
    </row>
    <row r="7660" spans="3:7" x14ac:dyDescent="0.3">
      <c r="C7660" s="3" t="s">
        <v>10555</v>
      </c>
      <c r="D7660" s="12">
        <v>2923.9952000000003</v>
      </c>
      <c r="F7660" s="19" t="str">
        <f t="shared" si="246"/>
        <v>Kathryn Nara</v>
      </c>
      <c r="G7660" s="19">
        <f t="shared" si="247"/>
        <v>2924.7983999999997</v>
      </c>
    </row>
    <row r="7661" spans="3:7" x14ac:dyDescent="0.3">
      <c r="C7661" s="3" t="s">
        <v>18080</v>
      </c>
      <c r="D7661" s="12">
        <v>2922.4133999999999</v>
      </c>
      <c r="F7661" s="19" t="str">
        <f t="shared" si="246"/>
        <v>Brent Chen</v>
      </c>
      <c r="G7661" s="19">
        <f t="shared" si="247"/>
        <v>2924.7881000000002</v>
      </c>
    </row>
    <row r="7662" spans="3:7" x14ac:dyDescent="0.3">
      <c r="C7662" s="3" t="s">
        <v>11654</v>
      </c>
      <c r="D7662" s="12">
        <v>2922.4133999999999</v>
      </c>
      <c r="F7662" s="19" t="str">
        <f t="shared" si="246"/>
        <v>Julia Simmons</v>
      </c>
      <c r="G7662" s="19">
        <f t="shared" si="247"/>
        <v>2923.9952000000003</v>
      </c>
    </row>
    <row r="7663" spans="3:7" x14ac:dyDescent="0.3">
      <c r="C7663" s="3" t="s">
        <v>3000</v>
      </c>
      <c r="D7663" s="12">
        <v>2921.8930000000005</v>
      </c>
      <c r="F7663" s="19" t="str">
        <f t="shared" si="246"/>
        <v>Toni Prasad</v>
      </c>
      <c r="G7663" s="19">
        <f t="shared" si="247"/>
        <v>2922.4133999999999</v>
      </c>
    </row>
    <row r="7664" spans="3:7" x14ac:dyDescent="0.3">
      <c r="C7664" s="3" t="s">
        <v>16180</v>
      </c>
      <c r="D7664" s="12">
        <v>2917.5825</v>
      </c>
      <c r="F7664" s="19" t="str">
        <f t="shared" si="246"/>
        <v>Kristi Saunders</v>
      </c>
      <c r="G7664" s="19">
        <f t="shared" si="247"/>
        <v>2922.4133999999999</v>
      </c>
    </row>
    <row r="7665" spans="3:7" x14ac:dyDescent="0.3">
      <c r="C7665" s="3" t="s">
        <v>5721</v>
      </c>
      <c r="D7665" s="12">
        <v>2916.2116000000001</v>
      </c>
      <c r="F7665" s="19" t="str">
        <f t="shared" si="246"/>
        <v>Brandy Subram</v>
      </c>
      <c r="G7665" s="19">
        <f t="shared" si="247"/>
        <v>2921.8930000000005</v>
      </c>
    </row>
    <row r="7666" spans="3:7" x14ac:dyDescent="0.3">
      <c r="C7666" s="3" t="s">
        <v>14102</v>
      </c>
      <c r="D7666" s="12">
        <v>2915.9783000000002</v>
      </c>
      <c r="F7666" s="19" t="str">
        <f t="shared" si="246"/>
        <v>Roy Lopez</v>
      </c>
      <c r="G7666" s="19">
        <f t="shared" si="247"/>
        <v>2917.5825</v>
      </c>
    </row>
    <row r="7667" spans="3:7" x14ac:dyDescent="0.3">
      <c r="C7667" s="3" t="s">
        <v>10418</v>
      </c>
      <c r="D7667" s="12">
        <v>2914.3850000000002</v>
      </c>
      <c r="F7667" s="19" t="str">
        <f t="shared" si="246"/>
        <v>Destiny Sanders</v>
      </c>
      <c r="G7667" s="19">
        <f t="shared" si="247"/>
        <v>2916.2116000000001</v>
      </c>
    </row>
    <row r="7668" spans="3:7" x14ac:dyDescent="0.3">
      <c r="C7668" s="3" t="s">
        <v>6734</v>
      </c>
      <c r="D7668" s="12">
        <v>2913.9598999999998</v>
      </c>
      <c r="F7668" s="19" t="str">
        <f t="shared" si="246"/>
        <v>Mircea Singer</v>
      </c>
      <c r="G7668" s="19">
        <f t="shared" si="247"/>
        <v>2915.9783000000002</v>
      </c>
    </row>
    <row r="7669" spans="3:7" x14ac:dyDescent="0.3">
      <c r="C7669" s="3" t="s">
        <v>12536</v>
      </c>
      <c r="D7669" s="12">
        <v>2913.2650000000003</v>
      </c>
      <c r="F7669" s="19" t="str">
        <f t="shared" si="246"/>
        <v>Joshua Smith</v>
      </c>
      <c r="G7669" s="19">
        <f t="shared" si="247"/>
        <v>2914.3850000000002</v>
      </c>
    </row>
    <row r="7670" spans="3:7" x14ac:dyDescent="0.3">
      <c r="C7670" s="3" t="s">
        <v>12257</v>
      </c>
      <c r="D7670" s="12">
        <v>2912.9304000000002</v>
      </c>
      <c r="F7670" s="19" t="str">
        <f t="shared" si="246"/>
        <v>Erick Sara</v>
      </c>
      <c r="G7670" s="19">
        <f t="shared" si="247"/>
        <v>2913.9598999999998</v>
      </c>
    </row>
    <row r="7671" spans="3:7" x14ac:dyDescent="0.3">
      <c r="C7671" s="3" t="s">
        <v>16898</v>
      </c>
      <c r="D7671" s="12">
        <v>2910.4686999999999</v>
      </c>
      <c r="F7671" s="19" t="str">
        <f t="shared" si="246"/>
        <v>Lucas Young</v>
      </c>
      <c r="G7671" s="19">
        <f t="shared" si="247"/>
        <v>2913.2650000000003</v>
      </c>
    </row>
    <row r="7672" spans="3:7" x14ac:dyDescent="0.3">
      <c r="C7672" s="3" t="s">
        <v>13939</v>
      </c>
      <c r="D7672" s="12">
        <v>2910.1842000000001</v>
      </c>
      <c r="F7672" s="19" t="str">
        <f t="shared" si="246"/>
        <v>Lindsay She</v>
      </c>
      <c r="G7672" s="19">
        <f t="shared" si="247"/>
        <v>2912.9304000000002</v>
      </c>
    </row>
    <row r="7673" spans="3:7" x14ac:dyDescent="0.3">
      <c r="C7673" s="3" t="s">
        <v>17276</v>
      </c>
      <c r="D7673" s="12">
        <v>2908.8756999999996</v>
      </c>
      <c r="F7673" s="19" t="str">
        <f t="shared" si="246"/>
        <v>Sharon Chander</v>
      </c>
      <c r="G7673" s="19">
        <f t="shared" si="247"/>
        <v>2910.4686999999999</v>
      </c>
    </row>
    <row r="7674" spans="3:7" x14ac:dyDescent="0.3">
      <c r="C7674" s="3" t="s">
        <v>14094</v>
      </c>
      <c r="D7674" s="12">
        <v>2908.2444</v>
      </c>
      <c r="F7674" s="19" t="str">
        <f t="shared" si="246"/>
        <v>Michele Rubio</v>
      </c>
      <c r="G7674" s="19">
        <f t="shared" si="247"/>
        <v>2910.1842000000001</v>
      </c>
    </row>
    <row r="7675" spans="3:7" x14ac:dyDescent="0.3">
      <c r="C7675" s="3" t="s">
        <v>11068</v>
      </c>
      <c r="D7675" s="12">
        <v>2904.1898000000001</v>
      </c>
      <c r="F7675" s="19" t="str">
        <f t="shared" si="246"/>
        <v>Stephanie Wright</v>
      </c>
      <c r="G7675" s="19">
        <f t="shared" si="247"/>
        <v>2908.8756999999996</v>
      </c>
    </row>
    <row r="7676" spans="3:7" x14ac:dyDescent="0.3">
      <c r="C7676" s="3" t="s">
        <v>10143</v>
      </c>
      <c r="D7676" s="12">
        <v>2902.0915</v>
      </c>
      <c r="F7676" s="19" t="str">
        <f t="shared" si="246"/>
        <v>Miranda Patterson</v>
      </c>
      <c r="G7676" s="19">
        <f t="shared" si="247"/>
        <v>2908.2444</v>
      </c>
    </row>
    <row r="7677" spans="3:7" x14ac:dyDescent="0.3">
      <c r="C7677" s="3" t="s">
        <v>17673</v>
      </c>
      <c r="D7677" s="12">
        <v>2901.5421999999999</v>
      </c>
      <c r="F7677" s="19" t="str">
        <f t="shared" si="246"/>
        <v>Katherine Phillips</v>
      </c>
      <c r="G7677" s="19">
        <f t="shared" si="247"/>
        <v>2904.1898000000001</v>
      </c>
    </row>
    <row r="7678" spans="3:7" x14ac:dyDescent="0.3">
      <c r="C7678" s="3" t="s">
        <v>16383</v>
      </c>
      <c r="D7678" s="12">
        <v>2900.4822000000004</v>
      </c>
      <c r="F7678" s="19" t="str">
        <f t="shared" si="246"/>
        <v>Jonathan Li</v>
      </c>
      <c r="G7678" s="19">
        <f t="shared" si="247"/>
        <v>2902.0915</v>
      </c>
    </row>
    <row r="7679" spans="3:7" x14ac:dyDescent="0.3">
      <c r="C7679" s="3" t="s">
        <v>1393</v>
      </c>
      <c r="D7679" s="12">
        <v>2897.8622</v>
      </c>
      <c r="F7679" s="19" t="str">
        <f t="shared" si="246"/>
        <v>Taylor Diaz</v>
      </c>
      <c r="G7679" s="19">
        <f t="shared" si="247"/>
        <v>2901.5421999999999</v>
      </c>
    </row>
    <row r="7680" spans="3:7" x14ac:dyDescent="0.3">
      <c r="C7680" s="3" t="s">
        <v>1557</v>
      </c>
      <c r="D7680" s="12">
        <v>2892.6971000000003</v>
      </c>
      <c r="F7680" s="19" t="str">
        <f t="shared" si="246"/>
        <v>Samantha Hayes</v>
      </c>
      <c r="G7680" s="19">
        <f t="shared" si="247"/>
        <v>2900.4822000000004</v>
      </c>
    </row>
    <row r="7681" spans="3:7" x14ac:dyDescent="0.3">
      <c r="C7681" s="3" t="s">
        <v>9664</v>
      </c>
      <c r="D7681" s="12">
        <v>2886.7419</v>
      </c>
      <c r="F7681" s="19" t="str">
        <f t="shared" si="246"/>
        <v>Alison Nara</v>
      </c>
      <c r="G7681" s="19">
        <f t="shared" si="247"/>
        <v>2897.8622</v>
      </c>
    </row>
    <row r="7682" spans="3:7" x14ac:dyDescent="0.3">
      <c r="C7682" s="3" t="s">
        <v>18247</v>
      </c>
      <c r="D7682" s="12">
        <v>2886.3548000000001</v>
      </c>
      <c r="F7682" s="19" t="str">
        <f t="shared" si="246"/>
        <v>Alyssa Perry</v>
      </c>
      <c r="G7682" s="19">
        <f t="shared" si="247"/>
        <v>2892.6971000000003</v>
      </c>
    </row>
    <row r="7683" spans="3:7" x14ac:dyDescent="0.3">
      <c r="C7683" s="3" t="s">
        <v>14149</v>
      </c>
      <c r="D7683" s="12">
        <v>2886.0801999999999</v>
      </c>
      <c r="F7683" s="19" t="str">
        <f t="shared" si="246"/>
        <v>Jessica Hughes</v>
      </c>
      <c r="G7683" s="19">
        <f t="shared" si="247"/>
        <v>2886.7419</v>
      </c>
    </row>
    <row r="7684" spans="3:7" x14ac:dyDescent="0.3">
      <c r="C7684" s="3" t="s">
        <v>14874</v>
      </c>
      <c r="D7684" s="12">
        <v>2883.7743999999998</v>
      </c>
      <c r="F7684" s="19" t="str">
        <f t="shared" ref="F7684:F7747" si="248">C7682</f>
        <v>Troy Fernandez</v>
      </c>
      <c r="G7684" s="19">
        <f t="shared" ref="G7684:G7747" si="249">D7682</f>
        <v>2886.3548000000001</v>
      </c>
    </row>
    <row r="7685" spans="3:7" x14ac:dyDescent="0.3">
      <c r="C7685" s="3" t="s">
        <v>12660</v>
      </c>
      <c r="D7685" s="12">
        <v>2883.4094</v>
      </c>
      <c r="F7685" s="19" t="str">
        <f t="shared" si="248"/>
        <v>Molly Fernandez</v>
      </c>
      <c r="G7685" s="19">
        <f t="shared" si="249"/>
        <v>2886.0801999999999</v>
      </c>
    </row>
    <row r="7686" spans="3:7" x14ac:dyDescent="0.3">
      <c r="C7686" s="3" t="s">
        <v>14542</v>
      </c>
      <c r="D7686" s="12">
        <v>2882.5991000000004</v>
      </c>
      <c r="F7686" s="19" t="str">
        <f t="shared" si="248"/>
        <v>Olivia Howard</v>
      </c>
      <c r="G7686" s="19">
        <f t="shared" si="249"/>
        <v>2883.7743999999998</v>
      </c>
    </row>
    <row r="7687" spans="3:7" x14ac:dyDescent="0.3">
      <c r="C7687" s="3" t="s">
        <v>9734</v>
      </c>
      <c r="D7687" s="12">
        <v>2881.6259</v>
      </c>
      <c r="F7687" s="19" t="str">
        <f t="shared" si="248"/>
        <v>Lydia Subram</v>
      </c>
      <c r="G7687" s="19">
        <f t="shared" si="249"/>
        <v>2883.4094</v>
      </c>
    </row>
    <row r="7688" spans="3:7" x14ac:dyDescent="0.3">
      <c r="C7688" s="3" t="s">
        <v>9650</v>
      </c>
      <c r="D7688" s="12">
        <v>2880.9807000000001</v>
      </c>
      <c r="F7688" s="19" t="str">
        <f t="shared" si="248"/>
        <v>Nathan Walker</v>
      </c>
      <c r="G7688" s="19">
        <f t="shared" si="249"/>
        <v>2882.5991000000004</v>
      </c>
    </row>
    <row r="7689" spans="3:7" x14ac:dyDescent="0.3">
      <c r="C7689" s="3" t="s">
        <v>745</v>
      </c>
      <c r="D7689" s="12">
        <v>2880.0392000000002</v>
      </c>
      <c r="F7689" s="19" t="str">
        <f t="shared" si="248"/>
        <v>Jessie Rubio</v>
      </c>
      <c r="G7689" s="19">
        <f t="shared" si="249"/>
        <v>2881.6259</v>
      </c>
    </row>
    <row r="7690" spans="3:7" x14ac:dyDescent="0.3">
      <c r="C7690" s="3" t="s">
        <v>4140</v>
      </c>
      <c r="D7690" s="12">
        <v>2879.8730999999998</v>
      </c>
      <c r="F7690" s="19" t="str">
        <f t="shared" si="248"/>
        <v>Jessica Cooper</v>
      </c>
      <c r="G7690" s="19">
        <f t="shared" si="249"/>
        <v>2880.9807000000001</v>
      </c>
    </row>
    <row r="7691" spans="3:7" x14ac:dyDescent="0.3">
      <c r="C7691" s="3" t="s">
        <v>17587</v>
      </c>
      <c r="D7691" s="12">
        <v>2878.7258000000002</v>
      </c>
      <c r="F7691" s="19" t="str">
        <f t="shared" si="248"/>
        <v>Adam Hayes</v>
      </c>
      <c r="G7691" s="19">
        <f t="shared" si="249"/>
        <v>2880.0392000000002</v>
      </c>
    </row>
    <row r="7692" spans="3:7" x14ac:dyDescent="0.3">
      <c r="C7692" s="3" t="s">
        <v>8983</v>
      </c>
      <c r="D7692" s="12">
        <v>2874.8667999999998</v>
      </c>
      <c r="F7692" s="19" t="str">
        <f t="shared" si="248"/>
        <v>Charles Lee</v>
      </c>
      <c r="G7692" s="19">
        <f t="shared" si="249"/>
        <v>2879.8730999999998</v>
      </c>
    </row>
    <row r="7693" spans="3:7" x14ac:dyDescent="0.3">
      <c r="C7693" s="3" t="s">
        <v>1780</v>
      </c>
      <c r="D7693" s="12">
        <v>2874.2028000000005</v>
      </c>
      <c r="F7693" s="19" t="str">
        <f t="shared" si="248"/>
        <v>Tammy Sanchez</v>
      </c>
      <c r="G7693" s="19">
        <f t="shared" si="249"/>
        <v>2878.7258000000002</v>
      </c>
    </row>
    <row r="7694" spans="3:7" x14ac:dyDescent="0.3">
      <c r="C7694" s="3" t="s">
        <v>2076</v>
      </c>
      <c r="D7694" s="12">
        <v>2873.8144000000002</v>
      </c>
      <c r="F7694" s="19" t="str">
        <f t="shared" si="248"/>
        <v>Janelle Lopez</v>
      </c>
      <c r="G7694" s="19">
        <f t="shared" si="249"/>
        <v>2874.8667999999998</v>
      </c>
    </row>
    <row r="7695" spans="3:7" x14ac:dyDescent="0.3">
      <c r="C7695" s="3" t="s">
        <v>1211</v>
      </c>
      <c r="D7695" s="12">
        <v>2873.7397000000001</v>
      </c>
      <c r="F7695" s="19" t="str">
        <f t="shared" si="248"/>
        <v>Andrea Torres</v>
      </c>
      <c r="G7695" s="19">
        <f t="shared" si="249"/>
        <v>2874.2028000000005</v>
      </c>
    </row>
    <row r="7696" spans="3:7" x14ac:dyDescent="0.3">
      <c r="C7696" s="3" t="s">
        <v>9226</v>
      </c>
      <c r="D7696" s="12">
        <v>2872.9977999999996</v>
      </c>
      <c r="F7696" s="19" t="str">
        <f t="shared" si="248"/>
        <v>Anne Sims</v>
      </c>
      <c r="G7696" s="19">
        <f t="shared" si="249"/>
        <v>2873.8144000000002</v>
      </c>
    </row>
    <row r="7697" spans="3:7" x14ac:dyDescent="0.3">
      <c r="C7697" s="3" t="s">
        <v>14347</v>
      </c>
      <c r="D7697" s="12">
        <v>2870.5695999999998</v>
      </c>
      <c r="F7697" s="19" t="str">
        <f t="shared" si="248"/>
        <v>Alexandria Ramirez</v>
      </c>
      <c r="G7697" s="19">
        <f t="shared" si="249"/>
        <v>2873.7397000000001</v>
      </c>
    </row>
    <row r="7698" spans="3:7" x14ac:dyDescent="0.3">
      <c r="C7698" s="3" t="s">
        <v>7174</v>
      </c>
      <c r="D7698" s="12">
        <v>2870.3593999999998</v>
      </c>
      <c r="F7698" s="19" t="str">
        <f t="shared" si="248"/>
        <v>Jay Nicholls</v>
      </c>
      <c r="G7698" s="19">
        <f t="shared" si="249"/>
        <v>2872.9977999999996</v>
      </c>
    </row>
    <row r="7699" spans="3:7" x14ac:dyDescent="0.3">
      <c r="C7699" s="3" t="s">
        <v>7045</v>
      </c>
      <c r="D7699" s="12">
        <v>2869.5432999999998</v>
      </c>
      <c r="F7699" s="19" t="str">
        <f t="shared" si="248"/>
        <v>Naomi Gutierrez</v>
      </c>
      <c r="G7699" s="19">
        <f t="shared" si="249"/>
        <v>2870.5695999999998</v>
      </c>
    </row>
    <row r="7700" spans="3:7" x14ac:dyDescent="0.3">
      <c r="C7700" s="3" t="s">
        <v>3825</v>
      </c>
      <c r="D7700" s="12">
        <v>2868.0186000000003</v>
      </c>
      <c r="F7700" s="19" t="str">
        <f t="shared" si="248"/>
        <v>Franklin Huang</v>
      </c>
      <c r="G7700" s="19">
        <f t="shared" si="249"/>
        <v>2870.3593999999998</v>
      </c>
    </row>
    <row r="7701" spans="3:7" x14ac:dyDescent="0.3">
      <c r="C7701" s="3" t="s">
        <v>676</v>
      </c>
      <c r="D7701" s="12">
        <v>2868.0186000000003</v>
      </c>
      <c r="F7701" s="19" t="str">
        <f t="shared" si="248"/>
        <v>Fernando Collins</v>
      </c>
      <c r="G7701" s="19">
        <f t="shared" si="249"/>
        <v>2869.5432999999998</v>
      </c>
    </row>
    <row r="7702" spans="3:7" x14ac:dyDescent="0.3">
      <c r="C7702" s="3" t="s">
        <v>18270</v>
      </c>
      <c r="D7702" s="12">
        <v>2866.8434999999999</v>
      </c>
      <c r="F7702" s="19" t="str">
        <f t="shared" si="248"/>
        <v>Carolyn Mehta</v>
      </c>
      <c r="G7702" s="19">
        <f t="shared" si="249"/>
        <v>2868.0186000000003</v>
      </c>
    </row>
    <row r="7703" spans="3:7" x14ac:dyDescent="0.3">
      <c r="C7703" s="3" t="s">
        <v>14530</v>
      </c>
      <c r="D7703" s="12">
        <v>2865.9661000000001</v>
      </c>
      <c r="F7703" s="19" t="str">
        <f t="shared" si="248"/>
        <v>Abigail Cooper</v>
      </c>
      <c r="G7703" s="19">
        <f t="shared" si="249"/>
        <v>2868.0186000000003</v>
      </c>
    </row>
    <row r="7704" spans="3:7" x14ac:dyDescent="0.3">
      <c r="C7704" s="3" t="s">
        <v>9625</v>
      </c>
      <c r="D7704" s="12">
        <v>2865.7716</v>
      </c>
      <c r="F7704" s="19" t="str">
        <f t="shared" si="248"/>
        <v>Tyler Brown</v>
      </c>
      <c r="G7704" s="19">
        <f t="shared" si="249"/>
        <v>2866.8434999999999</v>
      </c>
    </row>
    <row r="7705" spans="3:7" x14ac:dyDescent="0.3">
      <c r="C7705" s="3" t="s">
        <v>6769</v>
      </c>
      <c r="D7705" s="12">
        <v>2865.7417</v>
      </c>
      <c r="F7705" s="19" t="str">
        <f t="shared" si="248"/>
        <v>Nathan Rodriguez</v>
      </c>
      <c r="G7705" s="19">
        <f t="shared" si="249"/>
        <v>2865.9661000000001</v>
      </c>
    </row>
    <row r="7706" spans="3:7" x14ac:dyDescent="0.3">
      <c r="C7706" s="3" t="s">
        <v>9023</v>
      </c>
      <c r="D7706" s="12">
        <v>2865.6071999999999</v>
      </c>
      <c r="F7706" s="19" t="str">
        <f t="shared" si="248"/>
        <v>Jesse Roberts</v>
      </c>
      <c r="G7706" s="19">
        <f t="shared" si="249"/>
        <v>2865.7716</v>
      </c>
    </row>
    <row r="7707" spans="3:7" x14ac:dyDescent="0.3">
      <c r="C7707" s="3" t="s">
        <v>8922</v>
      </c>
      <c r="D7707" s="12">
        <v>2863.8614000000002</v>
      </c>
      <c r="F7707" s="19" t="str">
        <f t="shared" si="248"/>
        <v>Erika Hernandez</v>
      </c>
      <c r="G7707" s="19">
        <f t="shared" si="249"/>
        <v>2865.7417</v>
      </c>
    </row>
    <row r="7708" spans="3:7" x14ac:dyDescent="0.3">
      <c r="C7708" s="3" t="s">
        <v>2443</v>
      </c>
      <c r="D7708" s="12">
        <v>2863.5417000000002</v>
      </c>
      <c r="F7708" s="19" t="str">
        <f t="shared" si="248"/>
        <v>Janet Ward</v>
      </c>
      <c r="G7708" s="19">
        <f t="shared" si="249"/>
        <v>2865.6071999999999</v>
      </c>
    </row>
    <row r="7709" spans="3:7" x14ac:dyDescent="0.3">
      <c r="C7709" s="3" t="s">
        <v>5051</v>
      </c>
      <c r="D7709" s="12">
        <v>2860.6911</v>
      </c>
      <c r="F7709" s="19" t="str">
        <f t="shared" si="248"/>
        <v>Jamie Blanco</v>
      </c>
      <c r="G7709" s="19">
        <f t="shared" si="249"/>
        <v>2863.8614000000002</v>
      </c>
    </row>
    <row r="7710" spans="3:7" x14ac:dyDescent="0.3">
      <c r="C7710" s="3" t="s">
        <v>2542</v>
      </c>
      <c r="D7710" s="12">
        <v>2860.6911</v>
      </c>
      <c r="F7710" s="19" t="str">
        <f t="shared" si="248"/>
        <v>Austin Jones</v>
      </c>
      <c r="G7710" s="19">
        <f t="shared" si="249"/>
        <v>2863.5417000000002</v>
      </c>
    </row>
    <row r="7711" spans="3:7" x14ac:dyDescent="0.3">
      <c r="C7711" s="3" t="s">
        <v>5374</v>
      </c>
      <c r="D7711" s="12">
        <v>2860.6315000000004</v>
      </c>
      <c r="F7711" s="19" t="str">
        <f t="shared" si="248"/>
        <v>Dakota Russell</v>
      </c>
      <c r="G7711" s="19">
        <f t="shared" si="249"/>
        <v>2860.6911</v>
      </c>
    </row>
    <row r="7712" spans="3:7" x14ac:dyDescent="0.3">
      <c r="C7712" s="3" t="s">
        <v>15414</v>
      </c>
      <c r="D7712" s="12">
        <v>2859.3561000000004</v>
      </c>
      <c r="F7712" s="19" t="str">
        <f t="shared" si="248"/>
        <v>Barbara Chande</v>
      </c>
      <c r="G7712" s="19">
        <f t="shared" si="249"/>
        <v>2860.6911</v>
      </c>
    </row>
    <row r="7713" spans="3:7" x14ac:dyDescent="0.3">
      <c r="C7713" s="3" t="s">
        <v>917</v>
      </c>
      <c r="D7713" s="12">
        <v>2858.2937999999999</v>
      </c>
      <c r="F7713" s="19" t="str">
        <f t="shared" si="248"/>
        <v>Darryl Lu</v>
      </c>
      <c r="G7713" s="19">
        <f t="shared" si="249"/>
        <v>2860.6315000000004</v>
      </c>
    </row>
    <row r="7714" spans="3:7" x14ac:dyDescent="0.3">
      <c r="C7714" s="3" t="s">
        <v>6268</v>
      </c>
      <c r="D7714" s="12">
        <v>2858.1009000000004</v>
      </c>
      <c r="F7714" s="19" t="str">
        <f t="shared" si="248"/>
        <v>Rafael Raji</v>
      </c>
      <c r="G7714" s="19">
        <f t="shared" si="249"/>
        <v>2859.3561000000004</v>
      </c>
    </row>
    <row r="7715" spans="3:7" x14ac:dyDescent="0.3">
      <c r="C7715" s="3" t="s">
        <v>4580</v>
      </c>
      <c r="D7715" s="12">
        <v>2854.6496999999999</v>
      </c>
      <c r="F7715" s="19" t="str">
        <f t="shared" si="248"/>
        <v>Albert Hernandez</v>
      </c>
      <c r="G7715" s="19">
        <f t="shared" si="249"/>
        <v>2858.2937999999999</v>
      </c>
    </row>
    <row r="7716" spans="3:7" x14ac:dyDescent="0.3">
      <c r="C7716" s="3" t="s">
        <v>16212</v>
      </c>
      <c r="D7716" s="12">
        <v>2854.2003999999997</v>
      </c>
      <c r="F7716" s="19" t="str">
        <f t="shared" si="248"/>
        <v>Eduardo Roberts</v>
      </c>
      <c r="G7716" s="19">
        <f t="shared" si="249"/>
        <v>2858.1009000000004</v>
      </c>
    </row>
    <row r="7717" spans="3:7" x14ac:dyDescent="0.3">
      <c r="C7717" s="3" t="s">
        <v>14156</v>
      </c>
      <c r="D7717" s="12">
        <v>2853.2730000000001</v>
      </c>
      <c r="F7717" s="19" t="str">
        <f t="shared" si="248"/>
        <v>Clayton Anand</v>
      </c>
      <c r="G7717" s="19">
        <f t="shared" si="249"/>
        <v>2854.6496999999999</v>
      </c>
    </row>
    <row r="7718" spans="3:7" x14ac:dyDescent="0.3">
      <c r="C7718" s="3" t="s">
        <v>11259</v>
      </c>
      <c r="D7718" s="12">
        <v>2851.8714</v>
      </c>
      <c r="F7718" s="19" t="str">
        <f t="shared" si="248"/>
        <v>Ruben Chandra</v>
      </c>
      <c r="G7718" s="19">
        <f t="shared" si="249"/>
        <v>2854.2003999999997</v>
      </c>
    </row>
    <row r="7719" spans="3:7" x14ac:dyDescent="0.3">
      <c r="C7719" s="3" t="s">
        <v>5481</v>
      </c>
      <c r="D7719" s="12">
        <v>2851.8714</v>
      </c>
      <c r="F7719" s="19" t="str">
        <f t="shared" si="248"/>
        <v>Molly Mehta</v>
      </c>
      <c r="G7719" s="19">
        <f t="shared" si="249"/>
        <v>2853.2730000000001</v>
      </c>
    </row>
    <row r="7720" spans="3:7" x14ac:dyDescent="0.3">
      <c r="C7720" s="3" t="s">
        <v>4249</v>
      </c>
      <c r="D7720" s="12">
        <v>2851.8714</v>
      </c>
      <c r="F7720" s="19" t="str">
        <f t="shared" si="248"/>
        <v>Kaylee Morgan</v>
      </c>
      <c r="G7720" s="19">
        <f t="shared" si="249"/>
        <v>2851.8714</v>
      </c>
    </row>
    <row r="7721" spans="3:7" x14ac:dyDescent="0.3">
      <c r="C7721" s="3" t="s">
        <v>4116</v>
      </c>
      <c r="D7721" s="12">
        <v>2851.8714</v>
      </c>
      <c r="F7721" s="19" t="str">
        <f t="shared" si="248"/>
        <v>Dawn Ye</v>
      </c>
      <c r="G7721" s="19">
        <f t="shared" si="249"/>
        <v>2851.8714</v>
      </c>
    </row>
    <row r="7722" spans="3:7" x14ac:dyDescent="0.3">
      <c r="C7722" s="3" t="s">
        <v>3235</v>
      </c>
      <c r="D7722" s="12">
        <v>2851.8714</v>
      </c>
      <c r="F7722" s="19" t="str">
        <f t="shared" si="248"/>
        <v>Chloe Adams</v>
      </c>
      <c r="G7722" s="19">
        <f t="shared" si="249"/>
        <v>2851.8714</v>
      </c>
    </row>
    <row r="7723" spans="3:7" x14ac:dyDescent="0.3">
      <c r="C7723" s="3" t="s">
        <v>3086</v>
      </c>
      <c r="D7723" s="12">
        <v>2851.8714</v>
      </c>
      <c r="F7723" s="19" t="str">
        <f t="shared" si="248"/>
        <v>Charles Brooks</v>
      </c>
      <c r="G7723" s="19">
        <f t="shared" si="249"/>
        <v>2851.8714</v>
      </c>
    </row>
    <row r="7724" spans="3:7" x14ac:dyDescent="0.3">
      <c r="C7724" s="3" t="s">
        <v>8034</v>
      </c>
      <c r="D7724" s="12">
        <v>2847.2782000000007</v>
      </c>
      <c r="F7724" s="19" t="str">
        <f t="shared" si="248"/>
        <v>Brittany Griffin</v>
      </c>
      <c r="G7724" s="19">
        <f t="shared" si="249"/>
        <v>2851.8714</v>
      </c>
    </row>
    <row r="7725" spans="3:7" x14ac:dyDescent="0.3">
      <c r="C7725" s="3" t="s">
        <v>6057</v>
      </c>
      <c r="D7725" s="12">
        <v>2845.0562</v>
      </c>
      <c r="F7725" s="19" t="str">
        <f t="shared" si="248"/>
        <v>Brett Srini</v>
      </c>
      <c r="G7725" s="19">
        <f t="shared" si="249"/>
        <v>2851.8714</v>
      </c>
    </row>
    <row r="7726" spans="3:7" x14ac:dyDescent="0.3">
      <c r="C7726" s="3" t="s">
        <v>1685</v>
      </c>
      <c r="D7726" s="12">
        <v>2844.2960000000003</v>
      </c>
      <c r="F7726" s="19" t="str">
        <f t="shared" si="248"/>
        <v>Heidi Srini</v>
      </c>
      <c r="G7726" s="19">
        <f t="shared" si="249"/>
        <v>2847.2782000000007</v>
      </c>
    </row>
    <row r="7727" spans="3:7" x14ac:dyDescent="0.3">
      <c r="C7727" s="3" t="s">
        <v>13693</v>
      </c>
      <c r="D7727" s="12">
        <v>2842.0304000000001</v>
      </c>
      <c r="F7727" s="19" t="str">
        <f t="shared" si="248"/>
        <v>Dwayne Romero</v>
      </c>
      <c r="G7727" s="19">
        <f t="shared" si="249"/>
        <v>2845.0562</v>
      </c>
    </row>
    <row r="7728" spans="3:7" x14ac:dyDescent="0.3">
      <c r="C7728" s="3" t="s">
        <v>8003</v>
      </c>
      <c r="D7728" s="12">
        <v>2834.6431000000002</v>
      </c>
      <c r="F7728" s="19" t="str">
        <f t="shared" si="248"/>
        <v>Amy Lin</v>
      </c>
      <c r="G7728" s="19">
        <f t="shared" si="249"/>
        <v>2844.2960000000003</v>
      </c>
    </row>
    <row r="7729" spans="3:7" x14ac:dyDescent="0.3">
      <c r="C7729" s="3" t="s">
        <v>2898</v>
      </c>
      <c r="D7729" s="12">
        <v>2833.8998000000001</v>
      </c>
      <c r="F7729" s="19" t="str">
        <f t="shared" si="248"/>
        <v>Melinda Serrano</v>
      </c>
      <c r="G7729" s="19">
        <f t="shared" si="249"/>
        <v>2842.0304000000001</v>
      </c>
    </row>
    <row r="7730" spans="3:7" x14ac:dyDescent="0.3">
      <c r="C7730" s="3" t="s">
        <v>18431</v>
      </c>
      <c r="D7730" s="12">
        <v>2831.8163999999997</v>
      </c>
      <c r="F7730" s="19" t="str">
        <f t="shared" si="248"/>
        <v>Hector Moreno</v>
      </c>
      <c r="G7730" s="19">
        <f t="shared" si="249"/>
        <v>2834.6431000000002</v>
      </c>
    </row>
    <row r="7731" spans="3:7" x14ac:dyDescent="0.3">
      <c r="C7731" s="3" t="s">
        <v>7802</v>
      </c>
      <c r="D7731" s="12">
        <v>2831.5137000000004</v>
      </c>
      <c r="F7731" s="19" t="str">
        <f t="shared" si="248"/>
        <v>Bradley Sharma</v>
      </c>
      <c r="G7731" s="19">
        <f t="shared" si="249"/>
        <v>2833.8998000000001</v>
      </c>
    </row>
    <row r="7732" spans="3:7" x14ac:dyDescent="0.3">
      <c r="C7732" s="3" t="s">
        <v>7550</v>
      </c>
      <c r="D7732" s="12">
        <v>2830.9557</v>
      </c>
      <c r="F7732" s="19" t="str">
        <f t="shared" si="248"/>
        <v>Victoria Hall</v>
      </c>
      <c r="G7732" s="19">
        <f t="shared" si="249"/>
        <v>2831.8163999999997</v>
      </c>
    </row>
    <row r="7733" spans="3:7" x14ac:dyDescent="0.3">
      <c r="C7733" s="3" t="s">
        <v>3826</v>
      </c>
      <c r="D7733" s="12">
        <v>2830.9557</v>
      </c>
      <c r="F7733" s="19" t="str">
        <f t="shared" si="248"/>
        <v>Hailey Flores</v>
      </c>
      <c r="G7733" s="19">
        <f t="shared" si="249"/>
        <v>2831.5137000000004</v>
      </c>
    </row>
    <row r="7734" spans="3:7" x14ac:dyDescent="0.3">
      <c r="C7734" s="3" t="s">
        <v>18906</v>
      </c>
      <c r="D7734" s="12">
        <v>2829.8645999999999</v>
      </c>
      <c r="F7734" s="19" t="str">
        <f t="shared" si="248"/>
        <v>Gerald Vazquez</v>
      </c>
      <c r="G7734" s="19">
        <f t="shared" si="249"/>
        <v>2830.9557</v>
      </c>
    </row>
    <row r="7735" spans="3:7" x14ac:dyDescent="0.3">
      <c r="C7735" s="3" t="s">
        <v>14057</v>
      </c>
      <c r="D7735" s="12">
        <v>2829.8645999999999</v>
      </c>
      <c r="F7735" s="19" t="str">
        <f t="shared" si="248"/>
        <v>Carolyn Moreno</v>
      </c>
      <c r="G7735" s="19">
        <f t="shared" si="249"/>
        <v>2830.9557</v>
      </c>
    </row>
    <row r="7736" spans="3:7" x14ac:dyDescent="0.3">
      <c r="C7736" s="3" t="s">
        <v>6973</v>
      </c>
      <c r="D7736" s="12">
        <v>2829.8645999999999</v>
      </c>
      <c r="F7736" s="19" t="str">
        <f t="shared" si="248"/>
        <v>Yolanda Rai</v>
      </c>
      <c r="G7736" s="19">
        <f t="shared" si="249"/>
        <v>2829.8645999999999</v>
      </c>
    </row>
    <row r="7737" spans="3:7" x14ac:dyDescent="0.3">
      <c r="C7737" s="3" t="s">
        <v>6462</v>
      </c>
      <c r="D7737" s="12">
        <v>2829.8645999999999</v>
      </c>
      <c r="F7737" s="19" t="str">
        <f t="shared" si="248"/>
        <v>Mindy Chander</v>
      </c>
      <c r="G7737" s="19">
        <f t="shared" si="249"/>
        <v>2829.8645999999999</v>
      </c>
    </row>
    <row r="7738" spans="3:7" x14ac:dyDescent="0.3">
      <c r="C7738" s="3" t="s">
        <v>4316</v>
      </c>
      <c r="D7738" s="12">
        <v>2829.8645999999999</v>
      </c>
      <c r="F7738" s="19" t="str">
        <f t="shared" si="248"/>
        <v>Faith Alexander</v>
      </c>
      <c r="G7738" s="19">
        <f t="shared" si="249"/>
        <v>2829.8645999999999</v>
      </c>
    </row>
    <row r="7739" spans="3:7" x14ac:dyDescent="0.3">
      <c r="C7739" s="3" t="s">
        <v>3764</v>
      </c>
      <c r="D7739" s="12">
        <v>2829.8645999999999</v>
      </c>
      <c r="F7739" s="19" t="str">
        <f t="shared" si="248"/>
        <v>Elizabeth Brown</v>
      </c>
      <c r="G7739" s="19">
        <f t="shared" si="249"/>
        <v>2829.8645999999999</v>
      </c>
    </row>
    <row r="7740" spans="3:7" x14ac:dyDescent="0.3">
      <c r="C7740" s="3" t="s">
        <v>5739</v>
      </c>
      <c r="D7740" s="12">
        <v>2828.4670999999998</v>
      </c>
      <c r="F7740" s="19" t="str">
        <f t="shared" si="248"/>
        <v>Chloe Ross</v>
      </c>
      <c r="G7740" s="19">
        <f t="shared" si="249"/>
        <v>2829.8645999999999</v>
      </c>
    </row>
    <row r="7741" spans="3:7" x14ac:dyDescent="0.3">
      <c r="C7741" s="3" t="s">
        <v>5888</v>
      </c>
      <c r="D7741" s="12">
        <v>2826.2692999999999</v>
      </c>
      <c r="F7741" s="19" t="str">
        <f t="shared" si="248"/>
        <v>Carol Long</v>
      </c>
      <c r="G7741" s="19">
        <f t="shared" si="249"/>
        <v>2829.8645999999999</v>
      </c>
    </row>
    <row r="7742" spans="3:7" x14ac:dyDescent="0.3">
      <c r="C7742" s="3" t="s">
        <v>8962</v>
      </c>
      <c r="D7742" s="12">
        <v>2820.4767999999999</v>
      </c>
      <c r="F7742" s="19" t="str">
        <f t="shared" si="248"/>
        <v>Devin Anderson</v>
      </c>
      <c r="G7742" s="19">
        <f t="shared" si="249"/>
        <v>2828.4670999999998</v>
      </c>
    </row>
    <row r="7743" spans="3:7" x14ac:dyDescent="0.3">
      <c r="C7743" s="3" t="s">
        <v>3624</v>
      </c>
      <c r="D7743" s="12">
        <v>2818.3449000000005</v>
      </c>
      <c r="F7743" s="19" t="str">
        <f t="shared" si="248"/>
        <v>Dominic Garcia</v>
      </c>
      <c r="G7743" s="19">
        <f t="shared" si="249"/>
        <v>2826.2692999999999</v>
      </c>
    </row>
    <row r="7744" spans="3:7" x14ac:dyDescent="0.3">
      <c r="C7744" s="3" t="s">
        <v>18588</v>
      </c>
      <c r="D7744" s="12">
        <v>2815.6475000000005</v>
      </c>
      <c r="F7744" s="19" t="str">
        <f t="shared" si="248"/>
        <v>Jamie Zhu</v>
      </c>
      <c r="G7744" s="19">
        <f t="shared" si="249"/>
        <v>2820.4767999999999</v>
      </c>
    </row>
    <row r="7745" spans="3:7" x14ac:dyDescent="0.3">
      <c r="C7745" s="3" t="s">
        <v>1468</v>
      </c>
      <c r="D7745" s="12">
        <v>2815.4779000000003</v>
      </c>
      <c r="F7745" s="19" t="str">
        <f t="shared" si="248"/>
        <v>Cara Zheng</v>
      </c>
      <c r="G7745" s="19">
        <f t="shared" si="249"/>
        <v>2818.3449000000005</v>
      </c>
    </row>
    <row r="7746" spans="3:7" x14ac:dyDescent="0.3">
      <c r="C7746" s="3" t="s">
        <v>11435</v>
      </c>
      <c r="D7746" s="12">
        <v>2815.2824999999998</v>
      </c>
      <c r="F7746" s="19" t="str">
        <f t="shared" si="248"/>
        <v>Wayne Chande</v>
      </c>
      <c r="G7746" s="19">
        <f t="shared" si="249"/>
        <v>2815.6475000000005</v>
      </c>
    </row>
    <row r="7747" spans="3:7" x14ac:dyDescent="0.3">
      <c r="C7747" s="3" t="s">
        <v>18567</v>
      </c>
      <c r="D7747" s="12">
        <v>2815.2508000000003</v>
      </c>
      <c r="F7747" s="19" t="str">
        <f t="shared" si="248"/>
        <v>Allison Ward</v>
      </c>
      <c r="G7747" s="19">
        <f t="shared" si="249"/>
        <v>2815.4779000000003</v>
      </c>
    </row>
    <row r="7748" spans="3:7" x14ac:dyDescent="0.3">
      <c r="C7748" s="3" t="s">
        <v>1213</v>
      </c>
      <c r="D7748" s="12">
        <v>2815.0231999999996</v>
      </c>
      <c r="F7748" s="19" t="str">
        <f t="shared" ref="F7748:F7811" si="250">C7746</f>
        <v>Kelvin Luo</v>
      </c>
      <c r="G7748" s="19">
        <f t="shared" ref="G7748:G7811" si="251">D7746</f>
        <v>2815.2824999999998</v>
      </c>
    </row>
    <row r="7749" spans="3:7" x14ac:dyDescent="0.3">
      <c r="C7749" s="3" t="s">
        <v>18299</v>
      </c>
      <c r="D7749" s="12">
        <v>2813.9515999999999</v>
      </c>
      <c r="F7749" s="19" t="str">
        <f t="shared" si="250"/>
        <v>Warren Raji</v>
      </c>
      <c r="G7749" s="19">
        <f t="shared" si="251"/>
        <v>2815.2508000000003</v>
      </c>
    </row>
    <row r="7750" spans="3:7" x14ac:dyDescent="0.3">
      <c r="C7750" s="3" t="s">
        <v>16665</v>
      </c>
      <c r="D7750" s="12">
        <v>2813.9515999999999</v>
      </c>
      <c r="F7750" s="19" t="str">
        <f t="shared" si="250"/>
        <v>Alexandria Richardson</v>
      </c>
      <c r="G7750" s="19">
        <f t="shared" si="251"/>
        <v>2815.0231999999996</v>
      </c>
    </row>
    <row r="7751" spans="3:7" x14ac:dyDescent="0.3">
      <c r="C7751" s="3" t="s">
        <v>14021</v>
      </c>
      <c r="D7751" s="12">
        <v>2813.9515999999999</v>
      </c>
      <c r="F7751" s="19" t="str">
        <f t="shared" si="250"/>
        <v>Tyrone Gill</v>
      </c>
      <c r="G7751" s="19">
        <f t="shared" si="251"/>
        <v>2813.9515999999999</v>
      </c>
    </row>
    <row r="7752" spans="3:7" x14ac:dyDescent="0.3">
      <c r="C7752" s="3" t="s">
        <v>11606</v>
      </c>
      <c r="D7752" s="12">
        <v>2813.9515999999999</v>
      </c>
      <c r="F7752" s="19" t="str">
        <f t="shared" si="250"/>
        <v>Sean Gonzalez</v>
      </c>
      <c r="G7752" s="19">
        <f t="shared" si="251"/>
        <v>2813.9515999999999</v>
      </c>
    </row>
    <row r="7753" spans="3:7" x14ac:dyDescent="0.3">
      <c r="C7753" s="3" t="s">
        <v>10641</v>
      </c>
      <c r="D7753" s="12">
        <v>2813.9515999999999</v>
      </c>
      <c r="F7753" s="19" t="str">
        <f t="shared" si="250"/>
        <v>Miguel Mitchell</v>
      </c>
      <c r="G7753" s="19">
        <f t="shared" si="251"/>
        <v>2813.9515999999999</v>
      </c>
    </row>
    <row r="7754" spans="3:7" x14ac:dyDescent="0.3">
      <c r="C7754" s="3" t="s">
        <v>9077</v>
      </c>
      <c r="D7754" s="12">
        <v>2813.9515999999999</v>
      </c>
      <c r="F7754" s="19" t="str">
        <f t="shared" si="250"/>
        <v>Kristen Liu</v>
      </c>
      <c r="G7754" s="19">
        <f t="shared" si="251"/>
        <v>2813.9515999999999</v>
      </c>
    </row>
    <row r="7755" spans="3:7" x14ac:dyDescent="0.3">
      <c r="C7755" s="3" t="s">
        <v>5808</v>
      </c>
      <c r="D7755" s="12">
        <v>2813.9515999999999</v>
      </c>
      <c r="F7755" s="19" t="str">
        <f t="shared" si="250"/>
        <v>Justin Bryant</v>
      </c>
      <c r="G7755" s="19">
        <f t="shared" si="251"/>
        <v>2813.9515999999999</v>
      </c>
    </row>
    <row r="7756" spans="3:7" x14ac:dyDescent="0.3">
      <c r="C7756" s="3" t="s">
        <v>4340</v>
      </c>
      <c r="D7756" s="12">
        <v>2813.9515999999999</v>
      </c>
      <c r="F7756" s="19" t="str">
        <f t="shared" si="250"/>
        <v>Jasmine Bailey</v>
      </c>
      <c r="G7756" s="19">
        <f t="shared" si="251"/>
        <v>2813.9515999999999</v>
      </c>
    </row>
    <row r="7757" spans="3:7" x14ac:dyDescent="0.3">
      <c r="C7757" s="3" t="s">
        <v>5159</v>
      </c>
      <c r="D7757" s="12">
        <v>2813.9515999999999</v>
      </c>
      <c r="F7757" s="19" t="str">
        <f t="shared" si="250"/>
        <v>Devin Smith</v>
      </c>
      <c r="G7757" s="19">
        <f t="shared" si="251"/>
        <v>2813.9515999999999</v>
      </c>
    </row>
    <row r="7758" spans="3:7" x14ac:dyDescent="0.3">
      <c r="C7758" s="3" t="s">
        <v>1176</v>
      </c>
      <c r="D7758" s="12">
        <v>2813.9515999999999</v>
      </c>
      <c r="F7758" s="19" t="str">
        <f t="shared" si="250"/>
        <v>Christian Butler</v>
      </c>
      <c r="G7758" s="19">
        <f t="shared" si="251"/>
        <v>2813.9515999999999</v>
      </c>
    </row>
    <row r="7759" spans="3:7" x14ac:dyDescent="0.3">
      <c r="C7759" s="3" t="s">
        <v>731</v>
      </c>
      <c r="D7759" s="12">
        <v>2813.6621</v>
      </c>
      <c r="F7759" s="19" t="str">
        <f t="shared" si="250"/>
        <v>Dalton Ward</v>
      </c>
      <c r="G7759" s="19">
        <f t="shared" si="251"/>
        <v>2813.9515999999999</v>
      </c>
    </row>
    <row r="7760" spans="3:7" x14ac:dyDescent="0.3">
      <c r="C7760" s="3" t="s">
        <v>9365</v>
      </c>
      <c r="D7760" s="12">
        <v>2809.6517000000003</v>
      </c>
      <c r="F7760" s="19" t="str">
        <f t="shared" si="250"/>
        <v>Alexandra Wood</v>
      </c>
      <c r="G7760" s="19">
        <f t="shared" si="251"/>
        <v>2813.9515999999999</v>
      </c>
    </row>
    <row r="7761" spans="3:7" x14ac:dyDescent="0.3">
      <c r="C7761" s="3" t="s">
        <v>16358</v>
      </c>
      <c r="D7761" s="12">
        <v>2809.0520000000001</v>
      </c>
      <c r="F7761" s="19" t="str">
        <f t="shared" si="250"/>
        <v>Adam Bryant</v>
      </c>
      <c r="G7761" s="19">
        <f t="shared" si="251"/>
        <v>2813.6621</v>
      </c>
    </row>
    <row r="7762" spans="3:7" x14ac:dyDescent="0.3">
      <c r="C7762" s="3" t="s">
        <v>2664</v>
      </c>
      <c r="D7762" s="12">
        <v>2809.0520000000001</v>
      </c>
      <c r="F7762" s="19" t="str">
        <f t="shared" si="250"/>
        <v>Jennifer Rogers</v>
      </c>
      <c r="G7762" s="19">
        <f t="shared" si="251"/>
        <v>2809.6517000000003</v>
      </c>
    </row>
    <row r="7763" spans="3:7" x14ac:dyDescent="0.3">
      <c r="C7763" s="3" t="s">
        <v>5059</v>
      </c>
      <c r="D7763" s="12">
        <v>2806.2568000000001</v>
      </c>
      <c r="F7763" s="19" t="str">
        <f t="shared" si="250"/>
        <v>Sabrina Ramos</v>
      </c>
      <c r="G7763" s="19">
        <f t="shared" si="251"/>
        <v>2809.0520000000001</v>
      </c>
    </row>
    <row r="7764" spans="3:7" x14ac:dyDescent="0.3">
      <c r="C7764" s="3" t="s">
        <v>8087</v>
      </c>
      <c r="D7764" s="12">
        <v>2805.0426000000002</v>
      </c>
      <c r="F7764" s="19" t="str">
        <f t="shared" si="250"/>
        <v>Beth Hernandez</v>
      </c>
      <c r="G7764" s="19">
        <f t="shared" si="251"/>
        <v>2809.0520000000001</v>
      </c>
    </row>
    <row r="7765" spans="3:7" x14ac:dyDescent="0.3">
      <c r="C7765" s="3" t="s">
        <v>8542</v>
      </c>
      <c r="D7765" s="12">
        <v>2802.4755</v>
      </c>
      <c r="F7765" s="19" t="str">
        <f t="shared" si="250"/>
        <v>Dale Deng</v>
      </c>
      <c r="G7765" s="19">
        <f t="shared" si="251"/>
        <v>2806.2568000000001</v>
      </c>
    </row>
    <row r="7766" spans="3:7" x14ac:dyDescent="0.3">
      <c r="C7766" s="3" t="s">
        <v>6469</v>
      </c>
      <c r="D7766" s="12">
        <v>2802.4124999999999</v>
      </c>
      <c r="F7766" s="19" t="str">
        <f t="shared" si="250"/>
        <v>Hunter Chen</v>
      </c>
      <c r="G7766" s="19">
        <f t="shared" si="251"/>
        <v>2805.0426000000002</v>
      </c>
    </row>
    <row r="7767" spans="3:7" x14ac:dyDescent="0.3">
      <c r="C7767" s="3" t="s">
        <v>6382</v>
      </c>
      <c r="D7767" s="12">
        <v>2797.3692000000001</v>
      </c>
      <c r="F7767" s="19" t="str">
        <f t="shared" si="250"/>
        <v>Jackson Butler</v>
      </c>
      <c r="G7767" s="19">
        <f t="shared" si="251"/>
        <v>2802.4755</v>
      </c>
    </row>
    <row r="7768" spans="3:7" x14ac:dyDescent="0.3">
      <c r="C7768" s="3" t="s">
        <v>3879</v>
      </c>
      <c r="D7768" s="12">
        <v>2796.1819</v>
      </c>
      <c r="F7768" s="19" t="str">
        <f t="shared" si="250"/>
        <v>Elizabeth Garcia</v>
      </c>
      <c r="G7768" s="19">
        <f t="shared" si="251"/>
        <v>2802.4124999999999</v>
      </c>
    </row>
    <row r="7769" spans="3:7" x14ac:dyDescent="0.3">
      <c r="C7769" s="3" t="s">
        <v>6884</v>
      </c>
      <c r="D7769" s="12">
        <v>2795.8838999999998</v>
      </c>
      <c r="F7769" s="19" t="str">
        <f t="shared" si="250"/>
        <v>Edwin Lu</v>
      </c>
      <c r="G7769" s="19">
        <f t="shared" si="251"/>
        <v>2797.3692000000001</v>
      </c>
    </row>
    <row r="7770" spans="3:7" x14ac:dyDescent="0.3">
      <c r="C7770" s="3" t="s">
        <v>4788</v>
      </c>
      <c r="D7770" s="12">
        <v>2795.7604000000001</v>
      </c>
      <c r="F7770" s="19" t="str">
        <f t="shared" si="250"/>
        <v>Carson Hughes</v>
      </c>
      <c r="G7770" s="19">
        <f t="shared" si="251"/>
        <v>2796.1819</v>
      </c>
    </row>
    <row r="7771" spans="3:7" x14ac:dyDescent="0.3">
      <c r="C7771" s="3" t="s">
        <v>7153</v>
      </c>
      <c r="D7771" s="12">
        <v>2793.7764999999999</v>
      </c>
      <c r="F7771" s="19" t="str">
        <f t="shared" si="250"/>
        <v>Eugene Huang</v>
      </c>
      <c r="G7771" s="19">
        <f t="shared" si="251"/>
        <v>2795.8838999999998</v>
      </c>
    </row>
    <row r="7772" spans="3:7" x14ac:dyDescent="0.3">
      <c r="C7772" s="3" t="s">
        <v>10173</v>
      </c>
      <c r="D7772" s="12">
        <v>2793.3458000000001</v>
      </c>
      <c r="F7772" s="19" t="str">
        <f t="shared" si="250"/>
        <v>Colleen Yuan</v>
      </c>
      <c r="G7772" s="19">
        <f t="shared" si="251"/>
        <v>2795.7604000000001</v>
      </c>
    </row>
    <row r="7773" spans="3:7" x14ac:dyDescent="0.3">
      <c r="C7773" s="3" t="s">
        <v>16650</v>
      </c>
      <c r="D7773" s="12">
        <v>2792.9481999999998</v>
      </c>
      <c r="F7773" s="19" t="str">
        <f t="shared" si="250"/>
        <v>Frank Moreno</v>
      </c>
      <c r="G7773" s="19">
        <f t="shared" si="251"/>
        <v>2793.7764999999999</v>
      </c>
    </row>
    <row r="7774" spans="3:7" x14ac:dyDescent="0.3">
      <c r="C7774" s="3" t="s">
        <v>8799</v>
      </c>
      <c r="D7774" s="12">
        <v>2792.5730000000003</v>
      </c>
      <c r="F7774" s="19" t="str">
        <f t="shared" si="250"/>
        <v>Jonathan Williams</v>
      </c>
      <c r="G7774" s="19">
        <f t="shared" si="251"/>
        <v>2793.3458000000001</v>
      </c>
    </row>
    <row r="7775" spans="3:7" x14ac:dyDescent="0.3">
      <c r="C7775" s="3" t="s">
        <v>13103</v>
      </c>
      <c r="D7775" s="12">
        <v>2790.7236000000003</v>
      </c>
      <c r="F7775" s="19" t="str">
        <f t="shared" si="250"/>
        <v>Scott Rodgers</v>
      </c>
      <c r="G7775" s="19">
        <f t="shared" si="251"/>
        <v>2792.9481999999998</v>
      </c>
    </row>
    <row r="7776" spans="3:7" x14ac:dyDescent="0.3">
      <c r="C7776" s="3" t="s">
        <v>17875</v>
      </c>
      <c r="D7776" s="12">
        <v>2788.1595000000002</v>
      </c>
      <c r="F7776" s="19" t="str">
        <f t="shared" si="250"/>
        <v>Jaime Navarro</v>
      </c>
      <c r="G7776" s="19">
        <f t="shared" si="251"/>
        <v>2792.5730000000003</v>
      </c>
    </row>
    <row r="7777" spans="3:7" x14ac:dyDescent="0.3">
      <c r="C7777" s="3" t="s">
        <v>18109</v>
      </c>
      <c r="D7777" s="12">
        <v>2788.1595000000002</v>
      </c>
      <c r="F7777" s="19" t="str">
        <f t="shared" si="250"/>
        <v>Mariah Bryant</v>
      </c>
      <c r="G7777" s="19">
        <f t="shared" si="251"/>
        <v>2790.7236000000003</v>
      </c>
    </row>
    <row r="7778" spans="3:7" x14ac:dyDescent="0.3">
      <c r="C7778" s="3" t="s">
        <v>4782</v>
      </c>
      <c r="D7778" s="12">
        <v>2788.1595000000002</v>
      </c>
      <c r="F7778" s="19" t="str">
        <f t="shared" si="250"/>
        <v>Thomas Garcia</v>
      </c>
      <c r="G7778" s="19">
        <f t="shared" si="251"/>
        <v>2788.1595000000002</v>
      </c>
    </row>
    <row r="7779" spans="3:7" x14ac:dyDescent="0.3">
      <c r="C7779" s="3" t="s">
        <v>18965</v>
      </c>
      <c r="D7779" s="12">
        <v>2788.0959000000003</v>
      </c>
      <c r="F7779" s="19" t="str">
        <f t="shared" si="250"/>
        <v>Tony Shen</v>
      </c>
      <c r="G7779" s="19">
        <f t="shared" si="251"/>
        <v>2788.1595000000002</v>
      </c>
    </row>
    <row r="7780" spans="3:7" x14ac:dyDescent="0.3">
      <c r="C7780" s="3" t="s">
        <v>2280</v>
      </c>
      <c r="D7780" s="12">
        <v>2786.1165000000001</v>
      </c>
      <c r="F7780" s="19" t="str">
        <f t="shared" si="250"/>
        <v>Colleen Tang</v>
      </c>
      <c r="G7780" s="19">
        <f t="shared" si="251"/>
        <v>2788.1595000000002</v>
      </c>
    </row>
    <row r="7781" spans="3:7" x14ac:dyDescent="0.3">
      <c r="C7781" s="3" t="s">
        <v>2859</v>
      </c>
      <c r="D7781" s="12">
        <v>2785.1432</v>
      </c>
      <c r="F7781" s="19" t="str">
        <f t="shared" si="250"/>
        <v>Zachary Wilson</v>
      </c>
      <c r="G7781" s="19">
        <f t="shared" si="251"/>
        <v>2788.0959000000003</v>
      </c>
    </row>
    <row r="7782" spans="3:7" x14ac:dyDescent="0.3">
      <c r="C7782" s="3" t="s">
        <v>3807</v>
      </c>
      <c r="D7782" s="12">
        <v>2783.8683999999998</v>
      </c>
      <c r="F7782" s="19" t="str">
        <f t="shared" si="250"/>
        <v>Arturo Anand</v>
      </c>
      <c r="G7782" s="19">
        <f t="shared" si="251"/>
        <v>2786.1165000000001</v>
      </c>
    </row>
    <row r="7783" spans="3:7" x14ac:dyDescent="0.3">
      <c r="C7783" s="3" t="s">
        <v>7476</v>
      </c>
      <c r="D7783" s="12">
        <v>2778.9765000000002</v>
      </c>
      <c r="F7783" s="19" t="str">
        <f t="shared" si="250"/>
        <v>Brad Andersen</v>
      </c>
      <c r="G7783" s="19">
        <f t="shared" si="251"/>
        <v>2785.1432</v>
      </c>
    </row>
    <row r="7784" spans="3:7" x14ac:dyDescent="0.3">
      <c r="C7784" s="3" t="s">
        <v>15019</v>
      </c>
      <c r="D7784" s="12">
        <v>2778.0902999999998</v>
      </c>
      <c r="F7784" s="19" t="str">
        <f t="shared" si="250"/>
        <v>Carolyn Arthur</v>
      </c>
      <c r="G7784" s="19">
        <f t="shared" si="251"/>
        <v>2783.8683999999998</v>
      </c>
    </row>
    <row r="7785" spans="3:7" x14ac:dyDescent="0.3">
      <c r="C7785" s="3" t="s">
        <v>11518</v>
      </c>
      <c r="D7785" s="12">
        <v>2774.5232000000001</v>
      </c>
      <c r="F7785" s="19" t="str">
        <f t="shared" si="250"/>
        <v>Geoffrey Perez</v>
      </c>
      <c r="G7785" s="19">
        <f t="shared" si="251"/>
        <v>2778.9765000000002</v>
      </c>
    </row>
    <row r="7786" spans="3:7" x14ac:dyDescent="0.3">
      <c r="C7786" s="3" t="s">
        <v>10520</v>
      </c>
      <c r="D7786" s="12">
        <v>2773.6907999999999</v>
      </c>
      <c r="F7786" s="19" t="str">
        <f t="shared" si="250"/>
        <v>Paige Diaz</v>
      </c>
      <c r="G7786" s="19">
        <f t="shared" si="251"/>
        <v>2778.0902999999998</v>
      </c>
    </row>
    <row r="7787" spans="3:7" x14ac:dyDescent="0.3">
      <c r="C7787" s="3" t="s">
        <v>4168</v>
      </c>
      <c r="D7787" s="12">
        <v>2773.6907999999999</v>
      </c>
      <c r="F7787" s="19" t="str">
        <f t="shared" si="250"/>
        <v>Kevin Green</v>
      </c>
      <c r="G7787" s="19">
        <f t="shared" si="251"/>
        <v>2774.5232000000001</v>
      </c>
    </row>
    <row r="7788" spans="3:7" x14ac:dyDescent="0.3">
      <c r="C7788" s="3" t="s">
        <v>9993</v>
      </c>
      <c r="D7788" s="12">
        <v>2773.4542999999999</v>
      </c>
      <c r="F7788" s="19" t="str">
        <f t="shared" si="250"/>
        <v>Julia Hughes</v>
      </c>
      <c r="G7788" s="19">
        <f t="shared" si="251"/>
        <v>2773.6907999999999</v>
      </c>
    </row>
    <row r="7789" spans="3:7" x14ac:dyDescent="0.3">
      <c r="C7789" s="3" t="s">
        <v>18098</v>
      </c>
      <c r="D7789" s="12">
        <v>2772.2689</v>
      </c>
      <c r="F7789" s="19" t="str">
        <f t="shared" si="250"/>
        <v>Charles Thomas</v>
      </c>
      <c r="G7789" s="19">
        <f t="shared" si="251"/>
        <v>2773.6907999999999</v>
      </c>
    </row>
    <row r="7790" spans="3:7" x14ac:dyDescent="0.3">
      <c r="C7790" s="3" t="s">
        <v>10777</v>
      </c>
      <c r="D7790" s="12">
        <v>2771.2764000000002</v>
      </c>
      <c r="F7790" s="19" t="str">
        <f t="shared" si="250"/>
        <v>Joel Vance</v>
      </c>
      <c r="G7790" s="19">
        <f t="shared" si="251"/>
        <v>2773.4542999999999</v>
      </c>
    </row>
    <row r="7791" spans="3:7" x14ac:dyDescent="0.3">
      <c r="C7791" s="3" t="s">
        <v>1184</v>
      </c>
      <c r="D7791" s="12">
        <v>2769.6477</v>
      </c>
      <c r="F7791" s="19" t="str">
        <f t="shared" si="250"/>
        <v>Tony Lal</v>
      </c>
      <c r="G7791" s="19">
        <f t="shared" si="251"/>
        <v>2772.2689</v>
      </c>
    </row>
    <row r="7792" spans="3:7" x14ac:dyDescent="0.3">
      <c r="C7792" s="3" t="s">
        <v>9196</v>
      </c>
      <c r="D7792" s="12">
        <v>2768.9357</v>
      </c>
      <c r="F7792" s="19" t="str">
        <f t="shared" si="250"/>
        <v>Kaitlyn Price</v>
      </c>
      <c r="G7792" s="19">
        <f t="shared" si="251"/>
        <v>2771.2764000000002</v>
      </c>
    </row>
    <row r="7793" spans="3:7" x14ac:dyDescent="0.3">
      <c r="C7793" s="3" t="s">
        <v>13610</v>
      </c>
      <c r="D7793" s="12">
        <v>2767.0550000000003</v>
      </c>
      <c r="F7793" s="19" t="str">
        <f t="shared" si="250"/>
        <v>Alexandria Bradley</v>
      </c>
      <c r="G7793" s="19">
        <f t="shared" si="251"/>
        <v>2769.6477</v>
      </c>
    </row>
    <row r="7794" spans="3:7" x14ac:dyDescent="0.3">
      <c r="C7794" s="3" t="s">
        <v>15275</v>
      </c>
      <c r="D7794" s="12">
        <v>2766.4164000000001</v>
      </c>
      <c r="F7794" s="19" t="str">
        <f t="shared" si="250"/>
        <v>Javier Ramos</v>
      </c>
      <c r="G7794" s="19">
        <f t="shared" si="251"/>
        <v>2768.9357</v>
      </c>
    </row>
    <row r="7795" spans="3:7" x14ac:dyDescent="0.3">
      <c r="C7795" s="3" t="s">
        <v>7587</v>
      </c>
      <c r="D7795" s="12">
        <v>2765.6487000000002</v>
      </c>
      <c r="F7795" s="19" t="str">
        <f t="shared" si="250"/>
        <v>Meghan Alan</v>
      </c>
      <c r="G7795" s="19">
        <f t="shared" si="251"/>
        <v>2767.0550000000003</v>
      </c>
    </row>
    <row r="7796" spans="3:7" x14ac:dyDescent="0.3">
      <c r="C7796" s="3" t="s">
        <v>11596</v>
      </c>
      <c r="D7796" s="12">
        <v>2760.0210000000002</v>
      </c>
      <c r="F7796" s="19" t="str">
        <f t="shared" si="250"/>
        <v>Priscilla Anand</v>
      </c>
      <c r="G7796" s="19">
        <f t="shared" si="251"/>
        <v>2766.4164000000001</v>
      </c>
    </row>
    <row r="7797" spans="3:7" x14ac:dyDescent="0.3">
      <c r="C7797" s="3" t="s">
        <v>2837</v>
      </c>
      <c r="D7797" s="12">
        <v>2759.8751999999999</v>
      </c>
      <c r="F7797" s="19" t="str">
        <f t="shared" si="250"/>
        <v>Gilbert Ye</v>
      </c>
      <c r="G7797" s="19">
        <f t="shared" si="251"/>
        <v>2765.6487000000002</v>
      </c>
    </row>
    <row r="7798" spans="3:7" x14ac:dyDescent="0.3">
      <c r="C7798" s="3" t="s">
        <v>15358</v>
      </c>
      <c r="D7798" s="12">
        <v>2758.6680999999999</v>
      </c>
      <c r="F7798" s="19" t="str">
        <f t="shared" si="250"/>
        <v>Krista Suarez</v>
      </c>
      <c r="G7798" s="19">
        <f t="shared" si="251"/>
        <v>2760.0210000000002</v>
      </c>
    </row>
    <row r="7799" spans="3:7" x14ac:dyDescent="0.3">
      <c r="C7799" s="3" t="s">
        <v>7845</v>
      </c>
      <c r="D7799" s="12">
        <v>2758.1952000000001</v>
      </c>
      <c r="F7799" s="19" t="str">
        <f t="shared" si="250"/>
        <v>Bonnie Chande</v>
      </c>
      <c r="G7799" s="19">
        <f t="shared" si="251"/>
        <v>2759.8751999999999</v>
      </c>
    </row>
    <row r="7800" spans="3:7" x14ac:dyDescent="0.3">
      <c r="C7800" s="3" t="s">
        <v>14105</v>
      </c>
      <c r="D7800" s="12">
        <v>2757.4419000000003</v>
      </c>
      <c r="F7800" s="19" t="str">
        <f t="shared" si="250"/>
        <v>Rachel Morris</v>
      </c>
      <c r="G7800" s="19">
        <f t="shared" si="251"/>
        <v>2758.6680999999999</v>
      </c>
    </row>
    <row r="7801" spans="3:7" x14ac:dyDescent="0.3">
      <c r="C7801" s="3" t="s">
        <v>9981</v>
      </c>
      <c r="D7801" s="12">
        <v>2754.2157000000002</v>
      </c>
      <c r="F7801" s="19" t="str">
        <f t="shared" si="250"/>
        <v>Hailey Young</v>
      </c>
      <c r="G7801" s="19">
        <f t="shared" si="251"/>
        <v>2758.1952000000001</v>
      </c>
    </row>
    <row r="7802" spans="3:7" x14ac:dyDescent="0.3">
      <c r="C7802" s="3" t="s">
        <v>15575</v>
      </c>
      <c r="D7802" s="12">
        <v>2751.1130000000003</v>
      </c>
      <c r="F7802" s="19" t="str">
        <f t="shared" si="250"/>
        <v>Misty Chande</v>
      </c>
      <c r="G7802" s="19">
        <f t="shared" si="251"/>
        <v>2757.4419000000003</v>
      </c>
    </row>
    <row r="7803" spans="3:7" x14ac:dyDescent="0.3">
      <c r="C7803" s="3" t="s">
        <v>3300</v>
      </c>
      <c r="D7803" s="12">
        <v>2749.7728000000002</v>
      </c>
      <c r="F7803" s="19" t="str">
        <f t="shared" si="250"/>
        <v>Joel Martinez</v>
      </c>
      <c r="G7803" s="19">
        <f t="shared" si="251"/>
        <v>2754.2157000000002</v>
      </c>
    </row>
    <row r="7804" spans="3:7" x14ac:dyDescent="0.3">
      <c r="C7804" s="3" t="s">
        <v>16824</v>
      </c>
      <c r="D7804" s="12">
        <v>2748.7656000000002</v>
      </c>
      <c r="F7804" s="19" t="str">
        <f t="shared" si="250"/>
        <v>Rebecca Turner</v>
      </c>
      <c r="G7804" s="19">
        <f t="shared" si="251"/>
        <v>2751.1130000000003</v>
      </c>
    </row>
    <row r="7805" spans="3:7" x14ac:dyDescent="0.3">
      <c r="C7805" s="3" t="s">
        <v>5639</v>
      </c>
      <c r="D7805" s="12">
        <v>2748.7656000000002</v>
      </c>
      <c r="F7805" s="19" t="str">
        <f t="shared" si="250"/>
        <v>Bruce Dominguez</v>
      </c>
      <c r="G7805" s="19">
        <f t="shared" si="251"/>
        <v>2749.7728000000002</v>
      </c>
    </row>
    <row r="7806" spans="3:7" x14ac:dyDescent="0.3">
      <c r="C7806" s="3" t="s">
        <v>5076</v>
      </c>
      <c r="D7806" s="12">
        <v>2748.7656000000002</v>
      </c>
      <c r="F7806" s="19" t="str">
        <f t="shared" si="250"/>
        <v>Seth Walker</v>
      </c>
      <c r="G7806" s="19">
        <f t="shared" si="251"/>
        <v>2748.7656000000002</v>
      </c>
    </row>
    <row r="7807" spans="3:7" x14ac:dyDescent="0.3">
      <c r="C7807" s="3" t="s">
        <v>2157</v>
      </c>
      <c r="D7807" s="12">
        <v>2748.7656000000002</v>
      </c>
      <c r="F7807" s="19" t="str">
        <f t="shared" si="250"/>
        <v>Derrick Navarro</v>
      </c>
      <c r="G7807" s="19">
        <f t="shared" si="251"/>
        <v>2748.7656000000002</v>
      </c>
    </row>
    <row r="7808" spans="3:7" x14ac:dyDescent="0.3">
      <c r="C7808" s="3" t="s">
        <v>11902</v>
      </c>
      <c r="D7808" s="12">
        <v>2744.7207000000003</v>
      </c>
      <c r="F7808" s="19" t="str">
        <f t="shared" si="250"/>
        <v>Dalton Alexander</v>
      </c>
      <c r="G7808" s="19">
        <f t="shared" si="251"/>
        <v>2748.7656000000002</v>
      </c>
    </row>
    <row r="7809" spans="3:7" x14ac:dyDescent="0.3">
      <c r="C7809" s="3" t="s">
        <v>7982</v>
      </c>
      <c r="D7809" s="12">
        <v>2743.1068</v>
      </c>
      <c r="F7809" s="19" t="str">
        <f t="shared" si="250"/>
        <v>Ariana Ready</v>
      </c>
      <c r="G7809" s="19">
        <f t="shared" si="251"/>
        <v>2748.7656000000002</v>
      </c>
    </row>
    <row r="7810" spans="3:7" x14ac:dyDescent="0.3">
      <c r="C7810" s="3" t="s">
        <v>14950</v>
      </c>
      <c r="D7810" s="12">
        <v>2742.8343</v>
      </c>
      <c r="F7810" s="19" t="str">
        <f t="shared" si="250"/>
        <v>Lacey Zhao</v>
      </c>
      <c r="G7810" s="19">
        <f t="shared" si="251"/>
        <v>2744.7207000000003</v>
      </c>
    </row>
    <row r="7811" spans="3:7" x14ac:dyDescent="0.3">
      <c r="C7811" s="3" t="s">
        <v>5308</v>
      </c>
      <c r="D7811" s="12">
        <v>2738.7346000000002</v>
      </c>
      <c r="F7811" s="19" t="str">
        <f t="shared" si="250"/>
        <v>Heather Sun</v>
      </c>
      <c r="G7811" s="19">
        <f t="shared" si="251"/>
        <v>2743.1068</v>
      </c>
    </row>
    <row r="7812" spans="3:7" x14ac:dyDescent="0.3">
      <c r="C7812" s="3" t="s">
        <v>1926</v>
      </c>
      <c r="D7812" s="12">
        <v>2736.7319000000002</v>
      </c>
      <c r="F7812" s="19" t="str">
        <f t="shared" ref="F7812:F7875" si="252">C7810</f>
        <v>Omar Tang</v>
      </c>
      <c r="G7812" s="19">
        <f t="shared" ref="G7812:G7875" si="253">D7810</f>
        <v>2742.8343</v>
      </c>
    </row>
    <row r="7813" spans="3:7" x14ac:dyDescent="0.3">
      <c r="C7813" s="3" t="s">
        <v>5724</v>
      </c>
      <c r="D7813" s="12">
        <v>2728.0221000000001</v>
      </c>
      <c r="F7813" s="19" t="str">
        <f t="shared" si="252"/>
        <v>Darrell Deng</v>
      </c>
      <c r="G7813" s="19">
        <f t="shared" si="253"/>
        <v>2738.7346000000002</v>
      </c>
    </row>
    <row r="7814" spans="3:7" x14ac:dyDescent="0.3">
      <c r="C7814" s="3" t="s">
        <v>3611</v>
      </c>
      <c r="D7814" s="12">
        <v>2726.0478000000003</v>
      </c>
      <c r="F7814" s="19" t="str">
        <f t="shared" si="252"/>
        <v>Angela Price</v>
      </c>
      <c r="G7814" s="19">
        <f t="shared" si="253"/>
        <v>2736.7319000000002</v>
      </c>
    </row>
    <row r="7815" spans="3:7" x14ac:dyDescent="0.3">
      <c r="C7815" s="3" t="s">
        <v>12729</v>
      </c>
      <c r="D7815" s="12">
        <v>2718.6729999999998</v>
      </c>
      <c r="F7815" s="19" t="str">
        <f t="shared" si="252"/>
        <v>Destiny Stewart</v>
      </c>
      <c r="G7815" s="19">
        <f t="shared" si="253"/>
        <v>2728.0221000000001</v>
      </c>
    </row>
    <row r="7816" spans="3:7" x14ac:dyDescent="0.3">
      <c r="C7816" s="3" t="s">
        <v>6550</v>
      </c>
      <c r="D7816" s="12">
        <v>2718.6729999999998</v>
      </c>
      <c r="F7816" s="19" t="str">
        <f t="shared" si="252"/>
        <v>Cara Li</v>
      </c>
      <c r="G7816" s="19">
        <f t="shared" si="253"/>
        <v>2726.0478000000003</v>
      </c>
    </row>
    <row r="7817" spans="3:7" x14ac:dyDescent="0.3">
      <c r="C7817" s="3" t="s">
        <v>18413</v>
      </c>
      <c r="D7817" s="12">
        <v>2717.6516999999999</v>
      </c>
      <c r="F7817" s="19" t="str">
        <f t="shared" si="252"/>
        <v>Madeline Scott</v>
      </c>
      <c r="G7817" s="19">
        <f t="shared" si="253"/>
        <v>2718.6729999999998</v>
      </c>
    </row>
    <row r="7818" spans="3:7" x14ac:dyDescent="0.3">
      <c r="C7818" s="3" t="s">
        <v>17074</v>
      </c>
      <c r="D7818" s="12">
        <v>2714.9732999999997</v>
      </c>
      <c r="F7818" s="19" t="str">
        <f t="shared" si="252"/>
        <v>Emily Washington</v>
      </c>
      <c r="G7818" s="19">
        <f t="shared" si="253"/>
        <v>2718.6729999999998</v>
      </c>
    </row>
    <row r="7819" spans="3:7" x14ac:dyDescent="0.3">
      <c r="C7819" s="3" t="s">
        <v>4207</v>
      </c>
      <c r="D7819" s="12">
        <v>2714.8607000000002</v>
      </c>
      <c r="F7819" s="19" t="str">
        <f t="shared" si="252"/>
        <v>Victoria Barnes</v>
      </c>
      <c r="G7819" s="19">
        <f t="shared" si="253"/>
        <v>2717.6516999999999</v>
      </c>
    </row>
    <row r="7820" spans="3:7" x14ac:dyDescent="0.3">
      <c r="C7820" s="3" t="s">
        <v>16336</v>
      </c>
      <c r="D7820" s="12">
        <v>2714.6662999999999</v>
      </c>
      <c r="F7820" s="19" t="str">
        <f t="shared" si="252"/>
        <v>Sophia Allen</v>
      </c>
      <c r="G7820" s="19">
        <f t="shared" si="253"/>
        <v>2714.9732999999997</v>
      </c>
    </row>
    <row r="7821" spans="3:7" x14ac:dyDescent="0.3">
      <c r="C7821" s="3" t="s">
        <v>1985</v>
      </c>
      <c r="D7821" s="12">
        <v>2714.6662999999999</v>
      </c>
      <c r="F7821" s="19" t="str">
        <f t="shared" si="252"/>
        <v>Chelsea Jordan</v>
      </c>
      <c r="G7821" s="19">
        <f t="shared" si="253"/>
        <v>2714.8607000000002</v>
      </c>
    </row>
    <row r="7822" spans="3:7" x14ac:dyDescent="0.3">
      <c r="C7822" s="3" t="s">
        <v>6929</v>
      </c>
      <c r="D7822" s="12">
        <v>2713.0288</v>
      </c>
      <c r="F7822" s="19" t="str">
        <f t="shared" si="252"/>
        <v>Ryan Simmons</v>
      </c>
      <c r="G7822" s="19">
        <f t="shared" si="253"/>
        <v>2714.6662999999999</v>
      </c>
    </row>
    <row r="7823" spans="3:7" x14ac:dyDescent="0.3">
      <c r="C7823" s="3" t="s">
        <v>10151</v>
      </c>
      <c r="D7823" s="12">
        <v>2708.9971</v>
      </c>
      <c r="F7823" s="19" t="str">
        <f t="shared" si="252"/>
        <v>Ann Suri</v>
      </c>
      <c r="G7823" s="19">
        <f t="shared" si="253"/>
        <v>2714.6662999999999</v>
      </c>
    </row>
    <row r="7824" spans="3:7" x14ac:dyDescent="0.3">
      <c r="C7824" s="3" t="s">
        <v>15393</v>
      </c>
      <c r="D7824" s="12">
        <v>2707.3056000000001</v>
      </c>
      <c r="F7824" s="19" t="str">
        <f t="shared" si="252"/>
        <v>Evan Morgan</v>
      </c>
      <c r="G7824" s="19">
        <f t="shared" si="253"/>
        <v>2713.0288</v>
      </c>
    </row>
    <row r="7825" spans="3:7" x14ac:dyDescent="0.3">
      <c r="C7825" s="3" t="s">
        <v>13398</v>
      </c>
      <c r="D7825" s="12">
        <v>2707.3056000000001</v>
      </c>
      <c r="F7825" s="19" t="str">
        <f t="shared" si="252"/>
        <v>Jonathan Nelson</v>
      </c>
      <c r="G7825" s="19">
        <f t="shared" si="253"/>
        <v>2708.9971</v>
      </c>
    </row>
    <row r="7826" spans="3:7" x14ac:dyDescent="0.3">
      <c r="C7826" s="3" t="s">
        <v>9543</v>
      </c>
      <c r="D7826" s="12">
        <v>2705.6864</v>
      </c>
      <c r="F7826" s="19" t="str">
        <f t="shared" si="252"/>
        <v>Rafael Deng</v>
      </c>
      <c r="G7826" s="19">
        <f t="shared" si="253"/>
        <v>2707.3056000000001</v>
      </c>
    </row>
    <row r="7827" spans="3:7" x14ac:dyDescent="0.3">
      <c r="C7827" s="3" t="s">
        <v>16197</v>
      </c>
      <c r="D7827" s="12">
        <v>2704.1239999999998</v>
      </c>
      <c r="F7827" s="19" t="str">
        <f t="shared" si="252"/>
        <v>Mason Nelson</v>
      </c>
      <c r="G7827" s="19">
        <f t="shared" si="253"/>
        <v>2707.3056000000001</v>
      </c>
    </row>
    <row r="7828" spans="3:7" x14ac:dyDescent="0.3">
      <c r="C7828" s="3" t="s">
        <v>11759</v>
      </c>
      <c r="D7828" s="12">
        <v>2703.9471000000003</v>
      </c>
      <c r="F7828" s="19" t="str">
        <f t="shared" si="252"/>
        <v>Jermaine Sara</v>
      </c>
      <c r="G7828" s="19">
        <f t="shared" si="253"/>
        <v>2705.6864</v>
      </c>
    </row>
    <row r="7829" spans="3:7" x14ac:dyDescent="0.3">
      <c r="C7829" s="3" t="s">
        <v>17046</v>
      </c>
      <c r="D7829" s="12">
        <v>2699.5133000000001</v>
      </c>
      <c r="F7829" s="19" t="str">
        <f t="shared" si="252"/>
        <v>Roy Sanchez</v>
      </c>
      <c r="G7829" s="19">
        <f t="shared" si="253"/>
        <v>2704.1239999999998</v>
      </c>
    </row>
    <row r="7830" spans="3:7" x14ac:dyDescent="0.3">
      <c r="C7830" s="3" t="s">
        <v>12956</v>
      </c>
      <c r="D7830" s="12">
        <v>2697.9913000000001</v>
      </c>
      <c r="F7830" s="19" t="str">
        <f t="shared" si="252"/>
        <v>Kristy Rubio</v>
      </c>
      <c r="G7830" s="19">
        <f t="shared" si="253"/>
        <v>2703.9471000000003</v>
      </c>
    </row>
    <row r="7831" spans="3:7" x14ac:dyDescent="0.3">
      <c r="C7831" s="3" t="s">
        <v>3020</v>
      </c>
      <c r="D7831" s="12">
        <v>2697.8150000000001</v>
      </c>
      <c r="F7831" s="19" t="str">
        <f t="shared" si="252"/>
        <v>Shelby Sanchez</v>
      </c>
      <c r="G7831" s="19">
        <f t="shared" si="253"/>
        <v>2699.5133000000001</v>
      </c>
    </row>
    <row r="7832" spans="3:7" x14ac:dyDescent="0.3">
      <c r="C7832" s="3" t="s">
        <v>10288</v>
      </c>
      <c r="D7832" s="12">
        <v>2692.143</v>
      </c>
      <c r="F7832" s="19" t="str">
        <f t="shared" si="252"/>
        <v>Marcus King</v>
      </c>
      <c r="G7832" s="19">
        <f t="shared" si="253"/>
        <v>2697.9913000000001</v>
      </c>
    </row>
    <row r="7833" spans="3:7" x14ac:dyDescent="0.3">
      <c r="C7833" s="3" t="s">
        <v>11400</v>
      </c>
      <c r="D7833" s="12">
        <v>2685.4019000000003</v>
      </c>
      <c r="F7833" s="19" t="str">
        <f t="shared" si="252"/>
        <v>Brenda Stone</v>
      </c>
      <c r="G7833" s="19">
        <f t="shared" si="253"/>
        <v>2697.8150000000001</v>
      </c>
    </row>
    <row r="7834" spans="3:7" x14ac:dyDescent="0.3">
      <c r="C7834" s="3" t="s">
        <v>13385</v>
      </c>
      <c r="D7834" s="12">
        <v>2684.3411000000001</v>
      </c>
      <c r="F7834" s="19" t="str">
        <f t="shared" si="252"/>
        <v>Jorge Wu</v>
      </c>
      <c r="G7834" s="19">
        <f t="shared" si="253"/>
        <v>2692.143</v>
      </c>
    </row>
    <row r="7835" spans="3:7" x14ac:dyDescent="0.3">
      <c r="C7835" s="3" t="s">
        <v>4120</v>
      </c>
      <c r="D7835" s="12">
        <v>2683.9248000000002</v>
      </c>
      <c r="F7835" s="19" t="str">
        <f t="shared" si="252"/>
        <v>Kelsey Kennedy</v>
      </c>
      <c r="G7835" s="19">
        <f t="shared" si="253"/>
        <v>2685.4019000000003</v>
      </c>
    </row>
    <row r="7836" spans="3:7" x14ac:dyDescent="0.3">
      <c r="C7836" s="3" t="s">
        <v>9149</v>
      </c>
      <c r="D7836" s="12">
        <v>2683.8474000000001</v>
      </c>
      <c r="F7836" s="19" t="str">
        <f t="shared" si="252"/>
        <v>Mason Gray</v>
      </c>
      <c r="G7836" s="19">
        <f t="shared" si="253"/>
        <v>2684.3411000000001</v>
      </c>
    </row>
    <row r="7837" spans="3:7" x14ac:dyDescent="0.3">
      <c r="C7837" s="3" t="s">
        <v>10834</v>
      </c>
      <c r="D7837" s="12">
        <v>2680.3630000000003</v>
      </c>
      <c r="F7837" s="19" t="str">
        <f t="shared" si="252"/>
        <v>Charles Collins</v>
      </c>
      <c r="G7837" s="19">
        <f t="shared" si="253"/>
        <v>2683.9248000000002</v>
      </c>
    </row>
    <row r="7838" spans="3:7" x14ac:dyDescent="0.3">
      <c r="C7838" s="3" t="s">
        <v>7809</v>
      </c>
      <c r="D7838" s="12">
        <v>2677.0482000000002</v>
      </c>
      <c r="F7838" s="19" t="str">
        <f t="shared" si="252"/>
        <v>Jason Evans</v>
      </c>
      <c r="G7838" s="19">
        <f t="shared" si="253"/>
        <v>2683.8474000000001</v>
      </c>
    </row>
    <row r="7839" spans="3:7" x14ac:dyDescent="0.3">
      <c r="C7839" s="3" t="s">
        <v>3694</v>
      </c>
      <c r="D7839" s="12">
        <v>2676.3745000000004</v>
      </c>
      <c r="F7839" s="19" t="str">
        <f t="shared" si="252"/>
        <v>Karen Perry</v>
      </c>
      <c r="G7839" s="19">
        <f t="shared" si="253"/>
        <v>2680.3630000000003</v>
      </c>
    </row>
    <row r="7840" spans="3:7" x14ac:dyDescent="0.3">
      <c r="C7840" s="3" t="s">
        <v>12039</v>
      </c>
      <c r="D7840" s="12">
        <v>2673.4994999999999</v>
      </c>
      <c r="F7840" s="19" t="str">
        <f t="shared" si="252"/>
        <v>Hailey Henderson</v>
      </c>
      <c r="G7840" s="19">
        <f t="shared" si="253"/>
        <v>2677.0482000000002</v>
      </c>
    </row>
    <row r="7841" spans="3:7" x14ac:dyDescent="0.3">
      <c r="C7841" s="3" t="s">
        <v>13438</v>
      </c>
      <c r="D7841" s="12">
        <v>2673.2357000000002</v>
      </c>
      <c r="F7841" s="19" t="str">
        <f t="shared" si="252"/>
        <v>Carlos Lopez</v>
      </c>
      <c r="G7841" s="19">
        <f t="shared" si="253"/>
        <v>2676.3745000000004</v>
      </c>
    </row>
    <row r="7842" spans="3:7" x14ac:dyDescent="0.3">
      <c r="C7842" s="3" t="s">
        <v>18483</v>
      </c>
      <c r="D7842" s="12">
        <v>2672.7269000000001</v>
      </c>
      <c r="F7842" s="19" t="str">
        <f t="shared" si="252"/>
        <v>Lauren Garcia</v>
      </c>
      <c r="G7842" s="19">
        <f t="shared" si="253"/>
        <v>2673.4994999999999</v>
      </c>
    </row>
    <row r="7843" spans="3:7" x14ac:dyDescent="0.3">
      <c r="C7843" s="3" t="s">
        <v>18756</v>
      </c>
      <c r="D7843" s="12">
        <v>2671.0533</v>
      </c>
      <c r="F7843" s="19" t="str">
        <f t="shared" si="252"/>
        <v>Matthew Garcia</v>
      </c>
      <c r="G7843" s="19">
        <f t="shared" si="253"/>
        <v>2673.2357000000002</v>
      </c>
    </row>
    <row r="7844" spans="3:7" x14ac:dyDescent="0.3">
      <c r="C7844" s="3" t="s">
        <v>16408</v>
      </c>
      <c r="D7844" s="12">
        <v>2671.0533</v>
      </c>
      <c r="F7844" s="19" t="str">
        <f t="shared" si="252"/>
        <v>Vincent Hu</v>
      </c>
      <c r="G7844" s="19">
        <f t="shared" si="253"/>
        <v>2672.7269000000001</v>
      </c>
    </row>
    <row r="7845" spans="3:7" x14ac:dyDescent="0.3">
      <c r="C7845" s="3" t="s">
        <v>3239</v>
      </c>
      <c r="D7845" s="12">
        <v>2668.4333000000001</v>
      </c>
      <c r="F7845" s="19" t="str">
        <f t="shared" si="252"/>
        <v>Wyatt Gonzalez</v>
      </c>
      <c r="G7845" s="19">
        <f t="shared" si="253"/>
        <v>2671.0533</v>
      </c>
    </row>
    <row r="7846" spans="3:7" x14ac:dyDescent="0.3">
      <c r="C7846" s="3" t="s">
        <v>6998</v>
      </c>
      <c r="D7846" s="12">
        <v>2667.7458000000006</v>
      </c>
      <c r="F7846" s="19" t="str">
        <f t="shared" si="252"/>
        <v>Samantha White</v>
      </c>
      <c r="G7846" s="19">
        <f t="shared" si="253"/>
        <v>2671.0533</v>
      </c>
    </row>
    <row r="7847" spans="3:7" x14ac:dyDescent="0.3">
      <c r="C7847" s="3" t="s">
        <v>13070</v>
      </c>
      <c r="D7847" s="12">
        <v>2666.5506</v>
      </c>
      <c r="F7847" s="19" t="str">
        <f t="shared" si="252"/>
        <v>Brittany Long</v>
      </c>
      <c r="G7847" s="19">
        <f t="shared" si="253"/>
        <v>2668.4333000000001</v>
      </c>
    </row>
    <row r="7848" spans="3:7" x14ac:dyDescent="0.3">
      <c r="C7848" s="3" t="s">
        <v>7704</v>
      </c>
      <c r="D7848" s="12">
        <v>2666.5506</v>
      </c>
      <c r="F7848" s="19" t="str">
        <f t="shared" si="252"/>
        <v>Faith Powell</v>
      </c>
      <c r="G7848" s="19">
        <f t="shared" si="253"/>
        <v>2667.7458000000006</v>
      </c>
    </row>
    <row r="7849" spans="3:7" x14ac:dyDescent="0.3">
      <c r="C7849" s="3" t="s">
        <v>6249</v>
      </c>
      <c r="D7849" s="12">
        <v>2662.9138000000003</v>
      </c>
      <c r="F7849" s="19" t="str">
        <f t="shared" si="252"/>
        <v>Maria Mitchell</v>
      </c>
      <c r="G7849" s="19">
        <f t="shared" si="253"/>
        <v>2666.5506</v>
      </c>
    </row>
    <row r="7850" spans="3:7" x14ac:dyDescent="0.3">
      <c r="C7850" s="3" t="s">
        <v>9121</v>
      </c>
      <c r="D7850" s="12">
        <v>2659.4956000000002</v>
      </c>
      <c r="F7850" s="19" t="str">
        <f t="shared" si="252"/>
        <v>Grace Patterson</v>
      </c>
      <c r="G7850" s="19">
        <f t="shared" si="253"/>
        <v>2666.5506</v>
      </c>
    </row>
    <row r="7851" spans="3:7" x14ac:dyDescent="0.3">
      <c r="C7851" s="3" t="s">
        <v>11672</v>
      </c>
      <c r="D7851" s="12">
        <v>2659.2094000000006</v>
      </c>
      <c r="F7851" s="19" t="str">
        <f t="shared" si="252"/>
        <v>Eduardo Martinez</v>
      </c>
      <c r="G7851" s="19">
        <f t="shared" si="253"/>
        <v>2662.9138000000003</v>
      </c>
    </row>
    <row r="7852" spans="3:7" x14ac:dyDescent="0.3">
      <c r="C7852" s="3" t="s">
        <v>17739</v>
      </c>
      <c r="D7852" s="12">
        <v>2655.5621000000001</v>
      </c>
      <c r="F7852" s="19" t="str">
        <f t="shared" si="252"/>
        <v>Jasmine Sanders</v>
      </c>
      <c r="G7852" s="19">
        <f t="shared" si="253"/>
        <v>2659.4956000000002</v>
      </c>
    </row>
    <row r="7853" spans="3:7" x14ac:dyDescent="0.3">
      <c r="C7853" s="3" t="s">
        <v>15281</v>
      </c>
      <c r="D7853" s="12">
        <v>2653.7238000000002</v>
      </c>
      <c r="F7853" s="19" t="str">
        <f t="shared" si="252"/>
        <v>Kristin Raji</v>
      </c>
      <c r="G7853" s="19">
        <f t="shared" si="253"/>
        <v>2659.2094000000006</v>
      </c>
    </row>
    <row r="7854" spans="3:7" x14ac:dyDescent="0.3">
      <c r="C7854" s="3" t="s">
        <v>14305</v>
      </c>
      <c r="D7854" s="12">
        <v>2651.4995000000004</v>
      </c>
      <c r="F7854" s="19" t="str">
        <f t="shared" si="252"/>
        <v>Teresa Munoz</v>
      </c>
      <c r="G7854" s="19">
        <f t="shared" si="253"/>
        <v>2655.5621000000001</v>
      </c>
    </row>
    <row r="7855" spans="3:7" x14ac:dyDescent="0.3">
      <c r="C7855" s="3" t="s">
        <v>10716</v>
      </c>
      <c r="D7855" s="12">
        <v>2651.4198000000001</v>
      </c>
      <c r="F7855" s="19" t="str">
        <f t="shared" si="252"/>
        <v>Priscilla Goel</v>
      </c>
      <c r="G7855" s="19">
        <f t="shared" si="253"/>
        <v>2653.7238000000002</v>
      </c>
    </row>
    <row r="7856" spans="3:7" x14ac:dyDescent="0.3">
      <c r="C7856" s="3" t="s">
        <v>12643</v>
      </c>
      <c r="D7856" s="12">
        <v>2646.3854999999999</v>
      </c>
      <c r="F7856" s="19" t="str">
        <f t="shared" si="252"/>
        <v>Mya Diaz</v>
      </c>
      <c r="G7856" s="19">
        <f t="shared" si="253"/>
        <v>2651.4995000000004</v>
      </c>
    </row>
    <row r="7857" spans="3:7" x14ac:dyDescent="0.3">
      <c r="C7857" s="3" t="s">
        <v>4491</v>
      </c>
      <c r="D7857" s="12">
        <v>2645.3775999999998</v>
      </c>
      <c r="F7857" s="19" t="str">
        <f t="shared" si="252"/>
        <v>Kaitlyn Anderson</v>
      </c>
      <c r="G7857" s="19">
        <f t="shared" si="253"/>
        <v>2651.4198000000001</v>
      </c>
    </row>
    <row r="7858" spans="3:7" x14ac:dyDescent="0.3">
      <c r="C7858" s="3" t="s">
        <v>7430</v>
      </c>
      <c r="D7858" s="12">
        <v>2639.3679000000002</v>
      </c>
      <c r="F7858" s="19" t="str">
        <f t="shared" si="252"/>
        <v>Lydia Arun</v>
      </c>
      <c r="G7858" s="19">
        <f t="shared" si="253"/>
        <v>2646.3854999999999</v>
      </c>
    </row>
    <row r="7859" spans="3:7" x14ac:dyDescent="0.3">
      <c r="C7859" s="3" t="s">
        <v>18244</v>
      </c>
      <c r="D7859" s="12">
        <v>2637.2768000000001</v>
      </c>
      <c r="F7859" s="19" t="str">
        <f t="shared" si="252"/>
        <v>Christy Zimmerman</v>
      </c>
      <c r="G7859" s="19">
        <f t="shared" si="253"/>
        <v>2645.3775999999998</v>
      </c>
    </row>
    <row r="7860" spans="3:7" x14ac:dyDescent="0.3">
      <c r="C7860" s="3" t="s">
        <v>11622</v>
      </c>
      <c r="D7860" s="12">
        <v>2634.2192</v>
      </c>
      <c r="F7860" s="19" t="str">
        <f t="shared" si="252"/>
        <v>Gary Martin</v>
      </c>
      <c r="G7860" s="19">
        <f t="shared" si="253"/>
        <v>2639.3679000000002</v>
      </c>
    </row>
    <row r="7861" spans="3:7" x14ac:dyDescent="0.3">
      <c r="C7861" s="3" t="s">
        <v>6570</v>
      </c>
      <c r="D7861" s="12">
        <v>2630.0429000000004</v>
      </c>
      <c r="F7861" s="19" t="str">
        <f t="shared" si="252"/>
        <v>Tristan Wood</v>
      </c>
      <c r="G7861" s="19">
        <f t="shared" si="253"/>
        <v>2637.2768000000001</v>
      </c>
    </row>
    <row r="7862" spans="3:7" x14ac:dyDescent="0.3">
      <c r="C7862" s="3" t="s">
        <v>12501</v>
      </c>
      <c r="D7862" s="12">
        <v>2630.0324999999998</v>
      </c>
      <c r="F7862" s="19" t="str">
        <f t="shared" si="252"/>
        <v>Kristi Carlson</v>
      </c>
      <c r="G7862" s="19">
        <f t="shared" si="253"/>
        <v>2634.2192</v>
      </c>
    </row>
    <row r="7863" spans="3:7" x14ac:dyDescent="0.3">
      <c r="C7863" s="3" t="s">
        <v>1336</v>
      </c>
      <c r="D7863" s="12">
        <v>2629.9232000000002</v>
      </c>
      <c r="F7863" s="19" t="str">
        <f t="shared" si="252"/>
        <v>Emma Foster</v>
      </c>
      <c r="G7863" s="19">
        <f t="shared" si="253"/>
        <v>2630.0429000000004</v>
      </c>
    </row>
    <row r="7864" spans="3:7" x14ac:dyDescent="0.3">
      <c r="C7864" s="3" t="s">
        <v>8046</v>
      </c>
      <c r="D7864" s="12">
        <v>2629.3074000000001</v>
      </c>
      <c r="F7864" s="19" t="str">
        <f t="shared" si="252"/>
        <v>Lucas Perry</v>
      </c>
      <c r="G7864" s="19">
        <f t="shared" si="253"/>
        <v>2630.0324999999998</v>
      </c>
    </row>
    <row r="7865" spans="3:7" x14ac:dyDescent="0.3">
      <c r="C7865" s="3" t="s">
        <v>10368</v>
      </c>
      <c r="D7865" s="12">
        <v>2629.1240000000003</v>
      </c>
      <c r="F7865" s="19" t="str">
        <f t="shared" si="252"/>
        <v>Alisha Andersen</v>
      </c>
      <c r="G7865" s="19">
        <f t="shared" si="253"/>
        <v>2629.9232000000002</v>
      </c>
    </row>
    <row r="7866" spans="3:7" x14ac:dyDescent="0.3">
      <c r="C7866" s="3" t="s">
        <v>12389</v>
      </c>
      <c r="D7866" s="12">
        <v>2625.5443</v>
      </c>
      <c r="F7866" s="19" t="str">
        <f t="shared" si="252"/>
        <v>Henry Martinez</v>
      </c>
      <c r="G7866" s="19">
        <f t="shared" si="253"/>
        <v>2629.3074000000001</v>
      </c>
    </row>
    <row r="7867" spans="3:7" x14ac:dyDescent="0.3">
      <c r="C7867" s="3" t="s">
        <v>17124</v>
      </c>
      <c r="D7867" s="12">
        <v>2623.4943000000003</v>
      </c>
      <c r="F7867" s="19" t="str">
        <f t="shared" si="252"/>
        <v>Jose Washington</v>
      </c>
      <c r="G7867" s="19">
        <f t="shared" si="253"/>
        <v>2629.1240000000003</v>
      </c>
    </row>
    <row r="7868" spans="3:7" x14ac:dyDescent="0.3">
      <c r="C7868" s="3" t="s">
        <v>10473</v>
      </c>
      <c r="D7868" s="12">
        <v>2619.9576000000002</v>
      </c>
      <c r="F7868" s="19" t="str">
        <f t="shared" si="252"/>
        <v>Lori Jimenez</v>
      </c>
      <c r="G7868" s="19">
        <f t="shared" si="253"/>
        <v>2625.5443</v>
      </c>
    </row>
    <row r="7869" spans="3:7" x14ac:dyDescent="0.3">
      <c r="C7869" s="3" t="s">
        <v>14183</v>
      </c>
      <c r="D7869" s="12">
        <v>2618.7907</v>
      </c>
      <c r="F7869" s="19" t="str">
        <f t="shared" si="252"/>
        <v>Stacey Chen</v>
      </c>
      <c r="G7869" s="19">
        <f t="shared" si="253"/>
        <v>2623.4943000000003</v>
      </c>
    </row>
    <row r="7870" spans="3:7" x14ac:dyDescent="0.3">
      <c r="C7870" s="3" t="s">
        <v>8153</v>
      </c>
      <c r="D7870" s="12">
        <v>2617.8914999999997</v>
      </c>
      <c r="F7870" s="19" t="str">
        <f t="shared" si="252"/>
        <v>Juan Serrano</v>
      </c>
      <c r="G7870" s="19">
        <f t="shared" si="253"/>
        <v>2619.9576000000002</v>
      </c>
    </row>
    <row r="7871" spans="3:7" x14ac:dyDescent="0.3">
      <c r="C7871" s="3" t="s">
        <v>8643</v>
      </c>
      <c r="D7871" s="12">
        <v>2617.5532000000003</v>
      </c>
      <c r="F7871" s="19" t="str">
        <f t="shared" si="252"/>
        <v>Monica Sai</v>
      </c>
      <c r="G7871" s="19">
        <f t="shared" si="253"/>
        <v>2618.7907</v>
      </c>
    </row>
    <row r="7872" spans="3:7" x14ac:dyDescent="0.3">
      <c r="C7872" s="3" t="s">
        <v>6618</v>
      </c>
      <c r="D7872" s="12">
        <v>2616.9267</v>
      </c>
      <c r="F7872" s="19" t="str">
        <f t="shared" si="252"/>
        <v>Ian Bailey</v>
      </c>
      <c r="G7872" s="19">
        <f t="shared" si="253"/>
        <v>2617.8914999999997</v>
      </c>
    </row>
    <row r="7873" spans="3:7" x14ac:dyDescent="0.3">
      <c r="C7873" s="3" t="s">
        <v>14623</v>
      </c>
      <c r="D7873" s="12">
        <v>2616.7067000000002</v>
      </c>
      <c r="F7873" s="19" t="str">
        <f t="shared" si="252"/>
        <v>Jacob Martinez</v>
      </c>
      <c r="G7873" s="19">
        <f t="shared" si="253"/>
        <v>2617.5532000000003</v>
      </c>
    </row>
    <row r="7874" spans="3:7" x14ac:dyDescent="0.3">
      <c r="C7874" s="3" t="s">
        <v>10601</v>
      </c>
      <c r="D7874" s="12">
        <v>2616.7067000000002</v>
      </c>
      <c r="F7874" s="19" t="str">
        <f t="shared" si="252"/>
        <v>Emma Washington</v>
      </c>
      <c r="G7874" s="19">
        <f t="shared" si="253"/>
        <v>2616.9267</v>
      </c>
    </row>
    <row r="7875" spans="3:7" x14ac:dyDescent="0.3">
      <c r="C7875" s="3" t="s">
        <v>6526</v>
      </c>
      <c r="D7875" s="12">
        <v>2616.3338000000003</v>
      </c>
      <c r="F7875" s="19" t="str">
        <f t="shared" si="252"/>
        <v>Nicholas Jackson</v>
      </c>
      <c r="G7875" s="19">
        <f t="shared" si="253"/>
        <v>2616.7067000000002</v>
      </c>
    </row>
    <row r="7876" spans="3:7" x14ac:dyDescent="0.3">
      <c r="C7876" s="3" t="s">
        <v>13749</v>
      </c>
      <c r="D7876" s="12">
        <v>2615.6903000000002</v>
      </c>
      <c r="F7876" s="19" t="str">
        <f t="shared" ref="F7876:F7939" si="254">C7874</f>
        <v>Julie Kumar</v>
      </c>
      <c r="G7876" s="19">
        <f t="shared" ref="G7876:G7939" si="255">D7874</f>
        <v>2616.7067000000002</v>
      </c>
    </row>
    <row r="7877" spans="3:7" x14ac:dyDescent="0.3">
      <c r="C7877" s="3" t="s">
        <v>10669</v>
      </c>
      <c r="D7877" s="12">
        <v>2615.1078000000002</v>
      </c>
      <c r="F7877" s="19" t="str">
        <f t="shared" si="254"/>
        <v>Emily Jackson</v>
      </c>
      <c r="G7877" s="19">
        <f t="shared" si="255"/>
        <v>2616.3338000000003</v>
      </c>
    </row>
    <row r="7878" spans="3:7" x14ac:dyDescent="0.3">
      <c r="C7878" s="3" t="s">
        <v>2813</v>
      </c>
      <c r="D7878" s="12">
        <v>2605.8913000000002</v>
      </c>
      <c r="F7878" s="19" t="str">
        <f t="shared" si="254"/>
        <v>Melody Hernandez</v>
      </c>
      <c r="G7878" s="19">
        <f t="shared" si="255"/>
        <v>2615.6903000000002</v>
      </c>
    </row>
    <row r="7879" spans="3:7" x14ac:dyDescent="0.3">
      <c r="C7879" s="3" t="s">
        <v>9843</v>
      </c>
      <c r="D7879" s="12">
        <v>2605.8240999999998</v>
      </c>
      <c r="F7879" s="19" t="str">
        <f t="shared" si="254"/>
        <v>Justin Miller</v>
      </c>
      <c r="G7879" s="19">
        <f t="shared" si="255"/>
        <v>2615.1078000000002</v>
      </c>
    </row>
    <row r="7880" spans="3:7" x14ac:dyDescent="0.3">
      <c r="C7880" s="3" t="s">
        <v>14775</v>
      </c>
      <c r="D7880" s="12">
        <v>2605.7201999999997</v>
      </c>
      <c r="F7880" s="19" t="str">
        <f t="shared" si="254"/>
        <v>Blake Wilson</v>
      </c>
      <c r="G7880" s="19">
        <f t="shared" si="255"/>
        <v>2605.8913000000002</v>
      </c>
    </row>
    <row r="7881" spans="3:7" x14ac:dyDescent="0.3">
      <c r="C7881" s="3" t="s">
        <v>9032</v>
      </c>
      <c r="D7881" s="12">
        <v>2603.39</v>
      </c>
      <c r="F7881" s="19" t="str">
        <f t="shared" si="254"/>
        <v>Jimmy Ruiz</v>
      </c>
      <c r="G7881" s="19">
        <f t="shared" si="255"/>
        <v>2605.8240999999998</v>
      </c>
    </row>
    <row r="7882" spans="3:7" x14ac:dyDescent="0.3">
      <c r="C7882" s="3" t="s">
        <v>12881</v>
      </c>
      <c r="D7882" s="12">
        <v>2602.7973000000002</v>
      </c>
      <c r="F7882" s="19" t="str">
        <f t="shared" si="254"/>
        <v>Noah Alexander</v>
      </c>
      <c r="G7882" s="19">
        <f t="shared" si="255"/>
        <v>2605.7201999999997</v>
      </c>
    </row>
    <row r="7883" spans="3:7" x14ac:dyDescent="0.3">
      <c r="C7883" s="3" t="s">
        <v>2478</v>
      </c>
      <c r="D7883" s="12">
        <v>2601.0221000000001</v>
      </c>
      <c r="F7883" s="19" t="str">
        <f t="shared" si="254"/>
        <v>Jared Cox</v>
      </c>
      <c r="G7883" s="19">
        <f t="shared" si="255"/>
        <v>2603.39</v>
      </c>
    </row>
    <row r="7884" spans="3:7" x14ac:dyDescent="0.3">
      <c r="C7884" s="3" t="s">
        <v>1925</v>
      </c>
      <c r="D7884" s="12">
        <v>2598.2119000000002</v>
      </c>
      <c r="F7884" s="19" t="str">
        <f t="shared" si="254"/>
        <v>Marc Rubio</v>
      </c>
      <c r="G7884" s="19">
        <f t="shared" si="255"/>
        <v>2602.7973000000002</v>
      </c>
    </row>
    <row r="7885" spans="3:7" x14ac:dyDescent="0.3">
      <c r="C7885" s="3" t="s">
        <v>2641</v>
      </c>
      <c r="D7885" s="12">
        <v>2597.8206</v>
      </c>
      <c r="F7885" s="19" t="str">
        <f t="shared" si="254"/>
        <v>Autumn Li</v>
      </c>
      <c r="G7885" s="19">
        <f t="shared" si="255"/>
        <v>2601.0221000000001</v>
      </c>
    </row>
    <row r="7886" spans="3:7" x14ac:dyDescent="0.3">
      <c r="C7886" s="3" t="s">
        <v>3840</v>
      </c>
      <c r="D7886" s="12">
        <v>2596.4178999999999</v>
      </c>
      <c r="F7886" s="19" t="str">
        <f t="shared" si="254"/>
        <v>Angela Powell</v>
      </c>
      <c r="G7886" s="19">
        <f t="shared" si="255"/>
        <v>2598.2119000000002</v>
      </c>
    </row>
    <row r="7887" spans="3:7" x14ac:dyDescent="0.3">
      <c r="C7887" s="3" t="s">
        <v>17170</v>
      </c>
      <c r="D7887" s="12">
        <v>2596.1787999999997</v>
      </c>
      <c r="F7887" s="19" t="str">
        <f t="shared" si="254"/>
        <v>Benjamin Sharma</v>
      </c>
      <c r="G7887" s="19">
        <f t="shared" si="255"/>
        <v>2597.8206</v>
      </c>
    </row>
    <row r="7888" spans="3:7" x14ac:dyDescent="0.3">
      <c r="C7888" s="3" t="s">
        <v>16905</v>
      </c>
      <c r="D7888" s="12">
        <v>2593.4736000000003</v>
      </c>
      <c r="F7888" s="19" t="str">
        <f t="shared" si="254"/>
        <v>Carolyn Srini</v>
      </c>
      <c r="G7888" s="19">
        <f t="shared" si="255"/>
        <v>2596.4178999999999</v>
      </c>
    </row>
    <row r="7889" spans="3:7" x14ac:dyDescent="0.3">
      <c r="C7889" s="3" t="s">
        <v>18103</v>
      </c>
      <c r="D7889" s="12">
        <v>2593.1561000000002</v>
      </c>
      <c r="F7889" s="19" t="str">
        <f t="shared" si="254"/>
        <v>Stanley Chandra</v>
      </c>
      <c r="G7889" s="19">
        <f t="shared" si="255"/>
        <v>2596.1787999999997</v>
      </c>
    </row>
    <row r="7890" spans="3:7" x14ac:dyDescent="0.3">
      <c r="C7890" s="3" t="s">
        <v>2855</v>
      </c>
      <c r="D7890" s="12">
        <v>2592.1666999999998</v>
      </c>
      <c r="F7890" s="19" t="str">
        <f t="shared" si="254"/>
        <v>Sharon Nath</v>
      </c>
      <c r="G7890" s="19">
        <f t="shared" si="255"/>
        <v>2593.4736000000003</v>
      </c>
    </row>
    <row r="7891" spans="3:7" x14ac:dyDescent="0.3">
      <c r="C7891" s="3" t="s">
        <v>8800</v>
      </c>
      <c r="D7891" s="12">
        <v>2589.6438000000003</v>
      </c>
      <c r="F7891" s="19" t="str">
        <f t="shared" si="254"/>
        <v>Tony Rai</v>
      </c>
      <c r="G7891" s="19">
        <f t="shared" si="255"/>
        <v>2593.1561000000002</v>
      </c>
    </row>
    <row r="7892" spans="3:7" x14ac:dyDescent="0.3">
      <c r="C7892" s="3" t="s">
        <v>12561</v>
      </c>
      <c r="D7892" s="12">
        <v>2588.9392000000003</v>
      </c>
      <c r="F7892" s="19" t="str">
        <f t="shared" si="254"/>
        <v>Bonnie Tang</v>
      </c>
      <c r="G7892" s="19">
        <f t="shared" si="255"/>
        <v>2592.1666999999998</v>
      </c>
    </row>
    <row r="7893" spans="3:7" x14ac:dyDescent="0.3">
      <c r="C7893" s="3" t="s">
        <v>16194</v>
      </c>
      <c r="D7893" s="12">
        <v>2586.4281000000001</v>
      </c>
      <c r="F7893" s="19" t="str">
        <f t="shared" si="254"/>
        <v>Jaime Pal</v>
      </c>
      <c r="G7893" s="19">
        <f t="shared" si="255"/>
        <v>2589.6438000000003</v>
      </c>
    </row>
    <row r="7894" spans="3:7" x14ac:dyDescent="0.3">
      <c r="C7894" s="3" t="s">
        <v>7366</v>
      </c>
      <c r="D7894" s="12">
        <v>2586.3017999999997</v>
      </c>
      <c r="F7894" s="19" t="str">
        <f t="shared" si="254"/>
        <v>Luis Hughes</v>
      </c>
      <c r="G7894" s="19">
        <f t="shared" si="255"/>
        <v>2588.9392000000003</v>
      </c>
    </row>
    <row r="7895" spans="3:7" x14ac:dyDescent="0.3">
      <c r="C7895" s="3" t="s">
        <v>14552</v>
      </c>
      <c r="D7895" s="12">
        <v>2582.6361000000002</v>
      </c>
      <c r="F7895" s="19" t="str">
        <f t="shared" si="254"/>
        <v>Roy Rubio</v>
      </c>
      <c r="G7895" s="19">
        <f t="shared" si="255"/>
        <v>2586.4281000000001</v>
      </c>
    </row>
    <row r="7896" spans="3:7" x14ac:dyDescent="0.3">
      <c r="C7896" s="3" t="s">
        <v>4429</v>
      </c>
      <c r="D7896" s="12">
        <v>2581.0559000000003</v>
      </c>
      <c r="F7896" s="19" t="str">
        <f t="shared" si="254"/>
        <v>Gabrielle Perry</v>
      </c>
      <c r="G7896" s="19">
        <f t="shared" si="255"/>
        <v>2586.3017999999997</v>
      </c>
    </row>
    <row r="7897" spans="3:7" x14ac:dyDescent="0.3">
      <c r="C7897" s="3" t="s">
        <v>1855</v>
      </c>
      <c r="D7897" s="12">
        <v>2581.0559000000003</v>
      </c>
      <c r="F7897" s="19" t="str">
        <f t="shared" si="254"/>
        <v>Nathaniel Bailey</v>
      </c>
      <c r="G7897" s="19">
        <f t="shared" si="255"/>
        <v>2582.6361000000002</v>
      </c>
    </row>
    <row r="7898" spans="3:7" x14ac:dyDescent="0.3">
      <c r="C7898" s="3" t="s">
        <v>18670</v>
      </c>
      <c r="D7898" s="12">
        <v>2580.9239000000002</v>
      </c>
      <c r="F7898" s="19" t="str">
        <f t="shared" si="254"/>
        <v>Christopher Brown</v>
      </c>
      <c r="G7898" s="19">
        <f t="shared" si="255"/>
        <v>2581.0559000000003</v>
      </c>
    </row>
    <row r="7899" spans="3:7" x14ac:dyDescent="0.3">
      <c r="C7899" s="3" t="s">
        <v>10563</v>
      </c>
      <c r="D7899" s="12">
        <v>2576.3883000000001</v>
      </c>
      <c r="F7899" s="19" t="str">
        <f t="shared" si="254"/>
        <v>Angel Campbell</v>
      </c>
      <c r="G7899" s="19">
        <f t="shared" si="255"/>
        <v>2581.0559000000003</v>
      </c>
    </row>
    <row r="7900" spans="3:7" x14ac:dyDescent="0.3">
      <c r="C7900" s="3" t="s">
        <v>18658</v>
      </c>
      <c r="D7900" s="12">
        <v>2575.8834000000002</v>
      </c>
      <c r="F7900" s="19" t="str">
        <f t="shared" si="254"/>
        <v>William Anderson</v>
      </c>
      <c r="G7900" s="19">
        <f t="shared" si="255"/>
        <v>2580.9239000000002</v>
      </c>
    </row>
    <row r="7901" spans="3:7" x14ac:dyDescent="0.3">
      <c r="C7901" s="3" t="s">
        <v>7444</v>
      </c>
      <c r="D7901" s="12">
        <v>2575.8834000000002</v>
      </c>
      <c r="F7901" s="19" t="str">
        <f t="shared" si="254"/>
        <v>Julia Ward</v>
      </c>
      <c r="G7901" s="19">
        <f t="shared" si="255"/>
        <v>2576.3883000000001</v>
      </c>
    </row>
    <row r="7902" spans="3:7" x14ac:dyDescent="0.3">
      <c r="C7902" s="3" t="s">
        <v>13201</v>
      </c>
      <c r="D7902" s="12">
        <v>2574.3391999999999</v>
      </c>
      <c r="F7902" s="19" t="str">
        <f t="shared" si="254"/>
        <v>Whitney Mehta</v>
      </c>
      <c r="G7902" s="19">
        <f t="shared" si="255"/>
        <v>2575.8834000000002</v>
      </c>
    </row>
    <row r="7903" spans="3:7" x14ac:dyDescent="0.3">
      <c r="C7903" s="3" t="s">
        <v>6098</v>
      </c>
      <c r="D7903" s="12">
        <v>2570.2106000000003</v>
      </c>
      <c r="F7903" s="19" t="str">
        <f t="shared" si="254"/>
        <v>Gavin Bryant</v>
      </c>
      <c r="G7903" s="19">
        <f t="shared" si="255"/>
        <v>2575.8834000000002</v>
      </c>
    </row>
    <row r="7904" spans="3:7" x14ac:dyDescent="0.3">
      <c r="C7904" s="3" t="s">
        <v>18917</v>
      </c>
      <c r="D7904" s="12">
        <v>2568.9668000000001</v>
      </c>
      <c r="F7904" s="19" t="str">
        <f t="shared" si="254"/>
        <v>Mario Shan</v>
      </c>
      <c r="G7904" s="19">
        <f t="shared" si="255"/>
        <v>2574.3391999999999</v>
      </c>
    </row>
    <row r="7905" spans="3:7" x14ac:dyDescent="0.3">
      <c r="C7905" s="3" t="s">
        <v>2987</v>
      </c>
      <c r="D7905" s="12">
        <v>2568.6152000000002</v>
      </c>
      <c r="F7905" s="19" t="str">
        <f t="shared" si="254"/>
        <v>Dylan Perry</v>
      </c>
      <c r="G7905" s="19">
        <f t="shared" si="255"/>
        <v>2570.2106000000003</v>
      </c>
    </row>
    <row r="7906" spans="3:7" x14ac:dyDescent="0.3">
      <c r="C7906" s="3" t="s">
        <v>13801</v>
      </c>
      <c r="D7906" s="12">
        <v>2567.7559000000001</v>
      </c>
      <c r="F7906" s="19" t="str">
        <f t="shared" si="254"/>
        <v>Zachary Alexander</v>
      </c>
      <c r="G7906" s="19">
        <f t="shared" si="255"/>
        <v>2568.9668000000001</v>
      </c>
    </row>
    <row r="7907" spans="3:7" x14ac:dyDescent="0.3">
      <c r="C7907" s="3" t="s">
        <v>4577</v>
      </c>
      <c r="D7907" s="12">
        <v>2567.721</v>
      </c>
      <c r="F7907" s="19" t="str">
        <f t="shared" si="254"/>
        <v>Brandy Madan</v>
      </c>
      <c r="G7907" s="19">
        <f t="shared" si="255"/>
        <v>2568.6152000000002</v>
      </c>
    </row>
    <row r="7908" spans="3:7" x14ac:dyDescent="0.3">
      <c r="C7908" s="3" t="s">
        <v>15454</v>
      </c>
      <c r="D7908" s="12">
        <v>2565.7775000000001</v>
      </c>
      <c r="F7908" s="19" t="str">
        <f t="shared" si="254"/>
        <v>Meredith Malhotra</v>
      </c>
      <c r="G7908" s="19">
        <f t="shared" si="255"/>
        <v>2567.7559000000001</v>
      </c>
    </row>
    <row r="7909" spans="3:7" x14ac:dyDescent="0.3">
      <c r="C7909" s="3" t="s">
        <v>14464</v>
      </c>
      <c r="D7909" s="12">
        <v>2564.4175999999998</v>
      </c>
      <c r="F7909" s="19" t="str">
        <f t="shared" si="254"/>
        <v>Claudia Zhao</v>
      </c>
      <c r="G7909" s="19">
        <f t="shared" si="255"/>
        <v>2567.721</v>
      </c>
    </row>
    <row r="7910" spans="3:7" x14ac:dyDescent="0.3">
      <c r="C7910" s="3" t="s">
        <v>12172</v>
      </c>
      <c r="D7910" s="12">
        <v>2558.9056000000005</v>
      </c>
      <c r="F7910" s="19" t="str">
        <f t="shared" si="254"/>
        <v>Ramon Zhang</v>
      </c>
      <c r="G7910" s="19">
        <f t="shared" si="255"/>
        <v>2565.7775000000001</v>
      </c>
    </row>
    <row r="7911" spans="3:7" x14ac:dyDescent="0.3">
      <c r="C7911" s="3" t="s">
        <v>12412</v>
      </c>
      <c r="D7911" s="12">
        <v>2558.2480999999998</v>
      </c>
      <c r="F7911" s="19" t="str">
        <f t="shared" si="254"/>
        <v>Natasha Martin</v>
      </c>
      <c r="G7911" s="19">
        <f t="shared" si="255"/>
        <v>2564.4175999999998</v>
      </c>
    </row>
    <row r="7912" spans="3:7" x14ac:dyDescent="0.3">
      <c r="C7912" s="3" t="s">
        <v>7591</v>
      </c>
      <c r="D7912" s="12">
        <v>2558.0529000000001</v>
      </c>
      <c r="F7912" s="19" t="str">
        <f t="shared" si="254"/>
        <v>Leonard Xie</v>
      </c>
      <c r="G7912" s="19">
        <f t="shared" si="255"/>
        <v>2558.9056000000005</v>
      </c>
    </row>
    <row r="7913" spans="3:7" x14ac:dyDescent="0.3">
      <c r="C7913" s="3" t="s">
        <v>8331</v>
      </c>
      <c r="D7913" s="12">
        <v>2556.9657999999999</v>
      </c>
      <c r="F7913" s="19" t="str">
        <f t="shared" si="254"/>
        <v>Louis Huang</v>
      </c>
      <c r="G7913" s="19">
        <f t="shared" si="255"/>
        <v>2558.2480999999998</v>
      </c>
    </row>
    <row r="7914" spans="3:7" x14ac:dyDescent="0.3">
      <c r="C7914" s="3" t="s">
        <v>7065</v>
      </c>
      <c r="D7914" s="12">
        <v>2556.3915999999999</v>
      </c>
      <c r="F7914" s="19" t="str">
        <f t="shared" si="254"/>
        <v>Gilbert Zheng</v>
      </c>
      <c r="G7914" s="19">
        <f t="shared" si="255"/>
        <v>2558.0529000000001</v>
      </c>
    </row>
    <row r="7915" spans="3:7" x14ac:dyDescent="0.3">
      <c r="C7915" s="3" t="s">
        <v>12659</v>
      </c>
      <c r="D7915" s="12">
        <v>2556.1579999999999</v>
      </c>
      <c r="F7915" s="19" t="str">
        <f t="shared" si="254"/>
        <v>Isabella Foster</v>
      </c>
      <c r="G7915" s="19">
        <f t="shared" si="255"/>
        <v>2556.9657999999999</v>
      </c>
    </row>
    <row r="7916" spans="3:7" x14ac:dyDescent="0.3">
      <c r="C7916" s="3" t="s">
        <v>1281</v>
      </c>
      <c r="D7916" s="12">
        <v>2555.0224000000003</v>
      </c>
      <c r="F7916" s="19" t="str">
        <f t="shared" si="254"/>
        <v>Fernando Lee</v>
      </c>
      <c r="G7916" s="19">
        <f t="shared" si="255"/>
        <v>2556.3915999999999</v>
      </c>
    </row>
    <row r="7917" spans="3:7" x14ac:dyDescent="0.3">
      <c r="C7917" s="3" t="s">
        <v>1852</v>
      </c>
      <c r="D7917" s="12">
        <v>2554.5112000000004</v>
      </c>
      <c r="F7917" s="19" t="str">
        <f t="shared" si="254"/>
        <v>Lydia Srini</v>
      </c>
      <c r="G7917" s="19">
        <f t="shared" si="255"/>
        <v>2556.1579999999999</v>
      </c>
    </row>
    <row r="7918" spans="3:7" x14ac:dyDescent="0.3">
      <c r="C7918" s="3" t="s">
        <v>5052</v>
      </c>
      <c r="D7918" s="12">
        <v>2554.3256000000001</v>
      </c>
      <c r="F7918" s="19" t="str">
        <f t="shared" si="254"/>
        <v>Alexis Simmons</v>
      </c>
      <c r="G7918" s="19">
        <f t="shared" si="255"/>
        <v>2555.0224000000003</v>
      </c>
    </row>
    <row r="7919" spans="3:7" x14ac:dyDescent="0.3">
      <c r="C7919" s="3" t="s">
        <v>7738</v>
      </c>
      <c r="D7919" s="12">
        <v>2552.7683999999999</v>
      </c>
      <c r="F7919" s="19" t="str">
        <f t="shared" si="254"/>
        <v>Angel Bailey</v>
      </c>
      <c r="G7919" s="19">
        <f t="shared" si="255"/>
        <v>2554.5112000000004</v>
      </c>
    </row>
    <row r="7920" spans="3:7" x14ac:dyDescent="0.3">
      <c r="C7920" s="3" t="s">
        <v>15425</v>
      </c>
      <c r="D7920" s="12">
        <v>2552.4252000000001</v>
      </c>
      <c r="F7920" s="19" t="str">
        <f t="shared" si="254"/>
        <v>Dakota Simmons</v>
      </c>
      <c r="G7920" s="19">
        <f t="shared" si="255"/>
        <v>2554.3256000000001</v>
      </c>
    </row>
    <row r="7921" spans="3:7" x14ac:dyDescent="0.3">
      <c r="C7921" s="3" t="s">
        <v>11283</v>
      </c>
      <c r="D7921" s="12">
        <v>2552.4252000000001</v>
      </c>
      <c r="F7921" s="19" t="str">
        <f t="shared" si="254"/>
        <v>Grant Kumar</v>
      </c>
      <c r="G7921" s="19">
        <f t="shared" si="255"/>
        <v>2552.7683999999999</v>
      </c>
    </row>
    <row r="7922" spans="3:7" x14ac:dyDescent="0.3">
      <c r="C7922" s="3" t="s">
        <v>5902</v>
      </c>
      <c r="D7922" s="12">
        <v>2552.4252000000001</v>
      </c>
      <c r="F7922" s="19" t="str">
        <f t="shared" si="254"/>
        <v>Rafael Yang</v>
      </c>
      <c r="G7922" s="19">
        <f t="shared" si="255"/>
        <v>2552.4252000000001</v>
      </c>
    </row>
    <row r="7923" spans="3:7" x14ac:dyDescent="0.3">
      <c r="C7923" s="3" t="s">
        <v>897</v>
      </c>
      <c r="D7923" s="12">
        <v>2552.4252000000001</v>
      </c>
      <c r="F7923" s="19" t="str">
        <f t="shared" si="254"/>
        <v>Keith Becker</v>
      </c>
      <c r="G7923" s="19">
        <f t="shared" si="255"/>
        <v>2552.4252000000001</v>
      </c>
    </row>
    <row r="7924" spans="3:7" x14ac:dyDescent="0.3">
      <c r="C7924" s="3" t="s">
        <v>671</v>
      </c>
      <c r="D7924" s="12">
        <v>2552.4252000000001</v>
      </c>
      <c r="F7924" s="19" t="str">
        <f t="shared" si="254"/>
        <v>Dominic Sanchez</v>
      </c>
      <c r="G7924" s="19">
        <f t="shared" si="255"/>
        <v>2552.4252000000001</v>
      </c>
    </row>
    <row r="7925" spans="3:7" x14ac:dyDescent="0.3">
      <c r="C7925" s="3" t="s">
        <v>2508</v>
      </c>
      <c r="D7925" s="12">
        <v>2550.6614</v>
      </c>
      <c r="F7925" s="19" t="str">
        <f t="shared" si="254"/>
        <v>Alan She</v>
      </c>
      <c r="G7925" s="19">
        <f t="shared" si="255"/>
        <v>2552.4252000000001</v>
      </c>
    </row>
    <row r="7926" spans="3:7" x14ac:dyDescent="0.3">
      <c r="C7926" s="3" t="s">
        <v>9398</v>
      </c>
      <c r="D7926" s="12">
        <v>2550.1607000000004</v>
      </c>
      <c r="F7926" s="19" t="str">
        <f t="shared" si="254"/>
        <v>Abigail Bryant</v>
      </c>
      <c r="G7926" s="19">
        <f t="shared" si="255"/>
        <v>2552.4252000000001</v>
      </c>
    </row>
    <row r="7927" spans="3:7" x14ac:dyDescent="0.3">
      <c r="C7927" s="3" t="s">
        <v>17592</v>
      </c>
      <c r="D7927" s="12">
        <v>2549.3487</v>
      </c>
      <c r="F7927" s="19" t="str">
        <f t="shared" si="254"/>
        <v>Bailey Green</v>
      </c>
      <c r="G7927" s="19">
        <f t="shared" si="255"/>
        <v>2550.6614</v>
      </c>
    </row>
    <row r="7928" spans="3:7" x14ac:dyDescent="0.3">
      <c r="C7928" s="3" t="s">
        <v>4104</v>
      </c>
      <c r="D7928" s="12">
        <v>2548.2620000000002</v>
      </c>
      <c r="F7928" s="19" t="str">
        <f t="shared" si="254"/>
        <v>Jenny He</v>
      </c>
      <c r="G7928" s="19">
        <f t="shared" si="255"/>
        <v>2550.1607000000004</v>
      </c>
    </row>
    <row r="7929" spans="3:7" x14ac:dyDescent="0.3">
      <c r="C7929" s="3" t="s">
        <v>1205</v>
      </c>
      <c r="D7929" s="12">
        <v>2548.0861</v>
      </c>
      <c r="F7929" s="19" t="str">
        <f t="shared" si="254"/>
        <v>Tanya Alonso</v>
      </c>
      <c r="G7929" s="19">
        <f t="shared" si="255"/>
        <v>2549.3487</v>
      </c>
    </row>
    <row r="7930" spans="3:7" x14ac:dyDescent="0.3">
      <c r="C7930" s="3" t="s">
        <v>7861</v>
      </c>
      <c r="D7930" s="12">
        <v>2545.7598000000003</v>
      </c>
      <c r="F7930" s="19" t="str">
        <f t="shared" si="254"/>
        <v>Chad Sharma</v>
      </c>
      <c r="G7930" s="19">
        <f t="shared" si="255"/>
        <v>2548.2620000000002</v>
      </c>
    </row>
    <row r="7931" spans="3:7" x14ac:dyDescent="0.3">
      <c r="C7931" s="3" t="s">
        <v>6795</v>
      </c>
      <c r="D7931" s="12">
        <v>2544.7599</v>
      </c>
      <c r="F7931" s="19" t="str">
        <f t="shared" si="254"/>
        <v>Alexandria Morris</v>
      </c>
      <c r="G7931" s="19">
        <f t="shared" si="255"/>
        <v>2548.0861</v>
      </c>
    </row>
    <row r="7932" spans="3:7" x14ac:dyDescent="0.3">
      <c r="C7932" s="3" t="s">
        <v>14277</v>
      </c>
      <c r="D7932" s="12">
        <v>2542.5857000000001</v>
      </c>
      <c r="F7932" s="19" t="str">
        <f t="shared" si="254"/>
        <v>Haley Flores</v>
      </c>
      <c r="G7932" s="19">
        <f t="shared" si="255"/>
        <v>2545.7598000000003</v>
      </c>
    </row>
    <row r="7933" spans="3:7" x14ac:dyDescent="0.3">
      <c r="C7933" s="3" t="s">
        <v>4119</v>
      </c>
      <c r="D7933" s="12">
        <v>2540.0532000000003</v>
      </c>
      <c r="F7933" s="19" t="str">
        <f t="shared" si="254"/>
        <v>Erin Ramirez</v>
      </c>
      <c r="G7933" s="19">
        <f t="shared" si="255"/>
        <v>2544.7599</v>
      </c>
    </row>
    <row r="7934" spans="3:7" x14ac:dyDescent="0.3">
      <c r="C7934" s="3" t="s">
        <v>2716</v>
      </c>
      <c r="D7934" s="12">
        <v>2538.4852999999998</v>
      </c>
      <c r="F7934" s="19" t="str">
        <f t="shared" si="254"/>
        <v>Morgan Ross</v>
      </c>
      <c r="G7934" s="19">
        <f t="shared" si="255"/>
        <v>2542.5857000000001</v>
      </c>
    </row>
    <row r="7935" spans="3:7" x14ac:dyDescent="0.3">
      <c r="C7935" s="3" t="s">
        <v>785</v>
      </c>
      <c r="D7935" s="12">
        <v>2537.4015000000004</v>
      </c>
      <c r="F7935" s="19" t="str">
        <f t="shared" si="254"/>
        <v>Charles Clark</v>
      </c>
      <c r="G7935" s="19">
        <f t="shared" si="255"/>
        <v>2540.0532000000003</v>
      </c>
    </row>
    <row r="7936" spans="3:7" x14ac:dyDescent="0.3">
      <c r="C7936" s="3" t="s">
        <v>12809</v>
      </c>
      <c r="D7936" s="12">
        <v>2536.8982000000001</v>
      </c>
      <c r="F7936" s="19" t="str">
        <f t="shared" si="254"/>
        <v>Bianca Wu</v>
      </c>
      <c r="G7936" s="19">
        <f t="shared" si="255"/>
        <v>2538.4852999999998</v>
      </c>
    </row>
    <row r="7937" spans="3:7" x14ac:dyDescent="0.3">
      <c r="C7937" s="3" t="s">
        <v>7818</v>
      </c>
      <c r="D7937" s="12">
        <v>2533.3026000000004</v>
      </c>
      <c r="F7937" s="19" t="str">
        <f t="shared" si="254"/>
        <v>Adrian Gray</v>
      </c>
      <c r="G7937" s="19">
        <f t="shared" si="255"/>
        <v>2537.4015000000004</v>
      </c>
    </row>
    <row r="7938" spans="3:7" x14ac:dyDescent="0.3">
      <c r="C7938" s="3" t="s">
        <v>14902</v>
      </c>
      <c r="D7938" s="12">
        <v>2532.4470999999999</v>
      </c>
      <c r="F7938" s="19" t="str">
        <f t="shared" si="254"/>
        <v>Mallory Hernandez</v>
      </c>
      <c r="G7938" s="19">
        <f t="shared" si="255"/>
        <v>2536.8982000000001</v>
      </c>
    </row>
    <row r="7939" spans="3:7" x14ac:dyDescent="0.3">
      <c r="C7939" s="3" t="s">
        <v>9525</v>
      </c>
      <c r="D7939" s="12">
        <v>2532.1073000000001</v>
      </c>
      <c r="F7939" s="19" t="str">
        <f t="shared" si="254"/>
        <v>Hailey Morgan</v>
      </c>
      <c r="G7939" s="19">
        <f t="shared" si="255"/>
        <v>2533.3026000000004</v>
      </c>
    </row>
    <row r="7940" spans="3:7" x14ac:dyDescent="0.3">
      <c r="C7940" s="3" t="s">
        <v>17375</v>
      </c>
      <c r="D7940" s="12">
        <v>2532.076</v>
      </c>
      <c r="F7940" s="19" t="str">
        <f t="shared" ref="F7940:F8003" si="256">C7938</f>
        <v>Olivia Rogers</v>
      </c>
      <c r="G7940" s="19">
        <f t="shared" ref="G7940:G8003" si="257">D7938</f>
        <v>2532.4470999999999</v>
      </c>
    </row>
    <row r="7941" spans="3:7" x14ac:dyDescent="0.3">
      <c r="C7941" s="3" t="s">
        <v>10947</v>
      </c>
      <c r="D7941" s="12">
        <v>2531.9897000000001</v>
      </c>
      <c r="F7941" s="19" t="str">
        <f t="shared" si="256"/>
        <v>Jermaine Arthur</v>
      </c>
      <c r="G7941" s="19">
        <f t="shared" si="257"/>
        <v>2532.1073000000001</v>
      </c>
    </row>
    <row r="7942" spans="3:7" x14ac:dyDescent="0.3">
      <c r="C7942" s="3" t="s">
        <v>992</v>
      </c>
      <c r="D7942" s="12">
        <v>2531.8149000000003</v>
      </c>
      <c r="F7942" s="19" t="str">
        <f t="shared" si="256"/>
        <v>Suzanne Gao</v>
      </c>
      <c r="G7942" s="19">
        <f t="shared" si="257"/>
        <v>2532.076</v>
      </c>
    </row>
    <row r="7943" spans="3:7" x14ac:dyDescent="0.3">
      <c r="C7943" s="3" t="s">
        <v>15661</v>
      </c>
      <c r="D7943" s="12">
        <v>2528.1468</v>
      </c>
      <c r="F7943" s="19" t="str">
        <f t="shared" si="256"/>
        <v>Kate Nara</v>
      </c>
      <c r="G7943" s="19">
        <f t="shared" si="257"/>
        <v>2531.9897000000001</v>
      </c>
    </row>
    <row r="7944" spans="3:7" x14ac:dyDescent="0.3">
      <c r="C7944" s="3" t="s">
        <v>12857</v>
      </c>
      <c r="D7944" s="12">
        <v>2524.9451000000004</v>
      </c>
      <c r="F7944" s="19" t="str">
        <f t="shared" si="256"/>
        <v>Alejandro Zhao</v>
      </c>
      <c r="G7944" s="19">
        <f t="shared" si="257"/>
        <v>2531.8149000000003</v>
      </c>
    </row>
    <row r="7945" spans="3:7" x14ac:dyDescent="0.3">
      <c r="C7945" s="3" t="s">
        <v>1881</v>
      </c>
      <c r="D7945" s="12">
        <v>2519.9108000000001</v>
      </c>
      <c r="F7945" s="19" t="str">
        <f t="shared" si="256"/>
        <v>Reginald Travers</v>
      </c>
      <c r="G7945" s="19">
        <f t="shared" si="257"/>
        <v>2528.1468</v>
      </c>
    </row>
    <row r="7946" spans="3:7" x14ac:dyDescent="0.3">
      <c r="C7946" s="3" t="s">
        <v>7568</v>
      </c>
      <c r="D7946" s="12">
        <v>2516.3901999999998</v>
      </c>
      <c r="F7946" s="19" t="str">
        <f t="shared" si="256"/>
        <v>Manuel Rodriguez</v>
      </c>
      <c r="G7946" s="19">
        <f t="shared" si="257"/>
        <v>2524.9451000000004</v>
      </c>
    </row>
    <row r="7947" spans="3:7" x14ac:dyDescent="0.3">
      <c r="C7947" s="3" t="s">
        <v>15341</v>
      </c>
      <c r="D7947" s="12">
        <v>2509.4106999999999</v>
      </c>
      <c r="F7947" s="19" t="str">
        <f t="shared" si="256"/>
        <v>Angel Reed</v>
      </c>
      <c r="G7947" s="19">
        <f t="shared" si="257"/>
        <v>2519.9108000000001</v>
      </c>
    </row>
    <row r="7948" spans="3:7" x14ac:dyDescent="0.3">
      <c r="C7948" s="3" t="s">
        <v>2044</v>
      </c>
      <c r="D7948" s="12">
        <v>2502.8954000000003</v>
      </c>
      <c r="F7948" s="19" t="str">
        <f t="shared" si="256"/>
        <v>Gilbert Liang</v>
      </c>
      <c r="G7948" s="19">
        <f t="shared" si="257"/>
        <v>2516.3901999999998</v>
      </c>
    </row>
    <row r="7949" spans="3:7" x14ac:dyDescent="0.3">
      <c r="C7949" s="3" t="s">
        <v>10899</v>
      </c>
      <c r="D7949" s="12">
        <v>2501.9497000000001</v>
      </c>
      <c r="F7949" s="19" t="str">
        <f t="shared" si="256"/>
        <v>Rachel Henderson</v>
      </c>
      <c r="G7949" s="19">
        <f t="shared" si="257"/>
        <v>2509.4106999999999</v>
      </c>
    </row>
    <row r="7950" spans="3:7" x14ac:dyDescent="0.3">
      <c r="C7950" s="3" t="s">
        <v>12056</v>
      </c>
      <c r="D7950" s="12">
        <v>2501.3453999999997</v>
      </c>
      <c r="F7950" s="19" t="str">
        <f t="shared" si="256"/>
        <v>Anna Simmons</v>
      </c>
      <c r="G7950" s="19">
        <f t="shared" si="257"/>
        <v>2502.8954000000003</v>
      </c>
    </row>
    <row r="7951" spans="3:7" x14ac:dyDescent="0.3">
      <c r="C7951" s="3" t="s">
        <v>6573</v>
      </c>
      <c r="D7951" s="12">
        <v>2501.3262</v>
      </c>
      <c r="F7951" s="19" t="str">
        <f t="shared" si="256"/>
        <v>Karl Luo</v>
      </c>
      <c r="G7951" s="19">
        <f t="shared" si="257"/>
        <v>2501.9497000000001</v>
      </c>
    </row>
    <row r="7952" spans="3:7" x14ac:dyDescent="0.3">
      <c r="C7952" s="3" t="s">
        <v>3105</v>
      </c>
      <c r="D7952" s="12">
        <v>2499.7767999999996</v>
      </c>
      <c r="F7952" s="19" t="str">
        <f t="shared" si="256"/>
        <v>Lauren Long</v>
      </c>
      <c r="G7952" s="19">
        <f t="shared" si="257"/>
        <v>2501.3453999999997</v>
      </c>
    </row>
    <row r="7953" spans="3:7" x14ac:dyDescent="0.3">
      <c r="C7953" s="3" t="s">
        <v>8314</v>
      </c>
      <c r="D7953" s="12">
        <v>2497.1824999999999</v>
      </c>
      <c r="F7953" s="19" t="str">
        <f t="shared" si="256"/>
        <v>Emma Gray</v>
      </c>
      <c r="G7953" s="19">
        <f t="shared" si="257"/>
        <v>2501.3262</v>
      </c>
    </row>
    <row r="7954" spans="3:7" x14ac:dyDescent="0.3">
      <c r="C7954" s="3" t="s">
        <v>10219</v>
      </c>
      <c r="D7954" s="12">
        <v>2495.9946</v>
      </c>
      <c r="F7954" s="19" t="str">
        <f t="shared" si="256"/>
        <v>Brian Ramirez</v>
      </c>
      <c r="G7954" s="19">
        <f t="shared" si="257"/>
        <v>2499.7767999999996</v>
      </c>
    </row>
    <row r="7955" spans="3:7" x14ac:dyDescent="0.3">
      <c r="C7955" s="3" t="s">
        <v>2589</v>
      </c>
      <c r="D7955" s="12">
        <v>2494.5174000000002</v>
      </c>
      <c r="F7955" s="19" t="str">
        <f t="shared" si="256"/>
        <v>Isabella Bennett</v>
      </c>
      <c r="G7955" s="19">
        <f t="shared" si="257"/>
        <v>2497.1824999999999</v>
      </c>
    </row>
    <row r="7956" spans="3:7" x14ac:dyDescent="0.3">
      <c r="C7956" s="3" t="s">
        <v>14996</v>
      </c>
      <c r="D7956" s="12">
        <v>2494.5030000000002</v>
      </c>
      <c r="F7956" s="19" t="str">
        <f t="shared" si="256"/>
        <v>Jordan Hill</v>
      </c>
      <c r="G7956" s="19">
        <f t="shared" si="257"/>
        <v>2495.9946</v>
      </c>
    </row>
    <row r="7957" spans="3:7" x14ac:dyDescent="0.3">
      <c r="C7957" s="3" t="s">
        <v>16565</v>
      </c>
      <c r="D7957" s="12">
        <v>2493.4905000000003</v>
      </c>
      <c r="F7957" s="19" t="str">
        <f t="shared" si="256"/>
        <v>Barry Prasad</v>
      </c>
      <c r="G7957" s="19">
        <f t="shared" si="257"/>
        <v>2494.5174000000002</v>
      </c>
    </row>
    <row r="7958" spans="3:7" x14ac:dyDescent="0.3">
      <c r="C7958" s="3" t="s">
        <v>5990</v>
      </c>
      <c r="D7958" s="12">
        <v>2481.3939999999998</v>
      </c>
      <c r="F7958" s="19" t="str">
        <f t="shared" si="256"/>
        <v>Oscar Hughes</v>
      </c>
      <c r="G7958" s="19">
        <f t="shared" si="257"/>
        <v>2494.5030000000002</v>
      </c>
    </row>
    <row r="7959" spans="3:7" x14ac:dyDescent="0.3">
      <c r="C7959" s="3" t="s">
        <v>14439</v>
      </c>
      <c r="D7959" s="12">
        <v>2478.0554000000002</v>
      </c>
      <c r="F7959" s="19" t="str">
        <f t="shared" si="256"/>
        <v>Sarah Diaz</v>
      </c>
      <c r="G7959" s="19">
        <f t="shared" si="257"/>
        <v>2493.4905000000003</v>
      </c>
    </row>
    <row r="7960" spans="3:7" x14ac:dyDescent="0.3">
      <c r="C7960" s="3" t="s">
        <v>14372</v>
      </c>
      <c r="D7960" s="12">
        <v>2477.0374000000002</v>
      </c>
      <c r="F7960" s="19" t="str">
        <f t="shared" si="256"/>
        <v>Douglas Sai</v>
      </c>
      <c r="G7960" s="19">
        <f t="shared" si="257"/>
        <v>2481.3939999999998</v>
      </c>
    </row>
    <row r="7961" spans="3:7" x14ac:dyDescent="0.3">
      <c r="C7961" s="3" t="s">
        <v>10300</v>
      </c>
      <c r="D7961" s="12">
        <v>2475.7043000000003</v>
      </c>
      <c r="F7961" s="19" t="str">
        <f t="shared" si="256"/>
        <v>Natalie Smith</v>
      </c>
      <c r="G7961" s="19">
        <f t="shared" si="257"/>
        <v>2478.0554000000002</v>
      </c>
    </row>
    <row r="7962" spans="3:7" x14ac:dyDescent="0.3">
      <c r="C7962" s="3" t="s">
        <v>7552</v>
      </c>
      <c r="D7962" s="12">
        <v>2475.5537000000004</v>
      </c>
      <c r="F7962" s="19" t="str">
        <f t="shared" si="256"/>
        <v>Natalie Brown</v>
      </c>
      <c r="G7962" s="19">
        <f t="shared" si="257"/>
        <v>2477.0374000000002</v>
      </c>
    </row>
    <row r="7963" spans="3:7" x14ac:dyDescent="0.3">
      <c r="C7963" s="3" t="s">
        <v>2342</v>
      </c>
      <c r="D7963" s="12">
        <v>2475.1059</v>
      </c>
      <c r="F7963" s="19" t="str">
        <f t="shared" si="256"/>
        <v>Jose Anderson</v>
      </c>
      <c r="G7963" s="19">
        <f t="shared" si="257"/>
        <v>2475.7043000000003</v>
      </c>
    </row>
    <row r="7964" spans="3:7" x14ac:dyDescent="0.3">
      <c r="C7964" s="3" t="s">
        <v>12740</v>
      </c>
      <c r="D7964" s="12">
        <v>2473.3939999999998</v>
      </c>
      <c r="F7964" s="19" t="str">
        <f t="shared" si="256"/>
        <v>Gilbert Andersen</v>
      </c>
      <c r="G7964" s="19">
        <f t="shared" si="257"/>
        <v>2475.5537000000004</v>
      </c>
    </row>
    <row r="7965" spans="3:7" x14ac:dyDescent="0.3">
      <c r="C7965" s="3" t="s">
        <v>1352</v>
      </c>
      <c r="D7965" s="12">
        <v>2472.7123000000001</v>
      </c>
      <c r="F7965" s="19" t="str">
        <f t="shared" si="256"/>
        <v>Ashlee She</v>
      </c>
      <c r="G7965" s="19">
        <f t="shared" si="257"/>
        <v>2475.1059</v>
      </c>
    </row>
    <row r="7966" spans="3:7" x14ac:dyDescent="0.3">
      <c r="C7966" s="3" t="s">
        <v>1866</v>
      </c>
      <c r="D7966" s="12">
        <v>2466.3649</v>
      </c>
      <c r="F7966" s="19" t="str">
        <f t="shared" si="256"/>
        <v>Madison Coleman</v>
      </c>
      <c r="G7966" s="19">
        <f t="shared" si="257"/>
        <v>2473.3939999999998</v>
      </c>
    </row>
    <row r="7967" spans="3:7" x14ac:dyDescent="0.3">
      <c r="C7967" s="3" t="s">
        <v>17115</v>
      </c>
      <c r="D7967" s="12">
        <v>2463.0122000000001</v>
      </c>
      <c r="F7967" s="19" t="str">
        <f t="shared" si="256"/>
        <v>Alisha Li</v>
      </c>
      <c r="G7967" s="19">
        <f t="shared" si="257"/>
        <v>2472.7123000000001</v>
      </c>
    </row>
    <row r="7968" spans="3:7" x14ac:dyDescent="0.3">
      <c r="C7968" s="3" t="s">
        <v>13403</v>
      </c>
      <c r="D7968" s="12">
        <v>2459.5744</v>
      </c>
      <c r="F7968" s="19" t="str">
        <f t="shared" si="256"/>
        <v>Angel Howard</v>
      </c>
      <c r="G7968" s="19">
        <f t="shared" si="257"/>
        <v>2466.3649</v>
      </c>
    </row>
    <row r="7969" spans="3:7" x14ac:dyDescent="0.3">
      <c r="C7969" s="3" t="s">
        <v>2836</v>
      </c>
      <c r="D7969" s="12">
        <v>2457.3834000000002</v>
      </c>
      <c r="F7969" s="19" t="str">
        <f t="shared" si="256"/>
        <v>Spencer Powell</v>
      </c>
      <c r="G7969" s="19">
        <f t="shared" si="257"/>
        <v>2463.0122000000001</v>
      </c>
    </row>
    <row r="7970" spans="3:7" x14ac:dyDescent="0.3">
      <c r="C7970" s="3" t="s">
        <v>2181</v>
      </c>
      <c r="D7970" s="12">
        <v>2456.9664000000002</v>
      </c>
      <c r="F7970" s="19" t="str">
        <f t="shared" si="256"/>
        <v>Mason Richardson</v>
      </c>
      <c r="G7970" s="19">
        <f t="shared" si="257"/>
        <v>2459.5744</v>
      </c>
    </row>
    <row r="7971" spans="3:7" x14ac:dyDescent="0.3">
      <c r="C7971" s="3" t="s">
        <v>10760</v>
      </c>
      <c r="D7971" s="12">
        <v>2455.7874000000002</v>
      </c>
      <c r="F7971" s="19" t="str">
        <f t="shared" si="256"/>
        <v>Bonnie Beck</v>
      </c>
      <c r="G7971" s="19">
        <f t="shared" si="257"/>
        <v>2457.3834000000002</v>
      </c>
    </row>
    <row r="7972" spans="3:7" x14ac:dyDescent="0.3">
      <c r="C7972" s="3" t="s">
        <v>17776</v>
      </c>
      <c r="D7972" s="12">
        <v>2451.7053000000001</v>
      </c>
      <c r="F7972" s="19" t="str">
        <f t="shared" si="256"/>
        <v>Arianna Gonzales</v>
      </c>
      <c r="G7972" s="19">
        <f t="shared" si="257"/>
        <v>2456.9664000000002</v>
      </c>
    </row>
    <row r="7973" spans="3:7" x14ac:dyDescent="0.3">
      <c r="C7973" s="3" t="s">
        <v>13265</v>
      </c>
      <c r="D7973" s="12">
        <v>2449.9470000000001</v>
      </c>
      <c r="F7973" s="19" t="str">
        <f t="shared" si="256"/>
        <v>Kaitlyn Lewis</v>
      </c>
      <c r="G7973" s="19">
        <f t="shared" si="257"/>
        <v>2455.7874000000002</v>
      </c>
    </row>
    <row r="7974" spans="3:7" x14ac:dyDescent="0.3">
      <c r="C7974" s="3" t="s">
        <v>2456</v>
      </c>
      <c r="D7974" s="12">
        <v>2448.7592000000004</v>
      </c>
      <c r="F7974" s="19" t="str">
        <f t="shared" si="256"/>
        <v>Terrence Jai</v>
      </c>
      <c r="G7974" s="19">
        <f t="shared" si="257"/>
        <v>2451.7053000000001</v>
      </c>
    </row>
    <row r="7975" spans="3:7" x14ac:dyDescent="0.3">
      <c r="C7975" s="3" t="s">
        <v>12339</v>
      </c>
      <c r="D7975" s="12">
        <v>2447.9812000000002</v>
      </c>
      <c r="F7975" s="19" t="str">
        <f t="shared" si="256"/>
        <v>Marshall Xu</v>
      </c>
      <c r="G7975" s="19">
        <f t="shared" si="257"/>
        <v>2449.9470000000001</v>
      </c>
    </row>
    <row r="7976" spans="3:7" x14ac:dyDescent="0.3">
      <c r="C7976" s="3" t="s">
        <v>15131</v>
      </c>
      <c r="D7976" s="12">
        <v>2445.3498999999997</v>
      </c>
      <c r="F7976" s="19" t="str">
        <f t="shared" si="256"/>
        <v>Austin Robinson</v>
      </c>
      <c r="G7976" s="19">
        <f t="shared" si="257"/>
        <v>2448.7592000000004</v>
      </c>
    </row>
    <row r="7977" spans="3:7" x14ac:dyDescent="0.3">
      <c r="C7977" s="3" t="s">
        <v>9417</v>
      </c>
      <c r="D7977" s="12">
        <v>2444.4612000000002</v>
      </c>
      <c r="F7977" s="19" t="str">
        <f t="shared" si="256"/>
        <v>Logan Jai</v>
      </c>
      <c r="G7977" s="19">
        <f t="shared" si="257"/>
        <v>2447.9812000000002</v>
      </c>
    </row>
    <row r="7978" spans="3:7" x14ac:dyDescent="0.3">
      <c r="C7978" s="3" t="s">
        <v>2768</v>
      </c>
      <c r="D7978" s="12">
        <v>2443.6546999999996</v>
      </c>
      <c r="F7978" s="19" t="str">
        <f t="shared" si="256"/>
        <v>Paula Martin</v>
      </c>
      <c r="G7978" s="19">
        <f t="shared" si="257"/>
        <v>2445.3498999999997</v>
      </c>
    </row>
    <row r="7979" spans="3:7" x14ac:dyDescent="0.3">
      <c r="C7979" s="3" t="s">
        <v>1762</v>
      </c>
      <c r="D7979" s="12">
        <v>2442.27</v>
      </c>
      <c r="F7979" s="19" t="str">
        <f t="shared" si="256"/>
        <v>Jenny She</v>
      </c>
      <c r="G7979" s="19">
        <f t="shared" si="257"/>
        <v>2444.4612000000002</v>
      </c>
    </row>
    <row r="7980" spans="3:7" x14ac:dyDescent="0.3">
      <c r="C7980" s="3" t="s">
        <v>16441</v>
      </c>
      <c r="D7980" s="12">
        <v>2441.9941000000003</v>
      </c>
      <c r="F7980" s="19" t="str">
        <f t="shared" si="256"/>
        <v>Blake Green</v>
      </c>
      <c r="G7980" s="19">
        <f t="shared" si="257"/>
        <v>2443.6546999999996</v>
      </c>
    </row>
    <row r="7981" spans="3:7" x14ac:dyDescent="0.3">
      <c r="C7981" s="3" t="s">
        <v>13918</v>
      </c>
      <c r="D7981" s="12">
        <v>2439.3914</v>
      </c>
      <c r="F7981" s="19" t="str">
        <f t="shared" si="256"/>
        <v>Andrea King</v>
      </c>
      <c r="G7981" s="19">
        <f t="shared" si="257"/>
        <v>2442.27</v>
      </c>
    </row>
    <row r="7982" spans="3:7" x14ac:dyDescent="0.3">
      <c r="C7982" s="3" t="s">
        <v>4729</v>
      </c>
      <c r="D7982" s="12">
        <v>2438.6463999999996</v>
      </c>
      <c r="F7982" s="19" t="str">
        <f t="shared" si="256"/>
        <v>Samuel Jackson</v>
      </c>
      <c r="G7982" s="19">
        <f t="shared" si="257"/>
        <v>2441.9941000000003</v>
      </c>
    </row>
    <row r="7983" spans="3:7" x14ac:dyDescent="0.3">
      <c r="C7983" s="3" t="s">
        <v>16510</v>
      </c>
      <c r="D7983" s="12">
        <v>2437.4981000000002</v>
      </c>
      <c r="F7983" s="19" t="str">
        <f t="shared" si="256"/>
        <v>Michele Lopez</v>
      </c>
      <c r="G7983" s="19">
        <f t="shared" si="257"/>
        <v>2439.3914</v>
      </c>
    </row>
    <row r="7984" spans="3:7" x14ac:dyDescent="0.3">
      <c r="C7984" s="3" t="s">
        <v>14976</v>
      </c>
      <c r="D7984" s="12">
        <v>2437.3994000000002</v>
      </c>
      <c r="F7984" s="19" t="str">
        <f t="shared" si="256"/>
        <v>Colin Pal</v>
      </c>
      <c r="G7984" s="19">
        <f t="shared" si="257"/>
        <v>2438.6463999999996</v>
      </c>
    </row>
    <row r="7985" spans="3:7" x14ac:dyDescent="0.3">
      <c r="C7985" s="3" t="s">
        <v>11054</v>
      </c>
      <c r="D7985" s="12">
        <v>2435.5868</v>
      </c>
      <c r="F7985" s="19" t="str">
        <f t="shared" si="256"/>
        <v>Sara Baker</v>
      </c>
      <c r="G7985" s="19">
        <f t="shared" si="257"/>
        <v>2437.4981000000002</v>
      </c>
    </row>
    <row r="7986" spans="3:7" x14ac:dyDescent="0.3">
      <c r="C7986" s="3" t="s">
        <v>2761</v>
      </c>
      <c r="D7986" s="12">
        <v>2434.8726000000001</v>
      </c>
      <c r="F7986" s="19" t="str">
        <f t="shared" si="256"/>
        <v>Orlando Romero</v>
      </c>
      <c r="G7986" s="19">
        <f t="shared" si="257"/>
        <v>2437.3994000000002</v>
      </c>
    </row>
    <row r="7987" spans="3:7" x14ac:dyDescent="0.3">
      <c r="C7987" s="3" t="s">
        <v>8730</v>
      </c>
      <c r="D7987" s="12">
        <v>2431.3175999999999</v>
      </c>
      <c r="F7987" s="19" t="str">
        <f t="shared" si="256"/>
        <v>Katherine Long</v>
      </c>
      <c r="G7987" s="19">
        <f t="shared" si="257"/>
        <v>2435.5868</v>
      </c>
    </row>
    <row r="7988" spans="3:7" x14ac:dyDescent="0.3">
      <c r="C7988" s="3" t="s">
        <v>1103</v>
      </c>
      <c r="D7988" s="12">
        <v>2431.3175999999999</v>
      </c>
      <c r="F7988" s="19" t="str">
        <f t="shared" si="256"/>
        <v>Blake Edwards</v>
      </c>
      <c r="G7988" s="19">
        <f t="shared" si="257"/>
        <v>2434.8726000000001</v>
      </c>
    </row>
    <row r="7989" spans="3:7" x14ac:dyDescent="0.3">
      <c r="C7989" s="3" t="s">
        <v>12255</v>
      </c>
      <c r="D7989" s="12">
        <v>2429.3613999999998</v>
      </c>
      <c r="F7989" s="19" t="str">
        <f t="shared" si="256"/>
        <v>Jada Brooks</v>
      </c>
      <c r="G7989" s="19">
        <f t="shared" si="257"/>
        <v>2431.3175999999999</v>
      </c>
    </row>
    <row r="7990" spans="3:7" x14ac:dyDescent="0.3">
      <c r="C7990" s="3" t="s">
        <v>18045</v>
      </c>
      <c r="D7990" s="12">
        <v>2429.2449000000001</v>
      </c>
      <c r="F7990" s="19" t="str">
        <f t="shared" si="256"/>
        <v>Alexandra Coleman</v>
      </c>
      <c r="G7990" s="19">
        <f t="shared" si="257"/>
        <v>2431.3175999999999</v>
      </c>
    </row>
    <row r="7991" spans="3:7" x14ac:dyDescent="0.3">
      <c r="C7991" s="3" t="s">
        <v>12784</v>
      </c>
      <c r="D7991" s="12">
        <v>2427.6487999999999</v>
      </c>
      <c r="F7991" s="19" t="str">
        <f t="shared" si="256"/>
        <v>Lindsay Shan</v>
      </c>
      <c r="G7991" s="19">
        <f t="shared" si="257"/>
        <v>2429.3613999999998</v>
      </c>
    </row>
    <row r="7992" spans="3:7" x14ac:dyDescent="0.3">
      <c r="C7992" s="3" t="s">
        <v>10266</v>
      </c>
      <c r="D7992" s="12">
        <v>2424.0613000000003</v>
      </c>
      <c r="F7992" s="19" t="str">
        <f t="shared" si="256"/>
        <v>Todd Zhao</v>
      </c>
      <c r="G7992" s="19">
        <f t="shared" si="257"/>
        <v>2429.2449000000001</v>
      </c>
    </row>
    <row r="7993" spans="3:7" x14ac:dyDescent="0.3">
      <c r="C7993" s="3" t="s">
        <v>4506</v>
      </c>
      <c r="D7993" s="12">
        <v>2423.8501999999999</v>
      </c>
      <c r="F7993" s="19" t="str">
        <f t="shared" si="256"/>
        <v>Makayla Cox</v>
      </c>
      <c r="G7993" s="19">
        <f t="shared" si="257"/>
        <v>2427.6487999999999</v>
      </c>
    </row>
    <row r="7994" spans="3:7" x14ac:dyDescent="0.3">
      <c r="C7994" s="3" t="s">
        <v>16466</v>
      </c>
      <c r="D7994" s="12">
        <v>2422.5888</v>
      </c>
      <c r="F7994" s="19" t="str">
        <f t="shared" si="256"/>
        <v>Jordyn Ross</v>
      </c>
      <c r="G7994" s="19">
        <f t="shared" si="257"/>
        <v>2424.0613000000003</v>
      </c>
    </row>
    <row r="7995" spans="3:7" x14ac:dyDescent="0.3">
      <c r="C7995" s="3" t="s">
        <v>10100</v>
      </c>
      <c r="D7995" s="12">
        <v>2419.6048000000001</v>
      </c>
      <c r="F7995" s="19" t="str">
        <f t="shared" si="256"/>
        <v>Cindy Prasad</v>
      </c>
      <c r="G7995" s="19">
        <f t="shared" si="257"/>
        <v>2423.8501999999999</v>
      </c>
    </row>
    <row r="7996" spans="3:7" x14ac:dyDescent="0.3">
      <c r="C7996" s="3" t="s">
        <v>15067</v>
      </c>
      <c r="D7996" s="12">
        <v>2414.6923999999999</v>
      </c>
      <c r="F7996" s="19" t="str">
        <f t="shared" si="256"/>
        <v>Samuel Scott</v>
      </c>
      <c r="G7996" s="19">
        <f t="shared" si="257"/>
        <v>2422.5888</v>
      </c>
    </row>
    <row r="7997" spans="3:7" x14ac:dyDescent="0.3">
      <c r="C7997" s="3" t="s">
        <v>3836</v>
      </c>
      <c r="D7997" s="12">
        <v>2414.3815</v>
      </c>
      <c r="F7997" s="19" t="str">
        <f t="shared" si="256"/>
        <v>Jon Zhang</v>
      </c>
      <c r="G7997" s="19">
        <f t="shared" si="257"/>
        <v>2419.6048000000001</v>
      </c>
    </row>
    <row r="7998" spans="3:7" x14ac:dyDescent="0.3">
      <c r="C7998" s="3" t="s">
        <v>3884</v>
      </c>
      <c r="D7998" s="12">
        <v>2412.3618000000001</v>
      </c>
      <c r="F7998" s="19" t="str">
        <f t="shared" si="256"/>
        <v>Pamela Rana</v>
      </c>
      <c r="G7998" s="19">
        <f t="shared" si="257"/>
        <v>2414.6923999999999</v>
      </c>
    </row>
    <row r="7999" spans="3:7" x14ac:dyDescent="0.3">
      <c r="C7999" s="3" t="s">
        <v>11129</v>
      </c>
      <c r="D7999" s="12">
        <v>2411.6648</v>
      </c>
      <c r="F7999" s="19" t="str">
        <f t="shared" si="256"/>
        <v>Carolyn Ruiz</v>
      </c>
      <c r="G7999" s="19">
        <f t="shared" si="257"/>
        <v>2414.3815</v>
      </c>
    </row>
    <row r="8000" spans="3:7" x14ac:dyDescent="0.3">
      <c r="C8000" s="3" t="s">
        <v>10193</v>
      </c>
      <c r="D8000" s="12">
        <v>2410.7583999999997</v>
      </c>
      <c r="F8000" s="19" t="str">
        <f t="shared" si="256"/>
        <v>Carson Powell</v>
      </c>
      <c r="G8000" s="19">
        <f t="shared" si="257"/>
        <v>2412.3618000000001</v>
      </c>
    </row>
    <row r="8001" spans="3:7" x14ac:dyDescent="0.3">
      <c r="C8001" s="3" t="s">
        <v>15649</v>
      </c>
      <c r="D8001" s="12">
        <v>2409.1247999999996</v>
      </c>
      <c r="F8001" s="19" t="str">
        <f t="shared" si="256"/>
        <v>Kathryn Jai</v>
      </c>
      <c r="G8001" s="19">
        <f t="shared" si="257"/>
        <v>2411.6648</v>
      </c>
    </row>
    <row r="8002" spans="3:7" x14ac:dyDescent="0.3">
      <c r="C8002" s="3" t="s">
        <v>12730</v>
      </c>
      <c r="D8002" s="12">
        <v>2408.4909000000002</v>
      </c>
      <c r="F8002" s="19" t="str">
        <f t="shared" si="256"/>
        <v>Jonathon Suarez</v>
      </c>
      <c r="G8002" s="19">
        <f t="shared" si="257"/>
        <v>2410.7583999999997</v>
      </c>
    </row>
    <row r="8003" spans="3:7" x14ac:dyDescent="0.3">
      <c r="C8003" s="3" t="s">
        <v>8666</v>
      </c>
      <c r="D8003" s="12">
        <v>2407.9735000000001</v>
      </c>
      <c r="F8003" s="19" t="str">
        <f t="shared" si="256"/>
        <v>Reginald Harrison</v>
      </c>
      <c r="G8003" s="19">
        <f t="shared" si="257"/>
        <v>2409.1247999999996</v>
      </c>
    </row>
    <row r="8004" spans="3:7" x14ac:dyDescent="0.3">
      <c r="C8004" s="3" t="s">
        <v>18011</v>
      </c>
      <c r="D8004" s="12">
        <v>2404.4103999999998</v>
      </c>
      <c r="F8004" s="19" t="str">
        <f t="shared" ref="F8004:F8067" si="258">C8002</f>
        <v>Madeline Turner</v>
      </c>
      <c r="G8004" s="19">
        <f t="shared" ref="G8004:G8067" si="259">D8002</f>
        <v>2408.4909000000002</v>
      </c>
    </row>
    <row r="8005" spans="3:7" x14ac:dyDescent="0.3">
      <c r="C8005" s="3" t="s">
        <v>15524</v>
      </c>
      <c r="D8005" s="12">
        <v>2404.4103999999998</v>
      </c>
      <c r="F8005" s="19" t="str">
        <f t="shared" si="258"/>
        <v>Jacqueline Flores</v>
      </c>
      <c r="G8005" s="19">
        <f t="shared" si="259"/>
        <v>2407.9735000000001</v>
      </c>
    </row>
    <row r="8006" spans="3:7" x14ac:dyDescent="0.3">
      <c r="C8006" s="3" t="s">
        <v>7954</v>
      </c>
      <c r="D8006" s="12">
        <v>2402.4052999999999</v>
      </c>
      <c r="F8006" s="19" t="str">
        <f t="shared" si="258"/>
        <v>Tina Kapoor</v>
      </c>
      <c r="G8006" s="19">
        <f t="shared" si="259"/>
        <v>2404.4103999999998</v>
      </c>
    </row>
    <row r="8007" spans="3:7" x14ac:dyDescent="0.3">
      <c r="C8007" s="3" t="s">
        <v>13387</v>
      </c>
      <c r="D8007" s="12">
        <v>2401.6696000000002</v>
      </c>
      <c r="F8007" s="19" t="str">
        <f t="shared" si="258"/>
        <v>Raul Nath</v>
      </c>
      <c r="G8007" s="19">
        <f t="shared" si="259"/>
        <v>2404.4103999999998</v>
      </c>
    </row>
    <row r="8008" spans="3:7" x14ac:dyDescent="0.3">
      <c r="C8008" s="3" t="s">
        <v>2459</v>
      </c>
      <c r="D8008" s="12">
        <v>2401.4780000000001</v>
      </c>
      <c r="F8008" s="19" t="str">
        <f t="shared" si="258"/>
        <v>Harold Garcia</v>
      </c>
      <c r="G8008" s="19">
        <f t="shared" si="259"/>
        <v>2402.4052999999999</v>
      </c>
    </row>
    <row r="8009" spans="3:7" x14ac:dyDescent="0.3">
      <c r="C8009" s="3" t="s">
        <v>4828</v>
      </c>
      <c r="D8009" s="12">
        <v>2399.4332000000004</v>
      </c>
      <c r="F8009" s="19" t="str">
        <f t="shared" si="258"/>
        <v>Mason Hall</v>
      </c>
      <c r="G8009" s="19">
        <f t="shared" si="259"/>
        <v>2401.6696000000002</v>
      </c>
    </row>
    <row r="8010" spans="3:7" x14ac:dyDescent="0.3">
      <c r="C8010" s="3" t="s">
        <v>11948</v>
      </c>
      <c r="D8010" s="12">
        <v>2398.5772000000002</v>
      </c>
      <c r="F8010" s="19" t="str">
        <f t="shared" si="258"/>
        <v>Austin Shan</v>
      </c>
      <c r="G8010" s="19">
        <f t="shared" si="259"/>
        <v>2401.4780000000001</v>
      </c>
    </row>
    <row r="8011" spans="3:7" x14ac:dyDescent="0.3">
      <c r="C8011" s="3" t="s">
        <v>12207</v>
      </c>
      <c r="D8011" s="12">
        <v>2396.7181</v>
      </c>
      <c r="F8011" s="19" t="str">
        <f t="shared" si="258"/>
        <v>Connor Mitchell</v>
      </c>
      <c r="G8011" s="19">
        <f t="shared" si="259"/>
        <v>2399.4332000000004</v>
      </c>
    </row>
    <row r="8012" spans="3:7" x14ac:dyDescent="0.3">
      <c r="C8012" s="3" t="s">
        <v>3638</v>
      </c>
      <c r="D8012" s="12">
        <v>2395.4387999999999</v>
      </c>
      <c r="F8012" s="19" t="str">
        <f t="shared" si="258"/>
        <v>Larry Rowe</v>
      </c>
      <c r="G8012" s="19">
        <f t="shared" si="259"/>
        <v>2398.5772000000002</v>
      </c>
    </row>
    <row r="8013" spans="3:7" x14ac:dyDescent="0.3">
      <c r="C8013" s="3" t="s">
        <v>3785</v>
      </c>
      <c r="D8013" s="12">
        <v>2390.7733000000003</v>
      </c>
      <c r="F8013" s="19" t="str">
        <f t="shared" si="258"/>
        <v>Levi Perez</v>
      </c>
      <c r="G8013" s="19">
        <f t="shared" si="259"/>
        <v>2396.7181</v>
      </c>
    </row>
    <row r="8014" spans="3:7" x14ac:dyDescent="0.3">
      <c r="C8014" s="3" t="s">
        <v>7058</v>
      </c>
      <c r="D8014" s="12">
        <v>2390.6774999999998</v>
      </c>
      <c r="F8014" s="19" t="str">
        <f t="shared" si="258"/>
        <v>Carl Nath</v>
      </c>
      <c r="G8014" s="19">
        <f t="shared" si="259"/>
        <v>2395.4387999999999</v>
      </c>
    </row>
    <row r="8015" spans="3:7" x14ac:dyDescent="0.3">
      <c r="C8015" s="3" t="s">
        <v>3870</v>
      </c>
      <c r="D8015" s="12">
        <v>2389.3349000000003</v>
      </c>
      <c r="F8015" s="19" t="str">
        <f t="shared" si="258"/>
        <v>Caroline Bennett</v>
      </c>
      <c r="G8015" s="19">
        <f t="shared" si="259"/>
        <v>2390.7733000000003</v>
      </c>
    </row>
    <row r="8016" spans="3:7" x14ac:dyDescent="0.3">
      <c r="C8016" s="3" t="s">
        <v>5668</v>
      </c>
      <c r="D8016" s="12">
        <v>2388.8262</v>
      </c>
      <c r="F8016" s="19" t="str">
        <f t="shared" si="258"/>
        <v>Fernando Hernandez</v>
      </c>
      <c r="G8016" s="19">
        <f t="shared" si="259"/>
        <v>2390.6774999999998</v>
      </c>
    </row>
    <row r="8017" spans="3:7" x14ac:dyDescent="0.3">
      <c r="C8017" s="3" t="s">
        <v>12498</v>
      </c>
      <c r="D8017" s="12">
        <v>2386.7767000000003</v>
      </c>
      <c r="F8017" s="19" t="str">
        <f t="shared" si="258"/>
        <v>Carson Butler</v>
      </c>
      <c r="G8017" s="19">
        <f t="shared" si="259"/>
        <v>2389.3349000000003</v>
      </c>
    </row>
    <row r="8018" spans="3:7" x14ac:dyDescent="0.3">
      <c r="C8018" s="3" t="s">
        <v>14594</v>
      </c>
      <c r="D8018" s="12">
        <v>2384.9092000000001</v>
      </c>
      <c r="F8018" s="19" t="str">
        <f t="shared" si="258"/>
        <v>Destiny Anderson</v>
      </c>
      <c r="G8018" s="19">
        <f t="shared" si="259"/>
        <v>2388.8262</v>
      </c>
    </row>
    <row r="8019" spans="3:7" x14ac:dyDescent="0.3">
      <c r="C8019" s="3" t="s">
        <v>15792</v>
      </c>
      <c r="D8019" s="12">
        <v>2381.9616999999998</v>
      </c>
      <c r="F8019" s="19" t="str">
        <f t="shared" si="258"/>
        <v>Lucas Nelson</v>
      </c>
      <c r="G8019" s="19">
        <f t="shared" si="259"/>
        <v>2386.7767000000003</v>
      </c>
    </row>
    <row r="8020" spans="3:7" x14ac:dyDescent="0.3">
      <c r="C8020" s="3" t="s">
        <v>6881</v>
      </c>
      <c r="D8020" s="12">
        <v>2379.7772</v>
      </c>
      <c r="F8020" s="19" t="str">
        <f t="shared" si="258"/>
        <v>Neil Torres</v>
      </c>
      <c r="G8020" s="19">
        <f t="shared" si="259"/>
        <v>2384.9092000000001</v>
      </c>
    </row>
    <row r="8021" spans="3:7" x14ac:dyDescent="0.3">
      <c r="C8021" s="3" t="s">
        <v>8944</v>
      </c>
      <c r="D8021" s="12">
        <v>2378.7813999999998</v>
      </c>
      <c r="F8021" s="19" t="str">
        <f t="shared" si="258"/>
        <v>Richard Watson</v>
      </c>
      <c r="G8021" s="19">
        <f t="shared" si="259"/>
        <v>2381.9616999999998</v>
      </c>
    </row>
    <row r="8022" spans="3:7" x14ac:dyDescent="0.3">
      <c r="C8022" s="3" t="s">
        <v>11660</v>
      </c>
      <c r="D8022" s="12">
        <v>2378.4454999999998</v>
      </c>
      <c r="F8022" s="19" t="str">
        <f t="shared" si="258"/>
        <v>Eugene Gao</v>
      </c>
      <c r="G8022" s="19">
        <f t="shared" si="259"/>
        <v>2379.7772</v>
      </c>
    </row>
    <row r="8023" spans="3:7" x14ac:dyDescent="0.3">
      <c r="C8023" s="3" t="s">
        <v>9276</v>
      </c>
      <c r="D8023" s="12">
        <v>2377.9884999999999</v>
      </c>
      <c r="F8023" s="19" t="str">
        <f t="shared" si="258"/>
        <v>Jamie Ramos</v>
      </c>
      <c r="G8023" s="19">
        <f t="shared" si="259"/>
        <v>2378.7813999999998</v>
      </c>
    </row>
    <row r="8024" spans="3:7" x14ac:dyDescent="0.3">
      <c r="C8024" s="3" t="s">
        <v>18825</v>
      </c>
      <c r="D8024" s="12">
        <v>2377.5929999999998</v>
      </c>
      <c r="F8024" s="19" t="str">
        <f t="shared" si="258"/>
        <v>Kristi Torres</v>
      </c>
      <c r="G8024" s="19">
        <f t="shared" si="259"/>
        <v>2378.4454999999998</v>
      </c>
    </row>
    <row r="8025" spans="3:7" x14ac:dyDescent="0.3">
      <c r="C8025" s="3" t="s">
        <v>13146</v>
      </c>
      <c r="D8025" s="12">
        <v>2376.7618000000002</v>
      </c>
      <c r="F8025" s="19" t="str">
        <f t="shared" si="258"/>
        <v>Jenna Campbell</v>
      </c>
      <c r="G8025" s="19">
        <f t="shared" si="259"/>
        <v>2377.9884999999999</v>
      </c>
    </row>
    <row r="8026" spans="3:7" x14ac:dyDescent="0.3">
      <c r="C8026" s="3" t="s">
        <v>5525</v>
      </c>
      <c r="D8026" s="12">
        <v>2375.5556999999999</v>
      </c>
      <c r="F8026" s="19" t="str">
        <f t="shared" si="258"/>
        <v>Xavier Davis</v>
      </c>
      <c r="G8026" s="19">
        <f t="shared" si="259"/>
        <v>2377.5929999999998</v>
      </c>
    </row>
    <row r="8027" spans="3:7" x14ac:dyDescent="0.3">
      <c r="C8027" s="3" t="s">
        <v>2067</v>
      </c>
      <c r="D8027" s="12">
        <v>2372.0880000000002</v>
      </c>
      <c r="F8027" s="19" t="str">
        <f t="shared" si="258"/>
        <v>Marie Browning</v>
      </c>
      <c r="G8027" s="19">
        <f t="shared" si="259"/>
        <v>2376.7618000000002</v>
      </c>
    </row>
    <row r="8028" spans="3:7" x14ac:dyDescent="0.3">
      <c r="C8028" s="3" t="s">
        <v>4821</v>
      </c>
      <c r="D8028" s="12">
        <v>2370.2671999999998</v>
      </c>
      <c r="F8028" s="19" t="str">
        <f t="shared" si="258"/>
        <v>Deanna Sara</v>
      </c>
      <c r="G8028" s="19">
        <f t="shared" si="259"/>
        <v>2375.5556999999999</v>
      </c>
    </row>
    <row r="8029" spans="3:7" x14ac:dyDescent="0.3">
      <c r="C8029" s="3" t="s">
        <v>1779</v>
      </c>
      <c r="D8029" s="12">
        <v>2370.2671999999998</v>
      </c>
      <c r="F8029" s="19" t="str">
        <f t="shared" si="258"/>
        <v>Anne Moreno</v>
      </c>
      <c r="G8029" s="19">
        <f t="shared" si="259"/>
        <v>2372.0880000000002</v>
      </c>
    </row>
    <row r="8030" spans="3:7" x14ac:dyDescent="0.3">
      <c r="C8030" s="3" t="s">
        <v>9875</v>
      </c>
      <c r="D8030" s="12">
        <v>2369.4638</v>
      </c>
      <c r="F8030" s="19" t="str">
        <f t="shared" si="258"/>
        <v>Connor Jai</v>
      </c>
      <c r="G8030" s="19">
        <f t="shared" si="259"/>
        <v>2370.2671999999998</v>
      </c>
    </row>
    <row r="8031" spans="3:7" x14ac:dyDescent="0.3">
      <c r="C8031" s="3" t="s">
        <v>11258</v>
      </c>
      <c r="D8031" s="12">
        <v>2366.6891999999998</v>
      </c>
      <c r="F8031" s="19" t="str">
        <f t="shared" si="258"/>
        <v>Andrea Stewart</v>
      </c>
      <c r="G8031" s="19">
        <f t="shared" si="259"/>
        <v>2370.2671999999998</v>
      </c>
    </row>
    <row r="8032" spans="3:7" x14ac:dyDescent="0.3">
      <c r="C8032" s="3" t="s">
        <v>15128</v>
      </c>
      <c r="D8032" s="12">
        <v>2366.0382</v>
      </c>
      <c r="F8032" s="19" t="str">
        <f t="shared" si="258"/>
        <v>Joanna Moreno</v>
      </c>
      <c r="G8032" s="19">
        <f t="shared" si="259"/>
        <v>2369.4638</v>
      </c>
    </row>
    <row r="8033" spans="3:7" x14ac:dyDescent="0.3">
      <c r="C8033" s="3" t="s">
        <v>16562</v>
      </c>
      <c r="D8033" s="12">
        <v>2365.7431999999999</v>
      </c>
      <c r="F8033" s="19" t="str">
        <f t="shared" si="258"/>
        <v>Kaylee Mitchell</v>
      </c>
      <c r="G8033" s="19">
        <f t="shared" si="259"/>
        <v>2366.6891999999998</v>
      </c>
    </row>
    <row r="8034" spans="3:7" x14ac:dyDescent="0.3">
      <c r="C8034" s="3" t="s">
        <v>16291</v>
      </c>
      <c r="D8034" s="12">
        <v>2365.6064999999999</v>
      </c>
      <c r="F8034" s="19" t="str">
        <f t="shared" si="258"/>
        <v>Paula Gutierrez</v>
      </c>
      <c r="G8034" s="19">
        <f t="shared" si="259"/>
        <v>2366.0382</v>
      </c>
    </row>
    <row r="8035" spans="3:7" x14ac:dyDescent="0.3">
      <c r="C8035" s="3" t="s">
        <v>14710</v>
      </c>
      <c r="D8035" s="12">
        <v>2360.5902999999998</v>
      </c>
      <c r="F8035" s="19" t="str">
        <f t="shared" si="258"/>
        <v>Sarah Clark</v>
      </c>
      <c r="G8035" s="19">
        <f t="shared" si="259"/>
        <v>2365.7431999999999</v>
      </c>
    </row>
    <row r="8036" spans="3:7" x14ac:dyDescent="0.3">
      <c r="C8036" s="3" t="s">
        <v>4332</v>
      </c>
      <c r="D8036" s="12">
        <v>2359.8905999999997</v>
      </c>
      <c r="F8036" s="19" t="str">
        <f t="shared" si="258"/>
        <v>Ruth Sullivan</v>
      </c>
      <c r="G8036" s="19">
        <f t="shared" si="259"/>
        <v>2365.6064999999999</v>
      </c>
    </row>
    <row r="8037" spans="3:7" x14ac:dyDescent="0.3">
      <c r="C8037" s="3" t="s">
        <v>6235</v>
      </c>
      <c r="D8037" s="12">
        <v>2359.2533999999996</v>
      </c>
      <c r="F8037" s="19" t="str">
        <f t="shared" si="258"/>
        <v>Nicole Jenkins</v>
      </c>
      <c r="G8037" s="19">
        <f t="shared" si="259"/>
        <v>2360.5902999999998</v>
      </c>
    </row>
    <row r="8038" spans="3:7" x14ac:dyDescent="0.3">
      <c r="C8038" s="3" t="s">
        <v>677</v>
      </c>
      <c r="D8038" s="12">
        <v>2358.1117999999997</v>
      </c>
      <c r="F8038" s="19" t="str">
        <f t="shared" si="258"/>
        <v>Chloe Wilson</v>
      </c>
      <c r="G8038" s="19">
        <f t="shared" si="259"/>
        <v>2359.8905999999997</v>
      </c>
    </row>
    <row r="8039" spans="3:7" x14ac:dyDescent="0.3">
      <c r="C8039" s="3" t="s">
        <v>17744</v>
      </c>
      <c r="D8039" s="12">
        <v>2356.0848000000001</v>
      </c>
      <c r="F8039" s="19" t="str">
        <f t="shared" si="258"/>
        <v>Eduardo Henderson</v>
      </c>
      <c r="G8039" s="19">
        <f t="shared" si="259"/>
        <v>2359.2533999999996</v>
      </c>
    </row>
    <row r="8040" spans="3:7" x14ac:dyDescent="0.3">
      <c r="C8040" s="3" t="s">
        <v>9947</v>
      </c>
      <c r="D8040" s="12">
        <v>2356.0848000000001</v>
      </c>
      <c r="F8040" s="19" t="str">
        <f t="shared" si="258"/>
        <v>Abigail Cox</v>
      </c>
      <c r="G8040" s="19">
        <f t="shared" si="259"/>
        <v>2358.1117999999997</v>
      </c>
    </row>
    <row r="8041" spans="3:7" x14ac:dyDescent="0.3">
      <c r="C8041" s="3" t="s">
        <v>9009</v>
      </c>
      <c r="D8041" s="12">
        <v>2356.0848000000001</v>
      </c>
      <c r="F8041" s="19" t="str">
        <f t="shared" si="258"/>
        <v>Teresa Rubio</v>
      </c>
      <c r="G8041" s="19">
        <f t="shared" si="259"/>
        <v>2356.0848000000001</v>
      </c>
    </row>
    <row r="8042" spans="3:7" x14ac:dyDescent="0.3">
      <c r="C8042" s="3" t="s">
        <v>7555</v>
      </c>
      <c r="D8042" s="12">
        <v>2356.0848000000001</v>
      </c>
      <c r="F8042" s="19" t="str">
        <f t="shared" si="258"/>
        <v>Joe Lopez</v>
      </c>
      <c r="G8042" s="19">
        <f t="shared" si="259"/>
        <v>2356.0848000000001</v>
      </c>
    </row>
    <row r="8043" spans="3:7" x14ac:dyDescent="0.3">
      <c r="C8043" s="3" t="s">
        <v>7324</v>
      </c>
      <c r="D8043" s="12">
        <v>2356.0848000000001</v>
      </c>
      <c r="F8043" s="19" t="str">
        <f t="shared" si="258"/>
        <v>Janet Navarro</v>
      </c>
      <c r="G8043" s="19">
        <f t="shared" si="259"/>
        <v>2356.0848000000001</v>
      </c>
    </row>
    <row r="8044" spans="3:7" x14ac:dyDescent="0.3">
      <c r="C8044" s="3" t="s">
        <v>5356</v>
      </c>
      <c r="D8044" s="12">
        <v>2351.9924999999998</v>
      </c>
      <c r="F8044" s="19" t="str">
        <f t="shared" si="258"/>
        <v>Gilbert Chen</v>
      </c>
      <c r="G8044" s="19">
        <f t="shared" si="259"/>
        <v>2356.0848000000001</v>
      </c>
    </row>
    <row r="8045" spans="3:7" x14ac:dyDescent="0.3">
      <c r="C8045" s="3" t="s">
        <v>5008</v>
      </c>
      <c r="D8045" s="12">
        <v>2350.2469000000001</v>
      </c>
      <c r="F8045" s="19" t="str">
        <f t="shared" si="258"/>
        <v>Gabrielle Alexander</v>
      </c>
      <c r="G8045" s="19">
        <f t="shared" si="259"/>
        <v>2356.0848000000001</v>
      </c>
    </row>
    <row r="8046" spans="3:7" x14ac:dyDescent="0.3">
      <c r="C8046" s="3" t="s">
        <v>3935</v>
      </c>
      <c r="D8046" s="12">
        <v>2349.9625000000001</v>
      </c>
      <c r="F8046" s="19" t="str">
        <f t="shared" si="258"/>
        <v>Darren Saunders</v>
      </c>
      <c r="G8046" s="19">
        <f t="shared" si="259"/>
        <v>2351.9924999999998</v>
      </c>
    </row>
    <row r="8047" spans="3:7" x14ac:dyDescent="0.3">
      <c r="C8047" s="3" t="s">
        <v>7281</v>
      </c>
      <c r="D8047" s="12">
        <v>2349.9250000000002</v>
      </c>
      <c r="F8047" s="19" t="str">
        <f t="shared" si="258"/>
        <v>Cynthia Rodriguez</v>
      </c>
      <c r="G8047" s="19">
        <f t="shared" si="259"/>
        <v>2350.2469000000001</v>
      </c>
    </row>
    <row r="8048" spans="3:7" x14ac:dyDescent="0.3">
      <c r="C8048" s="3" t="s">
        <v>4740</v>
      </c>
      <c r="D8048" s="12">
        <v>2349.8090999999999</v>
      </c>
      <c r="F8048" s="19" t="str">
        <f t="shared" si="258"/>
        <v>Casey Xu</v>
      </c>
      <c r="G8048" s="19">
        <f t="shared" si="259"/>
        <v>2349.9625000000001</v>
      </c>
    </row>
    <row r="8049" spans="3:7" x14ac:dyDescent="0.3">
      <c r="C8049" s="3" t="s">
        <v>7080</v>
      </c>
      <c r="D8049" s="12">
        <v>2343.8607999999999</v>
      </c>
      <c r="F8049" s="19" t="str">
        <f t="shared" si="258"/>
        <v>Gabriella Campbell</v>
      </c>
      <c r="G8049" s="19">
        <f t="shared" si="259"/>
        <v>2349.9250000000002</v>
      </c>
    </row>
    <row r="8050" spans="3:7" x14ac:dyDescent="0.3">
      <c r="C8050" s="3" t="s">
        <v>10077</v>
      </c>
      <c r="D8050" s="12">
        <v>2343.7028</v>
      </c>
      <c r="F8050" s="19" t="str">
        <f t="shared" si="258"/>
        <v>Colin Xie</v>
      </c>
      <c r="G8050" s="19">
        <f t="shared" si="259"/>
        <v>2349.8090999999999</v>
      </c>
    </row>
    <row r="8051" spans="3:7" x14ac:dyDescent="0.3">
      <c r="C8051" s="3" t="s">
        <v>12525</v>
      </c>
      <c r="D8051" s="12">
        <v>2342.2894000000001</v>
      </c>
      <c r="F8051" s="19" t="str">
        <f t="shared" si="258"/>
        <v>Fernando Robinson</v>
      </c>
      <c r="G8051" s="19">
        <f t="shared" si="259"/>
        <v>2343.8607999999999</v>
      </c>
    </row>
    <row r="8052" spans="3:7" x14ac:dyDescent="0.3">
      <c r="C8052" s="3" t="s">
        <v>11254</v>
      </c>
      <c r="D8052" s="12">
        <v>2340.8373999999999</v>
      </c>
      <c r="F8052" s="19" t="str">
        <f t="shared" si="258"/>
        <v>Jon Liang</v>
      </c>
      <c r="G8052" s="19">
        <f t="shared" si="259"/>
        <v>2343.7028</v>
      </c>
    </row>
    <row r="8053" spans="3:7" x14ac:dyDescent="0.3">
      <c r="C8053" s="3" t="s">
        <v>16795</v>
      </c>
      <c r="D8053" s="12">
        <v>2340.1941999999999</v>
      </c>
      <c r="F8053" s="19" t="str">
        <f t="shared" si="258"/>
        <v>Lucas Torres</v>
      </c>
      <c r="G8053" s="19">
        <f t="shared" si="259"/>
        <v>2342.2894000000001</v>
      </c>
    </row>
    <row r="8054" spans="3:7" x14ac:dyDescent="0.3">
      <c r="C8054" s="3" t="s">
        <v>18217</v>
      </c>
      <c r="D8054" s="12">
        <v>2339.7909999999997</v>
      </c>
      <c r="F8054" s="19" t="str">
        <f t="shared" si="258"/>
        <v>Kaylee James</v>
      </c>
      <c r="G8054" s="19">
        <f t="shared" si="259"/>
        <v>2340.8373999999999</v>
      </c>
    </row>
    <row r="8055" spans="3:7" x14ac:dyDescent="0.3">
      <c r="C8055" s="3" t="s">
        <v>10957</v>
      </c>
      <c r="D8055" s="12">
        <v>2339.7011000000002</v>
      </c>
      <c r="F8055" s="19" t="str">
        <f t="shared" si="258"/>
        <v>Seth Morgan</v>
      </c>
      <c r="G8055" s="19">
        <f t="shared" si="259"/>
        <v>2340.1941999999999</v>
      </c>
    </row>
    <row r="8056" spans="3:7" x14ac:dyDescent="0.3">
      <c r="C8056" s="3" t="s">
        <v>18576</v>
      </c>
      <c r="D8056" s="12">
        <v>2338.2993999999999</v>
      </c>
      <c r="F8056" s="19" t="str">
        <f t="shared" si="258"/>
        <v>Trisha Ye</v>
      </c>
      <c r="G8056" s="19">
        <f t="shared" si="259"/>
        <v>2339.7909999999997</v>
      </c>
    </row>
    <row r="8057" spans="3:7" x14ac:dyDescent="0.3">
      <c r="C8057" s="3" t="s">
        <v>16609</v>
      </c>
      <c r="D8057" s="12">
        <v>2333.7428</v>
      </c>
      <c r="F8057" s="19" t="str">
        <f t="shared" si="258"/>
        <v>Kate Yuan</v>
      </c>
      <c r="G8057" s="19">
        <f t="shared" si="259"/>
        <v>2339.7011000000002</v>
      </c>
    </row>
    <row r="8058" spans="3:7" x14ac:dyDescent="0.3">
      <c r="C8058" s="3" t="s">
        <v>17539</v>
      </c>
      <c r="D8058" s="12">
        <v>2333.1655000000001</v>
      </c>
      <c r="F8058" s="19" t="str">
        <f t="shared" si="258"/>
        <v>Warren Xu</v>
      </c>
      <c r="G8058" s="19">
        <f t="shared" si="259"/>
        <v>2338.2993999999999</v>
      </c>
    </row>
    <row r="8059" spans="3:7" x14ac:dyDescent="0.3">
      <c r="C8059" s="3" t="s">
        <v>12511</v>
      </c>
      <c r="D8059" s="12">
        <v>2330.3589999999999</v>
      </c>
      <c r="F8059" s="19" t="str">
        <f t="shared" si="258"/>
        <v>Savannah Carter</v>
      </c>
      <c r="G8059" s="19">
        <f t="shared" si="259"/>
        <v>2333.7428</v>
      </c>
    </row>
    <row r="8060" spans="3:7" x14ac:dyDescent="0.3">
      <c r="C8060" s="3" t="s">
        <v>14588</v>
      </c>
      <c r="D8060" s="12">
        <v>2328.3820999999998</v>
      </c>
      <c r="F8060" s="19" t="str">
        <f t="shared" si="258"/>
        <v>Tamara He</v>
      </c>
      <c r="G8060" s="19">
        <f t="shared" si="259"/>
        <v>2333.1655000000001</v>
      </c>
    </row>
    <row r="8061" spans="3:7" x14ac:dyDescent="0.3">
      <c r="C8061" s="3" t="s">
        <v>2801</v>
      </c>
      <c r="D8061" s="12">
        <v>2327.0273999999999</v>
      </c>
      <c r="F8061" s="19" t="str">
        <f t="shared" si="258"/>
        <v>Lucas Robinson</v>
      </c>
      <c r="G8061" s="19">
        <f t="shared" si="259"/>
        <v>2330.3589999999999</v>
      </c>
    </row>
    <row r="8062" spans="3:7" x14ac:dyDescent="0.3">
      <c r="C8062" s="3" t="s">
        <v>16794</v>
      </c>
      <c r="D8062" s="12">
        <v>2323.0075000000002</v>
      </c>
      <c r="F8062" s="19" t="str">
        <f t="shared" si="258"/>
        <v>Neil Romero</v>
      </c>
      <c r="G8062" s="19">
        <f t="shared" si="259"/>
        <v>2328.3820999999998</v>
      </c>
    </row>
    <row r="8063" spans="3:7" x14ac:dyDescent="0.3">
      <c r="C8063" s="3" t="s">
        <v>14410</v>
      </c>
      <c r="D8063" s="12">
        <v>2321.7991000000002</v>
      </c>
      <c r="F8063" s="19" t="str">
        <f t="shared" si="258"/>
        <v>Blake Ross</v>
      </c>
      <c r="G8063" s="19">
        <f t="shared" si="259"/>
        <v>2327.0273999999999</v>
      </c>
    </row>
    <row r="8064" spans="3:7" x14ac:dyDescent="0.3">
      <c r="C8064" s="3" t="s">
        <v>707</v>
      </c>
      <c r="D8064" s="12">
        <v>2321.7991000000002</v>
      </c>
      <c r="F8064" s="19" t="str">
        <f t="shared" si="258"/>
        <v>Seth Moore</v>
      </c>
      <c r="G8064" s="19">
        <f t="shared" si="259"/>
        <v>2323.0075000000002</v>
      </c>
    </row>
    <row r="8065" spans="3:7" x14ac:dyDescent="0.3">
      <c r="C8065" s="3" t="s">
        <v>1316</v>
      </c>
      <c r="D8065" s="12">
        <v>2321.7331000000004</v>
      </c>
      <c r="F8065" s="19" t="str">
        <f t="shared" si="258"/>
        <v>Natalie Martin</v>
      </c>
      <c r="G8065" s="19">
        <f t="shared" si="259"/>
        <v>2321.7991000000002</v>
      </c>
    </row>
    <row r="8066" spans="3:7" x14ac:dyDescent="0.3">
      <c r="C8066" s="3" t="s">
        <v>15594</v>
      </c>
      <c r="D8066" s="12">
        <v>2319.7736</v>
      </c>
      <c r="F8066" s="19" t="str">
        <f t="shared" si="258"/>
        <v>Abigail Reed</v>
      </c>
      <c r="G8066" s="19">
        <f t="shared" si="259"/>
        <v>2321.7991000000002</v>
      </c>
    </row>
    <row r="8067" spans="3:7" x14ac:dyDescent="0.3">
      <c r="C8067" s="3" t="s">
        <v>5017</v>
      </c>
      <c r="D8067" s="12">
        <v>2318.6376</v>
      </c>
      <c r="F8067" s="19" t="str">
        <f t="shared" si="258"/>
        <v>Alícia Anand</v>
      </c>
      <c r="G8067" s="19">
        <f t="shared" si="259"/>
        <v>2321.7331000000004</v>
      </c>
    </row>
    <row r="8068" spans="3:7" x14ac:dyDescent="0.3">
      <c r="C8068" s="3" t="s">
        <v>3480</v>
      </c>
      <c r="D8068" s="12">
        <v>2318.2403999999997</v>
      </c>
      <c r="F8068" s="19" t="str">
        <f t="shared" ref="F8068:F8131" si="260">C8066</f>
        <v>Rebekah Lopez</v>
      </c>
      <c r="G8068" s="19">
        <f t="shared" ref="G8068:G8131" si="261">D8066</f>
        <v>2319.7736</v>
      </c>
    </row>
    <row r="8069" spans="3:7" x14ac:dyDescent="0.3">
      <c r="C8069" s="3" t="s">
        <v>9581</v>
      </c>
      <c r="D8069" s="12">
        <v>2310.9488999999999</v>
      </c>
      <c r="F8069" s="19" t="str">
        <f t="shared" si="260"/>
        <v>Daisy Alonso</v>
      </c>
      <c r="G8069" s="19">
        <f t="shared" si="261"/>
        <v>2318.6376</v>
      </c>
    </row>
    <row r="8070" spans="3:7" x14ac:dyDescent="0.3">
      <c r="C8070" s="3" t="s">
        <v>8539</v>
      </c>
      <c r="D8070" s="12">
        <v>2308.2141000000001</v>
      </c>
      <c r="F8070" s="19" t="str">
        <f t="shared" si="260"/>
        <v>Caleb Shan</v>
      </c>
      <c r="G8070" s="19">
        <f t="shared" si="261"/>
        <v>2318.2403999999997</v>
      </c>
    </row>
    <row r="8071" spans="3:7" x14ac:dyDescent="0.3">
      <c r="C8071" s="3" t="s">
        <v>6597</v>
      </c>
      <c r="D8071" s="12">
        <v>2302.6183000000001</v>
      </c>
      <c r="F8071" s="19" t="str">
        <f t="shared" si="260"/>
        <v>Jerry Raje</v>
      </c>
      <c r="G8071" s="19">
        <f t="shared" si="261"/>
        <v>2310.9488999999999</v>
      </c>
    </row>
    <row r="8072" spans="3:7" x14ac:dyDescent="0.3">
      <c r="C8072" s="3" t="s">
        <v>10697</v>
      </c>
      <c r="D8072" s="12">
        <v>2301.7458999999999</v>
      </c>
      <c r="F8072" s="19" t="str">
        <f t="shared" si="260"/>
        <v>Jackson Alexander</v>
      </c>
      <c r="G8072" s="19">
        <f t="shared" si="261"/>
        <v>2308.2141000000001</v>
      </c>
    </row>
    <row r="8073" spans="3:7" x14ac:dyDescent="0.3">
      <c r="C8073" s="3" t="s">
        <v>1639</v>
      </c>
      <c r="D8073" s="12">
        <v>2299.5325000000003</v>
      </c>
      <c r="F8073" s="19" t="str">
        <f t="shared" si="260"/>
        <v>Emma Peterson</v>
      </c>
      <c r="G8073" s="19">
        <f t="shared" si="261"/>
        <v>2302.6183000000001</v>
      </c>
    </row>
    <row r="8074" spans="3:7" x14ac:dyDescent="0.3">
      <c r="C8074" s="3" t="s">
        <v>769</v>
      </c>
      <c r="D8074" s="12">
        <v>2297.5423999999998</v>
      </c>
      <c r="F8074" s="19" t="str">
        <f t="shared" si="260"/>
        <v>Kaitlin Madan</v>
      </c>
      <c r="G8074" s="19">
        <f t="shared" si="261"/>
        <v>2301.7458999999999</v>
      </c>
    </row>
    <row r="8075" spans="3:7" x14ac:dyDescent="0.3">
      <c r="C8075" s="3" t="s">
        <v>7795</v>
      </c>
      <c r="D8075" s="12">
        <v>2296.0946999999996</v>
      </c>
      <c r="F8075" s="19" t="str">
        <f t="shared" si="260"/>
        <v>Amanda Sanders</v>
      </c>
      <c r="G8075" s="19">
        <f t="shared" si="261"/>
        <v>2299.5325000000003</v>
      </c>
    </row>
    <row r="8076" spans="3:7" x14ac:dyDescent="0.3">
      <c r="C8076" s="3" t="s">
        <v>14299</v>
      </c>
      <c r="D8076" s="12">
        <v>2295.1536999999998</v>
      </c>
      <c r="F8076" s="19" t="str">
        <f t="shared" si="260"/>
        <v>Adam Scott</v>
      </c>
      <c r="G8076" s="19">
        <f t="shared" si="261"/>
        <v>2297.5423999999998</v>
      </c>
    </row>
    <row r="8077" spans="3:7" x14ac:dyDescent="0.3">
      <c r="C8077" s="3" t="s">
        <v>3962</v>
      </c>
      <c r="D8077" s="12">
        <v>2293.5140000000001</v>
      </c>
      <c r="F8077" s="19" t="str">
        <f t="shared" si="260"/>
        <v>Hailey Collins</v>
      </c>
      <c r="G8077" s="19">
        <f t="shared" si="261"/>
        <v>2296.0946999999996</v>
      </c>
    </row>
    <row r="8078" spans="3:7" x14ac:dyDescent="0.3">
      <c r="C8078" s="3" t="s">
        <v>12601</v>
      </c>
      <c r="D8078" s="12">
        <v>2292.5773000000004</v>
      </c>
      <c r="F8078" s="19" t="str">
        <f t="shared" si="260"/>
        <v>Mya Alexander</v>
      </c>
      <c r="G8078" s="19">
        <f t="shared" si="261"/>
        <v>2295.1536999999998</v>
      </c>
    </row>
    <row r="8079" spans="3:7" x14ac:dyDescent="0.3">
      <c r="C8079" s="3" t="s">
        <v>12686</v>
      </c>
      <c r="D8079" s="12">
        <v>2292.3888000000002</v>
      </c>
      <c r="F8079" s="19" t="str">
        <f t="shared" si="260"/>
        <v>Cassidy Bennett</v>
      </c>
      <c r="G8079" s="19">
        <f t="shared" si="261"/>
        <v>2293.5140000000001</v>
      </c>
    </row>
    <row r="8080" spans="3:7" x14ac:dyDescent="0.3">
      <c r="C8080" s="3" t="s">
        <v>5767</v>
      </c>
      <c r="D8080" s="12">
        <v>2291.7370999999998</v>
      </c>
      <c r="F8080" s="19" t="str">
        <f t="shared" si="260"/>
        <v>Luke Diaz</v>
      </c>
      <c r="G8080" s="19">
        <f t="shared" si="261"/>
        <v>2292.5773000000004</v>
      </c>
    </row>
    <row r="8081" spans="3:7" x14ac:dyDescent="0.3">
      <c r="C8081" s="3" t="s">
        <v>9757</v>
      </c>
      <c r="D8081" s="12">
        <v>2291.7085000000002</v>
      </c>
      <c r="F8081" s="19" t="str">
        <f t="shared" si="260"/>
        <v>Mackenzie Lopez</v>
      </c>
      <c r="G8081" s="19">
        <f t="shared" si="261"/>
        <v>2292.3888000000002</v>
      </c>
    </row>
    <row r="8082" spans="3:7" x14ac:dyDescent="0.3">
      <c r="C8082" s="3" t="s">
        <v>4541</v>
      </c>
      <c r="D8082" s="12">
        <v>2290.3978999999999</v>
      </c>
      <c r="F8082" s="19" t="str">
        <f t="shared" si="260"/>
        <v>Devin Hernandez</v>
      </c>
      <c r="G8082" s="19">
        <f t="shared" si="261"/>
        <v>2291.7370999999998</v>
      </c>
    </row>
    <row r="8083" spans="3:7" x14ac:dyDescent="0.3">
      <c r="C8083" s="3" t="s">
        <v>17343</v>
      </c>
      <c r="D8083" s="12">
        <v>2289.6540000000005</v>
      </c>
      <c r="F8083" s="19" t="str">
        <f t="shared" si="260"/>
        <v>Jésus Gill</v>
      </c>
      <c r="G8083" s="19">
        <f t="shared" si="261"/>
        <v>2291.7085000000002</v>
      </c>
    </row>
    <row r="8084" spans="3:7" x14ac:dyDescent="0.3">
      <c r="C8084" s="3" t="s">
        <v>2569</v>
      </c>
      <c r="D8084" s="12">
        <v>2287.7480999999998</v>
      </c>
      <c r="F8084" s="19" t="str">
        <f t="shared" si="260"/>
        <v>Clarence Nath</v>
      </c>
      <c r="G8084" s="19">
        <f t="shared" si="261"/>
        <v>2290.3978999999999</v>
      </c>
    </row>
    <row r="8085" spans="3:7" x14ac:dyDescent="0.3">
      <c r="C8085" s="3" t="s">
        <v>3581</v>
      </c>
      <c r="D8085" s="12">
        <v>2284.3317000000002</v>
      </c>
      <c r="F8085" s="19" t="str">
        <f t="shared" si="260"/>
        <v>Summer Sanchez</v>
      </c>
      <c r="G8085" s="19">
        <f t="shared" si="261"/>
        <v>2289.6540000000005</v>
      </c>
    </row>
    <row r="8086" spans="3:7" x14ac:dyDescent="0.3">
      <c r="C8086" s="3" t="s">
        <v>18183</v>
      </c>
      <c r="D8086" s="12">
        <v>2284.2112999999999</v>
      </c>
      <c r="F8086" s="19" t="str">
        <f t="shared" si="260"/>
        <v>Barbara Xie</v>
      </c>
      <c r="G8086" s="19">
        <f t="shared" si="261"/>
        <v>2287.7480999999998</v>
      </c>
    </row>
    <row r="8087" spans="3:7" x14ac:dyDescent="0.3">
      <c r="C8087" s="3" t="s">
        <v>10295</v>
      </c>
      <c r="D8087" s="12">
        <v>2282.8836999999999</v>
      </c>
      <c r="F8087" s="19" t="str">
        <f t="shared" si="260"/>
        <v>Candace Subram</v>
      </c>
      <c r="G8087" s="19">
        <f t="shared" si="261"/>
        <v>2284.3317000000002</v>
      </c>
    </row>
    <row r="8088" spans="3:7" x14ac:dyDescent="0.3">
      <c r="C8088" s="3" t="s">
        <v>4062</v>
      </c>
      <c r="D8088" s="12">
        <v>2282.2892000000002</v>
      </c>
      <c r="F8088" s="19" t="str">
        <f t="shared" si="260"/>
        <v>Trinity Cox</v>
      </c>
      <c r="G8088" s="19">
        <f t="shared" si="261"/>
        <v>2284.2112999999999</v>
      </c>
    </row>
    <row r="8089" spans="3:7" x14ac:dyDescent="0.3">
      <c r="C8089" s="3" t="s">
        <v>8604</v>
      </c>
      <c r="D8089" s="12">
        <v>2282.2042000000001</v>
      </c>
      <c r="F8089" s="19" t="str">
        <f t="shared" si="260"/>
        <v>Jorge Zhou</v>
      </c>
      <c r="G8089" s="19">
        <f t="shared" si="261"/>
        <v>2282.8836999999999</v>
      </c>
    </row>
    <row r="8090" spans="3:7" x14ac:dyDescent="0.3">
      <c r="C8090" s="3" t="s">
        <v>18786</v>
      </c>
      <c r="D8090" s="12">
        <v>2281.4830999999999</v>
      </c>
      <c r="F8090" s="19" t="str">
        <f t="shared" si="260"/>
        <v>Cedric Zeng</v>
      </c>
      <c r="G8090" s="19">
        <f t="shared" si="261"/>
        <v>2282.2892000000002</v>
      </c>
    </row>
    <row r="8091" spans="3:7" x14ac:dyDescent="0.3">
      <c r="C8091" s="3" t="s">
        <v>14884</v>
      </c>
      <c r="D8091" s="12">
        <v>2276.0165999999999</v>
      </c>
      <c r="F8091" s="19" t="str">
        <f t="shared" si="260"/>
        <v>Jaclyn Lal</v>
      </c>
      <c r="G8091" s="19">
        <f t="shared" si="261"/>
        <v>2282.2042000000001</v>
      </c>
    </row>
    <row r="8092" spans="3:7" x14ac:dyDescent="0.3">
      <c r="C8092" s="3" t="s">
        <v>16724</v>
      </c>
      <c r="D8092" s="12">
        <v>2272.9881999999998</v>
      </c>
      <c r="F8092" s="19" t="str">
        <f t="shared" si="260"/>
        <v>Wyatt Robinson</v>
      </c>
      <c r="G8092" s="19">
        <f t="shared" si="261"/>
        <v>2281.4830999999999</v>
      </c>
    </row>
    <row r="8093" spans="3:7" x14ac:dyDescent="0.3">
      <c r="C8093" s="3" t="s">
        <v>9534</v>
      </c>
      <c r="D8093" s="12">
        <v>2270.0558000000001</v>
      </c>
      <c r="F8093" s="19" t="str">
        <f t="shared" si="260"/>
        <v>Olivia Long</v>
      </c>
      <c r="G8093" s="19">
        <f t="shared" si="261"/>
        <v>2276.0165999999999</v>
      </c>
    </row>
    <row r="8094" spans="3:7" x14ac:dyDescent="0.3">
      <c r="C8094" s="3" t="s">
        <v>11222</v>
      </c>
      <c r="D8094" s="12">
        <v>2269.8761999999997</v>
      </c>
      <c r="F8094" s="19" t="str">
        <f t="shared" si="260"/>
        <v>Sergio Gonzalez</v>
      </c>
      <c r="G8094" s="19">
        <f t="shared" si="261"/>
        <v>2272.9881999999998</v>
      </c>
    </row>
    <row r="8095" spans="3:7" x14ac:dyDescent="0.3">
      <c r="C8095" s="3" t="s">
        <v>9600</v>
      </c>
      <c r="D8095" s="12">
        <v>2267.0050000000001</v>
      </c>
      <c r="F8095" s="19" t="str">
        <f t="shared" si="260"/>
        <v>Jermaine Mehta</v>
      </c>
      <c r="G8095" s="19">
        <f t="shared" si="261"/>
        <v>2270.0558000000001</v>
      </c>
    </row>
    <row r="8096" spans="3:7" x14ac:dyDescent="0.3">
      <c r="C8096" s="3" t="s">
        <v>18502</v>
      </c>
      <c r="D8096" s="12">
        <v>2266.8182999999999</v>
      </c>
      <c r="F8096" s="19" t="str">
        <f t="shared" si="260"/>
        <v>Kayla Ross</v>
      </c>
      <c r="G8096" s="19">
        <f t="shared" si="261"/>
        <v>2269.8761999999997</v>
      </c>
    </row>
    <row r="8097" spans="3:7" x14ac:dyDescent="0.3">
      <c r="C8097" s="3" t="s">
        <v>2489</v>
      </c>
      <c r="D8097" s="12">
        <v>2263.9653000000003</v>
      </c>
      <c r="F8097" s="19" t="str">
        <f t="shared" si="260"/>
        <v>Jesse Edwards</v>
      </c>
      <c r="G8097" s="19">
        <f t="shared" si="261"/>
        <v>2267.0050000000001</v>
      </c>
    </row>
    <row r="8098" spans="3:7" x14ac:dyDescent="0.3">
      <c r="C8098" s="3" t="s">
        <v>1054</v>
      </c>
      <c r="D8098" s="12">
        <v>2261.6123000000002</v>
      </c>
      <c r="F8098" s="19" t="str">
        <f t="shared" si="260"/>
        <v>Virginia Fernandez</v>
      </c>
      <c r="G8098" s="19">
        <f t="shared" si="261"/>
        <v>2266.8182999999999</v>
      </c>
    </row>
    <row r="8099" spans="3:7" x14ac:dyDescent="0.3">
      <c r="C8099" s="3" t="s">
        <v>14863</v>
      </c>
      <c r="D8099" s="12">
        <v>2261.4373000000001</v>
      </c>
      <c r="F8099" s="19" t="str">
        <f t="shared" si="260"/>
        <v>Autumn Zhang</v>
      </c>
      <c r="G8099" s="19">
        <f t="shared" si="261"/>
        <v>2263.9653000000003</v>
      </c>
    </row>
    <row r="8100" spans="3:7" x14ac:dyDescent="0.3">
      <c r="C8100" s="3" t="s">
        <v>1977</v>
      </c>
      <c r="D8100" s="12">
        <v>2258.1210000000001</v>
      </c>
      <c r="F8100" s="19" t="str">
        <f t="shared" si="260"/>
        <v>Alexa Morris</v>
      </c>
      <c r="G8100" s="19">
        <f t="shared" si="261"/>
        <v>2261.6123000000002</v>
      </c>
    </row>
    <row r="8101" spans="3:7" x14ac:dyDescent="0.3">
      <c r="C8101" s="3" t="s">
        <v>11379</v>
      </c>
      <c r="D8101" s="12">
        <v>2256.0879999999997</v>
      </c>
      <c r="F8101" s="19" t="str">
        <f t="shared" si="260"/>
        <v>Olivia Cooper</v>
      </c>
      <c r="G8101" s="19">
        <f t="shared" si="261"/>
        <v>2261.4373000000001</v>
      </c>
    </row>
    <row r="8102" spans="3:7" x14ac:dyDescent="0.3">
      <c r="C8102" s="3" t="s">
        <v>10413</v>
      </c>
      <c r="D8102" s="12">
        <v>2255.4153000000001</v>
      </c>
      <c r="F8102" s="19" t="str">
        <f t="shared" si="260"/>
        <v>Ann Prasad</v>
      </c>
      <c r="G8102" s="19">
        <f t="shared" si="261"/>
        <v>2258.1210000000001</v>
      </c>
    </row>
    <row r="8103" spans="3:7" x14ac:dyDescent="0.3">
      <c r="C8103" s="3" t="s">
        <v>12555</v>
      </c>
      <c r="D8103" s="12">
        <v>2250.0083</v>
      </c>
      <c r="F8103" s="19" t="str">
        <f t="shared" si="260"/>
        <v>Kelly Foster</v>
      </c>
      <c r="G8103" s="19">
        <f t="shared" si="261"/>
        <v>2256.0879999999997</v>
      </c>
    </row>
    <row r="8104" spans="3:7" x14ac:dyDescent="0.3">
      <c r="C8104" s="3" t="s">
        <v>7621</v>
      </c>
      <c r="D8104" s="12">
        <v>2249.2514999999999</v>
      </c>
      <c r="F8104" s="19" t="str">
        <f t="shared" si="260"/>
        <v>Joshua Martinez</v>
      </c>
      <c r="G8104" s="19">
        <f t="shared" si="261"/>
        <v>2255.4153000000001</v>
      </c>
    </row>
    <row r="8105" spans="3:7" x14ac:dyDescent="0.3">
      <c r="C8105" s="3" t="s">
        <v>2417</v>
      </c>
      <c r="D8105" s="12">
        <v>2248.4713000000002</v>
      </c>
      <c r="F8105" s="19" t="str">
        <f t="shared" si="260"/>
        <v>Luis Griffin</v>
      </c>
      <c r="G8105" s="19">
        <f t="shared" si="261"/>
        <v>2250.0083</v>
      </c>
    </row>
    <row r="8106" spans="3:7" x14ac:dyDescent="0.3">
      <c r="C8106" s="3" t="s">
        <v>15018</v>
      </c>
      <c r="D8106" s="12">
        <v>2247.9659000000001</v>
      </c>
      <c r="F8106" s="19" t="str">
        <f t="shared" si="260"/>
        <v>Glenn Huang</v>
      </c>
      <c r="G8106" s="19">
        <f t="shared" si="261"/>
        <v>2249.2514999999999</v>
      </c>
    </row>
    <row r="8107" spans="3:7" x14ac:dyDescent="0.3">
      <c r="C8107" s="3" t="s">
        <v>3780</v>
      </c>
      <c r="D8107" s="12">
        <v>2247.6867999999999</v>
      </c>
      <c r="F8107" s="19" t="str">
        <f t="shared" si="260"/>
        <v>Audrey Sanz</v>
      </c>
      <c r="G8107" s="19">
        <f t="shared" si="261"/>
        <v>2248.4713000000002</v>
      </c>
    </row>
    <row r="8108" spans="3:7" x14ac:dyDescent="0.3">
      <c r="C8108" s="3" t="s">
        <v>6006</v>
      </c>
      <c r="D8108" s="12">
        <v>2247.3591999999999</v>
      </c>
      <c r="F8108" s="19" t="str">
        <f t="shared" si="260"/>
        <v>Paige Cox</v>
      </c>
      <c r="G8108" s="19">
        <f t="shared" si="261"/>
        <v>2247.9659000000001</v>
      </c>
    </row>
    <row r="8109" spans="3:7" x14ac:dyDescent="0.3">
      <c r="C8109" s="3" t="s">
        <v>2277</v>
      </c>
      <c r="D8109" s="12">
        <v>2247.2415999999998</v>
      </c>
      <c r="F8109" s="19" t="str">
        <f t="shared" si="260"/>
        <v>Carol Wright</v>
      </c>
      <c r="G8109" s="19">
        <f t="shared" si="261"/>
        <v>2247.6867999999999</v>
      </c>
    </row>
    <row r="8110" spans="3:7" x14ac:dyDescent="0.3">
      <c r="C8110" s="3" t="s">
        <v>627</v>
      </c>
      <c r="D8110" s="12">
        <v>2246.2060999999999</v>
      </c>
      <c r="F8110" s="19" t="str">
        <f t="shared" si="260"/>
        <v>Drew Lal</v>
      </c>
      <c r="G8110" s="19">
        <f t="shared" si="261"/>
        <v>2247.3591999999999</v>
      </c>
    </row>
    <row r="8111" spans="3:7" x14ac:dyDescent="0.3">
      <c r="C8111" s="3" t="s">
        <v>1526</v>
      </c>
      <c r="D8111" s="12">
        <v>2245.8508000000002</v>
      </c>
      <c r="F8111" s="19" t="str">
        <f t="shared" si="260"/>
        <v>Arthur Vazquez</v>
      </c>
      <c r="G8111" s="19">
        <f t="shared" si="261"/>
        <v>2247.2415999999998</v>
      </c>
    </row>
    <row r="8112" spans="3:7" x14ac:dyDescent="0.3">
      <c r="C8112" s="3" t="s">
        <v>3452</v>
      </c>
      <c r="D8112" s="12">
        <v>2244.9053999999996</v>
      </c>
      <c r="F8112" s="19" t="str">
        <f t="shared" si="260"/>
        <v>Aaron Perez</v>
      </c>
      <c r="G8112" s="19">
        <f t="shared" si="261"/>
        <v>2246.2060999999999</v>
      </c>
    </row>
    <row r="8113" spans="3:7" x14ac:dyDescent="0.3">
      <c r="C8113" s="3" t="s">
        <v>10463</v>
      </c>
      <c r="D8113" s="12">
        <v>2242.3382000000001</v>
      </c>
      <c r="F8113" s="19" t="str">
        <f t="shared" si="260"/>
        <v>Alyssa Cook</v>
      </c>
      <c r="G8113" s="19">
        <f t="shared" si="261"/>
        <v>2245.8508000000002</v>
      </c>
    </row>
    <row r="8114" spans="3:7" x14ac:dyDescent="0.3">
      <c r="C8114" s="3" t="s">
        <v>10215</v>
      </c>
      <c r="D8114" s="12">
        <v>2240.7494000000002</v>
      </c>
      <c r="F8114" s="19" t="str">
        <f t="shared" si="260"/>
        <v>Caleb Gonzalez</v>
      </c>
      <c r="G8114" s="19">
        <f t="shared" si="261"/>
        <v>2244.9053999999996</v>
      </c>
    </row>
    <row r="8115" spans="3:7" x14ac:dyDescent="0.3">
      <c r="C8115" s="3" t="s">
        <v>9830</v>
      </c>
      <c r="D8115" s="12">
        <v>2240.2159999999999</v>
      </c>
      <c r="F8115" s="19" t="str">
        <f t="shared" si="260"/>
        <v>Juan Reed</v>
      </c>
      <c r="G8115" s="19">
        <f t="shared" si="261"/>
        <v>2242.3382000000001</v>
      </c>
    </row>
    <row r="8116" spans="3:7" x14ac:dyDescent="0.3">
      <c r="C8116" s="3" t="s">
        <v>12136</v>
      </c>
      <c r="D8116" s="12">
        <v>2239.8056999999999</v>
      </c>
      <c r="F8116" s="19" t="str">
        <f t="shared" si="260"/>
        <v>Jordan Griffin</v>
      </c>
      <c r="G8116" s="19">
        <f t="shared" si="261"/>
        <v>2240.7494000000002</v>
      </c>
    </row>
    <row r="8117" spans="3:7" x14ac:dyDescent="0.3">
      <c r="C8117" s="3" t="s">
        <v>6236</v>
      </c>
      <c r="D8117" s="12">
        <v>2239.7260000000001</v>
      </c>
      <c r="F8117" s="19" t="str">
        <f t="shared" si="260"/>
        <v>Jimmy Gill</v>
      </c>
      <c r="G8117" s="19">
        <f t="shared" si="261"/>
        <v>2240.2159999999999</v>
      </c>
    </row>
    <row r="8118" spans="3:7" x14ac:dyDescent="0.3">
      <c r="C8118" s="3" t="s">
        <v>8082</v>
      </c>
      <c r="D8118" s="12">
        <v>2235.7449999999999</v>
      </c>
      <c r="F8118" s="19" t="str">
        <f t="shared" si="260"/>
        <v>Lee Gill</v>
      </c>
      <c r="G8118" s="19">
        <f t="shared" si="261"/>
        <v>2239.8056999999999</v>
      </c>
    </row>
    <row r="8119" spans="3:7" x14ac:dyDescent="0.3">
      <c r="C8119" s="3" t="s">
        <v>18124</v>
      </c>
      <c r="D8119" s="12">
        <v>2235.6673999999998</v>
      </c>
      <c r="F8119" s="19" t="str">
        <f t="shared" si="260"/>
        <v>Eduardo Hernandez</v>
      </c>
      <c r="G8119" s="19">
        <f t="shared" si="261"/>
        <v>2239.7260000000001</v>
      </c>
    </row>
    <row r="8120" spans="3:7" x14ac:dyDescent="0.3">
      <c r="C8120" s="3" t="s">
        <v>5726</v>
      </c>
      <c r="D8120" s="12">
        <v>2234.1842999999999</v>
      </c>
      <c r="F8120" s="19" t="str">
        <f t="shared" si="260"/>
        <v>Hunter Baker</v>
      </c>
      <c r="G8120" s="19">
        <f t="shared" si="261"/>
        <v>2235.7449999999999</v>
      </c>
    </row>
    <row r="8121" spans="3:7" x14ac:dyDescent="0.3">
      <c r="C8121" s="3" t="s">
        <v>14535</v>
      </c>
      <c r="D8121" s="12">
        <v>2232.5119</v>
      </c>
      <c r="F8121" s="19" t="str">
        <f t="shared" si="260"/>
        <v>Tonya Nath</v>
      </c>
      <c r="G8121" s="19">
        <f t="shared" si="261"/>
        <v>2235.6673999999998</v>
      </c>
    </row>
    <row r="8122" spans="3:7" x14ac:dyDescent="0.3">
      <c r="C8122" s="3" t="s">
        <v>3260</v>
      </c>
      <c r="D8122" s="12">
        <v>2232.3747000000003</v>
      </c>
      <c r="F8122" s="19" t="str">
        <f t="shared" si="260"/>
        <v>Destiny Thompson</v>
      </c>
      <c r="G8122" s="19">
        <f t="shared" si="261"/>
        <v>2234.1842999999999</v>
      </c>
    </row>
    <row r="8123" spans="3:7" x14ac:dyDescent="0.3">
      <c r="C8123" s="3" t="s">
        <v>15723</v>
      </c>
      <c r="D8123" s="12">
        <v>2228.3202000000001</v>
      </c>
      <c r="F8123" s="19" t="str">
        <f t="shared" si="260"/>
        <v>Nathan Sharma</v>
      </c>
      <c r="G8123" s="19">
        <f t="shared" si="261"/>
        <v>2232.5119</v>
      </c>
    </row>
    <row r="8124" spans="3:7" x14ac:dyDescent="0.3">
      <c r="C8124" s="3" t="s">
        <v>14098</v>
      </c>
      <c r="D8124" s="12">
        <v>2228.1977000000006</v>
      </c>
      <c r="F8124" s="19" t="str">
        <f t="shared" si="260"/>
        <v>Brittney West</v>
      </c>
      <c r="G8124" s="19">
        <f t="shared" si="261"/>
        <v>2232.3747000000003</v>
      </c>
    </row>
    <row r="8125" spans="3:7" x14ac:dyDescent="0.3">
      <c r="C8125" s="3" t="s">
        <v>9443</v>
      </c>
      <c r="D8125" s="12">
        <v>2227.8029000000001</v>
      </c>
      <c r="F8125" s="19" t="str">
        <f t="shared" si="260"/>
        <v>Richard Cooper</v>
      </c>
      <c r="G8125" s="19">
        <f t="shared" si="261"/>
        <v>2228.3202000000001</v>
      </c>
    </row>
    <row r="8126" spans="3:7" x14ac:dyDescent="0.3">
      <c r="C8126" s="3" t="s">
        <v>5402</v>
      </c>
      <c r="D8126" s="12">
        <v>2226.2483999999999</v>
      </c>
      <c r="F8126" s="19" t="str">
        <f t="shared" si="260"/>
        <v>Miranda Russell</v>
      </c>
      <c r="G8126" s="19">
        <f t="shared" si="261"/>
        <v>2228.1977000000006</v>
      </c>
    </row>
    <row r="8127" spans="3:7" x14ac:dyDescent="0.3">
      <c r="C8127" s="3" t="s">
        <v>1750</v>
      </c>
      <c r="D8127" s="12">
        <v>2225.904</v>
      </c>
      <c r="F8127" s="19" t="str">
        <f t="shared" si="260"/>
        <v>Jeremiah Harris</v>
      </c>
      <c r="G8127" s="19">
        <f t="shared" si="261"/>
        <v>2227.8029000000001</v>
      </c>
    </row>
    <row r="8128" spans="3:7" x14ac:dyDescent="0.3">
      <c r="C8128" s="3" t="s">
        <v>14796</v>
      </c>
      <c r="D8128" s="12">
        <v>2224.3207000000002</v>
      </c>
      <c r="F8128" s="19" t="str">
        <f t="shared" si="260"/>
        <v>David Griffin</v>
      </c>
      <c r="G8128" s="19">
        <f t="shared" si="261"/>
        <v>2226.2483999999999</v>
      </c>
    </row>
    <row r="8129" spans="3:7" x14ac:dyDescent="0.3">
      <c r="C8129" s="3" t="s">
        <v>14420</v>
      </c>
      <c r="D8129" s="12">
        <v>2219.6976999999997</v>
      </c>
      <c r="F8129" s="19" t="str">
        <f t="shared" si="260"/>
        <v>Andrea Cox</v>
      </c>
      <c r="G8129" s="19">
        <f t="shared" si="261"/>
        <v>2225.904</v>
      </c>
    </row>
    <row r="8130" spans="3:7" x14ac:dyDescent="0.3">
      <c r="C8130" s="3" t="s">
        <v>17922</v>
      </c>
      <c r="D8130" s="12">
        <v>2216.0214000000001</v>
      </c>
      <c r="F8130" s="19" t="str">
        <f t="shared" si="260"/>
        <v>Noah Green</v>
      </c>
      <c r="G8130" s="19">
        <f t="shared" si="261"/>
        <v>2224.3207000000002</v>
      </c>
    </row>
    <row r="8131" spans="3:7" x14ac:dyDescent="0.3">
      <c r="C8131" s="3" t="s">
        <v>14369</v>
      </c>
      <c r="D8131" s="12">
        <v>2213.826</v>
      </c>
      <c r="F8131" s="19" t="str">
        <f t="shared" si="260"/>
        <v>Natalie Patterson</v>
      </c>
      <c r="G8131" s="19">
        <f t="shared" si="261"/>
        <v>2219.6976999999997</v>
      </c>
    </row>
    <row r="8132" spans="3:7" x14ac:dyDescent="0.3">
      <c r="C8132" s="3" t="s">
        <v>16316</v>
      </c>
      <c r="D8132" s="12">
        <v>2212.2528000000002</v>
      </c>
      <c r="F8132" s="19" t="str">
        <f t="shared" ref="F8132:F8195" si="262">C8130</f>
        <v>Thomas Taylor</v>
      </c>
      <c r="G8132" s="19">
        <f t="shared" ref="G8132:G8195" si="263">D8130</f>
        <v>2216.0214000000001</v>
      </c>
    </row>
    <row r="8133" spans="3:7" x14ac:dyDescent="0.3">
      <c r="C8133" s="3" t="s">
        <v>16547</v>
      </c>
      <c r="D8133" s="12">
        <v>2211.5949999999998</v>
      </c>
      <c r="F8133" s="19" t="str">
        <f t="shared" si="262"/>
        <v>Natalie Barnes</v>
      </c>
      <c r="G8133" s="19">
        <f t="shared" si="263"/>
        <v>2213.826</v>
      </c>
    </row>
    <row r="8134" spans="3:7" x14ac:dyDescent="0.3">
      <c r="C8134" s="3" t="s">
        <v>10123</v>
      </c>
      <c r="D8134" s="12">
        <v>2210.8987999999999</v>
      </c>
      <c r="F8134" s="19" t="str">
        <f t="shared" si="262"/>
        <v>Ryan Johnson</v>
      </c>
      <c r="G8134" s="19">
        <f t="shared" si="263"/>
        <v>2212.2528000000002</v>
      </c>
    </row>
    <row r="8135" spans="3:7" x14ac:dyDescent="0.3">
      <c r="C8135" s="3" t="s">
        <v>12830</v>
      </c>
      <c r="D8135" s="12">
        <v>2210.2631999999999</v>
      </c>
      <c r="F8135" s="19" t="str">
        <f t="shared" si="262"/>
        <v>Sara Sanders</v>
      </c>
      <c r="G8135" s="19">
        <f t="shared" si="263"/>
        <v>2211.5949999999998</v>
      </c>
    </row>
    <row r="8136" spans="3:7" x14ac:dyDescent="0.3">
      <c r="C8136" s="3" t="s">
        <v>7992</v>
      </c>
      <c r="D8136" s="12">
        <v>2209.1039000000001</v>
      </c>
      <c r="F8136" s="19" t="str">
        <f t="shared" si="262"/>
        <v>Jonathan Foster</v>
      </c>
      <c r="G8136" s="19">
        <f t="shared" si="263"/>
        <v>2210.8987999999999</v>
      </c>
    </row>
    <row r="8137" spans="3:7" x14ac:dyDescent="0.3">
      <c r="C8137" s="3" t="s">
        <v>8761</v>
      </c>
      <c r="D8137" s="12">
        <v>2207.8348999999998</v>
      </c>
      <c r="F8137" s="19" t="str">
        <f t="shared" si="262"/>
        <v>Mandy Lin</v>
      </c>
      <c r="G8137" s="19">
        <f t="shared" si="263"/>
        <v>2210.2631999999999</v>
      </c>
    </row>
    <row r="8138" spans="3:7" x14ac:dyDescent="0.3">
      <c r="C8138" s="3" t="s">
        <v>7265</v>
      </c>
      <c r="D8138" s="12">
        <v>2204.7660000000001</v>
      </c>
      <c r="F8138" s="19" t="str">
        <f t="shared" si="262"/>
        <v>Heather Zhu</v>
      </c>
      <c r="G8138" s="19">
        <f t="shared" si="263"/>
        <v>2209.1039000000001</v>
      </c>
    </row>
    <row r="8139" spans="3:7" x14ac:dyDescent="0.3">
      <c r="C8139" s="3" t="s">
        <v>4455</v>
      </c>
      <c r="D8139" s="12">
        <v>2204.7408</v>
      </c>
      <c r="F8139" s="19" t="str">
        <f t="shared" si="262"/>
        <v>Jade Morgan</v>
      </c>
      <c r="G8139" s="19">
        <f t="shared" si="263"/>
        <v>2207.8348999999998</v>
      </c>
    </row>
    <row r="8140" spans="3:7" x14ac:dyDescent="0.3">
      <c r="C8140" s="3" t="s">
        <v>2954</v>
      </c>
      <c r="D8140" s="12">
        <v>2204.2435</v>
      </c>
      <c r="F8140" s="19" t="str">
        <f t="shared" si="262"/>
        <v>Gabriel Scott</v>
      </c>
      <c r="G8140" s="19">
        <f t="shared" si="263"/>
        <v>2204.7660000000001</v>
      </c>
    </row>
    <row r="8141" spans="3:7" x14ac:dyDescent="0.3">
      <c r="C8141" s="3" t="s">
        <v>4929</v>
      </c>
      <c r="D8141" s="12">
        <v>2203.6242000000002</v>
      </c>
      <c r="F8141" s="19" t="str">
        <f t="shared" si="262"/>
        <v>Christy Chande</v>
      </c>
      <c r="G8141" s="19">
        <f t="shared" si="263"/>
        <v>2204.7408</v>
      </c>
    </row>
    <row r="8142" spans="3:7" x14ac:dyDescent="0.3">
      <c r="C8142" s="3" t="s">
        <v>3655</v>
      </c>
      <c r="D8142" s="12">
        <v>2201.0983999999999</v>
      </c>
      <c r="F8142" s="19" t="str">
        <f t="shared" si="262"/>
        <v>Brandon Long</v>
      </c>
      <c r="G8142" s="19">
        <f t="shared" si="263"/>
        <v>2204.2435</v>
      </c>
    </row>
    <row r="8143" spans="3:7" x14ac:dyDescent="0.3">
      <c r="C8143" s="3" t="s">
        <v>1587</v>
      </c>
      <c r="D8143" s="12">
        <v>2199.1383000000001</v>
      </c>
      <c r="F8143" s="19" t="str">
        <f t="shared" si="262"/>
        <v>Craig Vazquez</v>
      </c>
      <c r="G8143" s="19">
        <f t="shared" si="263"/>
        <v>2203.6242000000002</v>
      </c>
    </row>
    <row r="8144" spans="3:7" x14ac:dyDescent="0.3">
      <c r="C8144" s="3" t="s">
        <v>9935</v>
      </c>
      <c r="D8144" s="12">
        <v>2199.0307000000003</v>
      </c>
      <c r="F8144" s="19" t="str">
        <f t="shared" si="262"/>
        <v>Carla Madan</v>
      </c>
      <c r="G8144" s="19">
        <f t="shared" si="263"/>
        <v>2201.0983999999999</v>
      </c>
    </row>
    <row r="8145" spans="3:7" x14ac:dyDescent="0.3">
      <c r="C8145" s="3" t="s">
        <v>11768</v>
      </c>
      <c r="D8145" s="12">
        <v>2198.2431000000001</v>
      </c>
      <c r="F8145" s="19" t="str">
        <f t="shared" si="262"/>
        <v>Amanda Barnes</v>
      </c>
      <c r="G8145" s="19">
        <f t="shared" si="263"/>
        <v>2199.1383000000001</v>
      </c>
    </row>
    <row r="8146" spans="3:7" x14ac:dyDescent="0.3">
      <c r="C8146" s="3" t="s">
        <v>3123</v>
      </c>
      <c r="D8146" s="12">
        <v>2195.1089999999999</v>
      </c>
      <c r="F8146" s="19" t="str">
        <f t="shared" si="262"/>
        <v>Joe Blanco</v>
      </c>
      <c r="G8146" s="19">
        <f t="shared" si="263"/>
        <v>2199.0307000000003</v>
      </c>
    </row>
    <row r="8147" spans="3:7" x14ac:dyDescent="0.3">
      <c r="C8147" s="3" t="s">
        <v>4866</v>
      </c>
      <c r="D8147" s="12">
        <v>2193.7309999999998</v>
      </c>
      <c r="F8147" s="19" t="str">
        <f t="shared" si="262"/>
        <v>Krystal Guo</v>
      </c>
      <c r="G8147" s="19">
        <f t="shared" si="263"/>
        <v>2198.2431000000001</v>
      </c>
    </row>
    <row r="8148" spans="3:7" x14ac:dyDescent="0.3">
      <c r="C8148" s="3" t="s">
        <v>13290</v>
      </c>
      <c r="D8148" s="12">
        <v>2190.7790999999997</v>
      </c>
      <c r="F8148" s="19" t="str">
        <f t="shared" si="262"/>
        <v>Briana Jiménez</v>
      </c>
      <c r="G8148" s="19">
        <f t="shared" si="263"/>
        <v>2195.1089999999999</v>
      </c>
    </row>
    <row r="8149" spans="3:7" x14ac:dyDescent="0.3">
      <c r="C8149" s="3" t="s">
        <v>2132</v>
      </c>
      <c r="D8149" s="12">
        <v>2190.2779999999998</v>
      </c>
      <c r="F8149" s="19" t="str">
        <f t="shared" si="262"/>
        <v>Corey Tang</v>
      </c>
      <c r="G8149" s="19">
        <f t="shared" si="263"/>
        <v>2193.7309999999998</v>
      </c>
    </row>
    <row r="8150" spans="3:7" x14ac:dyDescent="0.3">
      <c r="C8150" s="3" t="s">
        <v>10879</v>
      </c>
      <c r="D8150" s="12">
        <v>2188.1558</v>
      </c>
      <c r="F8150" s="19" t="str">
        <f t="shared" si="262"/>
        <v>Martha Zeng</v>
      </c>
      <c r="G8150" s="19">
        <f t="shared" si="263"/>
        <v>2190.7790999999997</v>
      </c>
    </row>
    <row r="8151" spans="3:7" x14ac:dyDescent="0.3">
      <c r="C8151" s="3" t="s">
        <v>18976</v>
      </c>
      <c r="D8151" s="12">
        <v>2187.3926000000001</v>
      </c>
      <c r="F8151" s="19" t="str">
        <f t="shared" si="262"/>
        <v>April Nara</v>
      </c>
      <c r="G8151" s="19">
        <f t="shared" si="263"/>
        <v>2190.2779999999998</v>
      </c>
    </row>
    <row r="8152" spans="3:7" x14ac:dyDescent="0.3">
      <c r="C8152" s="3" t="s">
        <v>4602</v>
      </c>
      <c r="D8152" s="12">
        <v>2186.0634</v>
      </c>
      <c r="F8152" s="19" t="str">
        <f t="shared" si="262"/>
        <v>Kari Ruiz</v>
      </c>
      <c r="G8152" s="19">
        <f t="shared" si="263"/>
        <v>2188.1558</v>
      </c>
    </row>
    <row r="8153" spans="3:7" x14ac:dyDescent="0.3">
      <c r="C8153" s="3" t="s">
        <v>1214</v>
      </c>
      <c r="D8153" s="12">
        <v>2185.7786000000001</v>
      </c>
      <c r="F8153" s="19" t="str">
        <f t="shared" si="262"/>
        <v>Zoe James</v>
      </c>
      <c r="G8153" s="19">
        <f t="shared" si="263"/>
        <v>2187.3926000000001</v>
      </c>
    </row>
    <row r="8154" spans="3:7" x14ac:dyDescent="0.3">
      <c r="C8154" s="3" t="s">
        <v>14151</v>
      </c>
      <c r="D8154" s="12">
        <v>2183.2339000000002</v>
      </c>
      <c r="F8154" s="19" t="str">
        <f t="shared" si="262"/>
        <v>Clayton Raje</v>
      </c>
      <c r="G8154" s="19">
        <f t="shared" si="263"/>
        <v>2186.0634</v>
      </c>
    </row>
    <row r="8155" spans="3:7" x14ac:dyDescent="0.3">
      <c r="C8155" s="3" t="s">
        <v>9642</v>
      </c>
      <c r="D8155" s="12">
        <v>2182.4409999999998</v>
      </c>
      <c r="F8155" s="19" t="str">
        <f t="shared" si="262"/>
        <v>Alexandria Rogers</v>
      </c>
      <c r="G8155" s="19">
        <f t="shared" si="263"/>
        <v>2185.7786000000001</v>
      </c>
    </row>
    <row r="8156" spans="3:7" x14ac:dyDescent="0.3">
      <c r="C8156" s="3" t="s">
        <v>617</v>
      </c>
      <c r="D8156" s="12">
        <v>2182.4409999999998</v>
      </c>
      <c r="F8156" s="19" t="str">
        <f t="shared" si="262"/>
        <v>Molly Kapoor</v>
      </c>
      <c r="G8156" s="19">
        <f t="shared" si="263"/>
        <v>2183.2339000000002</v>
      </c>
    </row>
    <row r="8157" spans="3:7" x14ac:dyDescent="0.3">
      <c r="C8157" s="3" t="s">
        <v>4463</v>
      </c>
      <c r="D8157" s="12">
        <v>2178.8455999999996</v>
      </c>
      <c r="F8157" s="19" t="str">
        <f t="shared" si="262"/>
        <v>Jessica Bennett</v>
      </c>
      <c r="G8157" s="19">
        <f t="shared" si="263"/>
        <v>2182.4409999999998</v>
      </c>
    </row>
    <row r="8158" spans="3:7" x14ac:dyDescent="0.3">
      <c r="C8158" s="3" t="s">
        <v>12953</v>
      </c>
      <c r="D8158" s="12">
        <v>2178.3538000000003</v>
      </c>
      <c r="F8158" s="19" t="str">
        <f t="shared" si="262"/>
        <v>Aaron Jai</v>
      </c>
      <c r="G8158" s="19">
        <f t="shared" si="263"/>
        <v>2182.4409999999998</v>
      </c>
    </row>
    <row r="8159" spans="3:7" x14ac:dyDescent="0.3">
      <c r="C8159" s="3" t="s">
        <v>9639</v>
      </c>
      <c r="D8159" s="12">
        <v>2177.8311000000003</v>
      </c>
      <c r="F8159" s="19" t="str">
        <f t="shared" si="262"/>
        <v>Christy Huang</v>
      </c>
      <c r="G8159" s="19">
        <f t="shared" si="263"/>
        <v>2178.8455999999996</v>
      </c>
    </row>
    <row r="8160" spans="3:7" x14ac:dyDescent="0.3">
      <c r="C8160" s="3" t="s">
        <v>8434</v>
      </c>
      <c r="D8160" s="12">
        <v>2173.1170999999999</v>
      </c>
      <c r="F8160" s="19" t="str">
        <f t="shared" si="262"/>
        <v>Marcus Johnson</v>
      </c>
      <c r="G8160" s="19">
        <f t="shared" si="263"/>
        <v>2178.3538000000003</v>
      </c>
    </row>
    <row r="8161" spans="3:7" x14ac:dyDescent="0.3">
      <c r="C8161" s="3" t="s">
        <v>4500</v>
      </c>
      <c r="D8161" s="12">
        <v>2171.4300000000003</v>
      </c>
      <c r="F8161" s="19" t="str">
        <f t="shared" si="262"/>
        <v>Jessica Bailey</v>
      </c>
      <c r="G8161" s="19">
        <f t="shared" si="263"/>
        <v>2177.8311000000003</v>
      </c>
    </row>
    <row r="8162" spans="3:7" x14ac:dyDescent="0.3">
      <c r="C8162" s="3" t="s">
        <v>6351</v>
      </c>
      <c r="D8162" s="12">
        <v>2170.9996000000001</v>
      </c>
      <c r="F8162" s="19" t="str">
        <f t="shared" si="262"/>
        <v>Isaiah Hernandez</v>
      </c>
      <c r="G8162" s="19">
        <f t="shared" si="263"/>
        <v>2173.1170999999999</v>
      </c>
    </row>
    <row r="8163" spans="3:7" x14ac:dyDescent="0.3">
      <c r="C8163" s="3" t="s">
        <v>12708</v>
      </c>
      <c r="D8163" s="12">
        <v>2170.3397</v>
      </c>
      <c r="F8163" s="19" t="str">
        <f t="shared" si="262"/>
        <v>Cindy Lopez</v>
      </c>
      <c r="G8163" s="19">
        <f t="shared" si="263"/>
        <v>2171.4300000000003</v>
      </c>
    </row>
    <row r="8164" spans="3:7" x14ac:dyDescent="0.3">
      <c r="C8164" s="3" t="s">
        <v>4454</v>
      </c>
      <c r="D8164" s="12">
        <v>2169.5614</v>
      </c>
      <c r="F8164" s="19" t="str">
        <f t="shared" si="262"/>
        <v>Edward Taylor</v>
      </c>
      <c r="G8164" s="19">
        <f t="shared" si="263"/>
        <v>2170.9996000000001</v>
      </c>
    </row>
    <row r="8165" spans="3:7" x14ac:dyDescent="0.3">
      <c r="C8165" s="3" t="s">
        <v>10365</v>
      </c>
      <c r="D8165" s="12">
        <v>2168.7773000000002</v>
      </c>
      <c r="F8165" s="19" t="str">
        <f t="shared" si="262"/>
        <v>Madalena Sanchez</v>
      </c>
      <c r="G8165" s="19">
        <f t="shared" si="263"/>
        <v>2170.3397</v>
      </c>
    </row>
    <row r="8166" spans="3:7" x14ac:dyDescent="0.3">
      <c r="C8166" s="3" t="s">
        <v>18803</v>
      </c>
      <c r="D8166" s="12">
        <v>2167.3523</v>
      </c>
      <c r="F8166" s="19" t="str">
        <f t="shared" si="262"/>
        <v>Christy Cai</v>
      </c>
      <c r="G8166" s="19">
        <f t="shared" si="263"/>
        <v>2169.5614</v>
      </c>
    </row>
    <row r="8167" spans="3:7" x14ac:dyDescent="0.3">
      <c r="C8167" s="3" t="s">
        <v>6984</v>
      </c>
      <c r="D8167" s="12">
        <v>2163.779</v>
      </c>
      <c r="F8167" s="19" t="str">
        <f t="shared" si="262"/>
        <v>Jose Turner</v>
      </c>
      <c r="G8167" s="19">
        <f t="shared" si="263"/>
        <v>2168.7773000000002</v>
      </c>
    </row>
    <row r="8168" spans="3:7" x14ac:dyDescent="0.3">
      <c r="C8168" s="3" t="s">
        <v>7001</v>
      </c>
      <c r="D8168" s="12">
        <v>2160.9432000000002</v>
      </c>
      <c r="F8168" s="19" t="str">
        <f t="shared" si="262"/>
        <v>Wyatt Young</v>
      </c>
      <c r="G8168" s="19">
        <f t="shared" si="263"/>
        <v>2167.3523</v>
      </c>
    </row>
    <row r="8169" spans="3:7" x14ac:dyDescent="0.3">
      <c r="C8169" s="3" t="s">
        <v>5948</v>
      </c>
      <c r="D8169" s="12">
        <v>2160.5373</v>
      </c>
      <c r="F8169" s="19" t="str">
        <f t="shared" si="262"/>
        <v>Faith Gonzales</v>
      </c>
      <c r="G8169" s="19">
        <f t="shared" si="263"/>
        <v>2163.779</v>
      </c>
    </row>
    <row r="8170" spans="3:7" x14ac:dyDescent="0.3">
      <c r="C8170" s="3" t="s">
        <v>17120</v>
      </c>
      <c r="D8170" s="12">
        <v>2159.7444</v>
      </c>
      <c r="F8170" s="19" t="str">
        <f t="shared" si="262"/>
        <v>Faith Reed</v>
      </c>
      <c r="G8170" s="19">
        <f t="shared" si="263"/>
        <v>2160.9432000000002</v>
      </c>
    </row>
    <row r="8171" spans="3:7" x14ac:dyDescent="0.3">
      <c r="C8171" s="3" t="s">
        <v>17015</v>
      </c>
      <c r="D8171" s="12">
        <v>2159.7444</v>
      </c>
      <c r="F8171" s="19" t="str">
        <f t="shared" si="262"/>
        <v>Donald Rodriguez</v>
      </c>
      <c r="G8171" s="19">
        <f t="shared" si="263"/>
        <v>2160.5373</v>
      </c>
    </row>
    <row r="8172" spans="3:7" x14ac:dyDescent="0.3">
      <c r="C8172" s="3" t="s">
        <v>15043</v>
      </c>
      <c r="D8172" s="12">
        <v>2159.7444</v>
      </c>
      <c r="F8172" s="19" t="str">
        <f t="shared" si="262"/>
        <v>Spencer Washington</v>
      </c>
      <c r="G8172" s="19">
        <f t="shared" si="263"/>
        <v>2159.7444</v>
      </c>
    </row>
    <row r="8173" spans="3:7" x14ac:dyDescent="0.3">
      <c r="C8173" s="3" t="s">
        <v>11532</v>
      </c>
      <c r="D8173" s="12">
        <v>2159.7444</v>
      </c>
      <c r="F8173" s="19" t="str">
        <f t="shared" si="262"/>
        <v>Sheila Moreno</v>
      </c>
      <c r="G8173" s="19">
        <f t="shared" si="263"/>
        <v>2159.7444</v>
      </c>
    </row>
    <row r="8174" spans="3:7" x14ac:dyDescent="0.3">
      <c r="C8174" s="3" t="s">
        <v>10059</v>
      </c>
      <c r="D8174" s="12">
        <v>2159.7444</v>
      </c>
      <c r="F8174" s="19" t="str">
        <f t="shared" si="262"/>
        <v>Paige Rogers</v>
      </c>
      <c r="G8174" s="19">
        <f t="shared" si="263"/>
        <v>2159.7444</v>
      </c>
    </row>
    <row r="8175" spans="3:7" x14ac:dyDescent="0.3">
      <c r="C8175" s="3" t="s">
        <v>1991</v>
      </c>
      <c r="D8175" s="12">
        <v>2159.7444</v>
      </c>
      <c r="F8175" s="19" t="str">
        <f t="shared" si="262"/>
        <v>Kevin Mitchell</v>
      </c>
      <c r="G8175" s="19">
        <f t="shared" si="263"/>
        <v>2159.7444</v>
      </c>
    </row>
    <row r="8176" spans="3:7" x14ac:dyDescent="0.3">
      <c r="C8176" s="3" t="s">
        <v>634</v>
      </c>
      <c r="D8176" s="12">
        <v>2151.5199000000002</v>
      </c>
      <c r="F8176" s="19" t="str">
        <f t="shared" si="262"/>
        <v>Johnny Xu</v>
      </c>
      <c r="G8176" s="19">
        <f t="shared" si="263"/>
        <v>2159.7444</v>
      </c>
    </row>
    <row r="8177" spans="3:7" x14ac:dyDescent="0.3">
      <c r="C8177" s="3" t="s">
        <v>18274</v>
      </c>
      <c r="D8177" s="12">
        <v>2150.3351000000002</v>
      </c>
      <c r="F8177" s="19" t="str">
        <f t="shared" si="262"/>
        <v>Anna Bell</v>
      </c>
      <c r="G8177" s="19">
        <f t="shared" si="263"/>
        <v>2159.7444</v>
      </c>
    </row>
    <row r="8178" spans="3:7" x14ac:dyDescent="0.3">
      <c r="C8178" s="3" t="s">
        <v>2441</v>
      </c>
      <c r="D8178" s="12">
        <v>2149.5158000000001</v>
      </c>
      <c r="F8178" s="19" t="str">
        <f t="shared" si="262"/>
        <v>Aaron Scott</v>
      </c>
      <c r="G8178" s="19">
        <f t="shared" si="263"/>
        <v>2151.5199000000002</v>
      </c>
    </row>
    <row r="8179" spans="3:7" x14ac:dyDescent="0.3">
      <c r="C8179" s="3" t="s">
        <v>10827</v>
      </c>
      <c r="D8179" s="12">
        <v>2149.2125999999998</v>
      </c>
      <c r="F8179" s="19" t="str">
        <f t="shared" si="262"/>
        <v>Tyler Harris</v>
      </c>
      <c r="G8179" s="19">
        <f t="shared" si="263"/>
        <v>2150.3351000000002</v>
      </c>
    </row>
    <row r="8180" spans="3:7" x14ac:dyDescent="0.3">
      <c r="C8180" s="3" t="s">
        <v>11020</v>
      </c>
      <c r="D8180" s="12">
        <v>2147.8654999999999</v>
      </c>
      <c r="F8180" s="19" t="str">
        <f t="shared" si="262"/>
        <v>Austin Jenkins</v>
      </c>
      <c r="G8180" s="19">
        <f t="shared" si="263"/>
        <v>2149.5158000000001</v>
      </c>
    </row>
    <row r="8181" spans="3:7" x14ac:dyDescent="0.3">
      <c r="C8181" s="3" t="s">
        <v>15751</v>
      </c>
      <c r="D8181" s="12">
        <v>2146.5695000000001</v>
      </c>
      <c r="F8181" s="19" t="str">
        <f t="shared" si="262"/>
        <v>Karen Huang</v>
      </c>
      <c r="G8181" s="19">
        <f t="shared" si="263"/>
        <v>2149.2125999999998</v>
      </c>
    </row>
    <row r="8182" spans="3:7" x14ac:dyDescent="0.3">
      <c r="C8182" s="3" t="s">
        <v>11544</v>
      </c>
      <c r="D8182" s="12">
        <v>2145.4244000000003</v>
      </c>
      <c r="F8182" s="19" t="str">
        <f t="shared" si="262"/>
        <v>Katherine Carter</v>
      </c>
      <c r="G8182" s="19">
        <f t="shared" si="263"/>
        <v>2147.8654999999999</v>
      </c>
    </row>
    <row r="8183" spans="3:7" x14ac:dyDescent="0.3">
      <c r="C8183" s="3" t="s">
        <v>15963</v>
      </c>
      <c r="D8183" s="12">
        <v>2144.2604000000001</v>
      </c>
      <c r="F8183" s="19" t="str">
        <f t="shared" si="262"/>
        <v>Richard Lewis</v>
      </c>
      <c r="G8183" s="19">
        <f t="shared" si="263"/>
        <v>2146.5695000000001</v>
      </c>
    </row>
    <row r="8184" spans="3:7" x14ac:dyDescent="0.3">
      <c r="C8184" s="3" t="s">
        <v>14284</v>
      </c>
      <c r="D8184" s="12">
        <v>2144.1941000000002</v>
      </c>
      <c r="F8184" s="19" t="str">
        <f t="shared" si="262"/>
        <v>Kevin Shan</v>
      </c>
      <c r="G8184" s="19">
        <f t="shared" si="263"/>
        <v>2145.4244000000003</v>
      </c>
    </row>
    <row r="8185" spans="3:7" x14ac:dyDescent="0.3">
      <c r="C8185" s="3" t="s">
        <v>18564</v>
      </c>
      <c r="D8185" s="12">
        <v>2140.1881000000003</v>
      </c>
      <c r="F8185" s="19" t="str">
        <f t="shared" si="262"/>
        <v>Robin Hernandez</v>
      </c>
      <c r="G8185" s="19">
        <f t="shared" si="263"/>
        <v>2144.2604000000001</v>
      </c>
    </row>
    <row r="8186" spans="3:7" x14ac:dyDescent="0.3">
      <c r="C8186" s="3" t="s">
        <v>2324</v>
      </c>
      <c r="D8186" s="12">
        <v>2139.4265</v>
      </c>
      <c r="F8186" s="19" t="str">
        <f t="shared" si="262"/>
        <v>Morgan Taylor</v>
      </c>
      <c r="G8186" s="19">
        <f t="shared" si="263"/>
        <v>2144.1941000000002</v>
      </c>
    </row>
    <row r="8187" spans="3:7" x14ac:dyDescent="0.3">
      <c r="C8187" s="3" t="s">
        <v>5526</v>
      </c>
      <c r="D8187" s="12">
        <v>2139.4076999999997</v>
      </c>
      <c r="F8187" s="19" t="str">
        <f t="shared" si="262"/>
        <v>Warren Pal</v>
      </c>
      <c r="G8187" s="19">
        <f t="shared" si="263"/>
        <v>2140.1881000000003</v>
      </c>
    </row>
    <row r="8188" spans="3:7" x14ac:dyDescent="0.3">
      <c r="C8188" s="3" t="s">
        <v>16592</v>
      </c>
      <c r="D8188" s="12">
        <v>2139.1714000000002</v>
      </c>
      <c r="F8188" s="19" t="str">
        <f t="shared" si="262"/>
        <v>Arturo Zhou</v>
      </c>
      <c r="G8188" s="19">
        <f t="shared" si="263"/>
        <v>2139.4265</v>
      </c>
    </row>
    <row r="8189" spans="3:7" x14ac:dyDescent="0.3">
      <c r="C8189" s="3" t="s">
        <v>6757</v>
      </c>
      <c r="D8189" s="12">
        <v>2138.3906000000002</v>
      </c>
      <c r="F8189" s="19" t="str">
        <f t="shared" si="262"/>
        <v>Deanna Schmidt</v>
      </c>
      <c r="G8189" s="19">
        <f t="shared" si="263"/>
        <v>2139.4076999999997</v>
      </c>
    </row>
    <row r="8190" spans="3:7" x14ac:dyDescent="0.3">
      <c r="C8190" s="3" t="s">
        <v>16569</v>
      </c>
      <c r="D8190" s="12">
        <v>2137.0266000000001</v>
      </c>
      <c r="F8190" s="19" t="str">
        <f t="shared" si="262"/>
        <v>Sarah Smith</v>
      </c>
      <c r="G8190" s="19">
        <f t="shared" si="263"/>
        <v>2139.1714000000002</v>
      </c>
    </row>
    <row r="8191" spans="3:7" x14ac:dyDescent="0.3">
      <c r="C8191" s="3" t="s">
        <v>13219</v>
      </c>
      <c r="D8191" s="12">
        <v>2135.1048000000001</v>
      </c>
      <c r="F8191" s="19" t="str">
        <f t="shared" si="262"/>
        <v>Erik Serrano</v>
      </c>
      <c r="G8191" s="19">
        <f t="shared" si="263"/>
        <v>2138.3906000000002</v>
      </c>
    </row>
    <row r="8192" spans="3:7" x14ac:dyDescent="0.3">
      <c r="C8192" s="3" t="s">
        <v>6357</v>
      </c>
      <c r="D8192" s="12">
        <v>2133.0799000000002</v>
      </c>
      <c r="F8192" s="19" t="str">
        <f t="shared" si="262"/>
        <v>Sarah Griffin</v>
      </c>
      <c r="G8192" s="19">
        <f t="shared" si="263"/>
        <v>2137.0266000000001</v>
      </c>
    </row>
    <row r="8193" spans="3:7" x14ac:dyDescent="0.3">
      <c r="C8193" s="3" t="s">
        <v>7647</v>
      </c>
      <c r="D8193" s="12">
        <v>2132.1846</v>
      </c>
      <c r="F8193" s="19" t="str">
        <f t="shared" si="262"/>
        <v>Marissa Henderson</v>
      </c>
      <c r="G8193" s="19">
        <f t="shared" si="263"/>
        <v>2135.1048000000001</v>
      </c>
    </row>
    <row r="8194" spans="3:7" x14ac:dyDescent="0.3">
      <c r="C8194" s="3" t="s">
        <v>16593</v>
      </c>
      <c r="D8194" s="12">
        <v>2129.6518000000001</v>
      </c>
      <c r="F8194" s="19" t="str">
        <f t="shared" si="262"/>
        <v>Edward White</v>
      </c>
      <c r="G8194" s="19">
        <f t="shared" si="263"/>
        <v>2133.0799000000002</v>
      </c>
    </row>
    <row r="8195" spans="3:7" x14ac:dyDescent="0.3">
      <c r="C8195" s="3" t="s">
        <v>17238</v>
      </c>
      <c r="D8195" s="12">
        <v>2129.5223999999998</v>
      </c>
      <c r="F8195" s="19" t="str">
        <f t="shared" si="262"/>
        <v>Gloria Gonzales</v>
      </c>
      <c r="G8195" s="19">
        <f t="shared" si="263"/>
        <v>2132.1846</v>
      </c>
    </row>
    <row r="8196" spans="3:7" x14ac:dyDescent="0.3">
      <c r="C8196" s="3" t="s">
        <v>5503</v>
      </c>
      <c r="D8196" s="12">
        <v>2125.9623999999999</v>
      </c>
      <c r="F8196" s="19" t="str">
        <f t="shared" ref="F8196:F8259" si="264">C8194</f>
        <v>Sarah Taylor</v>
      </c>
      <c r="G8196" s="19">
        <f t="shared" ref="G8196:G8259" si="265">D8194</f>
        <v>2129.6518000000001</v>
      </c>
    </row>
    <row r="8197" spans="3:7" x14ac:dyDescent="0.3">
      <c r="C8197" s="3" t="s">
        <v>2210</v>
      </c>
      <c r="D8197" s="12">
        <v>2125.8989000000001</v>
      </c>
      <c r="F8197" s="19" t="str">
        <f t="shared" si="264"/>
        <v>Stephanie Henderson</v>
      </c>
      <c r="G8197" s="19">
        <f t="shared" si="265"/>
        <v>2129.5223999999998</v>
      </c>
    </row>
    <row r="8198" spans="3:7" x14ac:dyDescent="0.3">
      <c r="C8198" s="3" t="s">
        <v>9822</v>
      </c>
      <c r="D8198" s="12">
        <v>2123.7950000000001</v>
      </c>
      <c r="F8198" s="19" t="str">
        <f t="shared" si="264"/>
        <v>Deanna Jiménez</v>
      </c>
      <c r="G8198" s="19">
        <f t="shared" si="265"/>
        <v>2125.9623999999999</v>
      </c>
    </row>
    <row r="8199" spans="3:7" x14ac:dyDescent="0.3">
      <c r="C8199" s="3" t="s">
        <v>7429</v>
      </c>
      <c r="D8199" s="12">
        <v>2123.0002000000004</v>
      </c>
      <c r="F8199" s="19" t="str">
        <f t="shared" si="264"/>
        <v>Arianna Wood</v>
      </c>
      <c r="G8199" s="19">
        <f t="shared" si="265"/>
        <v>2125.8989000000001</v>
      </c>
    </row>
    <row r="8200" spans="3:7" x14ac:dyDescent="0.3">
      <c r="C8200" s="3" t="s">
        <v>18844</v>
      </c>
      <c r="D8200" s="12">
        <v>2121.6424999999999</v>
      </c>
      <c r="F8200" s="19" t="str">
        <f t="shared" si="264"/>
        <v>Jillian Vance</v>
      </c>
      <c r="G8200" s="19">
        <f t="shared" si="265"/>
        <v>2123.7950000000001</v>
      </c>
    </row>
    <row r="8201" spans="3:7" x14ac:dyDescent="0.3">
      <c r="C8201" s="3" t="s">
        <v>16021</v>
      </c>
      <c r="D8201" s="12">
        <v>2121.2694999999999</v>
      </c>
      <c r="F8201" s="19" t="str">
        <f t="shared" si="264"/>
        <v>Gary Jimenez</v>
      </c>
      <c r="G8201" s="19">
        <f t="shared" si="265"/>
        <v>2123.0002000000004</v>
      </c>
    </row>
    <row r="8202" spans="3:7" x14ac:dyDescent="0.3">
      <c r="C8202" s="3" t="s">
        <v>7626</v>
      </c>
      <c r="D8202" s="12">
        <v>2117.4123000000004</v>
      </c>
      <c r="F8202" s="19" t="str">
        <f t="shared" si="264"/>
        <v>Xavier Jackson</v>
      </c>
      <c r="G8202" s="19">
        <f t="shared" si="265"/>
        <v>2121.6424999999999</v>
      </c>
    </row>
    <row r="8203" spans="3:7" x14ac:dyDescent="0.3">
      <c r="C8203" s="3" t="s">
        <v>18008</v>
      </c>
      <c r="D8203" s="12">
        <v>2117.2806</v>
      </c>
      <c r="F8203" s="19" t="str">
        <f t="shared" si="264"/>
        <v>Roger Harui</v>
      </c>
      <c r="G8203" s="19">
        <f t="shared" si="265"/>
        <v>2121.2694999999999</v>
      </c>
    </row>
    <row r="8204" spans="3:7" x14ac:dyDescent="0.3">
      <c r="C8204" s="3" t="s">
        <v>18785</v>
      </c>
      <c r="D8204" s="12">
        <v>2116.0525000000002</v>
      </c>
      <c r="F8204" s="19" t="str">
        <f t="shared" si="264"/>
        <v>Glenn Lu</v>
      </c>
      <c r="G8204" s="19">
        <f t="shared" si="265"/>
        <v>2117.4123000000004</v>
      </c>
    </row>
    <row r="8205" spans="3:7" x14ac:dyDescent="0.3">
      <c r="C8205" s="3" t="s">
        <v>7392</v>
      </c>
      <c r="D8205" s="12">
        <v>2111.5571999999997</v>
      </c>
      <c r="F8205" s="19" t="str">
        <f t="shared" si="264"/>
        <v>Tina Fernandez</v>
      </c>
      <c r="G8205" s="19">
        <f t="shared" si="265"/>
        <v>2117.2806</v>
      </c>
    </row>
    <row r="8206" spans="3:7" x14ac:dyDescent="0.3">
      <c r="C8206" s="3" t="s">
        <v>14597</v>
      </c>
      <c r="D8206" s="12">
        <v>2107.2485000000001</v>
      </c>
      <c r="F8206" s="19" t="str">
        <f t="shared" si="264"/>
        <v>Wyatt Roberts</v>
      </c>
      <c r="G8206" s="19">
        <f t="shared" si="265"/>
        <v>2116.0525000000002</v>
      </c>
    </row>
    <row r="8207" spans="3:7" x14ac:dyDescent="0.3">
      <c r="C8207" s="3" t="s">
        <v>17981</v>
      </c>
      <c r="D8207" s="12">
        <v>2107.0545000000002</v>
      </c>
      <c r="F8207" s="19" t="str">
        <f t="shared" si="264"/>
        <v>Gail Moore</v>
      </c>
      <c r="G8207" s="19">
        <f t="shared" si="265"/>
        <v>2111.5571999999997</v>
      </c>
    </row>
    <row r="8208" spans="3:7" x14ac:dyDescent="0.3">
      <c r="C8208" s="3" t="s">
        <v>9175</v>
      </c>
      <c r="D8208" s="12">
        <v>2105.3107</v>
      </c>
      <c r="F8208" s="19" t="str">
        <f t="shared" si="264"/>
        <v>Nelson Blanco</v>
      </c>
      <c r="G8208" s="19">
        <f t="shared" si="265"/>
        <v>2107.2485000000001</v>
      </c>
    </row>
    <row r="8209" spans="3:7" x14ac:dyDescent="0.3">
      <c r="C8209" s="3" t="s">
        <v>10660</v>
      </c>
      <c r="D8209" s="12">
        <v>2103.7939999999999</v>
      </c>
      <c r="F8209" s="19" t="str">
        <f t="shared" si="264"/>
        <v>Timothy King</v>
      </c>
      <c r="G8209" s="19">
        <f t="shared" si="265"/>
        <v>2107.0545000000002</v>
      </c>
    </row>
    <row r="8210" spans="3:7" x14ac:dyDescent="0.3">
      <c r="C8210" s="3" t="s">
        <v>10213</v>
      </c>
      <c r="D8210" s="12">
        <v>2101.4805000000001</v>
      </c>
      <c r="F8210" s="19" t="str">
        <f t="shared" si="264"/>
        <v>Jason Russell</v>
      </c>
      <c r="G8210" s="19">
        <f t="shared" si="265"/>
        <v>2105.3107</v>
      </c>
    </row>
    <row r="8211" spans="3:7" x14ac:dyDescent="0.3">
      <c r="C8211" s="3" t="s">
        <v>2196</v>
      </c>
      <c r="D8211" s="12">
        <v>2100.1713999999997</v>
      </c>
      <c r="F8211" s="19" t="str">
        <f t="shared" si="264"/>
        <v>Justin Jones</v>
      </c>
      <c r="G8211" s="19">
        <f t="shared" si="265"/>
        <v>2103.7939999999999</v>
      </c>
    </row>
    <row r="8212" spans="3:7" x14ac:dyDescent="0.3">
      <c r="C8212" s="3" t="s">
        <v>14986</v>
      </c>
      <c r="D8212" s="12">
        <v>2098.8015</v>
      </c>
      <c r="F8212" s="19" t="str">
        <f t="shared" si="264"/>
        <v>Jordan Gonzalez</v>
      </c>
      <c r="G8212" s="19">
        <f t="shared" si="265"/>
        <v>2101.4805000000001</v>
      </c>
    </row>
    <row r="8213" spans="3:7" x14ac:dyDescent="0.3">
      <c r="C8213" s="3" t="s">
        <v>12266</v>
      </c>
      <c r="D8213" s="12">
        <v>2098.5003000000002</v>
      </c>
      <c r="F8213" s="19" t="str">
        <f t="shared" si="264"/>
        <v>Arianna Ramirez</v>
      </c>
      <c r="G8213" s="19">
        <f t="shared" si="265"/>
        <v>2100.1713999999997</v>
      </c>
    </row>
    <row r="8214" spans="3:7" x14ac:dyDescent="0.3">
      <c r="C8214" s="3" t="s">
        <v>13627</v>
      </c>
      <c r="D8214" s="12">
        <v>2094.6559999999999</v>
      </c>
      <c r="F8214" s="19" t="str">
        <f t="shared" si="264"/>
        <v>Oscar Blue</v>
      </c>
      <c r="G8214" s="19">
        <f t="shared" si="265"/>
        <v>2098.8015</v>
      </c>
    </row>
    <row r="8215" spans="3:7" x14ac:dyDescent="0.3">
      <c r="C8215" s="3" t="s">
        <v>7805</v>
      </c>
      <c r="D8215" s="12">
        <v>2094.4690999999998</v>
      </c>
      <c r="F8215" s="19" t="str">
        <f t="shared" si="264"/>
        <v>Lindsey Chander</v>
      </c>
      <c r="G8215" s="19">
        <f t="shared" si="265"/>
        <v>2098.5003000000002</v>
      </c>
    </row>
    <row r="8216" spans="3:7" x14ac:dyDescent="0.3">
      <c r="C8216" s="3" t="s">
        <v>12240</v>
      </c>
      <c r="D8216" s="12">
        <v>2092.0679</v>
      </c>
      <c r="F8216" s="19" t="str">
        <f t="shared" si="264"/>
        <v>Meghan Sanz</v>
      </c>
      <c r="G8216" s="19">
        <f t="shared" si="265"/>
        <v>2094.6559999999999</v>
      </c>
    </row>
    <row r="8217" spans="3:7" x14ac:dyDescent="0.3">
      <c r="C8217" s="3" t="s">
        <v>8579</v>
      </c>
      <c r="D8217" s="12">
        <v>2091.4671999999996</v>
      </c>
      <c r="F8217" s="19" t="str">
        <f t="shared" si="264"/>
        <v>Hailey Gonzalez</v>
      </c>
      <c r="G8217" s="19">
        <f t="shared" si="265"/>
        <v>2094.4690999999998</v>
      </c>
    </row>
    <row r="8218" spans="3:7" x14ac:dyDescent="0.3">
      <c r="C8218" s="3" t="s">
        <v>15199</v>
      </c>
      <c r="D8218" s="12">
        <v>2090.3105</v>
      </c>
      <c r="F8218" s="19" t="str">
        <f t="shared" si="264"/>
        <v>Lindsay Andersen</v>
      </c>
      <c r="G8218" s="19">
        <f t="shared" si="265"/>
        <v>2092.0679</v>
      </c>
    </row>
    <row r="8219" spans="3:7" x14ac:dyDescent="0.3">
      <c r="C8219" s="3" t="s">
        <v>991</v>
      </c>
      <c r="D8219" s="12">
        <v>2089.9441000000002</v>
      </c>
      <c r="F8219" s="19" t="str">
        <f t="shared" si="264"/>
        <v>Jackson Russell</v>
      </c>
      <c r="G8219" s="19">
        <f t="shared" si="265"/>
        <v>2091.4671999999996</v>
      </c>
    </row>
    <row r="8220" spans="3:7" x14ac:dyDescent="0.3">
      <c r="C8220" s="3" t="s">
        <v>13475</v>
      </c>
      <c r="D8220" s="12">
        <v>2088.1341000000002</v>
      </c>
      <c r="F8220" s="19" t="str">
        <f t="shared" si="264"/>
        <v>Peter Raji</v>
      </c>
      <c r="G8220" s="19">
        <f t="shared" si="265"/>
        <v>2090.3105</v>
      </c>
    </row>
    <row r="8221" spans="3:7" x14ac:dyDescent="0.3">
      <c r="C8221" s="3" t="s">
        <v>11655</v>
      </c>
      <c r="D8221" s="12">
        <v>2087.5839999999998</v>
      </c>
      <c r="F8221" s="19" t="str">
        <f t="shared" si="264"/>
        <v>Alejandro Zhang</v>
      </c>
      <c r="G8221" s="19">
        <f t="shared" si="265"/>
        <v>2089.9441000000002</v>
      </c>
    </row>
    <row r="8222" spans="3:7" x14ac:dyDescent="0.3">
      <c r="C8222" s="3" t="s">
        <v>18269</v>
      </c>
      <c r="D8222" s="12">
        <v>2087.0493000000001</v>
      </c>
      <c r="F8222" s="19" t="str">
        <f t="shared" si="264"/>
        <v>Maurice Shen</v>
      </c>
      <c r="G8222" s="19">
        <f t="shared" si="265"/>
        <v>2088.1341000000002</v>
      </c>
    </row>
    <row r="8223" spans="3:7" x14ac:dyDescent="0.3">
      <c r="C8223" s="3" t="s">
        <v>10551</v>
      </c>
      <c r="D8223" s="12">
        <v>2086.0174000000002</v>
      </c>
      <c r="F8223" s="19" t="str">
        <f t="shared" si="264"/>
        <v>Kristi Schmidt</v>
      </c>
      <c r="G8223" s="19">
        <f t="shared" si="265"/>
        <v>2087.5839999999998</v>
      </c>
    </row>
    <row r="8224" spans="3:7" x14ac:dyDescent="0.3">
      <c r="C8224" s="3" t="s">
        <v>1507</v>
      </c>
      <c r="D8224" s="12">
        <v>2083.2534999999998</v>
      </c>
      <c r="F8224" s="19" t="str">
        <f t="shared" si="264"/>
        <v>Tyler Anderson</v>
      </c>
      <c r="G8224" s="19">
        <f t="shared" si="265"/>
        <v>2087.0493000000001</v>
      </c>
    </row>
    <row r="8225" spans="3:7" x14ac:dyDescent="0.3">
      <c r="C8225" s="3" t="s">
        <v>2838</v>
      </c>
      <c r="D8225" s="12">
        <v>2082.6570000000002</v>
      </c>
      <c r="F8225" s="19" t="str">
        <f t="shared" si="264"/>
        <v>Julia Ross</v>
      </c>
      <c r="G8225" s="19">
        <f t="shared" si="265"/>
        <v>2086.0174000000002</v>
      </c>
    </row>
    <row r="8226" spans="3:7" x14ac:dyDescent="0.3">
      <c r="C8226" s="3" t="s">
        <v>3453</v>
      </c>
      <c r="D8226" s="12">
        <v>2081.2493999999997</v>
      </c>
      <c r="F8226" s="19" t="str">
        <f t="shared" si="264"/>
        <v>Alvin Yang</v>
      </c>
      <c r="G8226" s="19">
        <f t="shared" si="265"/>
        <v>2083.2534999999998</v>
      </c>
    </row>
    <row r="8227" spans="3:7" x14ac:dyDescent="0.3">
      <c r="C8227" s="3" t="s">
        <v>15725</v>
      </c>
      <c r="D8227" s="12">
        <v>2079.1916000000001</v>
      </c>
      <c r="F8227" s="19" t="str">
        <f t="shared" si="264"/>
        <v>Bonnie Deng</v>
      </c>
      <c r="G8227" s="19">
        <f t="shared" si="265"/>
        <v>2082.6570000000002</v>
      </c>
    </row>
    <row r="8228" spans="3:7" x14ac:dyDescent="0.3">
      <c r="C8228" s="3" t="s">
        <v>10783</v>
      </c>
      <c r="D8228" s="12">
        <v>2077.4263000000001</v>
      </c>
      <c r="F8228" s="19" t="str">
        <f t="shared" si="264"/>
        <v>Caleb Green</v>
      </c>
      <c r="G8228" s="19">
        <f t="shared" si="265"/>
        <v>2081.2493999999997</v>
      </c>
    </row>
    <row r="8229" spans="3:7" x14ac:dyDescent="0.3">
      <c r="C8229" s="3" t="s">
        <v>16728</v>
      </c>
      <c r="D8229" s="12">
        <v>2074.4769000000001</v>
      </c>
      <c r="F8229" s="19" t="str">
        <f t="shared" si="264"/>
        <v>Richard Davis</v>
      </c>
      <c r="G8229" s="19">
        <f t="shared" si="265"/>
        <v>2079.1916000000001</v>
      </c>
    </row>
    <row r="8230" spans="3:7" x14ac:dyDescent="0.3">
      <c r="C8230" s="3" t="s">
        <v>7083</v>
      </c>
      <c r="D8230" s="12">
        <v>2073.9838</v>
      </c>
      <c r="F8230" s="19" t="str">
        <f t="shared" si="264"/>
        <v>Kaitlyn Ross</v>
      </c>
      <c r="G8230" s="19">
        <f t="shared" si="265"/>
        <v>2077.4263000000001</v>
      </c>
    </row>
    <row r="8231" spans="3:7" x14ac:dyDescent="0.3">
      <c r="C8231" s="3" t="s">
        <v>4980</v>
      </c>
      <c r="D8231" s="12">
        <v>2068.8355000000001</v>
      </c>
      <c r="F8231" s="19" t="str">
        <f t="shared" si="264"/>
        <v>Sergio Malhotra</v>
      </c>
      <c r="G8231" s="19">
        <f t="shared" si="265"/>
        <v>2074.4769000000001</v>
      </c>
    </row>
    <row r="8232" spans="3:7" x14ac:dyDescent="0.3">
      <c r="C8232" s="3" t="s">
        <v>4567</v>
      </c>
      <c r="D8232" s="12">
        <v>2068.3716999999997</v>
      </c>
      <c r="F8232" s="19" t="str">
        <f t="shared" si="264"/>
        <v>Fernando Russell</v>
      </c>
      <c r="G8232" s="19">
        <f t="shared" si="265"/>
        <v>2073.9838</v>
      </c>
    </row>
    <row r="8233" spans="3:7" x14ac:dyDescent="0.3">
      <c r="C8233" s="3" t="s">
        <v>12066</v>
      </c>
      <c r="D8233" s="12">
        <v>2067.9878000000003</v>
      </c>
      <c r="F8233" s="19" t="str">
        <f t="shared" si="264"/>
        <v>Curtis Liu</v>
      </c>
      <c r="G8233" s="19">
        <f t="shared" si="265"/>
        <v>2068.8355000000001</v>
      </c>
    </row>
    <row r="8234" spans="3:7" x14ac:dyDescent="0.3">
      <c r="C8234" s="3" t="s">
        <v>3283</v>
      </c>
      <c r="D8234" s="12">
        <v>2067.1086</v>
      </c>
      <c r="F8234" s="19" t="str">
        <f t="shared" si="264"/>
        <v>Claudia Lin</v>
      </c>
      <c r="G8234" s="19">
        <f t="shared" si="265"/>
        <v>2068.3716999999997</v>
      </c>
    </row>
    <row r="8235" spans="3:7" x14ac:dyDescent="0.3">
      <c r="C8235" s="3" t="s">
        <v>12452</v>
      </c>
      <c r="D8235" s="12">
        <v>2063.5686000000001</v>
      </c>
      <c r="F8235" s="19" t="str">
        <f t="shared" si="264"/>
        <v>Lauren Price</v>
      </c>
      <c r="G8235" s="19">
        <f t="shared" si="265"/>
        <v>2067.9878000000003</v>
      </c>
    </row>
    <row r="8236" spans="3:7" x14ac:dyDescent="0.3">
      <c r="C8236" s="3" t="s">
        <v>6630</v>
      </c>
      <c r="D8236" s="12">
        <v>2062.7399999999998</v>
      </c>
      <c r="F8236" s="19" t="str">
        <f t="shared" si="264"/>
        <v>Brooke Reed</v>
      </c>
      <c r="G8236" s="19">
        <f t="shared" si="265"/>
        <v>2067.1086</v>
      </c>
    </row>
    <row r="8237" spans="3:7" x14ac:dyDescent="0.3">
      <c r="C8237" s="3" t="s">
        <v>4229</v>
      </c>
      <c r="D8237" s="12">
        <v>2062.6513</v>
      </c>
      <c r="F8237" s="19" t="str">
        <f t="shared" si="264"/>
        <v>Lucas Brooks</v>
      </c>
      <c r="G8237" s="19">
        <f t="shared" si="265"/>
        <v>2063.5686000000001</v>
      </c>
    </row>
    <row r="8238" spans="3:7" x14ac:dyDescent="0.3">
      <c r="C8238" s="3" t="s">
        <v>10386</v>
      </c>
      <c r="D8238" s="12">
        <v>2061.8863999999999</v>
      </c>
      <c r="F8238" s="19" t="str">
        <f t="shared" si="264"/>
        <v>Emmanuel Malhotra</v>
      </c>
      <c r="G8238" s="19">
        <f t="shared" si="265"/>
        <v>2062.7399999999998</v>
      </c>
    </row>
    <row r="8239" spans="3:7" x14ac:dyDescent="0.3">
      <c r="C8239" s="3" t="s">
        <v>7090</v>
      </c>
      <c r="D8239" s="12">
        <v>2059.0497</v>
      </c>
      <c r="F8239" s="19" t="str">
        <f t="shared" si="264"/>
        <v>Cheryl Carlson</v>
      </c>
      <c r="G8239" s="19">
        <f t="shared" si="265"/>
        <v>2062.6513</v>
      </c>
    </row>
    <row r="8240" spans="3:7" x14ac:dyDescent="0.3">
      <c r="C8240" s="3" t="s">
        <v>12639</v>
      </c>
      <c r="D8240" s="12">
        <v>2058.9546999999998</v>
      </c>
      <c r="F8240" s="19" t="str">
        <f t="shared" si="264"/>
        <v>Joseph Lewis</v>
      </c>
      <c r="G8240" s="19">
        <f t="shared" si="265"/>
        <v>2061.8863999999999</v>
      </c>
    </row>
    <row r="8241" spans="3:7" x14ac:dyDescent="0.3">
      <c r="C8241" s="3" t="s">
        <v>6669</v>
      </c>
      <c r="D8241" s="12">
        <v>2058.9546999999998</v>
      </c>
      <c r="F8241" s="19" t="str">
        <f t="shared" si="264"/>
        <v>Fernando Walker</v>
      </c>
      <c r="G8241" s="19">
        <f t="shared" si="265"/>
        <v>2059.0497</v>
      </c>
    </row>
    <row r="8242" spans="3:7" x14ac:dyDescent="0.3">
      <c r="C8242" s="3" t="s">
        <v>1126</v>
      </c>
      <c r="D8242" s="12">
        <v>2058.9546999999998</v>
      </c>
      <c r="F8242" s="19" t="str">
        <f t="shared" si="264"/>
        <v>Luke Wright</v>
      </c>
      <c r="G8242" s="19">
        <f t="shared" si="265"/>
        <v>2058.9546999999998</v>
      </c>
    </row>
    <row r="8243" spans="3:7" x14ac:dyDescent="0.3">
      <c r="C8243" s="3" t="s">
        <v>17200</v>
      </c>
      <c r="D8243" s="12">
        <v>2057.7851000000001</v>
      </c>
      <c r="F8243" s="19" t="str">
        <f t="shared" si="264"/>
        <v>Eric Kumar</v>
      </c>
      <c r="G8243" s="19">
        <f t="shared" si="265"/>
        <v>2058.9546999999998</v>
      </c>
    </row>
    <row r="8244" spans="3:7" x14ac:dyDescent="0.3">
      <c r="C8244" s="3" t="s">
        <v>9285</v>
      </c>
      <c r="D8244" s="12">
        <v>2054.1768000000002</v>
      </c>
      <c r="F8244" s="19" t="str">
        <f t="shared" si="264"/>
        <v>Alexandra Jackson</v>
      </c>
      <c r="G8244" s="19">
        <f t="shared" si="265"/>
        <v>2058.9546999999998</v>
      </c>
    </row>
    <row r="8245" spans="3:7" x14ac:dyDescent="0.3">
      <c r="C8245" s="3" t="s">
        <v>12035</v>
      </c>
      <c r="D8245" s="12">
        <v>2053.0425</v>
      </c>
      <c r="F8245" s="19" t="str">
        <f t="shared" si="264"/>
        <v>Stefanie Patel</v>
      </c>
      <c r="G8245" s="19">
        <f t="shared" si="265"/>
        <v>2057.7851000000001</v>
      </c>
    </row>
    <row r="8246" spans="3:7" x14ac:dyDescent="0.3">
      <c r="C8246" s="3" t="s">
        <v>5204</v>
      </c>
      <c r="D8246" s="12">
        <v>2051.9237000000003</v>
      </c>
      <c r="F8246" s="19" t="str">
        <f t="shared" si="264"/>
        <v>Jenna King</v>
      </c>
      <c r="G8246" s="19">
        <f t="shared" si="265"/>
        <v>2054.1768000000002</v>
      </c>
    </row>
    <row r="8247" spans="3:7" x14ac:dyDescent="0.3">
      <c r="C8247" s="3" t="s">
        <v>16370</v>
      </c>
      <c r="D8247" s="12">
        <v>2050.4267999999997</v>
      </c>
      <c r="F8247" s="19" t="str">
        <f t="shared" si="264"/>
        <v>Lauren Cox</v>
      </c>
      <c r="G8247" s="19">
        <f t="shared" si="265"/>
        <v>2053.0425</v>
      </c>
    </row>
    <row r="8248" spans="3:7" x14ac:dyDescent="0.3">
      <c r="C8248" s="3" t="s">
        <v>1674</v>
      </c>
      <c r="D8248" s="12">
        <v>2048.3063999999999</v>
      </c>
      <c r="F8248" s="19" t="str">
        <f t="shared" si="264"/>
        <v>Damien Zhou</v>
      </c>
      <c r="G8248" s="19">
        <f t="shared" si="265"/>
        <v>2051.9237000000003</v>
      </c>
    </row>
    <row r="8249" spans="3:7" x14ac:dyDescent="0.3">
      <c r="C8249" s="3" t="s">
        <v>6186</v>
      </c>
      <c r="D8249" s="12">
        <v>2047.7351999999998</v>
      </c>
      <c r="F8249" s="19" t="str">
        <f t="shared" si="264"/>
        <v>Samantha Barnes</v>
      </c>
      <c r="G8249" s="19">
        <f t="shared" si="265"/>
        <v>2050.4267999999997</v>
      </c>
    </row>
    <row r="8250" spans="3:7" x14ac:dyDescent="0.3">
      <c r="C8250" s="3" t="s">
        <v>11584</v>
      </c>
      <c r="D8250" s="12">
        <v>2047.5843000000002</v>
      </c>
      <c r="F8250" s="19" t="str">
        <f t="shared" si="264"/>
        <v>Amber Wright</v>
      </c>
      <c r="G8250" s="19">
        <f t="shared" si="265"/>
        <v>2048.3063999999999</v>
      </c>
    </row>
    <row r="8251" spans="3:7" x14ac:dyDescent="0.3">
      <c r="C8251" s="3" t="s">
        <v>9467</v>
      </c>
      <c r="D8251" s="12">
        <v>2043.8703</v>
      </c>
      <c r="F8251" s="19" t="str">
        <f t="shared" si="264"/>
        <v>Edgar Madan</v>
      </c>
      <c r="G8251" s="19">
        <f t="shared" si="265"/>
        <v>2047.7351999999998</v>
      </c>
    </row>
    <row r="8252" spans="3:7" x14ac:dyDescent="0.3">
      <c r="C8252" s="3" t="s">
        <v>8043</v>
      </c>
      <c r="D8252" s="12">
        <v>2042.8745999999999</v>
      </c>
      <c r="F8252" s="19" t="str">
        <f t="shared" si="264"/>
        <v>Krista Gomez</v>
      </c>
      <c r="G8252" s="19">
        <f t="shared" si="265"/>
        <v>2047.5843000000002</v>
      </c>
    </row>
    <row r="8253" spans="3:7" x14ac:dyDescent="0.3">
      <c r="C8253" s="3" t="s">
        <v>14703</v>
      </c>
      <c r="D8253" s="12">
        <v>2041.8104000000001</v>
      </c>
      <c r="F8253" s="19" t="str">
        <f t="shared" si="264"/>
        <v>Jeremiah Russell</v>
      </c>
      <c r="G8253" s="19">
        <f t="shared" si="265"/>
        <v>2043.8703</v>
      </c>
    </row>
    <row r="8254" spans="3:7" x14ac:dyDescent="0.3">
      <c r="C8254" s="3" t="s">
        <v>10985</v>
      </c>
      <c r="D8254" s="12">
        <v>2041.6440999999998</v>
      </c>
      <c r="F8254" s="19" t="str">
        <f t="shared" si="264"/>
        <v>Henry Kapoor</v>
      </c>
      <c r="G8254" s="19">
        <f t="shared" si="265"/>
        <v>2042.8745999999999</v>
      </c>
    </row>
    <row r="8255" spans="3:7" x14ac:dyDescent="0.3">
      <c r="C8255" s="3" t="s">
        <v>5320</v>
      </c>
      <c r="D8255" s="12">
        <v>2040.1242</v>
      </c>
      <c r="F8255" s="19" t="str">
        <f t="shared" si="264"/>
        <v>Nicole Hall</v>
      </c>
      <c r="G8255" s="19">
        <f t="shared" si="265"/>
        <v>2041.8104000000001</v>
      </c>
    </row>
    <row r="8256" spans="3:7" x14ac:dyDescent="0.3">
      <c r="C8256" s="3" t="s">
        <v>12772</v>
      </c>
      <c r="D8256" s="12">
        <v>2039.0823</v>
      </c>
      <c r="F8256" s="19" t="str">
        <f t="shared" si="264"/>
        <v>Katelyn Morris</v>
      </c>
      <c r="G8256" s="19">
        <f t="shared" si="265"/>
        <v>2041.6440999999998</v>
      </c>
    </row>
    <row r="8257" spans="3:7" x14ac:dyDescent="0.3">
      <c r="C8257" s="3" t="s">
        <v>5608</v>
      </c>
      <c r="D8257" s="12">
        <v>2037.48</v>
      </c>
      <c r="F8257" s="19" t="str">
        <f t="shared" si="264"/>
        <v>Darrell Xie</v>
      </c>
      <c r="G8257" s="19">
        <f t="shared" si="265"/>
        <v>2040.1242</v>
      </c>
    </row>
    <row r="8258" spans="3:7" x14ac:dyDescent="0.3">
      <c r="C8258" s="3" t="s">
        <v>17005</v>
      </c>
      <c r="D8258" s="12">
        <v>2037.0509999999999</v>
      </c>
      <c r="F8258" s="19" t="str">
        <f t="shared" si="264"/>
        <v>Madison Taylor</v>
      </c>
      <c r="G8258" s="19">
        <f t="shared" si="265"/>
        <v>2039.0823</v>
      </c>
    </row>
    <row r="8259" spans="3:7" x14ac:dyDescent="0.3">
      <c r="C8259" s="3" t="s">
        <v>8005</v>
      </c>
      <c r="D8259" s="12">
        <v>2037.0509999999999</v>
      </c>
      <c r="F8259" s="19" t="str">
        <f t="shared" si="264"/>
        <v>Derek Anand</v>
      </c>
      <c r="G8259" s="19">
        <f t="shared" si="265"/>
        <v>2037.48</v>
      </c>
    </row>
    <row r="8260" spans="3:7" x14ac:dyDescent="0.3">
      <c r="C8260" s="3" t="s">
        <v>919</v>
      </c>
      <c r="D8260" s="12">
        <v>2036.5641000000001</v>
      </c>
      <c r="F8260" s="19" t="str">
        <f t="shared" ref="F8260:F8323" si="266">C8258</f>
        <v>Sheena Xu</v>
      </c>
      <c r="G8260" s="19">
        <f t="shared" ref="G8260:G8323" si="267">D8258</f>
        <v>2037.0509999999999</v>
      </c>
    </row>
    <row r="8261" spans="3:7" x14ac:dyDescent="0.3">
      <c r="C8261" s="3" t="s">
        <v>16056</v>
      </c>
      <c r="D8261" s="12">
        <v>2035.9301</v>
      </c>
      <c r="F8261" s="19" t="str">
        <f t="shared" si="266"/>
        <v>Hector Navarro</v>
      </c>
      <c r="G8261" s="19">
        <f t="shared" si="267"/>
        <v>2037.0509999999999</v>
      </c>
    </row>
    <row r="8262" spans="3:7" x14ac:dyDescent="0.3">
      <c r="C8262" s="3" t="s">
        <v>8852</v>
      </c>
      <c r="D8262" s="12">
        <v>2035.5233000000001</v>
      </c>
      <c r="F8262" s="19" t="str">
        <f t="shared" si="266"/>
        <v>Albert Martin</v>
      </c>
      <c r="G8262" s="19">
        <f t="shared" si="267"/>
        <v>2036.5641000000001</v>
      </c>
    </row>
    <row r="8263" spans="3:7" x14ac:dyDescent="0.3">
      <c r="C8263" s="3" t="s">
        <v>15121</v>
      </c>
      <c r="D8263" s="12">
        <v>2034.4642000000001</v>
      </c>
      <c r="F8263" s="19" t="str">
        <f t="shared" si="266"/>
        <v>Roger Zhu</v>
      </c>
      <c r="G8263" s="19">
        <f t="shared" si="267"/>
        <v>2035.9301</v>
      </c>
    </row>
    <row r="8264" spans="3:7" x14ac:dyDescent="0.3">
      <c r="C8264" s="3" t="s">
        <v>5822</v>
      </c>
      <c r="D8264" s="12">
        <v>2030.6696000000002</v>
      </c>
      <c r="F8264" s="19" t="str">
        <f t="shared" si="266"/>
        <v>James Chen</v>
      </c>
      <c r="G8264" s="19">
        <f t="shared" si="267"/>
        <v>2035.5233000000001</v>
      </c>
    </row>
    <row r="8265" spans="3:7" x14ac:dyDescent="0.3">
      <c r="C8265" s="3" t="s">
        <v>14789</v>
      </c>
      <c r="D8265" s="12">
        <v>2030.5658000000001</v>
      </c>
      <c r="F8265" s="19" t="str">
        <f t="shared" si="266"/>
        <v>Paula Alonso</v>
      </c>
      <c r="G8265" s="19">
        <f t="shared" si="267"/>
        <v>2034.4642000000001</v>
      </c>
    </row>
    <row r="8266" spans="3:7" x14ac:dyDescent="0.3">
      <c r="C8266" s="3" t="s">
        <v>10306</v>
      </c>
      <c r="D8266" s="12">
        <v>2030.4770000000001</v>
      </c>
      <c r="F8266" s="19" t="str">
        <f t="shared" si="266"/>
        <v>Devin Young</v>
      </c>
      <c r="G8266" s="19">
        <f t="shared" si="267"/>
        <v>2030.6696000000002</v>
      </c>
    </row>
    <row r="8267" spans="3:7" x14ac:dyDescent="0.3">
      <c r="C8267" s="3" t="s">
        <v>5522</v>
      </c>
      <c r="D8267" s="12">
        <v>2029.2878000000001</v>
      </c>
      <c r="F8267" s="19" t="str">
        <f t="shared" si="266"/>
        <v>Noah Diaz</v>
      </c>
      <c r="G8267" s="19">
        <f t="shared" si="267"/>
        <v>2030.5658000000001</v>
      </c>
    </row>
    <row r="8268" spans="3:7" x14ac:dyDescent="0.3">
      <c r="C8268" s="3" t="s">
        <v>8853</v>
      </c>
      <c r="D8268" s="12">
        <v>2028.0951</v>
      </c>
      <c r="F8268" s="19" t="str">
        <f t="shared" si="266"/>
        <v>Jose Carter</v>
      </c>
      <c r="G8268" s="19">
        <f t="shared" si="267"/>
        <v>2030.4770000000001</v>
      </c>
    </row>
    <row r="8269" spans="3:7" x14ac:dyDescent="0.3">
      <c r="C8269" s="3" t="s">
        <v>870</v>
      </c>
      <c r="D8269" s="12">
        <v>2026.6118000000001</v>
      </c>
      <c r="F8269" s="19" t="str">
        <f t="shared" si="266"/>
        <v>Deanna Ruiz</v>
      </c>
      <c r="G8269" s="19">
        <f t="shared" si="267"/>
        <v>2029.2878000000001</v>
      </c>
    </row>
    <row r="8270" spans="3:7" x14ac:dyDescent="0.3">
      <c r="C8270" s="3" t="s">
        <v>16261</v>
      </c>
      <c r="D8270" s="12">
        <v>2026.4809</v>
      </c>
      <c r="F8270" s="19" t="str">
        <f t="shared" si="266"/>
        <v>James Clark</v>
      </c>
      <c r="G8270" s="19">
        <f t="shared" si="267"/>
        <v>2028.0951</v>
      </c>
    </row>
    <row r="8271" spans="3:7" x14ac:dyDescent="0.3">
      <c r="C8271" s="3" t="s">
        <v>8268</v>
      </c>
      <c r="D8271" s="12">
        <v>2024.1668999999999</v>
      </c>
      <c r="F8271" s="19" t="str">
        <f t="shared" si="266"/>
        <v>Aimee Huang</v>
      </c>
      <c r="G8271" s="19">
        <f t="shared" si="267"/>
        <v>2026.6118000000001</v>
      </c>
    </row>
    <row r="8272" spans="3:7" x14ac:dyDescent="0.3">
      <c r="C8272" s="3" t="s">
        <v>17807</v>
      </c>
      <c r="D8272" s="12">
        <v>2023.9073999999998</v>
      </c>
      <c r="F8272" s="19" t="str">
        <f t="shared" si="266"/>
        <v>Russell Luo</v>
      </c>
      <c r="G8272" s="19">
        <f t="shared" si="267"/>
        <v>2026.4809</v>
      </c>
    </row>
    <row r="8273" spans="3:7" x14ac:dyDescent="0.3">
      <c r="C8273" s="3" t="s">
        <v>12678</v>
      </c>
      <c r="D8273" s="12">
        <v>2023.8375000000001</v>
      </c>
      <c r="F8273" s="19" t="str">
        <f t="shared" si="266"/>
        <v>Isaac Perez</v>
      </c>
      <c r="G8273" s="19">
        <f t="shared" si="267"/>
        <v>2024.1668999999999</v>
      </c>
    </row>
    <row r="8274" spans="3:7" x14ac:dyDescent="0.3">
      <c r="C8274" s="3" t="s">
        <v>18790</v>
      </c>
      <c r="D8274" s="12">
        <v>2022.6649</v>
      </c>
      <c r="F8274" s="19" t="str">
        <f t="shared" si="266"/>
        <v>Terry She</v>
      </c>
      <c r="G8274" s="19">
        <f t="shared" si="267"/>
        <v>2023.9073999999998</v>
      </c>
    </row>
    <row r="8275" spans="3:7" x14ac:dyDescent="0.3">
      <c r="C8275" s="3" t="s">
        <v>3404</v>
      </c>
      <c r="D8275" s="12">
        <v>2022.0443999999998</v>
      </c>
      <c r="F8275" s="19" t="str">
        <f t="shared" si="266"/>
        <v>Mackenzie Gray</v>
      </c>
      <c r="G8275" s="19">
        <f t="shared" si="267"/>
        <v>2023.8375000000001</v>
      </c>
    </row>
    <row r="8276" spans="3:7" x14ac:dyDescent="0.3">
      <c r="C8276" s="3" t="s">
        <v>15482</v>
      </c>
      <c r="D8276" s="12">
        <v>2014.0407999999998</v>
      </c>
      <c r="F8276" s="19" t="str">
        <f t="shared" si="266"/>
        <v>Wyatt Scott</v>
      </c>
      <c r="G8276" s="19">
        <f t="shared" si="267"/>
        <v>2022.6649</v>
      </c>
    </row>
    <row r="8277" spans="3:7" x14ac:dyDescent="0.3">
      <c r="C8277" s="3" t="s">
        <v>16465</v>
      </c>
      <c r="D8277" s="12">
        <v>2013.2526999999998</v>
      </c>
      <c r="F8277" s="19" t="str">
        <f t="shared" si="266"/>
        <v>Byron Hernandez</v>
      </c>
      <c r="G8277" s="19">
        <f t="shared" si="267"/>
        <v>2022.0443999999998</v>
      </c>
    </row>
    <row r="8278" spans="3:7" x14ac:dyDescent="0.3">
      <c r="C8278" s="3" t="s">
        <v>5754</v>
      </c>
      <c r="D8278" s="12">
        <v>2011.8065000000001</v>
      </c>
      <c r="F8278" s="19" t="str">
        <f t="shared" si="266"/>
        <v>Randy Chen</v>
      </c>
      <c r="G8278" s="19">
        <f t="shared" si="267"/>
        <v>2014.0407999999998</v>
      </c>
    </row>
    <row r="8279" spans="3:7" x14ac:dyDescent="0.3">
      <c r="C8279" s="3" t="s">
        <v>2464</v>
      </c>
      <c r="D8279" s="12">
        <v>2011.1211999999998</v>
      </c>
      <c r="F8279" s="19" t="str">
        <f t="shared" si="266"/>
        <v>Samuel Russell</v>
      </c>
      <c r="G8279" s="19">
        <f t="shared" si="267"/>
        <v>2013.2526999999998</v>
      </c>
    </row>
    <row r="8280" spans="3:7" x14ac:dyDescent="0.3">
      <c r="C8280" s="3" t="s">
        <v>13430</v>
      </c>
      <c r="D8280" s="12">
        <v>2010.3987999999999</v>
      </c>
      <c r="F8280" s="19" t="str">
        <f t="shared" si="266"/>
        <v>Devin Diaz</v>
      </c>
      <c r="G8280" s="19">
        <f t="shared" si="267"/>
        <v>2011.8065000000001</v>
      </c>
    </row>
    <row r="8281" spans="3:7" x14ac:dyDescent="0.3">
      <c r="C8281" s="3" t="s">
        <v>10791</v>
      </c>
      <c r="D8281" s="12">
        <v>2008.8674000000001</v>
      </c>
      <c r="F8281" s="19" t="str">
        <f t="shared" si="266"/>
        <v>Austin Thompson</v>
      </c>
      <c r="G8281" s="19">
        <f t="shared" si="267"/>
        <v>2011.1211999999998</v>
      </c>
    </row>
    <row r="8282" spans="3:7" x14ac:dyDescent="0.3">
      <c r="C8282" s="3" t="s">
        <v>18398</v>
      </c>
      <c r="D8282" s="12">
        <v>2008.7972</v>
      </c>
      <c r="F8282" s="19" t="str">
        <f t="shared" si="266"/>
        <v>Mathew Serrano</v>
      </c>
      <c r="G8282" s="19">
        <f t="shared" si="267"/>
        <v>2010.3987999999999</v>
      </c>
    </row>
    <row r="8283" spans="3:7" x14ac:dyDescent="0.3">
      <c r="C8283" s="3" t="s">
        <v>4654</v>
      </c>
      <c r="D8283" s="12">
        <v>2008.0043000000001</v>
      </c>
      <c r="F8283" s="19" t="str">
        <f t="shared" si="266"/>
        <v>Kaitlyn Thompson</v>
      </c>
      <c r="G8283" s="19">
        <f t="shared" si="267"/>
        <v>2008.8674000000001</v>
      </c>
    </row>
    <row r="8284" spans="3:7" x14ac:dyDescent="0.3">
      <c r="C8284" s="3" t="s">
        <v>9092</v>
      </c>
      <c r="D8284" s="12">
        <v>2007.6535000000001</v>
      </c>
      <c r="F8284" s="19" t="str">
        <f t="shared" si="266"/>
        <v>Victor Martin</v>
      </c>
      <c r="G8284" s="19">
        <f t="shared" si="267"/>
        <v>2008.7972</v>
      </c>
    </row>
    <row r="8285" spans="3:7" x14ac:dyDescent="0.3">
      <c r="C8285" s="3" t="s">
        <v>2040</v>
      </c>
      <c r="D8285" s="12">
        <v>2005.9705000000001</v>
      </c>
      <c r="F8285" s="19" t="str">
        <f t="shared" si="266"/>
        <v>Clinton Rubio</v>
      </c>
      <c r="G8285" s="19">
        <f t="shared" si="267"/>
        <v>2008.0043000000001</v>
      </c>
    </row>
    <row r="8286" spans="3:7" x14ac:dyDescent="0.3">
      <c r="C8286" s="3" t="s">
        <v>9170</v>
      </c>
      <c r="D8286" s="12">
        <v>2005.4393000000002</v>
      </c>
      <c r="F8286" s="19" t="str">
        <f t="shared" si="266"/>
        <v>Jasmine Garcia</v>
      </c>
      <c r="G8286" s="19">
        <f t="shared" si="267"/>
        <v>2007.6535000000001</v>
      </c>
    </row>
    <row r="8287" spans="3:7" x14ac:dyDescent="0.3">
      <c r="C8287" s="3" t="s">
        <v>866</v>
      </c>
      <c r="D8287" s="12">
        <v>2005.3553999999999</v>
      </c>
      <c r="F8287" s="19" t="str">
        <f t="shared" si="266"/>
        <v>Anna Ross</v>
      </c>
      <c r="G8287" s="19">
        <f t="shared" si="267"/>
        <v>2005.9705000000001</v>
      </c>
    </row>
    <row r="8288" spans="3:7" x14ac:dyDescent="0.3">
      <c r="C8288" s="3" t="s">
        <v>8569</v>
      </c>
      <c r="D8288" s="12">
        <v>2001.3975</v>
      </c>
      <c r="F8288" s="19" t="str">
        <f t="shared" si="266"/>
        <v>Jason Perry</v>
      </c>
      <c r="G8288" s="19">
        <f t="shared" si="267"/>
        <v>2005.4393000000002</v>
      </c>
    </row>
    <row r="8289" spans="3:7" x14ac:dyDescent="0.3">
      <c r="C8289" s="3" t="s">
        <v>4308</v>
      </c>
      <c r="D8289" s="12">
        <v>1998.4476999999999</v>
      </c>
      <c r="F8289" s="19" t="str">
        <f t="shared" si="266"/>
        <v>Aimee Gao</v>
      </c>
      <c r="G8289" s="19">
        <f t="shared" si="267"/>
        <v>2005.3553999999999</v>
      </c>
    </row>
    <row r="8290" spans="3:7" x14ac:dyDescent="0.3">
      <c r="C8290" s="3" t="s">
        <v>1710</v>
      </c>
      <c r="D8290" s="12">
        <v>1997.8169999999998</v>
      </c>
      <c r="F8290" s="19" t="str">
        <f t="shared" si="266"/>
        <v>Jackson Mitchell</v>
      </c>
      <c r="G8290" s="19">
        <f t="shared" si="267"/>
        <v>2001.3975</v>
      </c>
    </row>
    <row r="8291" spans="3:7" x14ac:dyDescent="0.3">
      <c r="C8291" s="3" t="s">
        <v>8701</v>
      </c>
      <c r="D8291" s="12">
        <v>1997.3518999999999</v>
      </c>
      <c r="F8291" s="19" t="str">
        <f t="shared" si="266"/>
        <v>Chloe Ramirez</v>
      </c>
      <c r="G8291" s="19">
        <f t="shared" si="267"/>
        <v>1998.4476999999999</v>
      </c>
    </row>
    <row r="8292" spans="3:7" x14ac:dyDescent="0.3">
      <c r="C8292" s="3" t="s">
        <v>2559</v>
      </c>
      <c r="D8292" s="12">
        <v>1995.9263999999998</v>
      </c>
      <c r="F8292" s="19" t="str">
        <f t="shared" si="266"/>
        <v>Ana Patterson</v>
      </c>
      <c r="G8292" s="19">
        <f t="shared" si="267"/>
        <v>1997.8169999999998</v>
      </c>
    </row>
    <row r="8293" spans="3:7" x14ac:dyDescent="0.3">
      <c r="C8293" s="3" t="s">
        <v>17083</v>
      </c>
      <c r="D8293" s="12">
        <v>1993.4124000000002</v>
      </c>
      <c r="F8293" s="19" t="str">
        <f t="shared" si="266"/>
        <v>Jacquelyn Alonso</v>
      </c>
      <c r="G8293" s="19">
        <f t="shared" si="267"/>
        <v>1997.3518999999999</v>
      </c>
    </row>
    <row r="8294" spans="3:7" x14ac:dyDescent="0.3">
      <c r="C8294" s="3" t="s">
        <v>16566</v>
      </c>
      <c r="D8294" s="12">
        <v>1993.2236</v>
      </c>
      <c r="F8294" s="19" t="str">
        <f t="shared" si="266"/>
        <v>Barbara Ma</v>
      </c>
      <c r="G8294" s="19">
        <f t="shared" si="267"/>
        <v>1995.9263999999998</v>
      </c>
    </row>
    <row r="8295" spans="3:7" x14ac:dyDescent="0.3">
      <c r="C8295" s="3" t="s">
        <v>6375</v>
      </c>
      <c r="D8295" s="12">
        <v>1992.0347000000002</v>
      </c>
      <c r="F8295" s="19" t="str">
        <f t="shared" si="266"/>
        <v>Sophia Hernandez</v>
      </c>
      <c r="G8295" s="19">
        <f t="shared" si="267"/>
        <v>1993.4124000000002</v>
      </c>
    </row>
    <row r="8296" spans="3:7" x14ac:dyDescent="0.3">
      <c r="C8296" s="3" t="s">
        <v>12213</v>
      </c>
      <c r="D8296" s="12">
        <v>1991.1798000000001</v>
      </c>
      <c r="F8296" s="19" t="str">
        <f t="shared" si="266"/>
        <v>Sarah Flores</v>
      </c>
      <c r="G8296" s="19">
        <f t="shared" si="267"/>
        <v>1993.2236</v>
      </c>
    </row>
    <row r="8297" spans="3:7" x14ac:dyDescent="0.3">
      <c r="C8297" s="3" t="s">
        <v>13641</v>
      </c>
      <c r="D8297" s="12">
        <v>1988.816</v>
      </c>
      <c r="F8297" s="19" t="str">
        <f t="shared" si="266"/>
        <v>Edwin Jai</v>
      </c>
      <c r="G8297" s="19">
        <f t="shared" si="267"/>
        <v>1992.0347000000002</v>
      </c>
    </row>
    <row r="8298" spans="3:7" x14ac:dyDescent="0.3">
      <c r="C8298" s="3" t="s">
        <v>4430</v>
      </c>
      <c r="D8298" s="12">
        <v>1988.4391000000001</v>
      </c>
      <c r="F8298" s="19" t="str">
        <f t="shared" si="266"/>
        <v>Levi Sanchez</v>
      </c>
      <c r="G8298" s="19">
        <f t="shared" si="267"/>
        <v>1991.1798000000001</v>
      </c>
    </row>
    <row r="8299" spans="3:7" x14ac:dyDescent="0.3">
      <c r="C8299" s="3" t="s">
        <v>18985</v>
      </c>
      <c r="D8299" s="12">
        <v>1986.9509</v>
      </c>
      <c r="F8299" s="19" t="str">
        <f t="shared" si="266"/>
        <v>Melanie Cox</v>
      </c>
      <c r="G8299" s="19">
        <f t="shared" si="267"/>
        <v>1988.816</v>
      </c>
    </row>
    <row r="8300" spans="3:7" x14ac:dyDescent="0.3">
      <c r="C8300" s="3" t="s">
        <v>17255</v>
      </c>
      <c r="D8300" s="12">
        <v>1986.8934999999999</v>
      </c>
      <c r="F8300" s="19" t="str">
        <f t="shared" si="266"/>
        <v>Christopher Clark</v>
      </c>
      <c r="G8300" s="19">
        <f t="shared" si="267"/>
        <v>1988.4391000000001</v>
      </c>
    </row>
    <row r="8301" spans="3:7" x14ac:dyDescent="0.3">
      <c r="C8301" s="3" t="s">
        <v>8160</v>
      </c>
      <c r="D8301" s="12">
        <v>1985.7477000000001</v>
      </c>
      <c r="F8301" s="19" t="str">
        <f t="shared" si="266"/>
        <v>Zoe Rivera</v>
      </c>
      <c r="G8301" s="19">
        <f t="shared" si="267"/>
        <v>1986.9509</v>
      </c>
    </row>
    <row r="8302" spans="3:7" x14ac:dyDescent="0.3">
      <c r="C8302" s="3" t="s">
        <v>17627</v>
      </c>
      <c r="D8302" s="12">
        <v>1985.3364999999999</v>
      </c>
      <c r="F8302" s="19" t="str">
        <f t="shared" si="266"/>
        <v>Stephanie Peterson</v>
      </c>
      <c r="G8302" s="19">
        <f t="shared" si="267"/>
        <v>1986.8934999999999</v>
      </c>
    </row>
    <row r="8303" spans="3:7" x14ac:dyDescent="0.3">
      <c r="C8303" s="3" t="s">
        <v>12781</v>
      </c>
      <c r="D8303" s="12">
        <v>1983.2194999999999</v>
      </c>
      <c r="F8303" s="19" t="str">
        <f t="shared" si="266"/>
        <v>Ian Bryant</v>
      </c>
      <c r="G8303" s="19">
        <f t="shared" si="267"/>
        <v>1985.7477000000001</v>
      </c>
    </row>
    <row r="8304" spans="3:7" x14ac:dyDescent="0.3">
      <c r="C8304" s="3" t="s">
        <v>1892</v>
      </c>
      <c r="D8304" s="12">
        <v>1983.2194999999999</v>
      </c>
      <c r="F8304" s="19" t="str">
        <f t="shared" si="266"/>
        <v>Tara Shan</v>
      </c>
      <c r="G8304" s="19">
        <f t="shared" si="267"/>
        <v>1985.3364999999999</v>
      </c>
    </row>
    <row r="8305" spans="3:7" x14ac:dyDescent="0.3">
      <c r="C8305" s="3" t="s">
        <v>15258</v>
      </c>
      <c r="D8305" s="12">
        <v>1982.5656000000001</v>
      </c>
      <c r="F8305" s="19" t="str">
        <f t="shared" si="266"/>
        <v>Makayla Bailey</v>
      </c>
      <c r="G8305" s="19">
        <f t="shared" si="267"/>
        <v>1983.2194999999999</v>
      </c>
    </row>
    <row r="8306" spans="3:7" x14ac:dyDescent="0.3">
      <c r="C8306" s="3" t="s">
        <v>14171</v>
      </c>
      <c r="D8306" s="12">
        <v>1980.1070999999999</v>
      </c>
      <c r="F8306" s="19" t="str">
        <f t="shared" si="266"/>
        <v>Angel Wright</v>
      </c>
      <c r="G8306" s="19">
        <f t="shared" si="267"/>
        <v>1983.2194999999999</v>
      </c>
    </row>
    <row r="8307" spans="3:7" x14ac:dyDescent="0.3">
      <c r="C8307" s="3" t="s">
        <v>14223</v>
      </c>
      <c r="D8307" s="12">
        <v>1980.1</v>
      </c>
      <c r="F8307" s="19" t="str">
        <f t="shared" si="266"/>
        <v>Preston Gonzalez</v>
      </c>
      <c r="G8307" s="19">
        <f t="shared" si="267"/>
        <v>1982.5656000000001</v>
      </c>
    </row>
    <row r="8308" spans="3:7" x14ac:dyDescent="0.3">
      <c r="C8308" s="3" t="s">
        <v>7454</v>
      </c>
      <c r="D8308" s="12">
        <v>1979.9226999999998</v>
      </c>
      <c r="F8308" s="19" t="str">
        <f t="shared" si="266"/>
        <v>Monica Gonzalez</v>
      </c>
      <c r="G8308" s="19">
        <f t="shared" si="267"/>
        <v>1980.1070999999999</v>
      </c>
    </row>
    <row r="8309" spans="3:7" x14ac:dyDescent="0.3">
      <c r="C8309" s="3" t="s">
        <v>10706</v>
      </c>
      <c r="D8309" s="12">
        <v>1979.2848000000001</v>
      </c>
      <c r="F8309" s="19" t="str">
        <f t="shared" si="266"/>
        <v>Morgan Cook</v>
      </c>
      <c r="G8309" s="19">
        <f t="shared" si="267"/>
        <v>1980.1</v>
      </c>
    </row>
    <row r="8310" spans="3:7" x14ac:dyDescent="0.3">
      <c r="C8310" s="3" t="s">
        <v>6898</v>
      </c>
      <c r="D8310" s="12">
        <v>1975.9838</v>
      </c>
      <c r="F8310" s="19" t="str">
        <f t="shared" si="266"/>
        <v>Gavin Long</v>
      </c>
      <c r="G8310" s="19">
        <f t="shared" si="267"/>
        <v>1979.9226999999998</v>
      </c>
    </row>
    <row r="8311" spans="3:7" x14ac:dyDescent="0.3">
      <c r="C8311" s="3" t="s">
        <v>7836</v>
      </c>
      <c r="D8311" s="12">
        <v>1975.3598999999999</v>
      </c>
      <c r="F8311" s="19" t="str">
        <f t="shared" si="266"/>
        <v>Kaitlin Sai</v>
      </c>
      <c r="G8311" s="19">
        <f t="shared" si="267"/>
        <v>1979.2848000000001</v>
      </c>
    </row>
    <row r="8312" spans="3:7" x14ac:dyDescent="0.3">
      <c r="C8312" s="3" t="s">
        <v>1285</v>
      </c>
      <c r="D8312" s="12">
        <v>1974.2792000000002</v>
      </c>
      <c r="F8312" s="19" t="str">
        <f t="shared" si="266"/>
        <v>Eugene Zeng</v>
      </c>
      <c r="G8312" s="19">
        <f t="shared" si="267"/>
        <v>1975.9838</v>
      </c>
    </row>
    <row r="8313" spans="3:7" x14ac:dyDescent="0.3">
      <c r="C8313" s="3" t="s">
        <v>4392</v>
      </c>
      <c r="D8313" s="12">
        <v>1973.9414999999999</v>
      </c>
      <c r="F8313" s="19" t="str">
        <f t="shared" si="266"/>
        <v>Hailey Sanders</v>
      </c>
      <c r="G8313" s="19">
        <f t="shared" si="267"/>
        <v>1975.3598999999999</v>
      </c>
    </row>
    <row r="8314" spans="3:7" x14ac:dyDescent="0.3">
      <c r="C8314" s="3" t="s">
        <v>15791</v>
      </c>
      <c r="D8314" s="12">
        <v>1972.1554000000001</v>
      </c>
      <c r="F8314" s="19" t="str">
        <f t="shared" si="266"/>
        <v>Alexis Thompson</v>
      </c>
      <c r="G8314" s="19">
        <f t="shared" si="267"/>
        <v>1974.2792000000002</v>
      </c>
    </row>
    <row r="8315" spans="3:7" x14ac:dyDescent="0.3">
      <c r="C8315" s="3" t="s">
        <v>7755</v>
      </c>
      <c r="D8315" s="12">
        <v>1969.4456000000002</v>
      </c>
      <c r="F8315" s="19" t="str">
        <f t="shared" si="266"/>
        <v>Christina Cooper</v>
      </c>
      <c r="G8315" s="19">
        <f t="shared" si="267"/>
        <v>1973.9414999999999</v>
      </c>
    </row>
    <row r="8316" spans="3:7" x14ac:dyDescent="0.3">
      <c r="C8316" s="3" t="s">
        <v>18415</v>
      </c>
      <c r="D8316" s="12">
        <v>1966.3363999999999</v>
      </c>
      <c r="F8316" s="19" t="str">
        <f t="shared" si="266"/>
        <v>Richard Washington</v>
      </c>
      <c r="G8316" s="19">
        <f t="shared" si="267"/>
        <v>1972.1554000000001</v>
      </c>
    </row>
    <row r="8317" spans="3:7" x14ac:dyDescent="0.3">
      <c r="C8317" s="3" t="s">
        <v>2336</v>
      </c>
      <c r="D8317" s="12">
        <v>1966.3363999999999</v>
      </c>
      <c r="F8317" s="19" t="str">
        <f t="shared" si="266"/>
        <v>Greg Russell</v>
      </c>
      <c r="G8317" s="19">
        <f t="shared" si="267"/>
        <v>1969.4456000000002</v>
      </c>
    </row>
    <row r="8318" spans="3:7" x14ac:dyDescent="0.3">
      <c r="C8318" s="3" t="s">
        <v>1396</v>
      </c>
      <c r="D8318" s="12">
        <v>1966.3181999999999</v>
      </c>
      <c r="F8318" s="19" t="str">
        <f t="shared" si="266"/>
        <v>Victoria Bradley</v>
      </c>
      <c r="G8318" s="19">
        <f t="shared" si="267"/>
        <v>1966.3363999999999</v>
      </c>
    </row>
    <row r="8319" spans="3:7" x14ac:dyDescent="0.3">
      <c r="C8319" s="3" t="s">
        <v>9683</v>
      </c>
      <c r="D8319" s="12">
        <v>1966.0627999999999</v>
      </c>
      <c r="F8319" s="19" t="str">
        <f t="shared" si="266"/>
        <v>Ashlee Moyer</v>
      </c>
      <c r="G8319" s="19">
        <f t="shared" si="267"/>
        <v>1966.3363999999999</v>
      </c>
    </row>
    <row r="8320" spans="3:7" x14ac:dyDescent="0.3">
      <c r="C8320" s="3" t="s">
        <v>14365</v>
      </c>
      <c r="D8320" s="12">
        <v>1965.0971000000002</v>
      </c>
      <c r="F8320" s="19" t="str">
        <f t="shared" si="266"/>
        <v>Alison Rai</v>
      </c>
      <c r="G8320" s="19">
        <f t="shared" si="267"/>
        <v>1966.3181999999999</v>
      </c>
    </row>
    <row r="8321" spans="3:7" x14ac:dyDescent="0.3">
      <c r="C8321" s="3" t="s">
        <v>6621</v>
      </c>
      <c r="D8321" s="12">
        <v>1963.6544999999999</v>
      </c>
      <c r="F8321" s="19" t="str">
        <f t="shared" si="266"/>
        <v>Jessica Peterson</v>
      </c>
      <c r="G8321" s="19">
        <f t="shared" si="267"/>
        <v>1966.0627999999999</v>
      </c>
    </row>
    <row r="8322" spans="3:7" x14ac:dyDescent="0.3">
      <c r="C8322" s="3" t="s">
        <v>18147</v>
      </c>
      <c r="D8322" s="12">
        <v>1963.404</v>
      </c>
      <c r="F8322" s="19" t="str">
        <f t="shared" si="266"/>
        <v>Natalie Allen</v>
      </c>
      <c r="G8322" s="19">
        <f t="shared" si="267"/>
        <v>1965.0971000000002</v>
      </c>
    </row>
    <row r="8323" spans="3:7" x14ac:dyDescent="0.3">
      <c r="C8323" s="3" t="s">
        <v>18613</v>
      </c>
      <c r="D8323" s="12">
        <v>1963.404</v>
      </c>
      <c r="F8323" s="19" t="str">
        <f t="shared" si="266"/>
        <v>Emma Williams</v>
      </c>
      <c r="G8323" s="19">
        <f t="shared" si="267"/>
        <v>1963.6544999999999</v>
      </c>
    </row>
    <row r="8324" spans="3:7" x14ac:dyDescent="0.3">
      <c r="C8324" s="3" t="s">
        <v>17457</v>
      </c>
      <c r="D8324" s="12">
        <v>1963.404</v>
      </c>
      <c r="F8324" s="19" t="str">
        <f t="shared" ref="F8324:F8387" si="268">C8322</f>
        <v>Tracy Raje</v>
      </c>
      <c r="G8324" s="19">
        <f t="shared" ref="G8324:G8387" si="269">D8322</f>
        <v>1963.404</v>
      </c>
    </row>
    <row r="8325" spans="3:7" x14ac:dyDescent="0.3">
      <c r="C8325" s="3" t="s">
        <v>15932</v>
      </c>
      <c r="D8325" s="12">
        <v>1963.404</v>
      </c>
      <c r="F8325" s="19" t="str">
        <f t="shared" si="268"/>
        <v>Wendy Gill</v>
      </c>
      <c r="G8325" s="19">
        <f t="shared" si="269"/>
        <v>1963.404</v>
      </c>
    </row>
    <row r="8326" spans="3:7" x14ac:dyDescent="0.3">
      <c r="C8326" s="3" t="s">
        <v>15819</v>
      </c>
      <c r="D8326" s="12">
        <v>1963.404</v>
      </c>
      <c r="F8326" s="19" t="str">
        <f t="shared" si="268"/>
        <v>Sydney Powell</v>
      </c>
      <c r="G8326" s="19">
        <f t="shared" si="269"/>
        <v>1963.404</v>
      </c>
    </row>
    <row r="8327" spans="3:7" x14ac:dyDescent="0.3">
      <c r="C8327" s="3" t="s">
        <v>14886</v>
      </c>
      <c r="D8327" s="12">
        <v>1963.404</v>
      </c>
      <c r="F8327" s="19" t="str">
        <f t="shared" si="268"/>
        <v>Robert Williams</v>
      </c>
      <c r="G8327" s="19">
        <f t="shared" si="269"/>
        <v>1963.404</v>
      </c>
    </row>
    <row r="8328" spans="3:7" x14ac:dyDescent="0.3">
      <c r="C8328" s="3" t="s">
        <v>14126</v>
      </c>
      <c r="D8328" s="12">
        <v>1963.404</v>
      </c>
      <c r="F8328" s="19" t="str">
        <f t="shared" si="268"/>
        <v>Ricky Suarez</v>
      </c>
      <c r="G8328" s="19">
        <f t="shared" si="269"/>
        <v>1963.404</v>
      </c>
    </row>
    <row r="8329" spans="3:7" x14ac:dyDescent="0.3">
      <c r="C8329" s="3" t="s">
        <v>10521</v>
      </c>
      <c r="D8329" s="12">
        <v>1963.404</v>
      </c>
      <c r="F8329" s="19" t="str">
        <f t="shared" si="268"/>
        <v>Olivia Miller</v>
      </c>
      <c r="G8329" s="19">
        <f t="shared" si="269"/>
        <v>1963.404</v>
      </c>
    </row>
    <row r="8330" spans="3:7" x14ac:dyDescent="0.3">
      <c r="C8330" s="3" t="s">
        <v>9274</v>
      </c>
      <c r="D8330" s="12">
        <v>1963.404</v>
      </c>
      <c r="F8330" s="19" t="str">
        <f t="shared" si="268"/>
        <v>Misty Xu</v>
      </c>
      <c r="G8330" s="19">
        <f t="shared" si="269"/>
        <v>1963.404</v>
      </c>
    </row>
    <row r="8331" spans="3:7" x14ac:dyDescent="0.3">
      <c r="C8331" s="3" t="s">
        <v>6674</v>
      </c>
      <c r="D8331" s="12">
        <v>1963.404</v>
      </c>
      <c r="F8331" s="19" t="str">
        <f t="shared" si="268"/>
        <v>Julia Jackson</v>
      </c>
      <c r="G8331" s="19">
        <f t="shared" si="269"/>
        <v>1963.404</v>
      </c>
    </row>
    <row r="8332" spans="3:7" x14ac:dyDescent="0.3">
      <c r="C8332" s="3" t="s">
        <v>5344</v>
      </c>
      <c r="D8332" s="12">
        <v>1963.404</v>
      </c>
      <c r="F8332" s="19" t="str">
        <f t="shared" si="268"/>
        <v>Jenna Allen</v>
      </c>
      <c r="G8332" s="19">
        <f t="shared" si="269"/>
        <v>1963.404</v>
      </c>
    </row>
    <row r="8333" spans="3:7" x14ac:dyDescent="0.3">
      <c r="C8333" s="3" t="s">
        <v>4022</v>
      </c>
      <c r="D8333" s="12">
        <v>1963.2824000000001</v>
      </c>
      <c r="F8333" s="19" t="str">
        <f t="shared" si="268"/>
        <v>Eric Parker</v>
      </c>
      <c r="G8333" s="19">
        <f t="shared" si="269"/>
        <v>1963.404</v>
      </c>
    </row>
    <row r="8334" spans="3:7" x14ac:dyDescent="0.3">
      <c r="C8334" s="3" t="s">
        <v>16451</v>
      </c>
      <c r="D8334" s="12">
        <v>1961.0812000000001</v>
      </c>
      <c r="F8334" s="19" t="str">
        <f t="shared" si="268"/>
        <v>Darren Navarro</v>
      </c>
      <c r="G8334" s="19">
        <f t="shared" si="269"/>
        <v>1963.404</v>
      </c>
    </row>
    <row r="8335" spans="3:7" x14ac:dyDescent="0.3">
      <c r="C8335" s="3" t="s">
        <v>18292</v>
      </c>
      <c r="D8335" s="12">
        <v>1960.6042000000002</v>
      </c>
      <c r="F8335" s="19" t="str">
        <f t="shared" si="268"/>
        <v>Catherine Sanders</v>
      </c>
      <c r="G8335" s="19">
        <f t="shared" si="269"/>
        <v>1963.2824000000001</v>
      </c>
    </row>
    <row r="8336" spans="3:7" x14ac:dyDescent="0.3">
      <c r="C8336" s="3" t="s">
        <v>12325</v>
      </c>
      <c r="D8336" s="12">
        <v>1958.4920000000002</v>
      </c>
      <c r="F8336" s="19" t="str">
        <f t="shared" si="268"/>
        <v>Samuel Martin</v>
      </c>
      <c r="G8336" s="19">
        <f t="shared" si="269"/>
        <v>1961.0812000000001</v>
      </c>
    </row>
    <row r="8337" spans="3:7" x14ac:dyDescent="0.3">
      <c r="C8337" s="3" t="s">
        <v>8725</v>
      </c>
      <c r="D8337" s="12">
        <v>1957.5901000000001</v>
      </c>
      <c r="F8337" s="19" t="str">
        <f t="shared" si="268"/>
        <v>Tyler Wilson</v>
      </c>
      <c r="G8337" s="19">
        <f t="shared" si="269"/>
        <v>1960.6042000000002</v>
      </c>
    </row>
    <row r="8338" spans="3:7" x14ac:dyDescent="0.3">
      <c r="C8338" s="3" t="s">
        <v>3633</v>
      </c>
      <c r="D8338" s="12">
        <v>1956.6522</v>
      </c>
      <c r="F8338" s="19" t="str">
        <f t="shared" si="268"/>
        <v>Logan Flores</v>
      </c>
      <c r="G8338" s="19">
        <f t="shared" si="269"/>
        <v>1958.4920000000002</v>
      </c>
    </row>
    <row r="8339" spans="3:7" x14ac:dyDescent="0.3">
      <c r="C8339" s="3" t="s">
        <v>18311</v>
      </c>
      <c r="D8339" s="12">
        <v>1956.2302999999999</v>
      </c>
      <c r="F8339" s="19" t="str">
        <f t="shared" si="268"/>
        <v>Jada Adams</v>
      </c>
      <c r="G8339" s="19">
        <f t="shared" si="269"/>
        <v>1957.5901000000001</v>
      </c>
    </row>
    <row r="8340" spans="3:7" x14ac:dyDescent="0.3">
      <c r="C8340" s="3" t="s">
        <v>18881</v>
      </c>
      <c r="D8340" s="12">
        <v>1956.0360000000001</v>
      </c>
      <c r="F8340" s="19" t="str">
        <f t="shared" si="268"/>
        <v>Carl Jai</v>
      </c>
      <c r="G8340" s="19">
        <f t="shared" si="269"/>
        <v>1956.6522</v>
      </c>
    </row>
    <row r="8341" spans="3:7" x14ac:dyDescent="0.3">
      <c r="C8341" s="3" t="s">
        <v>15606</v>
      </c>
      <c r="D8341" s="12">
        <v>1955.4014</v>
      </c>
      <c r="F8341" s="19" t="str">
        <f t="shared" si="268"/>
        <v>Tyrone Sanz</v>
      </c>
      <c r="G8341" s="19">
        <f t="shared" si="269"/>
        <v>1956.2302999999999</v>
      </c>
    </row>
    <row r="8342" spans="3:7" x14ac:dyDescent="0.3">
      <c r="C8342" s="3" t="s">
        <v>5793</v>
      </c>
      <c r="D8342" s="12">
        <v>1954.3852000000002</v>
      </c>
      <c r="F8342" s="19" t="str">
        <f t="shared" si="268"/>
        <v>Xavier Thomas</v>
      </c>
      <c r="G8342" s="19">
        <f t="shared" si="269"/>
        <v>1956.0360000000001</v>
      </c>
    </row>
    <row r="8343" spans="3:7" x14ac:dyDescent="0.3">
      <c r="C8343" s="3" t="s">
        <v>8928</v>
      </c>
      <c r="D8343" s="12">
        <v>1953.1379999999999</v>
      </c>
      <c r="F8343" s="19" t="str">
        <f t="shared" si="268"/>
        <v>Rebekah Ramos</v>
      </c>
      <c r="G8343" s="19">
        <f t="shared" si="269"/>
        <v>1955.4014</v>
      </c>
    </row>
    <row r="8344" spans="3:7" x14ac:dyDescent="0.3">
      <c r="C8344" s="3" t="s">
        <v>6916</v>
      </c>
      <c r="D8344" s="12">
        <v>1950.5602999999999</v>
      </c>
      <c r="F8344" s="19" t="str">
        <f t="shared" si="268"/>
        <v>Devin Phillips</v>
      </c>
      <c r="G8344" s="19">
        <f t="shared" si="269"/>
        <v>1954.3852000000002</v>
      </c>
    </row>
    <row r="8345" spans="3:7" x14ac:dyDescent="0.3">
      <c r="C8345" s="3" t="s">
        <v>11515</v>
      </c>
      <c r="D8345" s="12">
        <v>1948.6081999999999</v>
      </c>
      <c r="F8345" s="19" t="str">
        <f t="shared" si="268"/>
        <v>Jamie Guo</v>
      </c>
      <c r="G8345" s="19">
        <f t="shared" si="269"/>
        <v>1953.1379999999999</v>
      </c>
    </row>
    <row r="8346" spans="3:7" x14ac:dyDescent="0.3">
      <c r="C8346" s="3" t="s">
        <v>1286</v>
      </c>
      <c r="D8346" s="12">
        <v>1945.2557999999999</v>
      </c>
      <c r="F8346" s="19" t="str">
        <f t="shared" si="268"/>
        <v>Evan Evans</v>
      </c>
      <c r="G8346" s="19">
        <f t="shared" si="269"/>
        <v>1950.5602999999999</v>
      </c>
    </row>
    <row r="8347" spans="3:7" x14ac:dyDescent="0.3">
      <c r="C8347" s="3" t="s">
        <v>6910</v>
      </c>
      <c r="D8347" s="12">
        <v>1940.3401000000001</v>
      </c>
      <c r="F8347" s="19" t="str">
        <f t="shared" si="268"/>
        <v>Kevin Flores</v>
      </c>
      <c r="G8347" s="19">
        <f t="shared" si="269"/>
        <v>1948.6081999999999</v>
      </c>
    </row>
    <row r="8348" spans="3:7" x14ac:dyDescent="0.3">
      <c r="C8348" s="3" t="s">
        <v>2772</v>
      </c>
      <c r="D8348" s="12">
        <v>1940.1173999999999</v>
      </c>
      <c r="F8348" s="19" t="str">
        <f t="shared" si="268"/>
        <v>Alexis Walker</v>
      </c>
      <c r="G8348" s="19">
        <f t="shared" si="269"/>
        <v>1945.2557999999999</v>
      </c>
    </row>
    <row r="8349" spans="3:7" x14ac:dyDescent="0.3">
      <c r="C8349" s="3" t="s">
        <v>7722</v>
      </c>
      <c r="D8349" s="12">
        <v>1936.2925999999998</v>
      </c>
      <c r="F8349" s="19" t="str">
        <f t="shared" si="268"/>
        <v>Evan Carter</v>
      </c>
      <c r="G8349" s="19">
        <f t="shared" si="269"/>
        <v>1940.3401000000001</v>
      </c>
    </row>
    <row r="8350" spans="3:7" x14ac:dyDescent="0.3">
      <c r="C8350" s="3" t="s">
        <v>1933</v>
      </c>
      <c r="D8350" s="12">
        <v>1935.9239</v>
      </c>
      <c r="F8350" s="19" t="str">
        <f t="shared" si="268"/>
        <v>Blake Hayes</v>
      </c>
      <c r="G8350" s="19">
        <f t="shared" si="269"/>
        <v>1940.1173999999999</v>
      </c>
    </row>
    <row r="8351" spans="3:7" x14ac:dyDescent="0.3">
      <c r="C8351" s="3" t="s">
        <v>18224</v>
      </c>
      <c r="D8351" s="12">
        <v>1931.2437</v>
      </c>
      <c r="F8351" s="19" t="str">
        <f t="shared" si="268"/>
        <v>Grace Torres</v>
      </c>
      <c r="G8351" s="19">
        <f t="shared" si="269"/>
        <v>1936.2925999999998</v>
      </c>
    </row>
    <row r="8352" spans="3:7" x14ac:dyDescent="0.3">
      <c r="C8352" s="3" t="s">
        <v>3559</v>
      </c>
      <c r="D8352" s="12">
        <v>1928.5797</v>
      </c>
      <c r="F8352" s="19" t="str">
        <f t="shared" si="268"/>
        <v>Angela Sánchez</v>
      </c>
      <c r="G8352" s="19">
        <f t="shared" si="269"/>
        <v>1935.9239</v>
      </c>
    </row>
    <row r="8353" spans="3:7" x14ac:dyDescent="0.3">
      <c r="C8353" s="3" t="s">
        <v>18866</v>
      </c>
      <c r="D8353" s="12">
        <v>1927.4035000000001</v>
      </c>
      <c r="F8353" s="19" t="str">
        <f t="shared" si="268"/>
        <v>Tristan Bennett</v>
      </c>
      <c r="G8353" s="19">
        <f t="shared" si="269"/>
        <v>1931.2437</v>
      </c>
    </row>
    <row r="8354" spans="3:7" x14ac:dyDescent="0.3">
      <c r="C8354" s="3" t="s">
        <v>4730</v>
      </c>
      <c r="D8354" s="12">
        <v>1927.0442</v>
      </c>
      <c r="F8354" s="19" t="str">
        <f t="shared" si="268"/>
        <v>Cameron White</v>
      </c>
      <c r="G8354" s="19">
        <f t="shared" si="269"/>
        <v>1928.5797</v>
      </c>
    </row>
    <row r="8355" spans="3:7" x14ac:dyDescent="0.3">
      <c r="C8355" s="3" t="s">
        <v>10858</v>
      </c>
      <c r="D8355" s="12">
        <v>1923.2966000000001</v>
      </c>
      <c r="F8355" s="19" t="str">
        <f t="shared" si="268"/>
        <v>Xavier Ramirez</v>
      </c>
      <c r="G8355" s="19">
        <f t="shared" si="269"/>
        <v>1927.4035000000001</v>
      </c>
    </row>
    <row r="8356" spans="3:7" x14ac:dyDescent="0.3">
      <c r="C8356" s="3" t="s">
        <v>13664</v>
      </c>
      <c r="D8356" s="12">
        <v>1921.9165</v>
      </c>
      <c r="F8356" s="19" t="str">
        <f t="shared" si="268"/>
        <v>Colin Rai</v>
      </c>
      <c r="G8356" s="19">
        <f t="shared" si="269"/>
        <v>1927.0442</v>
      </c>
    </row>
    <row r="8357" spans="3:7" x14ac:dyDescent="0.3">
      <c r="C8357" s="3" t="s">
        <v>2276</v>
      </c>
      <c r="D8357" s="12">
        <v>1921.3018</v>
      </c>
      <c r="F8357" s="19" t="str">
        <f t="shared" si="268"/>
        <v>Kari Fernandez</v>
      </c>
      <c r="G8357" s="19">
        <f t="shared" si="269"/>
        <v>1923.2966000000001</v>
      </c>
    </row>
    <row r="8358" spans="3:7" x14ac:dyDescent="0.3">
      <c r="C8358" s="3" t="s">
        <v>11581</v>
      </c>
      <c r="D8358" s="12">
        <v>1920.3895</v>
      </c>
      <c r="F8358" s="19" t="str">
        <f t="shared" si="268"/>
        <v>Melanie Ramirez</v>
      </c>
      <c r="G8358" s="19">
        <f t="shared" si="269"/>
        <v>1921.9165</v>
      </c>
    </row>
    <row r="8359" spans="3:7" x14ac:dyDescent="0.3">
      <c r="C8359" s="3" t="s">
        <v>17724</v>
      </c>
      <c r="D8359" s="12">
        <v>1919.8795</v>
      </c>
      <c r="F8359" s="19" t="str">
        <f t="shared" si="268"/>
        <v>Arthur Van</v>
      </c>
      <c r="G8359" s="19">
        <f t="shared" si="269"/>
        <v>1921.3018</v>
      </c>
    </row>
    <row r="8360" spans="3:7" x14ac:dyDescent="0.3">
      <c r="C8360" s="3" t="s">
        <v>1636</v>
      </c>
      <c r="D8360" s="12">
        <v>1919.5504000000001</v>
      </c>
      <c r="F8360" s="19" t="str">
        <f t="shared" si="268"/>
        <v>Krista Carlson</v>
      </c>
      <c r="G8360" s="19">
        <f t="shared" si="269"/>
        <v>1920.3895</v>
      </c>
    </row>
    <row r="8361" spans="3:7" x14ac:dyDescent="0.3">
      <c r="C8361" s="3" t="s">
        <v>4475</v>
      </c>
      <c r="D8361" s="12">
        <v>1918.4490000000001</v>
      </c>
      <c r="F8361" s="19" t="str">
        <f t="shared" si="268"/>
        <v>Taylor White</v>
      </c>
      <c r="G8361" s="19">
        <f t="shared" si="269"/>
        <v>1919.8795</v>
      </c>
    </row>
    <row r="8362" spans="3:7" x14ac:dyDescent="0.3">
      <c r="C8362" s="3" t="s">
        <v>17208</v>
      </c>
      <c r="D8362" s="12">
        <v>1917.8490000000002</v>
      </c>
      <c r="F8362" s="19" t="str">
        <f t="shared" si="268"/>
        <v>Amanda Rogers</v>
      </c>
      <c r="G8362" s="19">
        <f t="shared" si="269"/>
        <v>1919.5504000000001</v>
      </c>
    </row>
    <row r="8363" spans="3:7" x14ac:dyDescent="0.3">
      <c r="C8363" s="3" t="s">
        <v>14448</v>
      </c>
      <c r="D8363" s="12">
        <v>1916.0235</v>
      </c>
      <c r="F8363" s="19" t="str">
        <f t="shared" si="268"/>
        <v>Christy Nath</v>
      </c>
      <c r="G8363" s="19">
        <f t="shared" si="269"/>
        <v>1918.4490000000001</v>
      </c>
    </row>
    <row r="8364" spans="3:7" x14ac:dyDescent="0.3">
      <c r="C8364" s="3" t="s">
        <v>18468</v>
      </c>
      <c r="D8364" s="12">
        <v>1911.3496000000002</v>
      </c>
      <c r="F8364" s="19" t="str">
        <f t="shared" si="268"/>
        <v>Stefanie Subram</v>
      </c>
      <c r="G8364" s="19">
        <f t="shared" si="269"/>
        <v>1917.8490000000002</v>
      </c>
    </row>
    <row r="8365" spans="3:7" x14ac:dyDescent="0.3">
      <c r="C8365" s="3" t="s">
        <v>5530</v>
      </c>
      <c r="D8365" s="12">
        <v>1910.0474000000002</v>
      </c>
      <c r="F8365" s="19" t="str">
        <f t="shared" si="268"/>
        <v>Natalie Watson</v>
      </c>
      <c r="G8365" s="19">
        <f t="shared" si="269"/>
        <v>1916.0235</v>
      </c>
    </row>
    <row r="8366" spans="3:7" x14ac:dyDescent="0.3">
      <c r="C8366" s="3" t="s">
        <v>8072</v>
      </c>
      <c r="D8366" s="12">
        <v>1909.4237999999998</v>
      </c>
      <c r="F8366" s="19" t="str">
        <f t="shared" si="268"/>
        <v>Victoria Thomas</v>
      </c>
      <c r="G8366" s="19">
        <f t="shared" si="269"/>
        <v>1911.3496000000002</v>
      </c>
    </row>
    <row r="8367" spans="3:7" x14ac:dyDescent="0.3">
      <c r="C8367" s="3" t="s">
        <v>15566</v>
      </c>
      <c r="D8367" s="12">
        <v>1907.1274000000001</v>
      </c>
      <c r="F8367" s="19" t="str">
        <f t="shared" si="268"/>
        <v>Deanna Subram</v>
      </c>
      <c r="G8367" s="19">
        <f t="shared" si="269"/>
        <v>1910.0474000000002</v>
      </c>
    </row>
    <row r="8368" spans="3:7" x14ac:dyDescent="0.3">
      <c r="C8368" s="3" t="s">
        <v>15379</v>
      </c>
      <c r="D8368" s="12">
        <v>1907.1274000000001</v>
      </c>
      <c r="F8368" s="19" t="str">
        <f t="shared" si="268"/>
        <v>Holly Rana</v>
      </c>
      <c r="G8368" s="19">
        <f t="shared" si="269"/>
        <v>1909.4237999999998</v>
      </c>
    </row>
    <row r="8369" spans="3:7" x14ac:dyDescent="0.3">
      <c r="C8369" s="3" t="s">
        <v>3074</v>
      </c>
      <c r="D8369" s="12">
        <v>1907.1274000000001</v>
      </c>
      <c r="F8369" s="19" t="str">
        <f t="shared" si="268"/>
        <v>Rebecca Lopez</v>
      </c>
      <c r="G8369" s="19">
        <f t="shared" si="269"/>
        <v>1907.1274000000001</v>
      </c>
    </row>
    <row r="8370" spans="3:7" x14ac:dyDescent="0.3">
      <c r="C8370" s="3" t="s">
        <v>3564</v>
      </c>
      <c r="D8370" s="12">
        <v>1907.1274000000001</v>
      </c>
      <c r="F8370" s="19" t="str">
        <f t="shared" si="268"/>
        <v>Rachel Thompson</v>
      </c>
      <c r="G8370" s="19">
        <f t="shared" si="269"/>
        <v>1907.1274000000001</v>
      </c>
    </row>
    <row r="8371" spans="3:7" x14ac:dyDescent="0.3">
      <c r="C8371" s="3" t="s">
        <v>2686</v>
      </c>
      <c r="D8371" s="12">
        <v>1906.2915</v>
      </c>
      <c r="F8371" s="19" t="str">
        <f t="shared" si="268"/>
        <v>Brett Madan</v>
      </c>
      <c r="G8371" s="19">
        <f t="shared" si="269"/>
        <v>1907.1274000000001</v>
      </c>
    </row>
    <row r="8372" spans="3:7" x14ac:dyDescent="0.3">
      <c r="C8372" s="3" t="s">
        <v>2721</v>
      </c>
      <c r="D8372" s="12">
        <v>1906.1133000000002</v>
      </c>
      <c r="F8372" s="19" t="str">
        <f t="shared" si="268"/>
        <v>Candace Chapman</v>
      </c>
      <c r="G8372" s="19">
        <f t="shared" si="269"/>
        <v>1907.1274000000001</v>
      </c>
    </row>
    <row r="8373" spans="3:7" x14ac:dyDescent="0.3">
      <c r="C8373" s="3" t="s">
        <v>18856</v>
      </c>
      <c r="D8373" s="12">
        <v>1904.1201999999998</v>
      </c>
      <c r="F8373" s="19" t="str">
        <f t="shared" si="268"/>
        <v>Bethany Jai</v>
      </c>
      <c r="G8373" s="19">
        <f t="shared" si="269"/>
        <v>1906.2915</v>
      </c>
    </row>
    <row r="8374" spans="3:7" x14ac:dyDescent="0.3">
      <c r="C8374" s="3" t="s">
        <v>8199</v>
      </c>
      <c r="D8374" s="12">
        <v>1903.2601999999999</v>
      </c>
      <c r="F8374" s="19" t="str">
        <f t="shared" si="268"/>
        <v>Bianca Zimmerman</v>
      </c>
      <c r="G8374" s="19">
        <f t="shared" si="269"/>
        <v>1906.1133000000002</v>
      </c>
    </row>
    <row r="8375" spans="3:7" x14ac:dyDescent="0.3">
      <c r="C8375" s="3" t="s">
        <v>8355</v>
      </c>
      <c r="D8375" s="12">
        <v>1902.3711000000001</v>
      </c>
      <c r="F8375" s="19" t="str">
        <f t="shared" si="268"/>
        <v>Xavier Mohamed</v>
      </c>
      <c r="G8375" s="19">
        <f t="shared" si="269"/>
        <v>1904.1201999999998</v>
      </c>
    </row>
    <row r="8376" spans="3:7" x14ac:dyDescent="0.3">
      <c r="C8376" s="3" t="s">
        <v>15980</v>
      </c>
      <c r="D8376" s="12">
        <v>1901.4308000000001</v>
      </c>
      <c r="F8376" s="19" t="str">
        <f t="shared" si="268"/>
        <v>Ian Morgan</v>
      </c>
      <c r="G8376" s="19">
        <f t="shared" si="269"/>
        <v>1903.2601999999999</v>
      </c>
    </row>
    <row r="8377" spans="3:7" x14ac:dyDescent="0.3">
      <c r="C8377" s="3" t="s">
        <v>17051</v>
      </c>
      <c r="D8377" s="12">
        <v>1900.4444000000001</v>
      </c>
      <c r="F8377" s="19" t="str">
        <f t="shared" si="268"/>
        <v>Isabella Martin</v>
      </c>
      <c r="G8377" s="19">
        <f t="shared" si="269"/>
        <v>1902.3711000000001</v>
      </c>
    </row>
    <row r="8378" spans="3:7" x14ac:dyDescent="0.3">
      <c r="C8378" s="3" t="s">
        <v>11989</v>
      </c>
      <c r="D8378" s="12">
        <v>1899.8624</v>
      </c>
      <c r="F8378" s="19" t="str">
        <f t="shared" si="268"/>
        <v>Robyn Gill</v>
      </c>
      <c r="G8378" s="19">
        <f t="shared" si="269"/>
        <v>1901.4308000000001</v>
      </c>
    </row>
    <row r="8379" spans="3:7" x14ac:dyDescent="0.3">
      <c r="C8379" s="3" t="s">
        <v>1771</v>
      </c>
      <c r="D8379" s="12">
        <v>1895.5468000000001</v>
      </c>
      <c r="F8379" s="19" t="str">
        <f t="shared" si="268"/>
        <v>Shelby Watson</v>
      </c>
      <c r="G8379" s="19">
        <f t="shared" si="269"/>
        <v>1900.4444000000001</v>
      </c>
    </row>
    <row r="8380" spans="3:7" x14ac:dyDescent="0.3">
      <c r="C8380" s="3" t="s">
        <v>7279</v>
      </c>
      <c r="D8380" s="12">
        <v>1892.6586</v>
      </c>
      <c r="F8380" s="19" t="str">
        <f t="shared" si="268"/>
        <v>Latoya Nath</v>
      </c>
      <c r="G8380" s="19">
        <f t="shared" si="269"/>
        <v>1899.8624</v>
      </c>
    </row>
    <row r="8381" spans="3:7" x14ac:dyDescent="0.3">
      <c r="C8381" s="3" t="s">
        <v>1767</v>
      </c>
      <c r="D8381" s="12">
        <v>1891.2903000000001</v>
      </c>
      <c r="F8381" s="19" t="str">
        <f t="shared" si="268"/>
        <v>Andrea Ramirez</v>
      </c>
      <c r="G8381" s="19">
        <f t="shared" si="269"/>
        <v>1895.5468000000001</v>
      </c>
    </row>
    <row r="8382" spans="3:7" x14ac:dyDescent="0.3">
      <c r="C8382" s="3" t="s">
        <v>17868</v>
      </c>
      <c r="D8382" s="12">
        <v>1887.4432000000002</v>
      </c>
      <c r="F8382" s="19" t="str">
        <f t="shared" si="268"/>
        <v>Gabriella Baker</v>
      </c>
      <c r="G8382" s="19">
        <f t="shared" si="269"/>
        <v>1892.6586</v>
      </c>
    </row>
    <row r="8383" spans="3:7" x14ac:dyDescent="0.3">
      <c r="C8383" s="3" t="s">
        <v>8703</v>
      </c>
      <c r="D8383" s="12">
        <v>1887.4400999999998</v>
      </c>
      <c r="F8383" s="19" t="str">
        <f t="shared" si="268"/>
        <v>Andrea Parker</v>
      </c>
      <c r="G8383" s="19">
        <f t="shared" si="269"/>
        <v>1891.2903000000001</v>
      </c>
    </row>
    <row r="8384" spans="3:7" x14ac:dyDescent="0.3">
      <c r="C8384" s="3" t="s">
        <v>17311</v>
      </c>
      <c r="D8384" s="12">
        <v>1886.5763999999999</v>
      </c>
      <c r="F8384" s="19" t="str">
        <f t="shared" si="268"/>
        <v>Thomas Collins</v>
      </c>
      <c r="G8384" s="19">
        <f t="shared" si="269"/>
        <v>1887.4432000000002</v>
      </c>
    </row>
    <row r="8385" spans="3:7" x14ac:dyDescent="0.3">
      <c r="C8385" s="3" t="s">
        <v>12046</v>
      </c>
      <c r="D8385" s="12">
        <v>1886.5763999999999</v>
      </c>
      <c r="F8385" s="19" t="str">
        <f t="shared" si="268"/>
        <v>Jacquelyn Castro</v>
      </c>
      <c r="G8385" s="19">
        <f t="shared" si="269"/>
        <v>1887.4400999999998</v>
      </c>
    </row>
    <row r="8386" spans="3:7" x14ac:dyDescent="0.3">
      <c r="C8386" s="3" t="s">
        <v>6092</v>
      </c>
      <c r="D8386" s="12">
        <v>1886.5763999999999</v>
      </c>
      <c r="F8386" s="19" t="str">
        <f t="shared" si="268"/>
        <v>Steven Morris</v>
      </c>
      <c r="G8386" s="19">
        <f t="shared" si="269"/>
        <v>1886.5763999999999</v>
      </c>
    </row>
    <row r="8387" spans="3:7" x14ac:dyDescent="0.3">
      <c r="C8387" s="3" t="s">
        <v>5093</v>
      </c>
      <c r="D8387" s="12">
        <v>1886.5763999999999</v>
      </c>
      <c r="F8387" s="19" t="str">
        <f t="shared" si="268"/>
        <v>Lauren Howard</v>
      </c>
      <c r="G8387" s="19">
        <f t="shared" si="269"/>
        <v>1886.5763999999999</v>
      </c>
    </row>
    <row r="8388" spans="3:7" x14ac:dyDescent="0.3">
      <c r="C8388" s="3" t="s">
        <v>859</v>
      </c>
      <c r="D8388" s="12">
        <v>1886.5763999999999</v>
      </c>
      <c r="F8388" s="19" t="str">
        <f t="shared" ref="F8388:F8451" si="270">C8386</f>
        <v>Dylan Long</v>
      </c>
      <c r="G8388" s="19">
        <f t="shared" ref="G8388:G8451" si="271">D8386</f>
        <v>1886.5763999999999</v>
      </c>
    </row>
    <row r="8389" spans="3:7" x14ac:dyDescent="0.3">
      <c r="C8389" s="3" t="s">
        <v>5281</v>
      </c>
      <c r="D8389" s="12">
        <v>1885.9804999999999</v>
      </c>
      <c r="F8389" s="19" t="str">
        <f t="shared" si="270"/>
        <v>Dalton Cooper</v>
      </c>
      <c r="G8389" s="19">
        <f t="shared" si="271"/>
        <v>1886.5763999999999</v>
      </c>
    </row>
    <row r="8390" spans="3:7" x14ac:dyDescent="0.3">
      <c r="C8390" s="3" t="s">
        <v>1785</v>
      </c>
      <c r="D8390" s="12">
        <v>1884.7196999999999</v>
      </c>
      <c r="F8390" s="19" t="str">
        <f t="shared" si="270"/>
        <v>Aidan Powell</v>
      </c>
      <c r="G8390" s="19">
        <f t="shared" si="271"/>
        <v>1886.5763999999999</v>
      </c>
    </row>
    <row r="8391" spans="3:7" x14ac:dyDescent="0.3">
      <c r="C8391" s="3" t="s">
        <v>14766</v>
      </c>
      <c r="D8391" s="12">
        <v>1884.1978999999999</v>
      </c>
      <c r="F8391" s="19" t="str">
        <f t="shared" si="270"/>
        <v>Danny Blanco</v>
      </c>
      <c r="G8391" s="19">
        <f t="shared" si="271"/>
        <v>1885.9804999999999</v>
      </c>
    </row>
    <row r="8392" spans="3:7" x14ac:dyDescent="0.3">
      <c r="C8392" s="3" t="s">
        <v>13694</v>
      </c>
      <c r="D8392" s="12">
        <v>1883.3357999999998</v>
      </c>
      <c r="F8392" s="19" t="str">
        <f t="shared" si="270"/>
        <v>Andrea Young</v>
      </c>
      <c r="G8392" s="19">
        <f t="shared" si="271"/>
        <v>1884.7196999999999</v>
      </c>
    </row>
    <row r="8393" spans="3:7" x14ac:dyDescent="0.3">
      <c r="C8393" s="3" t="s">
        <v>3996</v>
      </c>
      <c r="D8393" s="12">
        <v>1879.8633</v>
      </c>
      <c r="F8393" s="19" t="str">
        <f t="shared" si="270"/>
        <v>Nina Sharma</v>
      </c>
      <c r="G8393" s="19">
        <f t="shared" si="271"/>
        <v>1884.1978999999999</v>
      </c>
    </row>
    <row r="8394" spans="3:7" x14ac:dyDescent="0.3">
      <c r="C8394" s="3" t="s">
        <v>5884</v>
      </c>
      <c r="D8394" s="12">
        <v>1876.8896999999999</v>
      </c>
      <c r="F8394" s="19" t="str">
        <f t="shared" si="270"/>
        <v>Melinda Suarez</v>
      </c>
      <c r="G8394" s="19">
        <f t="shared" si="271"/>
        <v>1883.3357999999998</v>
      </c>
    </row>
    <row r="8395" spans="3:7" x14ac:dyDescent="0.3">
      <c r="C8395" s="3" t="s">
        <v>10896</v>
      </c>
      <c r="D8395" s="12">
        <v>1876.4686999999999</v>
      </c>
      <c r="F8395" s="19" t="str">
        <f t="shared" si="270"/>
        <v>Cassie Nath</v>
      </c>
      <c r="G8395" s="19">
        <f t="shared" si="271"/>
        <v>1879.8633</v>
      </c>
    </row>
    <row r="8396" spans="3:7" x14ac:dyDescent="0.3">
      <c r="C8396" s="3" t="s">
        <v>11714</v>
      </c>
      <c r="D8396" s="12">
        <v>1874.9698000000001</v>
      </c>
      <c r="F8396" s="19" t="str">
        <f t="shared" si="270"/>
        <v>Diane Vazquez</v>
      </c>
      <c r="G8396" s="19">
        <f t="shared" si="271"/>
        <v>1876.8896999999999</v>
      </c>
    </row>
    <row r="8397" spans="3:7" x14ac:dyDescent="0.3">
      <c r="C8397" s="3" t="s">
        <v>5334</v>
      </c>
      <c r="D8397" s="12">
        <v>1872.6293000000001</v>
      </c>
      <c r="F8397" s="19" t="str">
        <f t="shared" si="270"/>
        <v>Karl Jai</v>
      </c>
      <c r="G8397" s="19">
        <f t="shared" si="271"/>
        <v>1876.4686999999999</v>
      </c>
    </row>
    <row r="8398" spans="3:7" x14ac:dyDescent="0.3">
      <c r="C8398" s="3" t="s">
        <v>11064</v>
      </c>
      <c r="D8398" s="12">
        <v>1871.6305000000002</v>
      </c>
      <c r="F8398" s="19" t="str">
        <f t="shared" si="270"/>
        <v>Kristine Navarro</v>
      </c>
      <c r="G8398" s="19">
        <f t="shared" si="271"/>
        <v>1874.9698000000001</v>
      </c>
    </row>
    <row r="8399" spans="3:7" x14ac:dyDescent="0.3">
      <c r="C8399" s="3" t="s">
        <v>7951</v>
      </c>
      <c r="D8399" s="12">
        <v>1871.1517000000001</v>
      </c>
      <c r="F8399" s="19" t="str">
        <f t="shared" si="270"/>
        <v>Darren Gutierrez</v>
      </c>
      <c r="G8399" s="19">
        <f t="shared" si="271"/>
        <v>1872.6293000000001</v>
      </c>
    </row>
    <row r="8400" spans="3:7" x14ac:dyDescent="0.3">
      <c r="C8400" s="3" t="s">
        <v>15419</v>
      </c>
      <c r="D8400" s="12">
        <v>1870.5522000000001</v>
      </c>
      <c r="F8400" s="19" t="str">
        <f t="shared" si="270"/>
        <v>Katherine Parker</v>
      </c>
      <c r="G8400" s="19">
        <f t="shared" si="271"/>
        <v>1871.6305000000002</v>
      </c>
    </row>
    <row r="8401" spans="3:7" x14ac:dyDescent="0.3">
      <c r="C8401" s="3" t="s">
        <v>8570</v>
      </c>
      <c r="D8401" s="12">
        <v>1869.9753000000001</v>
      </c>
      <c r="F8401" s="19" t="str">
        <f t="shared" si="270"/>
        <v>Harold Arun</v>
      </c>
      <c r="G8401" s="19">
        <f t="shared" si="271"/>
        <v>1871.1517000000001</v>
      </c>
    </row>
    <row r="8402" spans="3:7" x14ac:dyDescent="0.3">
      <c r="C8402" s="3" t="s">
        <v>7289</v>
      </c>
      <c r="D8402" s="12">
        <v>1866.8489000000002</v>
      </c>
      <c r="F8402" s="19" t="str">
        <f t="shared" si="270"/>
        <v>Rafael Sun</v>
      </c>
      <c r="G8402" s="19">
        <f t="shared" si="271"/>
        <v>1870.5522000000001</v>
      </c>
    </row>
    <row r="8403" spans="3:7" x14ac:dyDescent="0.3">
      <c r="C8403" s="3" t="s">
        <v>3856</v>
      </c>
      <c r="D8403" s="12">
        <v>1866.6762999999999</v>
      </c>
      <c r="F8403" s="19" t="str">
        <f t="shared" si="270"/>
        <v>Jackson Nelson</v>
      </c>
      <c r="G8403" s="19">
        <f t="shared" si="271"/>
        <v>1869.9753000000001</v>
      </c>
    </row>
    <row r="8404" spans="3:7" x14ac:dyDescent="0.3">
      <c r="C8404" s="3" t="s">
        <v>16799</v>
      </c>
      <c r="D8404" s="12">
        <v>1863.0907</v>
      </c>
      <c r="F8404" s="19" t="str">
        <f t="shared" si="270"/>
        <v>Gabriella Gonzalez</v>
      </c>
      <c r="G8404" s="19">
        <f t="shared" si="271"/>
        <v>1866.8489000000002</v>
      </c>
    </row>
    <row r="8405" spans="3:7" x14ac:dyDescent="0.3">
      <c r="C8405" s="3" t="s">
        <v>2637</v>
      </c>
      <c r="D8405" s="12">
        <v>1863.0152000000003</v>
      </c>
      <c r="F8405" s="19" t="str">
        <f t="shared" si="270"/>
        <v>Carrie Jiménez</v>
      </c>
      <c r="G8405" s="19">
        <f t="shared" si="271"/>
        <v>1866.6762999999999</v>
      </c>
    </row>
    <row r="8406" spans="3:7" x14ac:dyDescent="0.3">
      <c r="C8406" s="3" t="s">
        <v>15986</v>
      </c>
      <c r="D8406" s="12">
        <v>1861.3582000000001</v>
      </c>
      <c r="F8406" s="19" t="str">
        <f t="shared" si="270"/>
        <v>Seth Parker</v>
      </c>
      <c r="G8406" s="19">
        <f t="shared" si="271"/>
        <v>1863.0907</v>
      </c>
    </row>
    <row r="8407" spans="3:7" x14ac:dyDescent="0.3">
      <c r="C8407" s="3" t="s">
        <v>5582</v>
      </c>
      <c r="D8407" s="12">
        <v>1860.9187000000004</v>
      </c>
      <c r="F8407" s="19" t="str">
        <f t="shared" si="270"/>
        <v>Benjamin Rodriguez</v>
      </c>
      <c r="G8407" s="19">
        <f t="shared" si="271"/>
        <v>1863.0152000000003</v>
      </c>
    </row>
    <row r="8408" spans="3:7" x14ac:dyDescent="0.3">
      <c r="C8408" s="3" t="s">
        <v>11506</v>
      </c>
      <c r="D8408" s="12">
        <v>1860.4095</v>
      </c>
      <c r="F8408" s="19" t="str">
        <f t="shared" si="270"/>
        <v>Robyn Ramos</v>
      </c>
      <c r="G8408" s="19">
        <f t="shared" si="271"/>
        <v>1861.3582000000001</v>
      </c>
    </row>
    <row r="8409" spans="3:7" x14ac:dyDescent="0.3">
      <c r="C8409" s="3" t="s">
        <v>4040</v>
      </c>
      <c r="D8409" s="12">
        <v>1859.7459000000001</v>
      </c>
      <c r="F8409" s="19" t="str">
        <f t="shared" si="270"/>
        <v>Dennis Cai</v>
      </c>
      <c r="G8409" s="19">
        <f t="shared" si="271"/>
        <v>1860.9187000000004</v>
      </c>
    </row>
    <row r="8410" spans="3:7" x14ac:dyDescent="0.3">
      <c r="C8410" s="3" t="s">
        <v>4933</v>
      </c>
      <c r="D8410" s="12">
        <v>1857.6760999999999</v>
      </c>
      <c r="F8410" s="19" t="str">
        <f t="shared" si="270"/>
        <v>Kevin Butler</v>
      </c>
      <c r="G8410" s="19">
        <f t="shared" si="271"/>
        <v>1860.4095</v>
      </c>
    </row>
    <row r="8411" spans="3:7" x14ac:dyDescent="0.3">
      <c r="C8411" s="3" t="s">
        <v>1045</v>
      </c>
      <c r="D8411" s="12">
        <v>1857.2630999999999</v>
      </c>
      <c r="F8411" s="19" t="str">
        <f t="shared" si="270"/>
        <v>Cedric Liang</v>
      </c>
      <c r="G8411" s="19">
        <f t="shared" si="271"/>
        <v>1859.7459000000001</v>
      </c>
    </row>
    <row r="8412" spans="3:7" x14ac:dyDescent="0.3">
      <c r="C8412" s="3" t="s">
        <v>10200</v>
      </c>
      <c r="D8412" s="12">
        <v>1855.44</v>
      </c>
      <c r="F8412" s="19" t="str">
        <f t="shared" si="270"/>
        <v>Cristina Chander</v>
      </c>
      <c r="G8412" s="19">
        <f t="shared" si="271"/>
        <v>1857.6760999999999</v>
      </c>
    </row>
    <row r="8413" spans="3:7" x14ac:dyDescent="0.3">
      <c r="C8413" s="3" t="s">
        <v>3829</v>
      </c>
      <c r="D8413" s="12">
        <v>1855.44</v>
      </c>
      <c r="F8413" s="19" t="str">
        <f t="shared" si="270"/>
        <v>Alexa Bell</v>
      </c>
      <c r="G8413" s="19">
        <f t="shared" si="271"/>
        <v>1857.2630999999999</v>
      </c>
    </row>
    <row r="8414" spans="3:7" x14ac:dyDescent="0.3">
      <c r="C8414" s="3" t="s">
        <v>11098</v>
      </c>
      <c r="D8414" s="12">
        <v>1855.1988999999999</v>
      </c>
      <c r="F8414" s="19" t="str">
        <f t="shared" si="270"/>
        <v>Jordan Bryant</v>
      </c>
      <c r="G8414" s="19">
        <f t="shared" si="271"/>
        <v>1855.44</v>
      </c>
    </row>
    <row r="8415" spans="3:7" x14ac:dyDescent="0.3">
      <c r="C8415" s="3" t="s">
        <v>13496</v>
      </c>
      <c r="D8415" s="12">
        <v>1854.6784</v>
      </c>
      <c r="F8415" s="19" t="str">
        <f t="shared" si="270"/>
        <v>Carolyn Perez</v>
      </c>
      <c r="G8415" s="19">
        <f t="shared" si="271"/>
        <v>1855.44</v>
      </c>
    </row>
    <row r="8416" spans="3:7" x14ac:dyDescent="0.3">
      <c r="C8416" s="3" t="s">
        <v>2832</v>
      </c>
      <c r="D8416" s="12">
        <v>1853.71</v>
      </c>
      <c r="F8416" s="19" t="str">
        <f t="shared" si="270"/>
        <v>Katherine Wilson</v>
      </c>
      <c r="G8416" s="19">
        <f t="shared" si="271"/>
        <v>1855.1988999999999</v>
      </c>
    </row>
    <row r="8417" spans="3:7" x14ac:dyDescent="0.3">
      <c r="C8417" s="3" t="s">
        <v>4195</v>
      </c>
      <c r="D8417" s="12">
        <v>1853.3634999999999</v>
      </c>
      <c r="F8417" s="19" t="str">
        <f t="shared" si="270"/>
        <v>Max Sanz</v>
      </c>
      <c r="G8417" s="19">
        <f t="shared" si="271"/>
        <v>1854.6784</v>
      </c>
    </row>
    <row r="8418" spans="3:7" x14ac:dyDescent="0.3">
      <c r="C8418" s="3" t="s">
        <v>6629</v>
      </c>
      <c r="D8418" s="12">
        <v>1851.4539</v>
      </c>
      <c r="F8418" s="19" t="str">
        <f t="shared" si="270"/>
        <v>Bobby Subram</v>
      </c>
      <c r="G8418" s="19">
        <f t="shared" si="271"/>
        <v>1853.71</v>
      </c>
    </row>
    <row r="8419" spans="3:7" x14ac:dyDescent="0.3">
      <c r="C8419" s="3" t="s">
        <v>7892</v>
      </c>
      <c r="D8419" s="12">
        <v>1849.1271999999999</v>
      </c>
      <c r="F8419" s="19" t="str">
        <f t="shared" si="270"/>
        <v>Chase Rivera</v>
      </c>
      <c r="G8419" s="19">
        <f t="shared" si="271"/>
        <v>1853.3634999999999</v>
      </c>
    </row>
    <row r="8420" spans="3:7" x14ac:dyDescent="0.3">
      <c r="C8420" s="3" t="s">
        <v>4112</v>
      </c>
      <c r="D8420" s="12">
        <v>1849.1271999999999</v>
      </c>
      <c r="F8420" s="19" t="str">
        <f t="shared" si="270"/>
        <v>Emmanuel Madan</v>
      </c>
      <c r="G8420" s="19">
        <f t="shared" si="271"/>
        <v>1851.4539</v>
      </c>
    </row>
    <row r="8421" spans="3:7" x14ac:dyDescent="0.3">
      <c r="C8421" s="3" t="s">
        <v>2717</v>
      </c>
      <c r="D8421" s="12">
        <v>1848.0716</v>
      </c>
      <c r="F8421" s="19" t="str">
        <f t="shared" si="270"/>
        <v>Haley Ross</v>
      </c>
      <c r="G8421" s="19">
        <f t="shared" si="271"/>
        <v>1849.1271999999999</v>
      </c>
    </row>
    <row r="8422" spans="3:7" x14ac:dyDescent="0.3">
      <c r="C8422" s="3" t="s">
        <v>17953</v>
      </c>
      <c r="D8422" s="12">
        <v>1847.7798</v>
      </c>
      <c r="F8422" s="19" t="str">
        <f t="shared" si="270"/>
        <v>Charles Anderson</v>
      </c>
      <c r="G8422" s="19">
        <f t="shared" si="271"/>
        <v>1849.1271999999999</v>
      </c>
    </row>
    <row r="8423" spans="3:7" x14ac:dyDescent="0.3">
      <c r="C8423" s="3" t="s">
        <v>13592</v>
      </c>
      <c r="D8423" s="12">
        <v>1844.2896000000001</v>
      </c>
      <c r="F8423" s="19" t="str">
        <f t="shared" si="270"/>
        <v>Bianca Yang</v>
      </c>
      <c r="G8423" s="19">
        <f t="shared" si="271"/>
        <v>1848.0716</v>
      </c>
    </row>
    <row r="8424" spans="3:7" x14ac:dyDescent="0.3">
      <c r="C8424" s="3" t="s">
        <v>7099</v>
      </c>
      <c r="D8424" s="12">
        <v>1840.1985</v>
      </c>
      <c r="F8424" s="19" t="str">
        <f t="shared" si="270"/>
        <v>Tiffany Ye</v>
      </c>
      <c r="G8424" s="19">
        <f t="shared" si="271"/>
        <v>1847.7798</v>
      </c>
    </row>
    <row r="8425" spans="3:7" x14ac:dyDescent="0.3">
      <c r="C8425" s="3" t="s">
        <v>18249</v>
      </c>
      <c r="D8425" s="12">
        <v>1838.6869999999999</v>
      </c>
      <c r="F8425" s="19" t="str">
        <f t="shared" si="270"/>
        <v>Megan Russell</v>
      </c>
      <c r="G8425" s="19">
        <f t="shared" si="271"/>
        <v>1844.2896000000001</v>
      </c>
    </row>
    <row r="8426" spans="3:7" x14ac:dyDescent="0.3">
      <c r="C8426" s="3" t="s">
        <v>2162</v>
      </c>
      <c r="D8426" s="12">
        <v>1838.5864000000001</v>
      </c>
      <c r="F8426" s="19" t="str">
        <f t="shared" si="270"/>
        <v>Francis Blanco</v>
      </c>
      <c r="G8426" s="19">
        <f t="shared" si="271"/>
        <v>1840.1985</v>
      </c>
    </row>
    <row r="8427" spans="3:7" x14ac:dyDescent="0.3">
      <c r="C8427" s="3" t="s">
        <v>13707</v>
      </c>
      <c r="D8427" s="12">
        <v>1836.5993999999998</v>
      </c>
      <c r="F8427" s="19" t="str">
        <f t="shared" si="270"/>
        <v>Troy Gonzalez</v>
      </c>
      <c r="G8427" s="19">
        <f t="shared" si="271"/>
        <v>1838.6869999999999</v>
      </c>
    </row>
    <row r="8428" spans="3:7" x14ac:dyDescent="0.3">
      <c r="C8428" s="3" t="s">
        <v>5851</v>
      </c>
      <c r="D8428" s="12">
        <v>1834.596</v>
      </c>
      <c r="F8428" s="19" t="str">
        <f t="shared" si="270"/>
        <v>Ariana Sanders</v>
      </c>
      <c r="G8428" s="19">
        <f t="shared" si="271"/>
        <v>1838.5864000000001</v>
      </c>
    </row>
    <row r="8429" spans="3:7" x14ac:dyDescent="0.3">
      <c r="C8429" s="3" t="s">
        <v>16977</v>
      </c>
      <c r="D8429" s="12">
        <v>1834.2471000000003</v>
      </c>
      <c r="F8429" s="19" t="str">
        <f t="shared" si="270"/>
        <v>Melissa Cooper</v>
      </c>
      <c r="G8429" s="19">
        <f t="shared" si="271"/>
        <v>1836.5993999999998</v>
      </c>
    </row>
    <row r="8430" spans="3:7" x14ac:dyDescent="0.3">
      <c r="C8430" s="3" t="s">
        <v>15603</v>
      </c>
      <c r="D8430" s="12">
        <v>1828.3239999999998</v>
      </c>
      <c r="F8430" s="19" t="str">
        <f t="shared" si="270"/>
        <v>Diana Moreno</v>
      </c>
      <c r="G8430" s="19">
        <f t="shared" si="271"/>
        <v>1834.596</v>
      </c>
    </row>
    <row r="8431" spans="3:7" x14ac:dyDescent="0.3">
      <c r="C8431" s="3" t="s">
        <v>13938</v>
      </c>
      <c r="D8431" s="12">
        <v>1826.9787999999999</v>
      </c>
      <c r="F8431" s="19" t="str">
        <f t="shared" si="270"/>
        <v>Shawna Sharma</v>
      </c>
      <c r="G8431" s="19">
        <f t="shared" si="271"/>
        <v>1834.2471000000003</v>
      </c>
    </row>
    <row r="8432" spans="3:7" x14ac:dyDescent="0.3">
      <c r="C8432" s="3" t="s">
        <v>1432</v>
      </c>
      <c r="D8432" s="12">
        <v>1826.7740999999999</v>
      </c>
      <c r="F8432" s="19" t="str">
        <f t="shared" si="270"/>
        <v>Rebekah Perez</v>
      </c>
      <c r="G8432" s="19">
        <f t="shared" si="271"/>
        <v>1828.3239999999998</v>
      </c>
    </row>
    <row r="8433" spans="3:7" x14ac:dyDescent="0.3">
      <c r="C8433" s="3" t="s">
        <v>8471</v>
      </c>
      <c r="D8433" s="12">
        <v>1824.9412</v>
      </c>
      <c r="F8433" s="19" t="str">
        <f t="shared" si="270"/>
        <v>Michele Romero</v>
      </c>
      <c r="G8433" s="19">
        <f t="shared" si="271"/>
        <v>1826.9787999999999</v>
      </c>
    </row>
    <row r="8434" spans="3:7" x14ac:dyDescent="0.3">
      <c r="C8434" s="3" t="s">
        <v>9595</v>
      </c>
      <c r="D8434" s="12">
        <v>1824.0704999999998</v>
      </c>
      <c r="F8434" s="19" t="str">
        <f t="shared" si="270"/>
        <v>Allison Campbell</v>
      </c>
      <c r="G8434" s="19">
        <f t="shared" si="271"/>
        <v>1826.7740999999999</v>
      </c>
    </row>
    <row r="8435" spans="3:7" x14ac:dyDescent="0.3">
      <c r="C8435" s="3" t="s">
        <v>3809</v>
      </c>
      <c r="D8435" s="12">
        <v>1823.3406</v>
      </c>
      <c r="F8435" s="19" t="str">
        <f t="shared" si="270"/>
        <v>Ivan Martinez</v>
      </c>
      <c r="G8435" s="19">
        <f t="shared" si="271"/>
        <v>1824.9412</v>
      </c>
    </row>
    <row r="8436" spans="3:7" x14ac:dyDescent="0.3">
      <c r="C8436" s="3" t="s">
        <v>3182</v>
      </c>
      <c r="D8436" s="12">
        <v>1822.885</v>
      </c>
      <c r="F8436" s="19" t="str">
        <f t="shared" si="270"/>
        <v>Jesse Brooks</v>
      </c>
      <c r="G8436" s="19">
        <f t="shared" si="271"/>
        <v>1824.0704999999998</v>
      </c>
    </row>
    <row r="8437" spans="3:7" x14ac:dyDescent="0.3">
      <c r="C8437" s="3" t="s">
        <v>13752</v>
      </c>
      <c r="D8437" s="12">
        <v>1817.4183999999998</v>
      </c>
      <c r="F8437" s="19" t="str">
        <f t="shared" si="270"/>
        <v>Carolyn Carlson</v>
      </c>
      <c r="G8437" s="19">
        <f t="shared" si="271"/>
        <v>1823.3406</v>
      </c>
    </row>
    <row r="8438" spans="3:7" x14ac:dyDescent="0.3">
      <c r="C8438" s="3" t="s">
        <v>5326</v>
      </c>
      <c r="D8438" s="12">
        <v>1816.1393</v>
      </c>
      <c r="F8438" s="19" t="str">
        <f t="shared" si="270"/>
        <v>Brianna Robinson</v>
      </c>
      <c r="G8438" s="19">
        <f t="shared" si="271"/>
        <v>1822.885</v>
      </c>
    </row>
    <row r="8439" spans="3:7" x14ac:dyDescent="0.3">
      <c r="C8439" s="3" t="s">
        <v>16502</v>
      </c>
      <c r="D8439" s="12">
        <v>1813.8497</v>
      </c>
      <c r="F8439" s="19" t="str">
        <f t="shared" si="270"/>
        <v>Melody Moreno</v>
      </c>
      <c r="G8439" s="19">
        <f t="shared" si="271"/>
        <v>1817.4183999999998</v>
      </c>
    </row>
    <row r="8440" spans="3:7" x14ac:dyDescent="0.3">
      <c r="C8440" s="3" t="s">
        <v>3104</v>
      </c>
      <c r="D8440" s="12">
        <v>1813.3244999999997</v>
      </c>
      <c r="F8440" s="19" t="str">
        <f t="shared" si="270"/>
        <v>Darren Carlson</v>
      </c>
      <c r="G8440" s="19">
        <f t="shared" si="271"/>
        <v>1816.1393</v>
      </c>
    </row>
    <row r="8441" spans="3:7" x14ac:dyDescent="0.3">
      <c r="C8441" s="3" t="s">
        <v>7482</v>
      </c>
      <c r="D8441" s="12">
        <v>1811.6639</v>
      </c>
      <c r="F8441" s="19" t="str">
        <f t="shared" si="270"/>
        <v>Sandra Zhang</v>
      </c>
      <c r="G8441" s="19">
        <f t="shared" si="271"/>
        <v>1813.8497</v>
      </c>
    </row>
    <row r="8442" spans="3:7" x14ac:dyDescent="0.3">
      <c r="C8442" s="3" t="s">
        <v>825</v>
      </c>
      <c r="D8442" s="12">
        <v>1810.1757</v>
      </c>
      <c r="F8442" s="19" t="str">
        <f t="shared" si="270"/>
        <v>Brian Peterson</v>
      </c>
      <c r="G8442" s="19">
        <f t="shared" si="271"/>
        <v>1813.3244999999997</v>
      </c>
    </row>
    <row r="8443" spans="3:7" x14ac:dyDescent="0.3">
      <c r="C8443" s="3" t="s">
        <v>15183</v>
      </c>
      <c r="D8443" s="12">
        <v>1808.8326999999999</v>
      </c>
      <c r="F8443" s="19" t="str">
        <f t="shared" si="270"/>
        <v>Geoffrey Subram</v>
      </c>
      <c r="G8443" s="19">
        <f t="shared" si="271"/>
        <v>1811.6639</v>
      </c>
    </row>
    <row r="8444" spans="3:7" x14ac:dyDescent="0.3">
      <c r="C8444" s="3" t="s">
        <v>9585</v>
      </c>
      <c r="D8444" s="12">
        <v>1808.3579999999999</v>
      </c>
      <c r="F8444" s="19" t="str">
        <f t="shared" si="270"/>
        <v>Adrienne Dominguez</v>
      </c>
      <c r="G8444" s="19">
        <f t="shared" si="271"/>
        <v>1810.1757</v>
      </c>
    </row>
    <row r="8445" spans="3:7" x14ac:dyDescent="0.3">
      <c r="C8445" s="3" t="s">
        <v>16114</v>
      </c>
      <c r="D8445" s="12">
        <v>1806.6475999999998</v>
      </c>
      <c r="F8445" s="19" t="str">
        <f t="shared" si="270"/>
        <v>Pedro Vance</v>
      </c>
      <c r="G8445" s="19">
        <f t="shared" si="271"/>
        <v>1808.8326999999999</v>
      </c>
    </row>
    <row r="8446" spans="3:7" x14ac:dyDescent="0.3">
      <c r="C8446" s="3" t="s">
        <v>7622</v>
      </c>
      <c r="D8446" s="12">
        <v>1804.2642000000001</v>
      </c>
      <c r="F8446" s="19" t="str">
        <f t="shared" si="270"/>
        <v>Jerry Shen</v>
      </c>
      <c r="G8446" s="19">
        <f t="shared" si="271"/>
        <v>1808.3579999999999</v>
      </c>
    </row>
    <row r="8447" spans="3:7" x14ac:dyDescent="0.3">
      <c r="C8447" s="3" t="s">
        <v>18505</v>
      </c>
      <c r="D8447" s="12">
        <v>1800.8277999999998</v>
      </c>
      <c r="F8447" s="19" t="str">
        <f t="shared" si="270"/>
        <v>Rosa Ma</v>
      </c>
      <c r="G8447" s="19">
        <f t="shared" si="271"/>
        <v>1806.6475999999998</v>
      </c>
    </row>
    <row r="8448" spans="3:7" x14ac:dyDescent="0.3">
      <c r="C8448" s="3" t="s">
        <v>4376</v>
      </c>
      <c r="D8448" s="12">
        <v>1799.9035000000001</v>
      </c>
      <c r="F8448" s="19" t="str">
        <f t="shared" si="270"/>
        <v>Glenn Li</v>
      </c>
      <c r="G8448" s="19">
        <f t="shared" si="271"/>
        <v>1804.2642000000001</v>
      </c>
    </row>
    <row r="8449" spans="3:7" x14ac:dyDescent="0.3">
      <c r="C8449" s="3" t="s">
        <v>15384</v>
      </c>
      <c r="D8449" s="12">
        <v>1793.9677000000001</v>
      </c>
      <c r="F8449" s="19" t="str">
        <f t="shared" si="270"/>
        <v>Virginia Kapoor</v>
      </c>
      <c r="G8449" s="19">
        <f t="shared" si="271"/>
        <v>1800.8277999999998</v>
      </c>
    </row>
    <row r="8450" spans="3:7" x14ac:dyDescent="0.3">
      <c r="C8450" s="3" t="s">
        <v>9617</v>
      </c>
      <c r="D8450" s="12">
        <v>1791.876</v>
      </c>
      <c r="F8450" s="19" t="str">
        <f t="shared" si="270"/>
        <v>Christian Smith</v>
      </c>
      <c r="G8450" s="19">
        <f t="shared" si="271"/>
        <v>1799.9035000000001</v>
      </c>
    </row>
    <row r="8451" spans="3:7" x14ac:dyDescent="0.3">
      <c r="C8451" s="3" t="s">
        <v>5341</v>
      </c>
      <c r="D8451" s="12">
        <v>1791.0708999999999</v>
      </c>
      <c r="F8451" s="19" t="str">
        <f t="shared" si="270"/>
        <v>Rachel Williams</v>
      </c>
      <c r="G8451" s="19">
        <f t="shared" si="271"/>
        <v>1793.9677000000001</v>
      </c>
    </row>
    <row r="8452" spans="3:7" x14ac:dyDescent="0.3">
      <c r="C8452" s="3" t="s">
        <v>1207</v>
      </c>
      <c r="D8452" s="12">
        <v>1787.3286000000001</v>
      </c>
      <c r="F8452" s="19" t="str">
        <f t="shared" ref="F8452:F8515" si="272">C8450</f>
        <v>Jesse Parker</v>
      </c>
      <c r="G8452" s="19">
        <f t="shared" ref="G8452:G8515" si="273">D8450</f>
        <v>1791.876</v>
      </c>
    </row>
    <row r="8453" spans="3:7" x14ac:dyDescent="0.3">
      <c r="C8453" s="3" t="s">
        <v>12970</v>
      </c>
      <c r="D8453" s="12">
        <v>1786.7801999999999</v>
      </c>
      <c r="F8453" s="19" t="str">
        <f t="shared" si="272"/>
        <v>Darren Martin</v>
      </c>
      <c r="G8453" s="19">
        <f t="shared" si="273"/>
        <v>1791.0708999999999</v>
      </c>
    </row>
    <row r="8454" spans="3:7" x14ac:dyDescent="0.3">
      <c r="C8454" s="3" t="s">
        <v>11370</v>
      </c>
      <c r="D8454" s="12">
        <v>1786.0579</v>
      </c>
      <c r="F8454" s="19" t="str">
        <f t="shared" si="272"/>
        <v>Alexandria Patterson</v>
      </c>
      <c r="G8454" s="19">
        <f t="shared" si="273"/>
        <v>1787.3286000000001</v>
      </c>
    </row>
    <row r="8455" spans="3:7" x14ac:dyDescent="0.3">
      <c r="C8455" s="3" t="s">
        <v>11851</v>
      </c>
      <c r="D8455" s="12">
        <v>1786.0571</v>
      </c>
      <c r="F8455" s="19" t="str">
        <f t="shared" si="272"/>
        <v>Marcus Parker</v>
      </c>
      <c r="G8455" s="19">
        <f t="shared" si="273"/>
        <v>1786.7801999999999</v>
      </c>
    </row>
    <row r="8456" spans="3:7" x14ac:dyDescent="0.3">
      <c r="C8456" s="3" t="s">
        <v>1209</v>
      </c>
      <c r="D8456" s="12">
        <v>1783.9467</v>
      </c>
      <c r="F8456" s="19" t="str">
        <f t="shared" si="272"/>
        <v>Kellie Vazquez</v>
      </c>
      <c r="G8456" s="19">
        <f t="shared" si="273"/>
        <v>1786.0579</v>
      </c>
    </row>
    <row r="8457" spans="3:7" x14ac:dyDescent="0.3">
      <c r="C8457" s="3" t="s">
        <v>18476</v>
      </c>
      <c r="D8457" s="12">
        <v>1782.9666999999999</v>
      </c>
      <c r="F8457" s="19" t="str">
        <f t="shared" si="272"/>
        <v>Kyle Scott</v>
      </c>
      <c r="G8457" s="19">
        <f t="shared" si="273"/>
        <v>1786.0571</v>
      </c>
    </row>
    <row r="8458" spans="3:7" x14ac:dyDescent="0.3">
      <c r="C8458" s="3" t="s">
        <v>1435</v>
      </c>
      <c r="D8458" s="12">
        <v>1781.4427000000001</v>
      </c>
      <c r="F8458" s="19" t="str">
        <f t="shared" si="272"/>
        <v>Alexandria Powell</v>
      </c>
      <c r="G8458" s="19">
        <f t="shared" si="273"/>
        <v>1783.9467</v>
      </c>
    </row>
    <row r="8459" spans="3:7" x14ac:dyDescent="0.3">
      <c r="C8459" s="3" t="s">
        <v>14387</v>
      </c>
      <c r="D8459" s="12">
        <v>1780.5163</v>
      </c>
      <c r="F8459" s="19" t="str">
        <f t="shared" si="272"/>
        <v>Victoria Williams</v>
      </c>
      <c r="G8459" s="19">
        <f t="shared" si="273"/>
        <v>1782.9666999999999</v>
      </c>
    </row>
    <row r="8460" spans="3:7" x14ac:dyDescent="0.3">
      <c r="C8460" s="3" t="s">
        <v>9313</v>
      </c>
      <c r="D8460" s="12">
        <v>1777.7003999999999</v>
      </c>
      <c r="F8460" s="19" t="str">
        <f t="shared" si="272"/>
        <v>Allison Cooper</v>
      </c>
      <c r="G8460" s="19">
        <f t="shared" si="273"/>
        <v>1781.4427000000001</v>
      </c>
    </row>
    <row r="8461" spans="3:7" x14ac:dyDescent="0.3">
      <c r="C8461" s="3" t="s">
        <v>5129</v>
      </c>
      <c r="D8461" s="12">
        <v>1777.7003999999999</v>
      </c>
      <c r="F8461" s="19" t="str">
        <f t="shared" si="272"/>
        <v>Natalie Garcia</v>
      </c>
      <c r="G8461" s="19">
        <f t="shared" si="273"/>
        <v>1780.5163</v>
      </c>
    </row>
    <row r="8462" spans="3:7" x14ac:dyDescent="0.3">
      <c r="C8462" s="3" t="s">
        <v>13581</v>
      </c>
      <c r="D8462" s="12">
        <v>1777.4021</v>
      </c>
      <c r="F8462" s="19" t="str">
        <f t="shared" si="272"/>
        <v>Jennifer Coleman</v>
      </c>
      <c r="G8462" s="19">
        <f t="shared" si="273"/>
        <v>1777.7003999999999</v>
      </c>
    </row>
    <row r="8463" spans="3:7" x14ac:dyDescent="0.3">
      <c r="C8463" s="3" t="s">
        <v>16349</v>
      </c>
      <c r="D8463" s="12">
        <v>1776.8042</v>
      </c>
      <c r="F8463" s="19" t="str">
        <f t="shared" si="272"/>
        <v>Dalton Murphy</v>
      </c>
      <c r="G8463" s="19">
        <f t="shared" si="273"/>
        <v>1777.7003999999999</v>
      </c>
    </row>
    <row r="8464" spans="3:7" x14ac:dyDescent="0.3">
      <c r="C8464" s="3" t="s">
        <v>5119</v>
      </c>
      <c r="D8464" s="12">
        <v>1776.8042</v>
      </c>
      <c r="F8464" s="19" t="str">
        <f t="shared" si="272"/>
        <v>Megan Peterson</v>
      </c>
      <c r="G8464" s="19">
        <f t="shared" si="273"/>
        <v>1777.4021</v>
      </c>
    </row>
    <row r="8465" spans="3:7" x14ac:dyDescent="0.3">
      <c r="C8465" s="3" t="s">
        <v>2515</v>
      </c>
      <c r="D8465" s="12">
        <v>1776.7925</v>
      </c>
      <c r="F8465" s="19" t="str">
        <f t="shared" si="272"/>
        <v>Sabrina Alvarez</v>
      </c>
      <c r="G8465" s="19">
        <f t="shared" si="273"/>
        <v>1776.8042</v>
      </c>
    </row>
    <row r="8466" spans="3:7" x14ac:dyDescent="0.3">
      <c r="C8466" s="3" t="s">
        <v>5946</v>
      </c>
      <c r="D8466" s="12">
        <v>1776.6585</v>
      </c>
      <c r="F8466" s="19" t="str">
        <f t="shared" si="272"/>
        <v>Dalton Lewis</v>
      </c>
      <c r="G8466" s="19">
        <f t="shared" si="273"/>
        <v>1776.8042</v>
      </c>
    </row>
    <row r="8467" spans="3:7" x14ac:dyDescent="0.3">
      <c r="C8467" s="3" t="s">
        <v>1344</v>
      </c>
      <c r="D8467" s="12">
        <v>1776.2224999999999</v>
      </c>
      <c r="F8467" s="19" t="str">
        <f t="shared" si="272"/>
        <v>Bailey Lopez</v>
      </c>
      <c r="G8467" s="19">
        <f t="shared" si="273"/>
        <v>1776.7925</v>
      </c>
    </row>
    <row r="8468" spans="3:7" x14ac:dyDescent="0.3">
      <c r="C8468" s="3" t="s">
        <v>10882</v>
      </c>
      <c r="D8468" s="12">
        <v>1770.6091999999999</v>
      </c>
      <c r="F8468" s="19" t="str">
        <f t="shared" si="272"/>
        <v>Donald Prasad</v>
      </c>
      <c r="G8468" s="19">
        <f t="shared" si="273"/>
        <v>1776.6585</v>
      </c>
    </row>
    <row r="8469" spans="3:7" x14ac:dyDescent="0.3">
      <c r="C8469" s="3" t="s">
        <v>4886</v>
      </c>
      <c r="D8469" s="12">
        <v>1769.4782</v>
      </c>
      <c r="F8469" s="19" t="str">
        <f t="shared" si="272"/>
        <v>Alisha Goel</v>
      </c>
      <c r="G8469" s="19">
        <f t="shared" si="273"/>
        <v>1776.2224999999999</v>
      </c>
    </row>
    <row r="8470" spans="3:7" x14ac:dyDescent="0.3">
      <c r="C8470" s="3" t="s">
        <v>17784</v>
      </c>
      <c r="D8470" s="12">
        <v>1767.1224000000002</v>
      </c>
      <c r="F8470" s="19" t="str">
        <f t="shared" si="272"/>
        <v>Kari Sanz</v>
      </c>
      <c r="G8470" s="19">
        <f t="shared" si="273"/>
        <v>1770.6091999999999</v>
      </c>
    </row>
    <row r="8471" spans="3:7" x14ac:dyDescent="0.3">
      <c r="C8471" s="3" t="s">
        <v>18960</v>
      </c>
      <c r="D8471" s="12">
        <v>1767.0636</v>
      </c>
      <c r="F8471" s="19" t="str">
        <f t="shared" si="272"/>
        <v>Cory Subram</v>
      </c>
      <c r="G8471" s="19">
        <f t="shared" si="273"/>
        <v>1769.4782</v>
      </c>
    </row>
    <row r="8472" spans="3:7" x14ac:dyDescent="0.3">
      <c r="C8472" s="3" t="s">
        <v>17495</v>
      </c>
      <c r="D8472" s="12">
        <v>1767.0636</v>
      </c>
      <c r="F8472" s="19" t="str">
        <f t="shared" si="272"/>
        <v>Terrence Raji</v>
      </c>
      <c r="G8472" s="19">
        <f t="shared" si="273"/>
        <v>1767.1224000000002</v>
      </c>
    </row>
    <row r="8473" spans="3:7" x14ac:dyDescent="0.3">
      <c r="C8473" s="3" t="s">
        <v>13411</v>
      </c>
      <c r="D8473" s="12">
        <v>1767.0636</v>
      </c>
      <c r="F8473" s="19" t="str">
        <f t="shared" si="272"/>
        <v>Zachary Walker</v>
      </c>
      <c r="G8473" s="19">
        <f t="shared" si="273"/>
        <v>1767.0636</v>
      </c>
    </row>
    <row r="8474" spans="3:7" x14ac:dyDescent="0.3">
      <c r="C8474" s="3" t="s">
        <v>12677</v>
      </c>
      <c r="D8474" s="12">
        <v>1767.0636</v>
      </c>
      <c r="F8474" s="19" t="str">
        <f t="shared" si="272"/>
        <v>Tabitha Garcia</v>
      </c>
      <c r="G8474" s="19">
        <f t="shared" si="273"/>
        <v>1767.0636</v>
      </c>
    </row>
    <row r="8475" spans="3:7" x14ac:dyDescent="0.3">
      <c r="C8475" s="3" t="s">
        <v>9743</v>
      </c>
      <c r="D8475" s="12">
        <v>1767.0636</v>
      </c>
      <c r="F8475" s="19" t="str">
        <f t="shared" si="272"/>
        <v>Mason Ward</v>
      </c>
      <c r="G8475" s="19">
        <f t="shared" si="273"/>
        <v>1767.0636</v>
      </c>
    </row>
    <row r="8476" spans="3:7" x14ac:dyDescent="0.3">
      <c r="C8476" s="3" t="s">
        <v>4985</v>
      </c>
      <c r="D8476" s="12">
        <v>1767.0636</v>
      </c>
      <c r="F8476" s="19" t="str">
        <f t="shared" si="272"/>
        <v>Mackenzie Gonzalez</v>
      </c>
      <c r="G8476" s="19">
        <f t="shared" si="273"/>
        <v>1767.0636</v>
      </c>
    </row>
    <row r="8477" spans="3:7" x14ac:dyDescent="0.3">
      <c r="C8477" s="3" t="s">
        <v>5128</v>
      </c>
      <c r="D8477" s="12">
        <v>1767.0636</v>
      </c>
      <c r="F8477" s="19" t="str">
        <f t="shared" si="272"/>
        <v>Jessie Xu</v>
      </c>
      <c r="G8477" s="19">
        <f t="shared" si="273"/>
        <v>1767.0636</v>
      </c>
    </row>
    <row r="8478" spans="3:7" x14ac:dyDescent="0.3">
      <c r="C8478" s="3" t="s">
        <v>4297</v>
      </c>
      <c r="D8478" s="12">
        <v>1767.0636</v>
      </c>
      <c r="F8478" s="19" t="str">
        <f t="shared" si="272"/>
        <v>Curtis Wu</v>
      </c>
      <c r="G8478" s="19">
        <f t="shared" si="273"/>
        <v>1767.0636</v>
      </c>
    </row>
    <row r="8479" spans="3:7" x14ac:dyDescent="0.3">
      <c r="C8479" s="3" t="s">
        <v>5041</v>
      </c>
      <c r="D8479" s="12">
        <v>1767.0636</v>
      </c>
      <c r="F8479" s="19" t="str">
        <f t="shared" si="272"/>
        <v>Dalton Morris</v>
      </c>
      <c r="G8479" s="19">
        <f t="shared" si="273"/>
        <v>1767.0636</v>
      </c>
    </row>
    <row r="8480" spans="3:7" x14ac:dyDescent="0.3">
      <c r="C8480" s="3" t="s">
        <v>16654</v>
      </c>
      <c r="D8480" s="12">
        <v>1762.8102999999999</v>
      </c>
      <c r="F8480" s="19" t="str">
        <f t="shared" si="272"/>
        <v>Chloe Morgan</v>
      </c>
      <c r="G8480" s="19">
        <f t="shared" si="273"/>
        <v>1767.0636</v>
      </c>
    </row>
    <row r="8481" spans="3:7" x14ac:dyDescent="0.3">
      <c r="C8481" s="3" t="s">
        <v>4600</v>
      </c>
      <c r="D8481" s="12">
        <v>1762.3829000000001</v>
      </c>
      <c r="F8481" s="19" t="str">
        <f t="shared" si="272"/>
        <v>Dakota Flores</v>
      </c>
      <c r="G8481" s="19">
        <f t="shared" si="273"/>
        <v>1767.0636</v>
      </c>
    </row>
    <row r="8482" spans="3:7" x14ac:dyDescent="0.3">
      <c r="C8482" s="3" t="s">
        <v>8031</v>
      </c>
      <c r="D8482" s="12">
        <v>1760.3232</v>
      </c>
      <c r="F8482" s="19" t="str">
        <f t="shared" si="272"/>
        <v>Sean Bailey</v>
      </c>
      <c r="G8482" s="19">
        <f t="shared" si="273"/>
        <v>1762.8102999999999</v>
      </c>
    </row>
    <row r="8483" spans="3:7" x14ac:dyDescent="0.3">
      <c r="C8483" s="3" t="s">
        <v>3277</v>
      </c>
      <c r="D8483" s="12">
        <v>1759.6443999999999</v>
      </c>
      <c r="F8483" s="19" t="str">
        <f t="shared" si="272"/>
        <v>Clayton Pal</v>
      </c>
      <c r="G8483" s="19">
        <f t="shared" si="273"/>
        <v>1762.3829000000001</v>
      </c>
    </row>
    <row r="8484" spans="3:7" x14ac:dyDescent="0.3">
      <c r="C8484" s="3" t="s">
        <v>12541</v>
      </c>
      <c r="D8484" s="12">
        <v>1757.0762999999999</v>
      </c>
      <c r="F8484" s="19" t="str">
        <f t="shared" si="272"/>
        <v>Heidi Sai</v>
      </c>
      <c r="G8484" s="19">
        <f t="shared" si="273"/>
        <v>1760.3232</v>
      </c>
    </row>
    <row r="8485" spans="3:7" x14ac:dyDescent="0.3">
      <c r="C8485" s="3" t="s">
        <v>7797</v>
      </c>
      <c r="D8485" s="12">
        <v>1753.6222000000002</v>
      </c>
      <c r="F8485" s="19" t="str">
        <f t="shared" si="272"/>
        <v>Brooke Kelly</v>
      </c>
      <c r="G8485" s="19">
        <f t="shared" si="273"/>
        <v>1759.6443999999999</v>
      </c>
    </row>
    <row r="8486" spans="3:7" x14ac:dyDescent="0.3">
      <c r="C8486" s="3" t="s">
        <v>14164</v>
      </c>
      <c r="D8486" s="12">
        <v>1752.0237999999999</v>
      </c>
      <c r="F8486" s="19" t="str">
        <f t="shared" si="272"/>
        <v>Luis Bryant</v>
      </c>
      <c r="G8486" s="19">
        <f t="shared" si="273"/>
        <v>1757.0762999999999</v>
      </c>
    </row>
    <row r="8487" spans="3:7" x14ac:dyDescent="0.3">
      <c r="C8487" s="3" t="s">
        <v>9772</v>
      </c>
      <c r="D8487" s="12">
        <v>1750.4344000000001</v>
      </c>
      <c r="F8487" s="19" t="str">
        <f t="shared" si="272"/>
        <v>Hailey Cooper</v>
      </c>
      <c r="G8487" s="19">
        <f t="shared" si="273"/>
        <v>1753.6222000000002</v>
      </c>
    </row>
    <row r="8488" spans="3:7" x14ac:dyDescent="0.3">
      <c r="C8488" s="3" t="s">
        <v>9125</v>
      </c>
      <c r="D8488" s="12">
        <v>1749.6377000000002</v>
      </c>
      <c r="F8488" s="19" t="str">
        <f t="shared" si="272"/>
        <v>Molly Srini</v>
      </c>
      <c r="G8488" s="19">
        <f t="shared" si="273"/>
        <v>1752.0237999999999</v>
      </c>
    </row>
    <row r="8489" spans="3:7" x14ac:dyDescent="0.3">
      <c r="C8489" s="3" t="s">
        <v>5900</v>
      </c>
      <c r="D8489" s="12">
        <v>1746.7457000000002</v>
      </c>
      <c r="F8489" s="19" t="str">
        <f t="shared" si="272"/>
        <v>Jill Alonso</v>
      </c>
      <c r="G8489" s="19">
        <f t="shared" si="273"/>
        <v>1750.4344000000001</v>
      </c>
    </row>
    <row r="8490" spans="3:7" x14ac:dyDescent="0.3">
      <c r="C8490" s="3" t="s">
        <v>7087</v>
      </c>
      <c r="D8490" s="12">
        <v>1745.7628000000002</v>
      </c>
      <c r="F8490" s="19" t="str">
        <f t="shared" si="272"/>
        <v>Jasmine Taylor</v>
      </c>
      <c r="G8490" s="19">
        <f t="shared" si="273"/>
        <v>1749.6377000000002</v>
      </c>
    </row>
    <row r="8491" spans="3:7" x14ac:dyDescent="0.3">
      <c r="C8491" s="3" t="s">
        <v>2270</v>
      </c>
      <c r="D8491" s="12">
        <v>1745.5875999999998</v>
      </c>
      <c r="F8491" s="19" t="str">
        <f t="shared" si="272"/>
        <v>Dominic Rodriguez</v>
      </c>
      <c r="G8491" s="19">
        <f t="shared" si="273"/>
        <v>1746.7457000000002</v>
      </c>
    </row>
    <row r="8492" spans="3:7" x14ac:dyDescent="0.3">
      <c r="C8492" s="3" t="s">
        <v>797</v>
      </c>
      <c r="D8492" s="12">
        <v>1745.2755999999999</v>
      </c>
      <c r="F8492" s="19" t="str">
        <f t="shared" si="272"/>
        <v>Fernando Thomas</v>
      </c>
      <c r="G8492" s="19">
        <f t="shared" si="273"/>
        <v>1745.7628000000002</v>
      </c>
    </row>
    <row r="8493" spans="3:7" x14ac:dyDescent="0.3">
      <c r="C8493" s="3" t="s">
        <v>4395</v>
      </c>
      <c r="D8493" s="12">
        <v>1743.8155000000002</v>
      </c>
      <c r="F8493" s="19" t="str">
        <f t="shared" si="272"/>
        <v>Arthur Sanz</v>
      </c>
      <c r="G8493" s="19">
        <f t="shared" si="273"/>
        <v>1745.5875999999998</v>
      </c>
    </row>
    <row r="8494" spans="3:7" x14ac:dyDescent="0.3">
      <c r="C8494" s="3" t="s">
        <v>17259</v>
      </c>
      <c r="D8494" s="12">
        <v>1741.4000999999998</v>
      </c>
      <c r="F8494" s="19" t="str">
        <f t="shared" si="272"/>
        <v>Adrian Torres</v>
      </c>
      <c r="G8494" s="19">
        <f t="shared" si="273"/>
        <v>1745.2755999999999</v>
      </c>
    </row>
    <row r="8495" spans="3:7" x14ac:dyDescent="0.3">
      <c r="C8495" s="3" t="s">
        <v>4464</v>
      </c>
      <c r="D8495" s="12">
        <v>1741.1399999999999</v>
      </c>
      <c r="F8495" s="19" t="str">
        <f t="shared" si="272"/>
        <v>Christina Howard</v>
      </c>
      <c r="G8495" s="19">
        <f t="shared" si="273"/>
        <v>1743.8155000000002</v>
      </c>
    </row>
    <row r="8496" spans="3:7" x14ac:dyDescent="0.3">
      <c r="C8496" s="3" t="s">
        <v>5655</v>
      </c>
      <c r="D8496" s="12">
        <v>1739.5343</v>
      </c>
      <c r="F8496" s="19" t="str">
        <f t="shared" si="272"/>
        <v>Stephanie Reed</v>
      </c>
      <c r="G8496" s="19">
        <f t="shared" si="273"/>
        <v>1741.4000999999998</v>
      </c>
    </row>
    <row r="8497" spans="3:7" x14ac:dyDescent="0.3">
      <c r="C8497" s="3" t="s">
        <v>12982</v>
      </c>
      <c r="D8497" s="12">
        <v>1739.1592999999998</v>
      </c>
      <c r="F8497" s="19" t="str">
        <f t="shared" si="272"/>
        <v>Christy Jai</v>
      </c>
      <c r="G8497" s="19">
        <f t="shared" si="273"/>
        <v>1741.1399999999999</v>
      </c>
    </row>
    <row r="8498" spans="3:7" x14ac:dyDescent="0.3">
      <c r="C8498" s="3" t="s">
        <v>15859</v>
      </c>
      <c r="D8498" s="12">
        <v>1733.8761</v>
      </c>
      <c r="F8498" s="19" t="str">
        <f t="shared" si="272"/>
        <v>Desiree Jimenez</v>
      </c>
      <c r="G8498" s="19">
        <f t="shared" si="273"/>
        <v>1739.5343</v>
      </c>
    </row>
    <row r="8499" spans="3:7" x14ac:dyDescent="0.3">
      <c r="C8499" s="3" t="s">
        <v>17128</v>
      </c>
      <c r="D8499" s="12">
        <v>1731.9088999999999</v>
      </c>
      <c r="F8499" s="19" t="str">
        <f t="shared" si="272"/>
        <v>Marcus Roberts</v>
      </c>
      <c r="G8499" s="19">
        <f t="shared" si="273"/>
        <v>1739.1592999999998</v>
      </c>
    </row>
    <row r="8500" spans="3:7" x14ac:dyDescent="0.3">
      <c r="C8500" s="3" t="s">
        <v>7467</v>
      </c>
      <c r="D8500" s="12">
        <v>1730.7953</v>
      </c>
      <c r="F8500" s="19" t="str">
        <f t="shared" si="272"/>
        <v>Riley Ward</v>
      </c>
      <c r="G8500" s="19">
        <f t="shared" si="273"/>
        <v>1733.8761</v>
      </c>
    </row>
    <row r="8501" spans="3:7" x14ac:dyDescent="0.3">
      <c r="C8501" s="3" t="s">
        <v>11712</v>
      </c>
      <c r="D8501" s="12">
        <v>1729.4810000000002</v>
      </c>
      <c r="F8501" s="19" t="str">
        <f t="shared" si="272"/>
        <v>Stacey Hu</v>
      </c>
      <c r="G8501" s="19">
        <f t="shared" si="273"/>
        <v>1731.9088999999999</v>
      </c>
    </row>
    <row r="8502" spans="3:7" x14ac:dyDescent="0.3">
      <c r="C8502" s="3" t="s">
        <v>9597</v>
      </c>
      <c r="D8502" s="12">
        <v>1729.1990000000001</v>
      </c>
      <c r="F8502" s="19" t="str">
        <f t="shared" si="272"/>
        <v>Geoffrey Garcia</v>
      </c>
      <c r="G8502" s="19">
        <f t="shared" si="273"/>
        <v>1730.7953</v>
      </c>
    </row>
    <row r="8503" spans="3:7" x14ac:dyDescent="0.3">
      <c r="C8503" s="3" t="s">
        <v>18290</v>
      </c>
      <c r="D8503" s="12">
        <v>1728.5143</v>
      </c>
      <c r="F8503" s="19" t="str">
        <f t="shared" si="272"/>
        <v>Kristine Moreno</v>
      </c>
      <c r="G8503" s="19">
        <f t="shared" si="273"/>
        <v>1729.4810000000002</v>
      </c>
    </row>
    <row r="8504" spans="3:7" x14ac:dyDescent="0.3">
      <c r="C8504" s="3" t="s">
        <v>8807</v>
      </c>
      <c r="D8504" s="12">
        <v>1725.8010999999999</v>
      </c>
      <c r="F8504" s="19" t="str">
        <f t="shared" si="272"/>
        <v>Jesse Carter</v>
      </c>
      <c r="G8504" s="19">
        <f t="shared" si="273"/>
        <v>1729.1990000000001</v>
      </c>
    </row>
    <row r="8505" spans="3:7" x14ac:dyDescent="0.3">
      <c r="C8505" s="3" t="s">
        <v>8659</v>
      </c>
      <c r="D8505" s="12">
        <v>1725.4119000000001</v>
      </c>
      <c r="F8505" s="19" t="str">
        <f t="shared" si="272"/>
        <v>Tyler White</v>
      </c>
      <c r="G8505" s="19">
        <f t="shared" si="273"/>
        <v>1728.5143</v>
      </c>
    </row>
    <row r="8506" spans="3:7" x14ac:dyDescent="0.3">
      <c r="C8506" s="3" t="s">
        <v>16834</v>
      </c>
      <c r="D8506" s="12">
        <v>1724.8251</v>
      </c>
      <c r="F8506" s="19" t="str">
        <f t="shared" si="272"/>
        <v>Jaime Ruiz</v>
      </c>
      <c r="G8506" s="19">
        <f t="shared" si="273"/>
        <v>1725.8010999999999</v>
      </c>
    </row>
    <row r="8507" spans="3:7" x14ac:dyDescent="0.3">
      <c r="C8507" s="3" t="s">
        <v>14769</v>
      </c>
      <c r="D8507" s="12">
        <v>1723.2610999999999</v>
      </c>
      <c r="F8507" s="19" t="str">
        <f t="shared" si="272"/>
        <v>Jacqueline Brooks</v>
      </c>
      <c r="G8507" s="19">
        <f t="shared" si="273"/>
        <v>1725.4119000000001</v>
      </c>
    </row>
    <row r="8508" spans="3:7" x14ac:dyDescent="0.3">
      <c r="C8508" s="3" t="s">
        <v>9449</v>
      </c>
      <c r="D8508" s="12">
        <v>1723.1995999999999</v>
      </c>
      <c r="F8508" s="19" t="str">
        <f t="shared" si="272"/>
        <v>Shane Arun</v>
      </c>
      <c r="G8508" s="19">
        <f t="shared" si="273"/>
        <v>1724.8251</v>
      </c>
    </row>
    <row r="8509" spans="3:7" x14ac:dyDescent="0.3">
      <c r="C8509" s="3" t="s">
        <v>15662</v>
      </c>
      <c r="D8509" s="12">
        <v>1722.4764</v>
      </c>
      <c r="F8509" s="19" t="str">
        <f t="shared" si="272"/>
        <v>Nina Tang</v>
      </c>
      <c r="G8509" s="19">
        <f t="shared" si="273"/>
        <v>1723.2610999999999</v>
      </c>
    </row>
    <row r="8510" spans="3:7" x14ac:dyDescent="0.3">
      <c r="C8510" s="3" t="s">
        <v>10739</v>
      </c>
      <c r="D8510" s="12">
        <v>1721.7574</v>
      </c>
      <c r="F8510" s="19" t="str">
        <f t="shared" si="272"/>
        <v>Jeremiah Hughes</v>
      </c>
      <c r="G8510" s="19">
        <f t="shared" si="273"/>
        <v>1723.1995999999999</v>
      </c>
    </row>
    <row r="8511" spans="3:7" x14ac:dyDescent="0.3">
      <c r="C8511" s="3" t="s">
        <v>6050</v>
      </c>
      <c r="D8511" s="12">
        <v>1721.7574</v>
      </c>
      <c r="F8511" s="19" t="str">
        <f t="shared" si="272"/>
        <v>Reginald Vazquez</v>
      </c>
      <c r="G8511" s="19">
        <f t="shared" si="273"/>
        <v>1722.4764</v>
      </c>
    </row>
    <row r="8512" spans="3:7" x14ac:dyDescent="0.3">
      <c r="C8512" s="3" t="s">
        <v>8067</v>
      </c>
      <c r="D8512" s="12">
        <v>1721.3014000000001</v>
      </c>
      <c r="F8512" s="19" t="str">
        <f t="shared" si="272"/>
        <v>Kaitlyn Garcia</v>
      </c>
      <c r="G8512" s="19">
        <f t="shared" si="273"/>
        <v>1721.7574</v>
      </c>
    </row>
    <row r="8513" spans="3:7" x14ac:dyDescent="0.3">
      <c r="C8513" s="3" t="s">
        <v>5256</v>
      </c>
      <c r="D8513" s="12">
        <v>1719.4521</v>
      </c>
      <c r="F8513" s="19" t="str">
        <f t="shared" si="272"/>
        <v>Dwayne Hernandez</v>
      </c>
      <c r="G8513" s="19">
        <f t="shared" si="273"/>
        <v>1721.7574</v>
      </c>
    </row>
    <row r="8514" spans="3:7" x14ac:dyDescent="0.3">
      <c r="C8514" s="3" t="s">
        <v>14798</v>
      </c>
      <c r="D8514" s="12">
        <v>1718.9857</v>
      </c>
      <c r="F8514" s="19" t="str">
        <f t="shared" si="272"/>
        <v>Holly Malhotra</v>
      </c>
      <c r="G8514" s="19">
        <f t="shared" si="273"/>
        <v>1721.3014000000001</v>
      </c>
    </row>
    <row r="8515" spans="3:7" x14ac:dyDescent="0.3">
      <c r="C8515" s="3" t="s">
        <v>15570</v>
      </c>
      <c r="D8515" s="12">
        <v>1717.8721</v>
      </c>
      <c r="F8515" s="19" t="str">
        <f t="shared" si="272"/>
        <v>Danielle Brooks</v>
      </c>
      <c r="G8515" s="19">
        <f t="shared" si="273"/>
        <v>1719.4521</v>
      </c>
    </row>
    <row r="8516" spans="3:7" x14ac:dyDescent="0.3">
      <c r="C8516" s="3" t="s">
        <v>15823</v>
      </c>
      <c r="D8516" s="12">
        <v>1717.8721</v>
      </c>
      <c r="F8516" s="19" t="str">
        <f t="shared" ref="F8516:F8579" si="274">C8514</f>
        <v>Noah Hall</v>
      </c>
      <c r="G8516" s="19">
        <f t="shared" ref="G8516:G8579" si="275">D8514</f>
        <v>1718.9857</v>
      </c>
    </row>
    <row r="8517" spans="3:7" x14ac:dyDescent="0.3">
      <c r="C8517" s="3" t="s">
        <v>2659</v>
      </c>
      <c r="D8517" s="12">
        <v>1717.2556</v>
      </c>
      <c r="F8517" s="19" t="str">
        <f t="shared" si="274"/>
        <v>Rebecca Perez</v>
      </c>
      <c r="G8517" s="19">
        <f t="shared" si="275"/>
        <v>1717.8721</v>
      </c>
    </row>
    <row r="8518" spans="3:7" x14ac:dyDescent="0.3">
      <c r="C8518" s="3" t="s">
        <v>5695</v>
      </c>
      <c r="D8518" s="12">
        <v>1717.1043999999999</v>
      </c>
      <c r="F8518" s="19" t="str">
        <f t="shared" si="274"/>
        <v>Riley Bailey</v>
      </c>
      <c r="G8518" s="19">
        <f t="shared" si="275"/>
        <v>1717.8721</v>
      </c>
    </row>
    <row r="8519" spans="3:7" x14ac:dyDescent="0.3">
      <c r="C8519" s="3" t="s">
        <v>10079</v>
      </c>
      <c r="D8519" s="12">
        <v>1711.5558000000001</v>
      </c>
      <c r="F8519" s="19" t="str">
        <f t="shared" si="274"/>
        <v>Beth Diaz</v>
      </c>
      <c r="G8519" s="19">
        <f t="shared" si="275"/>
        <v>1717.2556</v>
      </c>
    </row>
    <row r="8520" spans="3:7" x14ac:dyDescent="0.3">
      <c r="C8520" s="3" t="s">
        <v>6472</v>
      </c>
      <c r="D8520" s="12">
        <v>1708.6146000000001</v>
      </c>
      <c r="F8520" s="19" t="str">
        <f t="shared" si="274"/>
        <v>Destiny James</v>
      </c>
      <c r="G8520" s="19">
        <f t="shared" si="275"/>
        <v>1717.1043999999999</v>
      </c>
    </row>
    <row r="8521" spans="3:7" x14ac:dyDescent="0.3">
      <c r="C8521" s="3" t="s">
        <v>9910</v>
      </c>
      <c r="D8521" s="12">
        <v>1706.3252000000002</v>
      </c>
      <c r="F8521" s="19" t="str">
        <f t="shared" si="274"/>
        <v>Jon Liu</v>
      </c>
      <c r="G8521" s="19">
        <f t="shared" si="275"/>
        <v>1711.5558000000001</v>
      </c>
    </row>
    <row r="8522" spans="3:7" x14ac:dyDescent="0.3">
      <c r="C8522" s="3" t="s">
        <v>12692</v>
      </c>
      <c r="D8522" s="12">
        <v>1706.1690999999996</v>
      </c>
      <c r="F8522" s="19" t="str">
        <f t="shared" si="274"/>
        <v>Elizabeth Hall</v>
      </c>
      <c r="G8522" s="19">
        <f t="shared" si="275"/>
        <v>1708.6146000000001</v>
      </c>
    </row>
    <row r="8523" spans="3:7" x14ac:dyDescent="0.3">
      <c r="C8523" s="3" t="s">
        <v>6230</v>
      </c>
      <c r="D8523" s="12">
        <v>1706.0514000000001</v>
      </c>
      <c r="F8523" s="19" t="str">
        <f t="shared" si="274"/>
        <v>Jodi Becker</v>
      </c>
      <c r="G8523" s="19">
        <f t="shared" si="275"/>
        <v>1706.3252000000002</v>
      </c>
    </row>
    <row r="8524" spans="3:7" x14ac:dyDescent="0.3">
      <c r="C8524" s="3" t="s">
        <v>3417</v>
      </c>
      <c r="D8524" s="12">
        <v>1705.8257999999998</v>
      </c>
      <c r="F8524" s="19" t="str">
        <f t="shared" si="274"/>
        <v>Mackenzie Phillips</v>
      </c>
      <c r="G8524" s="19">
        <f t="shared" si="275"/>
        <v>1706.1690999999996</v>
      </c>
    </row>
    <row r="8525" spans="3:7" x14ac:dyDescent="0.3">
      <c r="C8525" s="3" t="s">
        <v>14746</v>
      </c>
      <c r="D8525" s="12">
        <v>1702.9383</v>
      </c>
      <c r="F8525" s="19" t="str">
        <f t="shared" si="274"/>
        <v>Eduardo Gonzalez</v>
      </c>
      <c r="G8525" s="19">
        <f t="shared" si="275"/>
        <v>1706.0514000000001</v>
      </c>
    </row>
    <row r="8526" spans="3:7" x14ac:dyDescent="0.3">
      <c r="C8526" s="3" t="s">
        <v>18256</v>
      </c>
      <c r="D8526" s="12">
        <v>1701.4491</v>
      </c>
      <c r="F8526" s="19" t="str">
        <f t="shared" si="274"/>
        <v>Caitlin Bell</v>
      </c>
      <c r="G8526" s="19">
        <f t="shared" si="275"/>
        <v>1705.8257999999998</v>
      </c>
    </row>
    <row r="8527" spans="3:7" x14ac:dyDescent="0.3">
      <c r="C8527" s="3" t="s">
        <v>9116</v>
      </c>
      <c r="D8527" s="12">
        <v>1698.8957</v>
      </c>
      <c r="F8527" s="19" t="str">
        <f t="shared" si="274"/>
        <v>Nicole Watson</v>
      </c>
      <c r="G8527" s="19">
        <f t="shared" si="275"/>
        <v>1702.9383</v>
      </c>
    </row>
    <row r="8528" spans="3:7" x14ac:dyDescent="0.3">
      <c r="C8528" s="3" t="s">
        <v>1803</v>
      </c>
      <c r="D8528" s="12">
        <v>1698.8173000000002</v>
      </c>
      <c r="F8528" s="19" t="str">
        <f t="shared" si="274"/>
        <v>Troy Mehta</v>
      </c>
      <c r="G8528" s="19">
        <f t="shared" si="275"/>
        <v>1701.4491</v>
      </c>
    </row>
    <row r="8529" spans="3:7" x14ac:dyDescent="0.3">
      <c r="C8529" s="3" t="s">
        <v>14724</v>
      </c>
      <c r="D8529" s="12">
        <v>1697.8169000000003</v>
      </c>
      <c r="F8529" s="19" t="str">
        <f t="shared" si="274"/>
        <v>Jasmine Robinson</v>
      </c>
      <c r="G8529" s="19">
        <f t="shared" si="275"/>
        <v>1698.8957</v>
      </c>
    </row>
    <row r="8530" spans="3:7" x14ac:dyDescent="0.3">
      <c r="C8530" s="3" t="s">
        <v>14589</v>
      </c>
      <c r="D8530" s="12">
        <v>1697.0734</v>
      </c>
      <c r="F8530" s="19" t="str">
        <f t="shared" si="274"/>
        <v>Andres Shen</v>
      </c>
      <c r="G8530" s="19">
        <f t="shared" si="275"/>
        <v>1698.8173000000002</v>
      </c>
    </row>
    <row r="8531" spans="3:7" x14ac:dyDescent="0.3">
      <c r="C8531" s="3" t="s">
        <v>5226</v>
      </c>
      <c r="D8531" s="12">
        <v>1696.9998000000001</v>
      </c>
      <c r="F8531" s="19" t="str">
        <f t="shared" si="274"/>
        <v>Nicole Peterson</v>
      </c>
      <c r="G8531" s="19">
        <f t="shared" si="275"/>
        <v>1697.8169000000003</v>
      </c>
    </row>
    <row r="8532" spans="3:7" x14ac:dyDescent="0.3">
      <c r="C8532" s="3" t="s">
        <v>16325</v>
      </c>
      <c r="D8532" s="12">
        <v>1695.7467999999999</v>
      </c>
      <c r="F8532" s="19" t="str">
        <f t="shared" si="274"/>
        <v>Neil Rubio</v>
      </c>
      <c r="G8532" s="19">
        <f t="shared" si="275"/>
        <v>1697.0734</v>
      </c>
    </row>
    <row r="8533" spans="3:7" x14ac:dyDescent="0.3">
      <c r="C8533" s="3" t="s">
        <v>10109</v>
      </c>
      <c r="D8533" s="12">
        <v>1695.2438999999999</v>
      </c>
      <c r="F8533" s="19" t="str">
        <f t="shared" si="274"/>
        <v>Dana Serrano</v>
      </c>
      <c r="G8533" s="19">
        <f t="shared" si="275"/>
        <v>1696.9998000000001</v>
      </c>
    </row>
    <row r="8534" spans="3:7" x14ac:dyDescent="0.3">
      <c r="C8534" s="3" t="s">
        <v>16398</v>
      </c>
      <c r="D8534" s="12">
        <v>1694.5071</v>
      </c>
      <c r="F8534" s="19" t="str">
        <f t="shared" si="274"/>
        <v>Ryan Martinez</v>
      </c>
      <c r="G8534" s="19">
        <f t="shared" si="275"/>
        <v>1695.7467999999999</v>
      </c>
    </row>
    <row r="8535" spans="3:7" x14ac:dyDescent="0.3">
      <c r="C8535" s="3" t="s">
        <v>6372</v>
      </c>
      <c r="D8535" s="12">
        <v>1693.6888999999999</v>
      </c>
      <c r="F8535" s="19" t="str">
        <f t="shared" si="274"/>
        <v>Jonathan Brown</v>
      </c>
      <c r="G8535" s="19">
        <f t="shared" si="275"/>
        <v>1695.2438999999999</v>
      </c>
    </row>
    <row r="8536" spans="3:7" x14ac:dyDescent="0.3">
      <c r="C8536" s="3" t="s">
        <v>11934</v>
      </c>
      <c r="D8536" s="12">
        <v>1693.4898000000001</v>
      </c>
      <c r="F8536" s="19" t="str">
        <f t="shared" si="274"/>
        <v>Samantha Powell</v>
      </c>
      <c r="G8536" s="19">
        <f t="shared" si="275"/>
        <v>1694.5071</v>
      </c>
    </row>
    <row r="8537" spans="3:7" x14ac:dyDescent="0.3">
      <c r="C8537" s="3" t="s">
        <v>15569</v>
      </c>
      <c r="D8537" s="12">
        <v>1693.33</v>
      </c>
      <c r="F8537" s="19" t="str">
        <f t="shared" si="274"/>
        <v>Edwin He</v>
      </c>
      <c r="G8537" s="19">
        <f t="shared" si="275"/>
        <v>1693.6888999999999</v>
      </c>
    </row>
    <row r="8538" spans="3:7" x14ac:dyDescent="0.3">
      <c r="C8538" s="3" t="s">
        <v>16784</v>
      </c>
      <c r="D8538" s="12">
        <v>1693.2089000000001</v>
      </c>
      <c r="F8538" s="19" t="str">
        <f t="shared" si="274"/>
        <v>Larry Diaz</v>
      </c>
      <c r="G8538" s="19">
        <f t="shared" si="275"/>
        <v>1693.4898000000001</v>
      </c>
    </row>
    <row r="8539" spans="3:7" x14ac:dyDescent="0.3">
      <c r="C8539" s="3" t="s">
        <v>16679</v>
      </c>
      <c r="D8539" s="12">
        <v>1692.0269000000001</v>
      </c>
      <c r="F8539" s="19" t="str">
        <f t="shared" si="274"/>
        <v>Rebecca Parker</v>
      </c>
      <c r="G8539" s="19">
        <f t="shared" si="275"/>
        <v>1693.33</v>
      </c>
    </row>
    <row r="8540" spans="3:7" x14ac:dyDescent="0.3">
      <c r="C8540" s="3" t="s">
        <v>14200</v>
      </c>
      <c r="D8540" s="12">
        <v>1680.2416999999998</v>
      </c>
      <c r="F8540" s="19" t="str">
        <f t="shared" si="274"/>
        <v>Seth Jones</v>
      </c>
      <c r="G8540" s="19">
        <f t="shared" si="275"/>
        <v>1693.2089000000001</v>
      </c>
    </row>
    <row r="8541" spans="3:7" x14ac:dyDescent="0.3">
      <c r="C8541" s="3" t="s">
        <v>1421</v>
      </c>
      <c r="D8541" s="12">
        <v>1680.2416999999998</v>
      </c>
      <c r="F8541" s="19" t="str">
        <f t="shared" si="274"/>
        <v>Sean Nelson</v>
      </c>
      <c r="G8541" s="19">
        <f t="shared" si="275"/>
        <v>1692.0269000000001</v>
      </c>
    </row>
    <row r="8542" spans="3:7" x14ac:dyDescent="0.3">
      <c r="C8542" s="3" t="s">
        <v>10234</v>
      </c>
      <c r="D8542" s="12">
        <v>1679.2034000000001</v>
      </c>
      <c r="F8542" s="19" t="str">
        <f t="shared" si="274"/>
        <v>Monique Romero</v>
      </c>
      <c r="G8542" s="19">
        <f t="shared" si="275"/>
        <v>1680.2416999999998</v>
      </c>
    </row>
    <row r="8543" spans="3:7" x14ac:dyDescent="0.3">
      <c r="C8543" s="3" t="s">
        <v>12833</v>
      </c>
      <c r="D8543" s="12">
        <v>1677.93</v>
      </c>
      <c r="F8543" s="19" t="str">
        <f t="shared" si="274"/>
        <v>Allen Sai</v>
      </c>
      <c r="G8543" s="19">
        <f t="shared" si="275"/>
        <v>1680.2416999999998</v>
      </c>
    </row>
    <row r="8544" spans="3:7" x14ac:dyDescent="0.3">
      <c r="C8544" s="3" t="s">
        <v>9705</v>
      </c>
      <c r="D8544" s="12">
        <v>1677.4892</v>
      </c>
      <c r="F8544" s="19" t="str">
        <f t="shared" si="274"/>
        <v>Jordan Perry</v>
      </c>
      <c r="G8544" s="19">
        <f t="shared" si="275"/>
        <v>1679.2034000000001</v>
      </c>
    </row>
    <row r="8545" spans="3:7" x14ac:dyDescent="0.3">
      <c r="C8545" s="3" t="s">
        <v>5844</v>
      </c>
      <c r="D8545" s="12">
        <v>1676.2237</v>
      </c>
      <c r="F8545" s="19" t="str">
        <f t="shared" si="274"/>
        <v>Mandy Ma</v>
      </c>
      <c r="G8545" s="19">
        <f t="shared" si="275"/>
        <v>1677.93</v>
      </c>
    </row>
    <row r="8546" spans="3:7" x14ac:dyDescent="0.3">
      <c r="C8546" s="3" t="s">
        <v>15388</v>
      </c>
      <c r="D8546" s="12">
        <v>1675.9575</v>
      </c>
      <c r="F8546" s="19" t="str">
        <f t="shared" si="274"/>
        <v>Jessica Watson</v>
      </c>
      <c r="G8546" s="19">
        <f t="shared" si="275"/>
        <v>1677.4892</v>
      </c>
    </row>
    <row r="8547" spans="3:7" x14ac:dyDescent="0.3">
      <c r="C8547" s="3" t="s">
        <v>17895</v>
      </c>
      <c r="D8547" s="12">
        <v>1674.6789000000001</v>
      </c>
      <c r="F8547" s="19" t="str">
        <f t="shared" si="274"/>
        <v>Diana Carlson</v>
      </c>
      <c r="G8547" s="19">
        <f t="shared" si="275"/>
        <v>1676.2237</v>
      </c>
    </row>
    <row r="8548" spans="3:7" x14ac:dyDescent="0.3">
      <c r="C8548" s="3" t="s">
        <v>4001</v>
      </c>
      <c r="D8548" s="12">
        <v>1673.8808999999999</v>
      </c>
      <c r="F8548" s="19" t="str">
        <f t="shared" si="274"/>
        <v>Rafael Andersen</v>
      </c>
      <c r="G8548" s="19">
        <f t="shared" si="275"/>
        <v>1675.9575</v>
      </c>
    </row>
    <row r="8549" spans="3:7" x14ac:dyDescent="0.3">
      <c r="C8549" s="3" t="s">
        <v>13980</v>
      </c>
      <c r="D8549" s="12">
        <v>1672.4751000000001</v>
      </c>
      <c r="F8549" s="19" t="str">
        <f t="shared" si="274"/>
        <v>Thomas Lee</v>
      </c>
      <c r="G8549" s="19">
        <f t="shared" si="275"/>
        <v>1674.6789000000001</v>
      </c>
    </row>
    <row r="8550" spans="3:7" x14ac:dyDescent="0.3">
      <c r="C8550" s="3" t="s">
        <v>3202</v>
      </c>
      <c r="D8550" s="12">
        <v>1671.1932000000002</v>
      </c>
      <c r="F8550" s="19" t="str">
        <f t="shared" si="274"/>
        <v>Cassie Sharma</v>
      </c>
      <c r="G8550" s="19">
        <f t="shared" si="275"/>
        <v>1673.8808999999999</v>
      </c>
    </row>
    <row r="8551" spans="3:7" x14ac:dyDescent="0.3">
      <c r="C8551" s="3" t="s">
        <v>10650</v>
      </c>
      <c r="D8551" s="12">
        <v>1669.5178000000001</v>
      </c>
      <c r="F8551" s="19" t="str">
        <f t="shared" si="274"/>
        <v>Miguel Adams</v>
      </c>
      <c r="G8551" s="19">
        <f t="shared" si="275"/>
        <v>1672.4751000000001</v>
      </c>
    </row>
    <row r="8552" spans="3:7" x14ac:dyDescent="0.3">
      <c r="C8552" s="3" t="s">
        <v>2977</v>
      </c>
      <c r="D8552" s="12">
        <v>1669.4674</v>
      </c>
      <c r="F8552" s="19" t="str">
        <f t="shared" si="274"/>
        <v>Bridget Anand</v>
      </c>
      <c r="G8552" s="19">
        <f t="shared" si="275"/>
        <v>1671.1932000000002</v>
      </c>
    </row>
    <row r="8553" spans="3:7" x14ac:dyDescent="0.3">
      <c r="C8553" s="3" t="s">
        <v>16008</v>
      </c>
      <c r="D8553" s="12">
        <v>1666.2130999999999</v>
      </c>
      <c r="F8553" s="19" t="str">
        <f t="shared" si="274"/>
        <v>Justin Garcia</v>
      </c>
      <c r="G8553" s="19">
        <f t="shared" si="275"/>
        <v>1669.5178000000001</v>
      </c>
    </row>
    <row r="8554" spans="3:7" x14ac:dyDescent="0.3">
      <c r="C8554" s="3" t="s">
        <v>3469</v>
      </c>
      <c r="D8554" s="12">
        <v>1665.1043</v>
      </c>
      <c r="F8554" s="19" t="str">
        <f t="shared" si="274"/>
        <v>Brandon Wilson</v>
      </c>
      <c r="G8554" s="19">
        <f t="shared" si="275"/>
        <v>1669.4674</v>
      </c>
    </row>
    <row r="8555" spans="3:7" x14ac:dyDescent="0.3">
      <c r="C8555" s="3" t="s">
        <v>11122</v>
      </c>
      <c r="D8555" s="12">
        <v>1665.0151000000001</v>
      </c>
      <c r="F8555" s="19" t="str">
        <f t="shared" si="274"/>
        <v>Rodney Torres</v>
      </c>
      <c r="G8555" s="19">
        <f t="shared" si="275"/>
        <v>1666.2130999999999</v>
      </c>
    </row>
    <row r="8556" spans="3:7" x14ac:dyDescent="0.3">
      <c r="C8556" s="3" t="s">
        <v>9306</v>
      </c>
      <c r="D8556" s="12">
        <v>1662.6806999999999</v>
      </c>
      <c r="F8556" s="19" t="str">
        <f t="shared" si="274"/>
        <v>Caleb Nelson</v>
      </c>
      <c r="G8556" s="19">
        <f t="shared" si="275"/>
        <v>1665.1043</v>
      </c>
    </row>
    <row r="8557" spans="3:7" x14ac:dyDescent="0.3">
      <c r="C8557" s="3" t="s">
        <v>4795</v>
      </c>
      <c r="D8557" s="12">
        <v>1661.9639999999999</v>
      </c>
      <c r="F8557" s="19" t="str">
        <f t="shared" si="274"/>
        <v>Kathryn Andersen</v>
      </c>
      <c r="G8557" s="19">
        <f t="shared" si="275"/>
        <v>1665.0151000000001</v>
      </c>
    </row>
    <row r="8558" spans="3:7" x14ac:dyDescent="0.3">
      <c r="C8558" s="3" t="s">
        <v>13649</v>
      </c>
      <c r="D8558" s="12">
        <v>1660.3790000000001</v>
      </c>
      <c r="F8558" s="19" t="str">
        <f t="shared" si="274"/>
        <v>Jennifer Brooks</v>
      </c>
      <c r="G8558" s="19">
        <f t="shared" si="275"/>
        <v>1662.6806999999999</v>
      </c>
    </row>
    <row r="8559" spans="3:7" x14ac:dyDescent="0.3">
      <c r="C8559" s="3" t="s">
        <v>626</v>
      </c>
      <c r="D8559" s="12">
        <v>1657.0738000000001</v>
      </c>
      <c r="F8559" s="19" t="str">
        <f t="shared" si="274"/>
        <v>Connie Liang</v>
      </c>
      <c r="G8559" s="19">
        <f t="shared" si="275"/>
        <v>1661.9639999999999</v>
      </c>
    </row>
    <row r="8560" spans="3:7" x14ac:dyDescent="0.3">
      <c r="C8560" s="3" t="s">
        <v>3508</v>
      </c>
      <c r="D8560" s="12">
        <v>1656.5639000000001</v>
      </c>
      <c r="F8560" s="19" t="str">
        <f t="shared" si="274"/>
        <v>Melanie Henderson</v>
      </c>
      <c r="G8560" s="19">
        <f t="shared" si="275"/>
        <v>1660.3790000000001</v>
      </c>
    </row>
    <row r="8561" spans="3:7" x14ac:dyDescent="0.3">
      <c r="C8561" s="3" t="s">
        <v>4379</v>
      </c>
      <c r="D8561" s="12">
        <v>1655.9529</v>
      </c>
      <c r="F8561" s="19" t="str">
        <f t="shared" si="274"/>
        <v>Aaron Patterson</v>
      </c>
      <c r="G8561" s="19">
        <f t="shared" si="275"/>
        <v>1657.0738000000001</v>
      </c>
    </row>
    <row r="8562" spans="3:7" x14ac:dyDescent="0.3">
      <c r="C8562" s="3" t="s">
        <v>17490</v>
      </c>
      <c r="D8562" s="12">
        <v>1655.0882999999999</v>
      </c>
      <c r="F8562" s="19" t="str">
        <f t="shared" si="274"/>
        <v>Calvin Sutton</v>
      </c>
      <c r="G8562" s="19">
        <f t="shared" si="275"/>
        <v>1656.5639000000001</v>
      </c>
    </row>
    <row r="8563" spans="3:7" x14ac:dyDescent="0.3">
      <c r="C8563" s="3" t="s">
        <v>1586</v>
      </c>
      <c r="D8563" s="12">
        <v>1653.9969000000003</v>
      </c>
      <c r="F8563" s="19" t="str">
        <f t="shared" si="274"/>
        <v>Christian Thompson</v>
      </c>
      <c r="G8563" s="19">
        <f t="shared" si="275"/>
        <v>1655.9529</v>
      </c>
    </row>
    <row r="8564" spans="3:7" x14ac:dyDescent="0.3">
      <c r="C8564" s="3" t="s">
        <v>3949</v>
      </c>
      <c r="D8564" s="12">
        <v>1653.1303</v>
      </c>
      <c r="F8564" s="19" t="str">
        <f t="shared" si="274"/>
        <v>Tabitha Blanco</v>
      </c>
      <c r="G8564" s="19">
        <f t="shared" si="275"/>
        <v>1655.0882999999999</v>
      </c>
    </row>
    <row r="8565" spans="3:7" x14ac:dyDescent="0.3">
      <c r="C8565" s="3" t="s">
        <v>17779</v>
      </c>
      <c r="D8565" s="12">
        <v>1652.0086999999999</v>
      </c>
      <c r="F8565" s="19" t="str">
        <f t="shared" si="274"/>
        <v>Amanda Baker</v>
      </c>
      <c r="G8565" s="19">
        <f t="shared" si="275"/>
        <v>1653.9969000000003</v>
      </c>
    </row>
    <row r="8566" spans="3:7" x14ac:dyDescent="0.3">
      <c r="C8566" s="3" t="s">
        <v>9973</v>
      </c>
      <c r="D8566" s="12">
        <v>1651.5445</v>
      </c>
      <c r="F8566" s="19" t="str">
        <f t="shared" si="274"/>
        <v>Cassandra Perez</v>
      </c>
      <c r="G8566" s="19">
        <f t="shared" si="275"/>
        <v>1653.1303</v>
      </c>
    </row>
    <row r="8567" spans="3:7" x14ac:dyDescent="0.3">
      <c r="C8567" s="3" t="s">
        <v>3517</v>
      </c>
      <c r="D8567" s="12">
        <v>1646.7818</v>
      </c>
      <c r="F8567" s="19" t="str">
        <f t="shared" si="274"/>
        <v>Terrence Nara</v>
      </c>
      <c r="G8567" s="19">
        <f t="shared" si="275"/>
        <v>1652.0086999999999</v>
      </c>
    </row>
    <row r="8568" spans="3:7" x14ac:dyDescent="0.3">
      <c r="C8568" s="3" t="s">
        <v>18515</v>
      </c>
      <c r="D8568" s="12">
        <v>1646.7538000000002</v>
      </c>
      <c r="F8568" s="19" t="str">
        <f t="shared" si="274"/>
        <v>Joel Arthur</v>
      </c>
      <c r="G8568" s="19">
        <f t="shared" si="275"/>
        <v>1651.5445</v>
      </c>
    </row>
    <row r="8569" spans="3:7" x14ac:dyDescent="0.3">
      <c r="C8569" s="3" t="s">
        <v>9535</v>
      </c>
      <c r="D8569" s="12">
        <v>1644.3969</v>
      </c>
      <c r="F8569" s="19" t="str">
        <f t="shared" si="274"/>
        <v>Cameron Chen</v>
      </c>
      <c r="G8569" s="19">
        <f t="shared" si="275"/>
        <v>1646.7818</v>
      </c>
    </row>
    <row r="8570" spans="3:7" x14ac:dyDescent="0.3">
      <c r="C8570" s="3" t="s">
        <v>1775</v>
      </c>
      <c r="D8570" s="12">
        <v>1643.6035999999999</v>
      </c>
      <c r="F8570" s="19" t="str">
        <f t="shared" si="274"/>
        <v>Virginia Rana</v>
      </c>
      <c r="G8570" s="19">
        <f t="shared" si="275"/>
        <v>1646.7538000000002</v>
      </c>
    </row>
    <row r="8571" spans="3:7" x14ac:dyDescent="0.3">
      <c r="C8571" s="3" t="s">
        <v>3822</v>
      </c>
      <c r="D8571" s="12">
        <v>1643.1397000000002</v>
      </c>
      <c r="F8571" s="19" t="str">
        <f t="shared" si="274"/>
        <v>Jermaine Patel</v>
      </c>
      <c r="G8571" s="19">
        <f t="shared" si="275"/>
        <v>1644.3969</v>
      </c>
    </row>
    <row r="8572" spans="3:7" x14ac:dyDescent="0.3">
      <c r="C8572" s="3" t="s">
        <v>12443</v>
      </c>
      <c r="D8572" s="12">
        <v>1641.7643</v>
      </c>
      <c r="F8572" s="19" t="str">
        <f t="shared" si="274"/>
        <v>Andrea Rogers</v>
      </c>
      <c r="G8572" s="19">
        <f t="shared" si="275"/>
        <v>1643.6035999999999</v>
      </c>
    </row>
    <row r="8573" spans="3:7" x14ac:dyDescent="0.3">
      <c r="C8573" s="3" t="s">
        <v>12706</v>
      </c>
      <c r="D8573" s="12">
        <v>1641.2523000000001</v>
      </c>
      <c r="F8573" s="19" t="str">
        <f t="shared" si="274"/>
        <v>Carolyn Malhotra</v>
      </c>
      <c r="G8573" s="19">
        <f t="shared" si="275"/>
        <v>1643.1397000000002</v>
      </c>
    </row>
    <row r="8574" spans="3:7" x14ac:dyDescent="0.3">
      <c r="C8574" s="3" t="s">
        <v>12337</v>
      </c>
      <c r="D8574" s="12">
        <v>1639.6579000000002</v>
      </c>
      <c r="F8574" s="19" t="str">
        <f t="shared" si="274"/>
        <v>Louis Zhu</v>
      </c>
      <c r="G8574" s="19">
        <f t="shared" si="275"/>
        <v>1641.7643</v>
      </c>
    </row>
    <row r="8575" spans="3:7" x14ac:dyDescent="0.3">
      <c r="C8575" s="3" t="s">
        <v>14294</v>
      </c>
      <c r="D8575" s="12">
        <v>1635.5923000000003</v>
      </c>
      <c r="F8575" s="19" t="str">
        <f t="shared" si="274"/>
        <v>Mackenzie Wright</v>
      </c>
      <c r="G8575" s="19">
        <f t="shared" si="275"/>
        <v>1641.2523000000001</v>
      </c>
    </row>
    <row r="8576" spans="3:7" x14ac:dyDescent="0.3">
      <c r="C8576" s="3" t="s">
        <v>1797</v>
      </c>
      <c r="D8576" s="12">
        <v>1634.6786999999999</v>
      </c>
      <c r="F8576" s="19" t="str">
        <f t="shared" si="274"/>
        <v>Logan Hughes</v>
      </c>
      <c r="G8576" s="19">
        <f t="shared" si="275"/>
        <v>1639.6579000000002</v>
      </c>
    </row>
    <row r="8577" spans="3:7" x14ac:dyDescent="0.3">
      <c r="C8577" s="3" t="s">
        <v>13114</v>
      </c>
      <c r="D8577" s="12">
        <v>1629.6407999999999</v>
      </c>
      <c r="F8577" s="19" t="str">
        <f t="shared" si="274"/>
        <v>Morgan Wilson</v>
      </c>
      <c r="G8577" s="19">
        <f t="shared" si="275"/>
        <v>1635.5923000000003</v>
      </c>
    </row>
    <row r="8578" spans="3:7" x14ac:dyDescent="0.3">
      <c r="C8578" s="3" t="s">
        <v>10686</v>
      </c>
      <c r="D8578" s="12">
        <v>1629.6407999999999</v>
      </c>
      <c r="F8578" s="19" t="str">
        <f t="shared" si="274"/>
        <v>Andres Nath</v>
      </c>
      <c r="G8578" s="19">
        <f t="shared" si="275"/>
        <v>1634.6786999999999</v>
      </c>
    </row>
    <row r="8579" spans="3:7" x14ac:dyDescent="0.3">
      <c r="C8579" s="3" t="s">
        <v>8225</v>
      </c>
      <c r="D8579" s="12">
        <v>1629.6407999999999</v>
      </c>
      <c r="F8579" s="19" t="str">
        <f t="shared" si="274"/>
        <v>Mariah Hayes</v>
      </c>
      <c r="G8579" s="19">
        <f t="shared" si="275"/>
        <v>1629.6407999999999</v>
      </c>
    </row>
    <row r="8580" spans="3:7" x14ac:dyDescent="0.3">
      <c r="C8580" s="3" t="s">
        <v>5885</v>
      </c>
      <c r="D8580" s="12">
        <v>1629.6407999999999</v>
      </c>
      <c r="F8580" s="19" t="str">
        <f t="shared" ref="F8580:F8643" si="276">C8578</f>
        <v>Justin Williams</v>
      </c>
      <c r="G8580" s="19">
        <f t="shared" ref="G8580:G8643" si="277">D8578</f>
        <v>1629.6407999999999</v>
      </c>
    </row>
    <row r="8581" spans="3:7" x14ac:dyDescent="0.3">
      <c r="C8581" s="3" t="s">
        <v>3441</v>
      </c>
      <c r="D8581" s="12">
        <v>1629.6407999999999</v>
      </c>
      <c r="F8581" s="19" t="str">
        <f t="shared" si="276"/>
        <v>Ian Thomas</v>
      </c>
      <c r="G8581" s="19">
        <f t="shared" si="277"/>
        <v>1629.6407999999999</v>
      </c>
    </row>
    <row r="8582" spans="3:7" x14ac:dyDescent="0.3">
      <c r="C8582" s="3" t="s">
        <v>7916</v>
      </c>
      <c r="D8582" s="12">
        <v>1628.6693999999998</v>
      </c>
      <c r="F8582" s="19" t="str">
        <f t="shared" si="276"/>
        <v>Dianne Slattengren</v>
      </c>
      <c r="G8582" s="19">
        <f t="shared" si="277"/>
        <v>1629.6407999999999</v>
      </c>
    </row>
    <row r="8583" spans="3:7" x14ac:dyDescent="0.3">
      <c r="C8583" s="3" t="s">
        <v>6870</v>
      </c>
      <c r="D8583" s="12">
        <v>1626.3968000000002</v>
      </c>
      <c r="F8583" s="19" t="str">
        <f t="shared" si="276"/>
        <v>Caleb Butler</v>
      </c>
      <c r="G8583" s="19">
        <f t="shared" si="277"/>
        <v>1629.6407999999999</v>
      </c>
    </row>
    <row r="8584" spans="3:7" x14ac:dyDescent="0.3">
      <c r="C8584" s="3" t="s">
        <v>2751</v>
      </c>
      <c r="D8584" s="12">
        <v>1623.1063000000001</v>
      </c>
      <c r="F8584" s="19" t="str">
        <f t="shared" si="276"/>
        <v>Hannah Diaz</v>
      </c>
      <c r="G8584" s="19">
        <f t="shared" si="277"/>
        <v>1628.6693999999998</v>
      </c>
    </row>
    <row r="8585" spans="3:7" x14ac:dyDescent="0.3">
      <c r="C8585" s="3" t="s">
        <v>15077</v>
      </c>
      <c r="D8585" s="12">
        <v>1621.5439000000001</v>
      </c>
      <c r="F8585" s="19" t="str">
        <f t="shared" si="276"/>
        <v>Ethan Taylor</v>
      </c>
      <c r="G8585" s="19">
        <f t="shared" si="277"/>
        <v>1626.3968000000002</v>
      </c>
    </row>
    <row r="8586" spans="3:7" x14ac:dyDescent="0.3">
      <c r="C8586" s="3" t="s">
        <v>17984</v>
      </c>
      <c r="D8586" s="12">
        <v>1620.9649999999999</v>
      </c>
      <c r="F8586" s="19" t="str">
        <f t="shared" si="276"/>
        <v>Blake Brown</v>
      </c>
      <c r="G8586" s="19">
        <f t="shared" si="277"/>
        <v>1623.1063000000001</v>
      </c>
    </row>
    <row r="8587" spans="3:7" x14ac:dyDescent="0.3">
      <c r="C8587" s="3" t="s">
        <v>8349</v>
      </c>
      <c r="D8587" s="12">
        <v>1620.3313000000001</v>
      </c>
      <c r="F8587" s="19" t="str">
        <f t="shared" si="276"/>
        <v>Patricia Garcia</v>
      </c>
      <c r="G8587" s="19">
        <f t="shared" si="277"/>
        <v>1621.5439000000001</v>
      </c>
    </row>
    <row r="8588" spans="3:7" x14ac:dyDescent="0.3">
      <c r="C8588" s="3" t="s">
        <v>16620</v>
      </c>
      <c r="D8588" s="12">
        <v>1618.21</v>
      </c>
      <c r="F8588" s="19" t="str">
        <f t="shared" si="276"/>
        <v>Timothy Morgan</v>
      </c>
      <c r="G8588" s="19">
        <f t="shared" si="277"/>
        <v>1620.9649999999999</v>
      </c>
    </row>
    <row r="8589" spans="3:7" x14ac:dyDescent="0.3">
      <c r="C8589" s="3" t="s">
        <v>12069</v>
      </c>
      <c r="D8589" s="12">
        <v>1617.9149</v>
      </c>
      <c r="F8589" s="19" t="str">
        <f t="shared" si="276"/>
        <v>Isabella Kelly</v>
      </c>
      <c r="G8589" s="19">
        <f t="shared" si="277"/>
        <v>1620.3313000000001</v>
      </c>
    </row>
    <row r="8590" spans="3:7" x14ac:dyDescent="0.3">
      <c r="C8590" s="3" t="s">
        <v>17826</v>
      </c>
      <c r="D8590" s="12">
        <v>1615.6769999999999</v>
      </c>
      <c r="F8590" s="19" t="str">
        <f t="shared" si="276"/>
        <v>Savannah Hill</v>
      </c>
      <c r="G8590" s="19">
        <f t="shared" si="277"/>
        <v>1618.21</v>
      </c>
    </row>
    <row r="8591" spans="3:7" x14ac:dyDescent="0.3">
      <c r="C8591" s="3" t="s">
        <v>13370</v>
      </c>
      <c r="D8591" s="12">
        <v>1612.3784000000001</v>
      </c>
      <c r="F8591" s="19" t="str">
        <f t="shared" si="276"/>
        <v>Lauren Richardson</v>
      </c>
      <c r="G8591" s="19">
        <f t="shared" si="277"/>
        <v>1617.9149</v>
      </c>
    </row>
    <row r="8592" spans="3:7" x14ac:dyDescent="0.3">
      <c r="C8592" s="3" t="s">
        <v>10982</v>
      </c>
      <c r="D8592" s="12">
        <v>1611.5636999999997</v>
      </c>
      <c r="F8592" s="19" t="str">
        <f t="shared" si="276"/>
        <v>Theodore Navarro</v>
      </c>
      <c r="G8592" s="19">
        <f t="shared" si="277"/>
        <v>1615.6769999999999</v>
      </c>
    </row>
    <row r="8593" spans="3:7" x14ac:dyDescent="0.3">
      <c r="C8593" s="3" t="s">
        <v>18792</v>
      </c>
      <c r="D8593" s="12">
        <v>1611.3421000000001</v>
      </c>
      <c r="F8593" s="19" t="str">
        <f t="shared" si="276"/>
        <v>Masaki Umeda</v>
      </c>
      <c r="G8593" s="19">
        <f t="shared" si="277"/>
        <v>1612.3784000000001</v>
      </c>
    </row>
    <row r="8594" spans="3:7" x14ac:dyDescent="0.3">
      <c r="C8594" s="3" t="s">
        <v>15593</v>
      </c>
      <c r="D8594" s="12">
        <v>1610.91</v>
      </c>
      <c r="F8594" s="19" t="str">
        <f t="shared" si="276"/>
        <v>Katelyn Lopez</v>
      </c>
      <c r="G8594" s="19">
        <f t="shared" si="277"/>
        <v>1611.5636999999997</v>
      </c>
    </row>
    <row r="8595" spans="3:7" x14ac:dyDescent="0.3">
      <c r="C8595" s="3" t="s">
        <v>7578</v>
      </c>
      <c r="D8595" s="12">
        <v>1608.8525</v>
      </c>
      <c r="F8595" s="19" t="str">
        <f t="shared" si="276"/>
        <v>Wyatt Smith</v>
      </c>
      <c r="G8595" s="19">
        <f t="shared" si="277"/>
        <v>1611.3421000000001</v>
      </c>
    </row>
    <row r="8596" spans="3:7" x14ac:dyDescent="0.3">
      <c r="C8596" s="3" t="s">
        <v>13452</v>
      </c>
      <c r="D8596" s="12">
        <v>1608.0073</v>
      </c>
      <c r="F8596" s="19" t="str">
        <f t="shared" si="276"/>
        <v>Rebekah Kovár</v>
      </c>
      <c r="G8596" s="19">
        <f t="shared" si="277"/>
        <v>1610.91</v>
      </c>
    </row>
    <row r="8597" spans="3:7" x14ac:dyDescent="0.3">
      <c r="C8597" s="3" t="s">
        <v>11940</v>
      </c>
      <c r="D8597" s="12">
        <v>1606.8695</v>
      </c>
      <c r="F8597" s="19" t="str">
        <f t="shared" si="276"/>
        <v>Gilbert Shan</v>
      </c>
      <c r="G8597" s="19">
        <f t="shared" si="277"/>
        <v>1608.8525</v>
      </c>
    </row>
    <row r="8598" spans="3:7" x14ac:dyDescent="0.3">
      <c r="C8598" s="3" t="s">
        <v>3194</v>
      </c>
      <c r="D8598" s="12">
        <v>1604.5648999999999</v>
      </c>
      <c r="F8598" s="19" t="str">
        <f t="shared" si="276"/>
        <v>Matthew Thomas</v>
      </c>
      <c r="G8598" s="19">
        <f t="shared" si="277"/>
        <v>1608.0073</v>
      </c>
    </row>
    <row r="8599" spans="3:7" x14ac:dyDescent="0.3">
      <c r="C8599" s="3" t="s">
        <v>9288</v>
      </c>
      <c r="D8599" s="12">
        <v>1604.3433</v>
      </c>
      <c r="F8599" s="19" t="str">
        <f t="shared" si="276"/>
        <v>Larry Jimenez</v>
      </c>
      <c r="G8599" s="19">
        <f t="shared" si="277"/>
        <v>1606.8695</v>
      </c>
    </row>
    <row r="8600" spans="3:7" x14ac:dyDescent="0.3">
      <c r="C8600" s="3" t="s">
        <v>11628</v>
      </c>
      <c r="D8600" s="12">
        <v>1604.0523000000001</v>
      </c>
      <c r="F8600" s="19" t="str">
        <f t="shared" si="276"/>
        <v>Brianna Thompson</v>
      </c>
      <c r="G8600" s="19">
        <f t="shared" si="277"/>
        <v>1604.5648999999999</v>
      </c>
    </row>
    <row r="8601" spans="3:7" x14ac:dyDescent="0.3">
      <c r="C8601" s="3" t="s">
        <v>4942</v>
      </c>
      <c r="D8601" s="12">
        <v>1601.6000999999999</v>
      </c>
      <c r="F8601" s="19" t="str">
        <f t="shared" si="276"/>
        <v>Jenna Nelson</v>
      </c>
      <c r="G8601" s="19">
        <f t="shared" si="277"/>
        <v>1604.3433</v>
      </c>
    </row>
    <row r="8602" spans="3:7" x14ac:dyDescent="0.3">
      <c r="C8602" s="3" t="s">
        <v>11075</v>
      </c>
      <c r="D8602" s="12">
        <v>1601.3845999999999</v>
      </c>
      <c r="F8602" s="19" t="str">
        <f t="shared" si="276"/>
        <v>Kristi Gill</v>
      </c>
      <c r="G8602" s="19">
        <f t="shared" si="277"/>
        <v>1604.0523000000001</v>
      </c>
    </row>
    <row r="8603" spans="3:7" x14ac:dyDescent="0.3">
      <c r="C8603" s="3" t="s">
        <v>8988</v>
      </c>
      <c r="D8603" s="12">
        <v>1597.9807000000001</v>
      </c>
      <c r="F8603" s="19" t="str">
        <f t="shared" si="276"/>
        <v>Cristina Shan</v>
      </c>
      <c r="G8603" s="19">
        <f t="shared" si="277"/>
        <v>1601.6000999999999</v>
      </c>
    </row>
    <row r="8604" spans="3:7" x14ac:dyDescent="0.3">
      <c r="C8604" s="3" t="s">
        <v>4172</v>
      </c>
      <c r="D8604" s="12">
        <v>1597.6868999999999</v>
      </c>
      <c r="F8604" s="19" t="str">
        <f t="shared" si="276"/>
        <v>Katherine Roberts</v>
      </c>
      <c r="G8604" s="19">
        <f t="shared" si="277"/>
        <v>1601.3845999999999</v>
      </c>
    </row>
    <row r="8605" spans="3:7" x14ac:dyDescent="0.3">
      <c r="C8605" s="3" t="s">
        <v>9147</v>
      </c>
      <c r="D8605" s="12">
        <v>1597.6481000000001</v>
      </c>
      <c r="F8605" s="19" t="str">
        <f t="shared" si="276"/>
        <v>Janelle Perez</v>
      </c>
      <c r="G8605" s="19">
        <f t="shared" si="277"/>
        <v>1597.9807000000001</v>
      </c>
    </row>
    <row r="8606" spans="3:7" x14ac:dyDescent="0.3">
      <c r="C8606" s="3" t="s">
        <v>17153</v>
      </c>
      <c r="D8606" s="12">
        <v>1596.1677</v>
      </c>
      <c r="F8606" s="19" t="str">
        <f t="shared" si="276"/>
        <v>Charles Walker</v>
      </c>
      <c r="G8606" s="19">
        <f t="shared" si="277"/>
        <v>1597.6868999999999</v>
      </c>
    </row>
    <row r="8607" spans="3:7" x14ac:dyDescent="0.3">
      <c r="C8607" s="3" t="s">
        <v>3236</v>
      </c>
      <c r="D8607" s="12">
        <v>1596.0471000000005</v>
      </c>
      <c r="F8607" s="19" t="str">
        <f t="shared" si="276"/>
        <v>Jason Diaz</v>
      </c>
      <c r="G8607" s="19">
        <f t="shared" si="277"/>
        <v>1597.6481000000001</v>
      </c>
    </row>
    <row r="8608" spans="3:7" x14ac:dyDescent="0.3">
      <c r="C8608" s="3" t="s">
        <v>15455</v>
      </c>
      <c r="D8608" s="12">
        <v>1594.5771</v>
      </c>
      <c r="F8608" s="19" t="str">
        <f t="shared" si="276"/>
        <v>Stacy Gill</v>
      </c>
      <c r="G8608" s="19">
        <f t="shared" si="277"/>
        <v>1596.1677</v>
      </c>
    </row>
    <row r="8609" spans="3:7" x14ac:dyDescent="0.3">
      <c r="C8609" s="3" t="s">
        <v>14659</v>
      </c>
      <c r="D8609" s="12">
        <v>1593.4198000000001</v>
      </c>
      <c r="F8609" s="19" t="str">
        <f t="shared" si="276"/>
        <v>Brittany Hayes</v>
      </c>
      <c r="G8609" s="19">
        <f t="shared" si="277"/>
        <v>1596.0471000000005</v>
      </c>
    </row>
    <row r="8610" spans="3:7" x14ac:dyDescent="0.3">
      <c r="C8610" s="3" t="s">
        <v>903</v>
      </c>
      <c r="D8610" s="12">
        <v>1592.6838000000002</v>
      </c>
      <c r="F8610" s="19" t="str">
        <f t="shared" si="276"/>
        <v>Ramon Zhao</v>
      </c>
      <c r="G8610" s="19">
        <f t="shared" si="277"/>
        <v>1594.5771</v>
      </c>
    </row>
    <row r="8611" spans="3:7" x14ac:dyDescent="0.3">
      <c r="C8611" s="3" t="s">
        <v>647</v>
      </c>
      <c r="D8611" s="12">
        <v>1592.3458000000001</v>
      </c>
      <c r="F8611" s="19" t="str">
        <f t="shared" si="276"/>
        <v>Nichole Xie</v>
      </c>
      <c r="G8611" s="19">
        <f t="shared" si="277"/>
        <v>1593.4198000000001</v>
      </c>
    </row>
    <row r="8612" spans="3:7" x14ac:dyDescent="0.3">
      <c r="C8612" s="3" t="s">
        <v>5178</v>
      </c>
      <c r="D8612" s="12">
        <v>1591.6709999999998</v>
      </c>
      <c r="F8612" s="19" t="str">
        <f t="shared" si="276"/>
        <v>Alan Ye</v>
      </c>
      <c r="G8612" s="19">
        <f t="shared" si="277"/>
        <v>1592.6838000000002</v>
      </c>
    </row>
    <row r="8613" spans="3:7" x14ac:dyDescent="0.3">
      <c r="C8613" s="3" t="s">
        <v>12628</v>
      </c>
      <c r="D8613" s="12">
        <v>1590.0400000000002</v>
      </c>
      <c r="F8613" s="19" t="str">
        <f t="shared" si="276"/>
        <v>Abby Garcia</v>
      </c>
      <c r="G8613" s="19">
        <f t="shared" si="277"/>
        <v>1592.3458000000001</v>
      </c>
    </row>
    <row r="8614" spans="3:7" x14ac:dyDescent="0.3">
      <c r="C8614" s="3" t="s">
        <v>1494</v>
      </c>
      <c r="D8614" s="12">
        <v>1588.9630000000002</v>
      </c>
      <c r="F8614" s="19" t="str">
        <f t="shared" si="276"/>
        <v>Damien Jai</v>
      </c>
      <c r="G8614" s="19">
        <f t="shared" si="277"/>
        <v>1591.6709999999998</v>
      </c>
    </row>
    <row r="8615" spans="3:7" x14ac:dyDescent="0.3">
      <c r="C8615" s="3" t="s">
        <v>15881</v>
      </c>
      <c r="D8615" s="12">
        <v>1588.6241999999997</v>
      </c>
      <c r="F8615" s="19" t="str">
        <f t="shared" si="276"/>
        <v>Luke Powell</v>
      </c>
      <c r="G8615" s="19">
        <f t="shared" si="277"/>
        <v>1590.0400000000002</v>
      </c>
    </row>
    <row r="8616" spans="3:7" x14ac:dyDescent="0.3">
      <c r="C8616" s="3" t="s">
        <v>10468</v>
      </c>
      <c r="D8616" s="12">
        <v>1588.3049000000001</v>
      </c>
      <c r="F8616" s="19" t="str">
        <f t="shared" si="276"/>
        <v>Alvin Nara</v>
      </c>
      <c r="G8616" s="19">
        <f t="shared" si="277"/>
        <v>1588.9630000000002</v>
      </c>
    </row>
    <row r="8617" spans="3:7" x14ac:dyDescent="0.3">
      <c r="C8617" s="3" t="s">
        <v>18873</v>
      </c>
      <c r="D8617" s="12">
        <v>1587.1670000000001</v>
      </c>
      <c r="F8617" s="19" t="str">
        <f t="shared" si="276"/>
        <v>Robert Foster</v>
      </c>
      <c r="G8617" s="19">
        <f t="shared" si="277"/>
        <v>1588.6241999999997</v>
      </c>
    </row>
    <row r="8618" spans="3:7" x14ac:dyDescent="0.3">
      <c r="C8618" s="3" t="s">
        <v>3292</v>
      </c>
      <c r="D8618" s="12">
        <v>1583.7094999999999</v>
      </c>
      <c r="F8618" s="19" t="str">
        <f t="shared" si="276"/>
        <v>Juan Rubio</v>
      </c>
      <c r="G8618" s="19">
        <f t="shared" si="277"/>
        <v>1588.3049000000001</v>
      </c>
    </row>
    <row r="8619" spans="3:7" x14ac:dyDescent="0.3">
      <c r="C8619" s="3" t="s">
        <v>2636</v>
      </c>
      <c r="D8619" s="12">
        <v>1581.1743000000001</v>
      </c>
      <c r="F8619" s="19" t="str">
        <f t="shared" si="276"/>
        <v>Xavier Ross</v>
      </c>
      <c r="G8619" s="19">
        <f t="shared" si="277"/>
        <v>1587.1670000000001</v>
      </c>
    </row>
    <row r="8620" spans="3:7" x14ac:dyDescent="0.3">
      <c r="C8620" s="3" t="s">
        <v>4402</v>
      </c>
      <c r="D8620" s="12">
        <v>1580.5617999999999</v>
      </c>
      <c r="F8620" s="19" t="str">
        <f t="shared" si="276"/>
        <v>Brooke Watson</v>
      </c>
      <c r="G8620" s="19">
        <f t="shared" si="277"/>
        <v>1583.7094999999999</v>
      </c>
    </row>
    <row r="8621" spans="3:7" x14ac:dyDescent="0.3">
      <c r="C8621" s="3" t="s">
        <v>11111</v>
      </c>
      <c r="D8621" s="12">
        <v>1580.5428999999999</v>
      </c>
      <c r="F8621" s="19" t="str">
        <f t="shared" si="276"/>
        <v>Benjamin Robinson</v>
      </c>
      <c r="G8621" s="19">
        <f t="shared" si="277"/>
        <v>1581.1743000000001</v>
      </c>
    </row>
    <row r="8622" spans="3:7" x14ac:dyDescent="0.3">
      <c r="C8622" s="3" t="s">
        <v>4806</v>
      </c>
      <c r="D8622" s="12">
        <v>1579.7820999999999</v>
      </c>
      <c r="F8622" s="19" t="str">
        <f t="shared" si="276"/>
        <v>Christina Richardson</v>
      </c>
      <c r="G8622" s="19">
        <f t="shared" si="277"/>
        <v>1580.5617999999999</v>
      </c>
    </row>
    <row r="8623" spans="3:7" x14ac:dyDescent="0.3">
      <c r="C8623" s="3" t="s">
        <v>10886</v>
      </c>
      <c r="D8623" s="12">
        <v>1577.9977000000001</v>
      </c>
      <c r="F8623" s="19" t="str">
        <f t="shared" si="276"/>
        <v>Kathleen Martin</v>
      </c>
      <c r="G8623" s="19">
        <f t="shared" si="277"/>
        <v>1580.5428999999999</v>
      </c>
    </row>
    <row r="8624" spans="3:7" x14ac:dyDescent="0.3">
      <c r="C8624" s="3" t="s">
        <v>11615</v>
      </c>
      <c r="D8624" s="12">
        <v>1577.8143999999998</v>
      </c>
      <c r="F8624" s="19" t="str">
        <f t="shared" si="276"/>
        <v>Connor Coleman</v>
      </c>
      <c r="G8624" s="19">
        <f t="shared" si="277"/>
        <v>1579.7820999999999</v>
      </c>
    </row>
    <row r="8625" spans="3:7" x14ac:dyDescent="0.3">
      <c r="C8625" s="3" t="s">
        <v>18444</v>
      </c>
      <c r="D8625" s="12">
        <v>1576.8668000000002</v>
      </c>
      <c r="F8625" s="19" t="str">
        <f t="shared" si="276"/>
        <v>Kari Suarez</v>
      </c>
      <c r="G8625" s="19">
        <f t="shared" si="277"/>
        <v>1577.9977000000001</v>
      </c>
    </row>
    <row r="8626" spans="3:7" x14ac:dyDescent="0.3">
      <c r="C8626" s="3" t="s">
        <v>16690</v>
      </c>
      <c r="D8626" s="12">
        <v>1576.5201999999999</v>
      </c>
      <c r="F8626" s="19" t="str">
        <f t="shared" si="276"/>
        <v>Kristen Zhang</v>
      </c>
      <c r="G8626" s="19">
        <f t="shared" si="277"/>
        <v>1577.8143999999998</v>
      </c>
    </row>
    <row r="8627" spans="3:7" x14ac:dyDescent="0.3">
      <c r="C8627" s="3" t="s">
        <v>12806</v>
      </c>
      <c r="D8627" s="12">
        <v>1574.8076999999998</v>
      </c>
      <c r="F8627" s="19" t="str">
        <f t="shared" si="276"/>
        <v>Victoria Miller</v>
      </c>
      <c r="G8627" s="19">
        <f t="shared" si="277"/>
        <v>1576.8668000000002</v>
      </c>
    </row>
    <row r="8628" spans="3:7" x14ac:dyDescent="0.3">
      <c r="C8628" s="3" t="s">
        <v>5221</v>
      </c>
      <c r="D8628" s="12">
        <v>1574.2828</v>
      </c>
      <c r="F8628" s="19" t="str">
        <f t="shared" si="276"/>
        <v>Sean Sanders</v>
      </c>
      <c r="G8628" s="19">
        <f t="shared" si="277"/>
        <v>1576.5201999999999</v>
      </c>
    </row>
    <row r="8629" spans="3:7" x14ac:dyDescent="0.3">
      <c r="C8629" s="3" t="s">
        <v>18014</v>
      </c>
      <c r="D8629" s="12">
        <v>1573.7008000000001</v>
      </c>
      <c r="F8629" s="19" t="str">
        <f t="shared" si="276"/>
        <v>Mallory Gill</v>
      </c>
      <c r="G8629" s="19">
        <f t="shared" si="277"/>
        <v>1574.8076999999998</v>
      </c>
    </row>
    <row r="8630" spans="3:7" x14ac:dyDescent="0.3">
      <c r="C8630" s="3" t="s">
        <v>7415</v>
      </c>
      <c r="D8630" s="12">
        <v>1573.6819</v>
      </c>
      <c r="F8630" s="19" t="str">
        <f t="shared" si="276"/>
        <v>Dana Ramos</v>
      </c>
      <c r="G8630" s="19">
        <f t="shared" si="277"/>
        <v>1574.2828</v>
      </c>
    </row>
    <row r="8631" spans="3:7" x14ac:dyDescent="0.3">
      <c r="C8631" s="3" t="s">
        <v>16973</v>
      </c>
      <c r="D8631" s="12">
        <v>1573.1378</v>
      </c>
      <c r="F8631" s="19" t="str">
        <f t="shared" si="276"/>
        <v>Tina Malhotra</v>
      </c>
      <c r="G8631" s="19">
        <f t="shared" si="277"/>
        <v>1573.7008000000001</v>
      </c>
    </row>
    <row r="8632" spans="3:7" x14ac:dyDescent="0.3">
      <c r="C8632" s="3" t="s">
        <v>3697</v>
      </c>
      <c r="D8632" s="12">
        <v>1572.309</v>
      </c>
      <c r="F8632" s="19" t="str">
        <f t="shared" si="276"/>
        <v>Garrett Stewart</v>
      </c>
      <c r="G8632" s="19">
        <f t="shared" si="277"/>
        <v>1573.6819</v>
      </c>
    </row>
    <row r="8633" spans="3:7" x14ac:dyDescent="0.3">
      <c r="C8633" s="3" t="s">
        <v>6256</v>
      </c>
      <c r="D8633" s="12">
        <v>1572.1862999999998</v>
      </c>
      <c r="F8633" s="19" t="str">
        <f t="shared" si="276"/>
        <v>Shawna Rai</v>
      </c>
      <c r="G8633" s="19">
        <f t="shared" si="277"/>
        <v>1573.1378</v>
      </c>
    </row>
    <row r="8634" spans="3:7" x14ac:dyDescent="0.3">
      <c r="C8634" s="3" t="s">
        <v>16711</v>
      </c>
      <c r="D8634" s="12">
        <v>1571.6206</v>
      </c>
      <c r="F8634" s="19" t="str">
        <f t="shared" si="276"/>
        <v>Carlos Morris</v>
      </c>
      <c r="G8634" s="19">
        <f t="shared" si="277"/>
        <v>1572.309</v>
      </c>
    </row>
    <row r="8635" spans="3:7" x14ac:dyDescent="0.3">
      <c r="C8635" s="3" t="s">
        <v>8805</v>
      </c>
      <c r="D8635" s="12">
        <v>1571.5161000000001</v>
      </c>
      <c r="F8635" s="19" t="str">
        <f t="shared" si="276"/>
        <v>Eduardo Parker</v>
      </c>
      <c r="G8635" s="19">
        <f t="shared" si="277"/>
        <v>1572.1862999999998</v>
      </c>
    </row>
    <row r="8636" spans="3:7" x14ac:dyDescent="0.3">
      <c r="C8636" s="3" t="s">
        <v>4433</v>
      </c>
      <c r="D8636" s="12">
        <v>1571.0300000000002</v>
      </c>
      <c r="F8636" s="19" t="str">
        <f t="shared" si="276"/>
        <v>Sebastian Reed</v>
      </c>
      <c r="G8636" s="19">
        <f t="shared" si="277"/>
        <v>1571.6206</v>
      </c>
    </row>
    <row r="8637" spans="3:7" x14ac:dyDescent="0.3">
      <c r="C8637" s="3" t="s">
        <v>4909</v>
      </c>
      <c r="D8637" s="12">
        <v>1570.7260000000001</v>
      </c>
      <c r="F8637" s="19" t="str">
        <f t="shared" si="276"/>
        <v>Jaime Romero</v>
      </c>
      <c r="G8637" s="19">
        <f t="shared" si="277"/>
        <v>1571.5161000000001</v>
      </c>
    </row>
    <row r="8638" spans="3:7" x14ac:dyDescent="0.3">
      <c r="C8638" s="3" t="s">
        <v>13706</v>
      </c>
      <c r="D8638" s="12">
        <v>1570.7231999999999</v>
      </c>
      <c r="F8638" s="19" t="str">
        <f t="shared" si="276"/>
        <v>Christopher Harris</v>
      </c>
      <c r="G8638" s="19">
        <f t="shared" si="277"/>
        <v>1571.0300000000002</v>
      </c>
    </row>
    <row r="8639" spans="3:7" x14ac:dyDescent="0.3">
      <c r="C8639" s="3" t="s">
        <v>12673</v>
      </c>
      <c r="D8639" s="12">
        <v>1570.7231999999999</v>
      </c>
      <c r="F8639" s="19" t="str">
        <f t="shared" si="276"/>
        <v>Courtney Young</v>
      </c>
      <c r="G8639" s="19">
        <f t="shared" si="277"/>
        <v>1570.7260000000001</v>
      </c>
    </row>
    <row r="8640" spans="3:7" x14ac:dyDescent="0.3">
      <c r="C8640" s="3" t="s">
        <v>7970</v>
      </c>
      <c r="D8640" s="12">
        <v>1570.7231999999999</v>
      </c>
      <c r="F8640" s="19" t="str">
        <f t="shared" si="276"/>
        <v>Melissa Cook</v>
      </c>
      <c r="G8640" s="19">
        <f t="shared" si="277"/>
        <v>1570.7231999999999</v>
      </c>
    </row>
    <row r="8641" spans="3:7" x14ac:dyDescent="0.3">
      <c r="C8641" s="3" t="s">
        <v>2616</v>
      </c>
      <c r="D8641" s="12">
        <v>1570.7231999999999</v>
      </c>
      <c r="F8641" s="19" t="str">
        <f t="shared" si="276"/>
        <v>Mackenzie Cooper</v>
      </c>
      <c r="G8641" s="19">
        <f t="shared" si="277"/>
        <v>1570.7231999999999</v>
      </c>
    </row>
    <row r="8642" spans="3:7" x14ac:dyDescent="0.3">
      <c r="C8642" s="3" t="s">
        <v>1769</v>
      </c>
      <c r="D8642" s="12">
        <v>1570.7231999999999</v>
      </c>
      <c r="F8642" s="19" t="str">
        <f t="shared" si="276"/>
        <v>Harold Subram</v>
      </c>
      <c r="G8642" s="19">
        <f t="shared" si="277"/>
        <v>1570.7231999999999</v>
      </c>
    </row>
    <row r="8643" spans="3:7" x14ac:dyDescent="0.3">
      <c r="C8643" s="3" t="s">
        <v>14888</v>
      </c>
      <c r="D8643" s="12">
        <v>1568.3859</v>
      </c>
      <c r="F8643" s="19" t="str">
        <f t="shared" si="276"/>
        <v>Benjamin Hayes</v>
      </c>
      <c r="G8643" s="19">
        <f t="shared" si="277"/>
        <v>1570.7231999999999</v>
      </c>
    </row>
    <row r="8644" spans="3:7" x14ac:dyDescent="0.3">
      <c r="C8644" s="3" t="s">
        <v>4722</v>
      </c>
      <c r="D8644" s="12">
        <v>1567.3401999999999</v>
      </c>
      <c r="F8644" s="19" t="str">
        <f t="shared" ref="F8644:F8707" si="278">C8642</f>
        <v>Andrea Peterson</v>
      </c>
      <c r="G8644" s="19">
        <f t="shared" ref="G8644:G8707" si="279">D8642</f>
        <v>1570.7231999999999</v>
      </c>
    </row>
    <row r="8645" spans="3:7" x14ac:dyDescent="0.3">
      <c r="C8645" s="3" t="s">
        <v>18355</v>
      </c>
      <c r="D8645" s="12">
        <v>1566.8572999999999</v>
      </c>
      <c r="F8645" s="19" t="str">
        <f t="shared" si="278"/>
        <v>Olivia Morgan</v>
      </c>
      <c r="G8645" s="19">
        <f t="shared" si="279"/>
        <v>1568.3859</v>
      </c>
    </row>
    <row r="8646" spans="3:7" x14ac:dyDescent="0.3">
      <c r="C8646" s="3" t="s">
        <v>15016</v>
      </c>
      <c r="D8646" s="12">
        <v>1566.7212999999999</v>
      </c>
      <c r="F8646" s="19" t="str">
        <f t="shared" si="278"/>
        <v>Colin Liang</v>
      </c>
      <c r="G8646" s="19">
        <f t="shared" si="279"/>
        <v>1567.3401999999999</v>
      </c>
    </row>
    <row r="8647" spans="3:7" x14ac:dyDescent="0.3">
      <c r="C8647" s="3" t="s">
        <v>9048</v>
      </c>
      <c r="D8647" s="12">
        <v>1566.0155</v>
      </c>
      <c r="F8647" s="19" t="str">
        <f t="shared" si="278"/>
        <v>Vanessa Patterson</v>
      </c>
      <c r="G8647" s="19">
        <f t="shared" si="279"/>
        <v>1566.8572999999999</v>
      </c>
    </row>
    <row r="8648" spans="3:7" x14ac:dyDescent="0.3">
      <c r="C8648" s="3" t="s">
        <v>16045</v>
      </c>
      <c r="D8648" s="12">
        <v>1564.0333000000001</v>
      </c>
      <c r="F8648" s="19" t="str">
        <f t="shared" si="278"/>
        <v>Paige Cook</v>
      </c>
      <c r="G8648" s="19">
        <f t="shared" si="279"/>
        <v>1566.7212999999999</v>
      </c>
    </row>
    <row r="8649" spans="3:7" x14ac:dyDescent="0.3">
      <c r="C8649" s="3" t="s">
        <v>10755</v>
      </c>
      <c r="D8649" s="12">
        <v>1563.4451000000001</v>
      </c>
      <c r="F8649" s="19" t="str">
        <f t="shared" si="278"/>
        <v>Jared Stewart</v>
      </c>
      <c r="G8649" s="19">
        <f t="shared" si="279"/>
        <v>1566.0155</v>
      </c>
    </row>
    <row r="8650" spans="3:7" x14ac:dyDescent="0.3">
      <c r="C8650" s="3" t="s">
        <v>18188</v>
      </c>
      <c r="D8650" s="12">
        <v>1563.0608</v>
      </c>
      <c r="F8650" s="19" t="str">
        <f t="shared" si="278"/>
        <v>Roger Wu</v>
      </c>
      <c r="G8650" s="19">
        <f t="shared" si="279"/>
        <v>1564.0333000000001</v>
      </c>
    </row>
    <row r="8651" spans="3:7" x14ac:dyDescent="0.3">
      <c r="C8651" s="3" t="s">
        <v>3821</v>
      </c>
      <c r="D8651" s="12">
        <v>1562.7206000000001</v>
      </c>
      <c r="F8651" s="19" t="str">
        <f t="shared" si="278"/>
        <v>Kaitlyn Johnson</v>
      </c>
      <c r="G8651" s="19">
        <f t="shared" si="279"/>
        <v>1563.4451000000001</v>
      </c>
    </row>
    <row r="8652" spans="3:7" x14ac:dyDescent="0.3">
      <c r="C8652" s="3" t="s">
        <v>12557</v>
      </c>
      <c r="D8652" s="12">
        <v>1562.2167999999999</v>
      </c>
      <c r="F8652" s="19" t="str">
        <f t="shared" si="278"/>
        <v>Trinity Morgan</v>
      </c>
      <c r="G8652" s="19">
        <f t="shared" si="279"/>
        <v>1563.0608</v>
      </c>
    </row>
    <row r="8653" spans="3:7" x14ac:dyDescent="0.3">
      <c r="C8653" s="3" t="s">
        <v>14733</v>
      </c>
      <c r="D8653" s="12">
        <v>1562.1216999999999</v>
      </c>
      <c r="F8653" s="19" t="str">
        <f t="shared" si="278"/>
        <v>Carolyn Madan</v>
      </c>
      <c r="G8653" s="19">
        <f t="shared" si="279"/>
        <v>1562.7206000000001</v>
      </c>
    </row>
    <row r="8654" spans="3:7" x14ac:dyDescent="0.3">
      <c r="C8654" s="3" t="s">
        <v>14893</v>
      </c>
      <c r="D8654" s="12">
        <v>1562.0506999999998</v>
      </c>
      <c r="F8654" s="19" t="str">
        <f t="shared" si="278"/>
        <v>Luis Hayes</v>
      </c>
      <c r="G8654" s="19">
        <f t="shared" si="279"/>
        <v>1562.2167999999999</v>
      </c>
    </row>
    <row r="8655" spans="3:7" x14ac:dyDescent="0.3">
      <c r="C8655" s="3" t="s">
        <v>4303</v>
      </c>
      <c r="D8655" s="12">
        <v>1560.9276000000002</v>
      </c>
      <c r="F8655" s="19" t="str">
        <f t="shared" si="278"/>
        <v>Nicole Rogers</v>
      </c>
      <c r="G8655" s="19">
        <f t="shared" si="279"/>
        <v>1562.1216999999999</v>
      </c>
    </row>
    <row r="8656" spans="3:7" x14ac:dyDescent="0.3">
      <c r="C8656" s="3" t="s">
        <v>14433</v>
      </c>
      <c r="D8656" s="12">
        <v>1560.7757000000001</v>
      </c>
      <c r="F8656" s="19" t="str">
        <f t="shared" si="278"/>
        <v>Olivia Peterson</v>
      </c>
      <c r="G8656" s="19">
        <f t="shared" si="279"/>
        <v>1562.0506999999998</v>
      </c>
    </row>
    <row r="8657" spans="3:7" x14ac:dyDescent="0.3">
      <c r="C8657" s="3" t="s">
        <v>7200</v>
      </c>
      <c r="D8657" s="12">
        <v>1559.7526</v>
      </c>
      <c r="F8657" s="19" t="str">
        <f t="shared" si="278"/>
        <v>Chloe Perry</v>
      </c>
      <c r="G8657" s="19">
        <f t="shared" si="279"/>
        <v>1560.9276000000002</v>
      </c>
    </row>
    <row r="8658" spans="3:7" x14ac:dyDescent="0.3">
      <c r="C8658" s="3" t="s">
        <v>13836</v>
      </c>
      <c r="D8658" s="12">
        <v>1556.5690000000002</v>
      </c>
      <c r="F8658" s="19" t="str">
        <f t="shared" si="278"/>
        <v>Natalie Ross</v>
      </c>
      <c r="G8658" s="19">
        <f t="shared" si="279"/>
        <v>1560.7757000000001</v>
      </c>
    </row>
    <row r="8659" spans="3:7" x14ac:dyDescent="0.3">
      <c r="C8659" s="3" t="s">
        <v>1115</v>
      </c>
      <c r="D8659" s="12">
        <v>1556.4354000000001</v>
      </c>
      <c r="F8659" s="19" t="str">
        <f t="shared" si="278"/>
        <v>Franklin Zhao</v>
      </c>
      <c r="G8659" s="19">
        <f t="shared" si="279"/>
        <v>1559.7526</v>
      </c>
    </row>
    <row r="8660" spans="3:7" x14ac:dyDescent="0.3">
      <c r="C8660" s="3" t="s">
        <v>2056</v>
      </c>
      <c r="D8660" s="12">
        <v>1556.4227000000001</v>
      </c>
      <c r="F8660" s="19" t="str">
        <f t="shared" si="278"/>
        <v>Micah Liang</v>
      </c>
      <c r="G8660" s="19">
        <f t="shared" si="279"/>
        <v>1556.5690000000002</v>
      </c>
    </row>
    <row r="8661" spans="3:7" x14ac:dyDescent="0.3">
      <c r="C8661" s="3" t="s">
        <v>7131</v>
      </c>
      <c r="D8661" s="12">
        <v>1556.3036999999999</v>
      </c>
      <c r="F8661" s="19" t="str">
        <f t="shared" si="278"/>
        <v>Alexandra Gonzales</v>
      </c>
      <c r="G8661" s="19">
        <f t="shared" si="279"/>
        <v>1556.4354000000001</v>
      </c>
    </row>
    <row r="8662" spans="3:7" x14ac:dyDescent="0.3">
      <c r="C8662" s="3" t="s">
        <v>10465</v>
      </c>
      <c r="D8662" s="12">
        <v>1555.8842</v>
      </c>
      <c r="F8662" s="19" t="str">
        <f t="shared" si="278"/>
        <v>Anne Alonso</v>
      </c>
      <c r="G8662" s="19">
        <f t="shared" si="279"/>
        <v>1556.4227000000001</v>
      </c>
    </row>
    <row r="8663" spans="3:7" x14ac:dyDescent="0.3">
      <c r="C8663" s="3" t="s">
        <v>12941</v>
      </c>
      <c r="D8663" s="12">
        <v>1554.6560999999999</v>
      </c>
      <c r="F8663" s="19" t="str">
        <f t="shared" si="278"/>
        <v>Francisco Prasad</v>
      </c>
      <c r="G8663" s="19">
        <f t="shared" si="279"/>
        <v>1556.3036999999999</v>
      </c>
    </row>
    <row r="8664" spans="3:7" x14ac:dyDescent="0.3">
      <c r="C8664" s="3" t="s">
        <v>13368</v>
      </c>
      <c r="D8664" s="12">
        <v>1551.5108000000002</v>
      </c>
      <c r="F8664" s="19" t="str">
        <f t="shared" si="278"/>
        <v>Juan Rivera</v>
      </c>
      <c r="G8664" s="19">
        <f t="shared" si="279"/>
        <v>1555.8842</v>
      </c>
    </row>
    <row r="8665" spans="3:7" x14ac:dyDescent="0.3">
      <c r="C8665" s="3" t="s">
        <v>2289</v>
      </c>
      <c r="D8665" s="12">
        <v>1551.0079000000003</v>
      </c>
      <c r="F8665" s="19" t="str">
        <f t="shared" si="278"/>
        <v>Marcus Green</v>
      </c>
      <c r="G8665" s="19">
        <f t="shared" si="279"/>
        <v>1554.6560999999999</v>
      </c>
    </row>
    <row r="8666" spans="3:7" x14ac:dyDescent="0.3">
      <c r="C8666" s="3" t="s">
        <v>4355</v>
      </c>
      <c r="D8666" s="12">
        <v>1547.9323000000002</v>
      </c>
      <c r="F8666" s="19" t="str">
        <f t="shared" si="278"/>
        <v>Mary Wright</v>
      </c>
      <c r="G8666" s="19">
        <f t="shared" si="279"/>
        <v>1551.5108000000002</v>
      </c>
    </row>
    <row r="8667" spans="3:7" x14ac:dyDescent="0.3">
      <c r="C8667" s="3" t="s">
        <v>16464</v>
      </c>
      <c r="D8667" s="12">
        <v>1546.1129000000001</v>
      </c>
      <c r="F8667" s="19" t="str">
        <f t="shared" si="278"/>
        <v>Arturo Guo</v>
      </c>
      <c r="G8667" s="19">
        <f t="shared" si="279"/>
        <v>1551.0079000000003</v>
      </c>
    </row>
    <row r="8668" spans="3:7" x14ac:dyDescent="0.3">
      <c r="C8668" s="3" t="s">
        <v>15702</v>
      </c>
      <c r="D8668" s="12">
        <v>1546.1129000000001</v>
      </c>
      <c r="F8668" s="19" t="str">
        <f t="shared" si="278"/>
        <v>Christian Jenkins</v>
      </c>
      <c r="G8668" s="19">
        <f t="shared" si="279"/>
        <v>1547.9323000000002</v>
      </c>
    </row>
    <row r="8669" spans="3:7" x14ac:dyDescent="0.3">
      <c r="C8669" s="3" t="s">
        <v>9991</v>
      </c>
      <c r="D8669" s="12">
        <v>1545.8497</v>
      </c>
      <c r="F8669" s="19" t="str">
        <f t="shared" si="278"/>
        <v>Samuel Ross</v>
      </c>
      <c r="G8669" s="19">
        <f t="shared" si="279"/>
        <v>1546.1129000000001</v>
      </c>
    </row>
    <row r="8670" spans="3:7" x14ac:dyDescent="0.3">
      <c r="C8670" s="3" t="s">
        <v>6047</v>
      </c>
      <c r="D8670" s="12">
        <v>1544.8797999999999</v>
      </c>
      <c r="F8670" s="19" t="str">
        <f t="shared" si="278"/>
        <v>Ricardo Shen</v>
      </c>
      <c r="G8670" s="19">
        <f t="shared" si="279"/>
        <v>1546.1129000000001</v>
      </c>
    </row>
    <row r="8671" spans="3:7" x14ac:dyDescent="0.3">
      <c r="C8671" s="3" t="s">
        <v>5134</v>
      </c>
      <c r="D8671" s="12">
        <v>1541.1724999999999</v>
      </c>
      <c r="F8671" s="19" t="str">
        <f t="shared" si="278"/>
        <v>Joel Schmidt</v>
      </c>
      <c r="G8671" s="19">
        <f t="shared" si="279"/>
        <v>1545.8497</v>
      </c>
    </row>
    <row r="8672" spans="3:7" x14ac:dyDescent="0.3">
      <c r="C8672" s="3" t="s">
        <v>4824</v>
      </c>
      <c r="D8672" s="12">
        <v>1540.6325999999999</v>
      </c>
      <c r="F8672" s="19" t="str">
        <f t="shared" si="278"/>
        <v>Dwayne Gill</v>
      </c>
      <c r="G8672" s="19">
        <f t="shared" si="279"/>
        <v>1544.8797999999999</v>
      </c>
    </row>
    <row r="8673" spans="3:7" x14ac:dyDescent="0.3">
      <c r="C8673" s="3" t="s">
        <v>826</v>
      </c>
      <c r="D8673" s="12">
        <v>1539.771</v>
      </c>
      <c r="F8673" s="19" t="str">
        <f t="shared" si="278"/>
        <v>Dalton Perry</v>
      </c>
      <c r="G8673" s="19">
        <f t="shared" si="279"/>
        <v>1541.1724999999999</v>
      </c>
    </row>
    <row r="8674" spans="3:7" x14ac:dyDescent="0.3">
      <c r="C8674" s="3" t="s">
        <v>16808</v>
      </c>
      <c r="D8674" s="12">
        <v>1538.3877000000002</v>
      </c>
      <c r="F8674" s="19" t="str">
        <f t="shared" si="278"/>
        <v>Connor Kumar</v>
      </c>
      <c r="G8674" s="19">
        <f t="shared" si="279"/>
        <v>1540.6325999999999</v>
      </c>
    </row>
    <row r="8675" spans="3:7" x14ac:dyDescent="0.3">
      <c r="C8675" s="3" t="s">
        <v>4145</v>
      </c>
      <c r="D8675" s="12">
        <v>1538.3505000000002</v>
      </c>
      <c r="F8675" s="19" t="str">
        <f t="shared" si="278"/>
        <v>Adrienne Gill</v>
      </c>
      <c r="G8675" s="19">
        <f t="shared" si="279"/>
        <v>1539.771</v>
      </c>
    </row>
    <row r="8676" spans="3:7" x14ac:dyDescent="0.3">
      <c r="C8676" s="3" t="s">
        <v>6434</v>
      </c>
      <c r="D8676" s="12">
        <v>1537.1654999999998</v>
      </c>
      <c r="F8676" s="19" t="str">
        <f t="shared" si="278"/>
        <v>Seth Roberts</v>
      </c>
      <c r="G8676" s="19">
        <f t="shared" si="279"/>
        <v>1538.3877000000002</v>
      </c>
    </row>
    <row r="8677" spans="3:7" x14ac:dyDescent="0.3">
      <c r="C8677" s="3" t="s">
        <v>1834</v>
      </c>
      <c r="D8677" s="12">
        <v>1537.0294000000001</v>
      </c>
      <c r="F8677" s="19" t="str">
        <f t="shared" si="278"/>
        <v>Charles Miller</v>
      </c>
      <c r="G8677" s="19">
        <f t="shared" si="279"/>
        <v>1538.3505000000002</v>
      </c>
    </row>
    <row r="8678" spans="3:7" x14ac:dyDescent="0.3">
      <c r="C8678" s="3" t="s">
        <v>13323</v>
      </c>
      <c r="D8678" s="12">
        <v>1536.1685</v>
      </c>
      <c r="F8678" s="19" t="str">
        <f t="shared" si="278"/>
        <v>Elijah Kumar</v>
      </c>
      <c r="G8678" s="19">
        <f t="shared" si="279"/>
        <v>1537.1654999999998</v>
      </c>
    </row>
    <row r="8679" spans="3:7" x14ac:dyDescent="0.3">
      <c r="C8679" s="3" t="s">
        <v>5135</v>
      </c>
      <c r="D8679" s="12">
        <v>1535.7019</v>
      </c>
      <c r="F8679" s="19" t="str">
        <f t="shared" si="278"/>
        <v>Andy Gill</v>
      </c>
      <c r="G8679" s="19">
        <f t="shared" si="279"/>
        <v>1537.0294000000001</v>
      </c>
    </row>
    <row r="8680" spans="3:7" x14ac:dyDescent="0.3">
      <c r="C8680" s="3" t="s">
        <v>5743</v>
      </c>
      <c r="D8680" s="12">
        <v>1534.8941</v>
      </c>
      <c r="F8680" s="19" t="str">
        <f t="shared" si="278"/>
        <v>Marvin Gomez</v>
      </c>
      <c r="G8680" s="19">
        <f t="shared" si="279"/>
        <v>1536.1685</v>
      </c>
    </row>
    <row r="8681" spans="3:7" x14ac:dyDescent="0.3">
      <c r="C8681" s="3" t="s">
        <v>9310</v>
      </c>
      <c r="D8681" s="12">
        <v>1532.7073</v>
      </c>
      <c r="F8681" s="19" t="str">
        <f t="shared" si="278"/>
        <v>Dalton Phillips</v>
      </c>
      <c r="G8681" s="19">
        <f t="shared" si="279"/>
        <v>1535.7019</v>
      </c>
    </row>
    <row r="8682" spans="3:7" x14ac:dyDescent="0.3">
      <c r="C8682" s="3" t="s">
        <v>12665</v>
      </c>
      <c r="D8682" s="12">
        <v>1530.2142000000001</v>
      </c>
      <c r="F8682" s="19" t="str">
        <f t="shared" si="278"/>
        <v>Devin Brooks</v>
      </c>
      <c r="G8682" s="19">
        <f t="shared" si="279"/>
        <v>1534.8941</v>
      </c>
    </row>
    <row r="8683" spans="3:7" x14ac:dyDescent="0.3">
      <c r="C8683" s="3" t="s">
        <v>15768</v>
      </c>
      <c r="D8683" s="12">
        <v>1528.5016000000001</v>
      </c>
      <c r="F8683" s="19" t="str">
        <f t="shared" si="278"/>
        <v>Jennifer Campbell</v>
      </c>
      <c r="G8683" s="19">
        <f t="shared" si="279"/>
        <v>1532.7073</v>
      </c>
    </row>
    <row r="8684" spans="3:7" x14ac:dyDescent="0.3">
      <c r="C8684" s="3" t="s">
        <v>11700</v>
      </c>
      <c r="D8684" s="12">
        <v>1527.7087000000001</v>
      </c>
      <c r="F8684" s="19" t="str">
        <f t="shared" si="278"/>
        <v>Mackenzie Bailey</v>
      </c>
      <c r="G8684" s="19">
        <f t="shared" si="279"/>
        <v>1530.2142000000001</v>
      </c>
    </row>
    <row r="8685" spans="3:7" x14ac:dyDescent="0.3">
      <c r="C8685" s="3" t="s">
        <v>931</v>
      </c>
      <c r="D8685" s="12">
        <v>1527.4823000000004</v>
      </c>
      <c r="F8685" s="19" t="str">
        <f t="shared" si="278"/>
        <v>Richard Price</v>
      </c>
      <c r="G8685" s="19">
        <f t="shared" si="279"/>
        <v>1528.5016000000001</v>
      </c>
    </row>
    <row r="8686" spans="3:7" x14ac:dyDescent="0.3">
      <c r="C8686" s="3" t="s">
        <v>16653</v>
      </c>
      <c r="D8686" s="12">
        <v>1526.9981</v>
      </c>
      <c r="F8686" s="19" t="str">
        <f t="shared" si="278"/>
        <v>Kristina Suri</v>
      </c>
      <c r="G8686" s="19">
        <f t="shared" si="279"/>
        <v>1527.7087000000001</v>
      </c>
    </row>
    <row r="8687" spans="3:7" x14ac:dyDescent="0.3">
      <c r="C8687" s="3" t="s">
        <v>6765</v>
      </c>
      <c r="D8687" s="12">
        <v>1526.4308999999998</v>
      </c>
      <c r="F8687" s="19" t="str">
        <f t="shared" si="278"/>
        <v>Alberto Alvarez</v>
      </c>
      <c r="G8687" s="19">
        <f t="shared" si="279"/>
        <v>1527.4823000000004</v>
      </c>
    </row>
    <row r="8688" spans="3:7" x14ac:dyDescent="0.3">
      <c r="C8688" s="3" t="s">
        <v>12160</v>
      </c>
      <c r="D8688" s="12">
        <v>1526.4290000000001</v>
      </c>
      <c r="F8688" s="19" t="str">
        <f t="shared" si="278"/>
        <v>Sean Allen</v>
      </c>
      <c r="G8688" s="19">
        <f t="shared" si="279"/>
        <v>1526.9981</v>
      </c>
    </row>
    <row r="8689" spans="3:7" x14ac:dyDescent="0.3">
      <c r="C8689" s="3" t="s">
        <v>2844</v>
      </c>
      <c r="D8689" s="12">
        <v>1525.3620999999998</v>
      </c>
      <c r="F8689" s="19" t="str">
        <f t="shared" si="278"/>
        <v>Erika Dominguez</v>
      </c>
      <c r="G8689" s="19">
        <f t="shared" si="279"/>
        <v>1526.4308999999998</v>
      </c>
    </row>
    <row r="8690" spans="3:7" x14ac:dyDescent="0.3">
      <c r="C8690" s="3" t="s">
        <v>7956</v>
      </c>
      <c r="D8690" s="12">
        <v>1525.3200000000002</v>
      </c>
      <c r="F8690" s="19" t="str">
        <f t="shared" si="278"/>
        <v>Leonard Luo</v>
      </c>
      <c r="G8690" s="19">
        <f t="shared" si="279"/>
        <v>1526.4290000000001</v>
      </c>
    </row>
    <row r="8691" spans="3:7" x14ac:dyDescent="0.3">
      <c r="C8691" s="3" t="s">
        <v>10495</v>
      </c>
      <c r="D8691" s="12">
        <v>1524.711</v>
      </c>
      <c r="F8691" s="19" t="str">
        <f t="shared" si="278"/>
        <v>Bonnie Nara</v>
      </c>
      <c r="G8691" s="19">
        <f t="shared" si="279"/>
        <v>1525.3620999999998</v>
      </c>
    </row>
    <row r="8692" spans="3:7" x14ac:dyDescent="0.3">
      <c r="C8692" s="3" t="s">
        <v>909</v>
      </c>
      <c r="D8692" s="12">
        <v>1523.7513000000001</v>
      </c>
      <c r="F8692" s="19" t="str">
        <f t="shared" si="278"/>
        <v>Harold Lopez</v>
      </c>
      <c r="G8692" s="19">
        <f t="shared" si="279"/>
        <v>1525.3200000000002</v>
      </c>
    </row>
    <row r="8693" spans="3:7" x14ac:dyDescent="0.3">
      <c r="C8693" s="3" t="s">
        <v>11227</v>
      </c>
      <c r="D8693" s="12">
        <v>1522.6589000000001</v>
      </c>
      <c r="F8693" s="19" t="str">
        <f t="shared" si="278"/>
        <v>Julia Bryant</v>
      </c>
      <c r="G8693" s="19">
        <f t="shared" si="279"/>
        <v>1524.711</v>
      </c>
    </row>
    <row r="8694" spans="3:7" x14ac:dyDescent="0.3">
      <c r="C8694" s="3" t="s">
        <v>12204</v>
      </c>
      <c r="D8694" s="12">
        <v>1522.4894000000002</v>
      </c>
      <c r="F8694" s="19" t="str">
        <f t="shared" si="278"/>
        <v>Albert Alonso</v>
      </c>
      <c r="G8694" s="19">
        <f t="shared" si="279"/>
        <v>1523.7513000000001</v>
      </c>
    </row>
    <row r="8695" spans="3:7" x14ac:dyDescent="0.3">
      <c r="C8695" s="3" t="s">
        <v>8759</v>
      </c>
      <c r="D8695" s="12">
        <v>1521.8693000000001</v>
      </c>
      <c r="F8695" s="19" t="str">
        <f t="shared" si="278"/>
        <v>Kayla Thompson</v>
      </c>
      <c r="G8695" s="19">
        <f t="shared" si="279"/>
        <v>1522.6589000000001</v>
      </c>
    </row>
    <row r="8696" spans="3:7" x14ac:dyDescent="0.3">
      <c r="C8696" s="3" t="s">
        <v>17505</v>
      </c>
      <c r="D8696" s="12">
        <v>1517.3862000000001</v>
      </c>
      <c r="F8696" s="19" t="str">
        <f t="shared" si="278"/>
        <v>Levi Malhotra</v>
      </c>
      <c r="G8696" s="19">
        <f t="shared" si="279"/>
        <v>1522.4894000000002</v>
      </c>
    </row>
    <row r="8697" spans="3:7" x14ac:dyDescent="0.3">
      <c r="C8697" s="3" t="s">
        <v>10981</v>
      </c>
      <c r="D8697" s="12">
        <v>1517.2038</v>
      </c>
      <c r="F8697" s="19" t="str">
        <f t="shared" si="278"/>
        <v>Jade James</v>
      </c>
      <c r="G8697" s="19">
        <f t="shared" si="279"/>
        <v>1521.8693000000001</v>
      </c>
    </row>
    <row r="8698" spans="3:7" x14ac:dyDescent="0.3">
      <c r="C8698" s="3" t="s">
        <v>14718</v>
      </c>
      <c r="D8698" s="12">
        <v>1516.83</v>
      </c>
      <c r="F8698" s="19" t="str">
        <f t="shared" si="278"/>
        <v>Tabitha Martinez</v>
      </c>
      <c r="G8698" s="19">
        <f t="shared" si="279"/>
        <v>1517.3862000000001</v>
      </c>
    </row>
    <row r="8699" spans="3:7" x14ac:dyDescent="0.3">
      <c r="C8699" s="3" t="s">
        <v>2912</v>
      </c>
      <c r="D8699" s="12">
        <v>1516.1911</v>
      </c>
      <c r="F8699" s="19" t="str">
        <f t="shared" si="278"/>
        <v>Katelyn King</v>
      </c>
      <c r="G8699" s="19">
        <f t="shared" si="279"/>
        <v>1517.2038</v>
      </c>
    </row>
    <row r="8700" spans="3:7" x14ac:dyDescent="0.3">
      <c r="C8700" s="3" t="s">
        <v>3953</v>
      </c>
      <c r="D8700" s="12">
        <v>1513.7111</v>
      </c>
      <c r="F8700" s="19" t="str">
        <f t="shared" si="278"/>
        <v>Nicole Miller</v>
      </c>
      <c r="G8700" s="19">
        <f t="shared" si="279"/>
        <v>1516.83</v>
      </c>
    </row>
    <row r="8701" spans="3:7" x14ac:dyDescent="0.3">
      <c r="C8701" s="3" t="s">
        <v>1988</v>
      </c>
      <c r="D8701" s="12">
        <v>1512.4870000000001</v>
      </c>
      <c r="F8701" s="19" t="str">
        <f t="shared" si="278"/>
        <v>Brandi Gomez</v>
      </c>
      <c r="G8701" s="19">
        <f t="shared" si="279"/>
        <v>1516.1911</v>
      </c>
    </row>
    <row r="8702" spans="3:7" x14ac:dyDescent="0.3">
      <c r="C8702" s="3" t="s">
        <v>7792</v>
      </c>
      <c r="D8702" s="12">
        <v>1512.0907000000002</v>
      </c>
      <c r="F8702" s="19" t="str">
        <f t="shared" si="278"/>
        <v>Cassandra Sai</v>
      </c>
      <c r="G8702" s="19">
        <f t="shared" si="279"/>
        <v>1513.7111</v>
      </c>
    </row>
    <row r="8703" spans="3:7" x14ac:dyDescent="0.3">
      <c r="C8703" s="3" t="s">
        <v>14441</v>
      </c>
      <c r="D8703" s="12">
        <v>1511.9450999999999</v>
      </c>
      <c r="F8703" s="19" t="str">
        <f t="shared" si="278"/>
        <v>Anna Anderson</v>
      </c>
      <c r="G8703" s="19">
        <f t="shared" si="279"/>
        <v>1512.4870000000001</v>
      </c>
    </row>
    <row r="8704" spans="3:7" x14ac:dyDescent="0.3">
      <c r="C8704" s="3" t="s">
        <v>11191</v>
      </c>
      <c r="D8704" s="12">
        <v>1510.9167</v>
      </c>
      <c r="F8704" s="19" t="str">
        <f t="shared" si="278"/>
        <v>Hailey Campbell</v>
      </c>
      <c r="G8704" s="19">
        <f t="shared" si="279"/>
        <v>1512.0907000000002</v>
      </c>
    </row>
    <row r="8705" spans="3:7" x14ac:dyDescent="0.3">
      <c r="C8705" s="3" t="s">
        <v>18794</v>
      </c>
      <c r="D8705" s="12">
        <v>1510.5478000000001</v>
      </c>
      <c r="F8705" s="19" t="str">
        <f t="shared" si="278"/>
        <v>Natalie Taylor</v>
      </c>
      <c r="G8705" s="19">
        <f t="shared" si="279"/>
        <v>1511.9450999999999</v>
      </c>
    </row>
    <row r="8706" spans="3:7" x14ac:dyDescent="0.3">
      <c r="C8706" s="3" t="s">
        <v>5816</v>
      </c>
      <c r="D8706" s="12">
        <v>1509.6130000000001</v>
      </c>
      <c r="F8706" s="19" t="str">
        <f t="shared" si="278"/>
        <v>Kayla Brown</v>
      </c>
      <c r="G8706" s="19">
        <f t="shared" si="279"/>
        <v>1510.9167</v>
      </c>
    </row>
    <row r="8707" spans="3:7" x14ac:dyDescent="0.3">
      <c r="C8707" s="3" t="s">
        <v>5892</v>
      </c>
      <c r="D8707" s="12">
        <v>1508.4836</v>
      </c>
      <c r="F8707" s="19" t="str">
        <f t="shared" si="278"/>
        <v>Wyatt Thomas</v>
      </c>
      <c r="G8707" s="19">
        <f t="shared" si="279"/>
        <v>1510.5478000000001</v>
      </c>
    </row>
    <row r="8708" spans="3:7" x14ac:dyDescent="0.3">
      <c r="C8708" s="3" t="s">
        <v>14736</v>
      </c>
      <c r="D8708" s="12">
        <v>1508.3648999999998</v>
      </c>
      <c r="F8708" s="19" t="str">
        <f t="shared" ref="F8708:F8771" si="280">C8706</f>
        <v>Devin Ward</v>
      </c>
      <c r="G8708" s="19">
        <f t="shared" ref="G8708:G8771" si="281">D8706</f>
        <v>1509.6130000000001</v>
      </c>
    </row>
    <row r="8709" spans="3:7" x14ac:dyDescent="0.3">
      <c r="C8709" s="3" t="s">
        <v>10694</v>
      </c>
      <c r="D8709" s="12">
        <v>1507.9456</v>
      </c>
      <c r="F8709" s="19" t="str">
        <f t="shared" si="280"/>
        <v>Dominic Madan</v>
      </c>
      <c r="G8709" s="19">
        <f t="shared" si="281"/>
        <v>1508.4836</v>
      </c>
    </row>
    <row r="8710" spans="3:7" x14ac:dyDescent="0.3">
      <c r="C8710" s="3" t="s">
        <v>9146</v>
      </c>
      <c r="D8710" s="12">
        <v>1506.1101000000001</v>
      </c>
      <c r="F8710" s="19" t="str">
        <f t="shared" si="280"/>
        <v>Nicole Sanchez</v>
      </c>
      <c r="G8710" s="19">
        <f t="shared" si="281"/>
        <v>1508.3648999999998</v>
      </c>
    </row>
    <row r="8711" spans="3:7" x14ac:dyDescent="0.3">
      <c r="C8711" s="3" t="s">
        <v>5689</v>
      </c>
      <c r="D8711" s="12">
        <v>1505.8050000000001</v>
      </c>
      <c r="F8711" s="19" t="str">
        <f t="shared" si="280"/>
        <v>Kaitlin Gonzalez</v>
      </c>
      <c r="G8711" s="19">
        <f t="shared" si="281"/>
        <v>1507.9456</v>
      </c>
    </row>
    <row r="8712" spans="3:7" x14ac:dyDescent="0.3">
      <c r="C8712" s="3" t="s">
        <v>18702</v>
      </c>
      <c r="D8712" s="12">
        <v>1504.9684000000002</v>
      </c>
      <c r="F8712" s="19" t="str">
        <f t="shared" si="280"/>
        <v>Jason Collins</v>
      </c>
      <c r="G8712" s="19">
        <f t="shared" si="281"/>
        <v>1506.1101000000001</v>
      </c>
    </row>
    <row r="8713" spans="3:7" x14ac:dyDescent="0.3">
      <c r="C8713" s="3" t="s">
        <v>9895</v>
      </c>
      <c r="D8713" s="12">
        <v>1502.2740000000001</v>
      </c>
      <c r="F8713" s="19" t="str">
        <f t="shared" si="280"/>
        <v>Destiny Hall</v>
      </c>
      <c r="G8713" s="19">
        <f t="shared" si="281"/>
        <v>1505.8050000000001</v>
      </c>
    </row>
    <row r="8714" spans="3:7" x14ac:dyDescent="0.3">
      <c r="C8714" s="3" t="s">
        <v>3689</v>
      </c>
      <c r="D8714" s="12">
        <v>1502.1087</v>
      </c>
      <c r="F8714" s="19" t="str">
        <f t="shared" si="280"/>
        <v>Willie Goel</v>
      </c>
      <c r="G8714" s="19">
        <f t="shared" si="281"/>
        <v>1504.9684000000002</v>
      </c>
    </row>
    <row r="8715" spans="3:7" x14ac:dyDescent="0.3">
      <c r="C8715" s="3" t="s">
        <v>10566</v>
      </c>
      <c r="D8715" s="12">
        <v>1500.2749000000001</v>
      </c>
      <c r="F8715" s="19" t="str">
        <f t="shared" si="280"/>
        <v>Jocelyn Hayes</v>
      </c>
      <c r="G8715" s="19">
        <f t="shared" si="281"/>
        <v>1502.2740000000001</v>
      </c>
    </row>
    <row r="8716" spans="3:7" x14ac:dyDescent="0.3">
      <c r="C8716" s="3" t="s">
        <v>14428</v>
      </c>
      <c r="D8716" s="12">
        <v>1499.8044</v>
      </c>
      <c r="F8716" s="19" t="str">
        <f t="shared" si="280"/>
        <v>Carlos Hill</v>
      </c>
      <c r="G8716" s="19">
        <f t="shared" si="281"/>
        <v>1502.1087</v>
      </c>
    </row>
    <row r="8717" spans="3:7" x14ac:dyDescent="0.3">
      <c r="C8717" s="3" t="s">
        <v>648</v>
      </c>
      <c r="D8717" s="12">
        <v>1498.5117</v>
      </c>
      <c r="F8717" s="19" t="str">
        <f t="shared" si="280"/>
        <v>Julia Williams</v>
      </c>
      <c r="G8717" s="19">
        <f t="shared" si="281"/>
        <v>1500.2749000000001</v>
      </c>
    </row>
    <row r="8718" spans="3:7" x14ac:dyDescent="0.3">
      <c r="C8718" s="3" t="s">
        <v>17706</v>
      </c>
      <c r="D8718" s="12">
        <v>1495.5252</v>
      </c>
      <c r="F8718" s="19" t="str">
        <f t="shared" si="280"/>
        <v>Natalie Richardson</v>
      </c>
      <c r="G8718" s="19">
        <f t="shared" si="281"/>
        <v>1499.8044</v>
      </c>
    </row>
    <row r="8719" spans="3:7" x14ac:dyDescent="0.3">
      <c r="C8719" s="3" t="s">
        <v>16675</v>
      </c>
      <c r="D8719" s="12">
        <v>1495.4779000000001</v>
      </c>
      <c r="F8719" s="19" t="str">
        <f t="shared" si="280"/>
        <v>Abby Gonzalez</v>
      </c>
      <c r="G8719" s="19">
        <f t="shared" si="281"/>
        <v>1498.5117</v>
      </c>
    </row>
    <row r="8720" spans="3:7" x14ac:dyDescent="0.3">
      <c r="C8720" s="3" t="s">
        <v>3843</v>
      </c>
      <c r="D8720" s="12">
        <v>1494.3422999999998</v>
      </c>
      <c r="F8720" s="19" t="str">
        <f t="shared" si="280"/>
        <v>Taylor Reed</v>
      </c>
      <c r="G8720" s="19">
        <f t="shared" si="281"/>
        <v>1495.5252</v>
      </c>
    </row>
    <row r="8721" spans="3:7" x14ac:dyDescent="0.3">
      <c r="C8721" s="3" t="s">
        <v>1271</v>
      </c>
      <c r="D8721" s="12">
        <v>1492.4997000000001</v>
      </c>
      <c r="F8721" s="19" t="str">
        <f t="shared" si="280"/>
        <v>Sean Mitchell</v>
      </c>
      <c r="G8721" s="19">
        <f t="shared" si="281"/>
        <v>1495.4779000000001</v>
      </c>
    </row>
    <row r="8722" spans="3:7" x14ac:dyDescent="0.3">
      <c r="C8722" s="3" t="s">
        <v>6008</v>
      </c>
      <c r="D8722" s="12">
        <v>1491.8944000000001</v>
      </c>
      <c r="F8722" s="19" t="str">
        <f t="shared" si="280"/>
        <v>Carolyn Suri</v>
      </c>
      <c r="G8722" s="19">
        <f t="shared" si="281"/>
        <v>1494.3422999999998</v>
      </c>
    </row>
    <row r="8723" spans="3:7" x14ac:dyDescent="0.3">
      <c r="C8723" s="3" t="s">
        <v>14278</v>
      </c>
      <c r="D8723" s="12">
        <v>1487.4859000000001</v>
      </c>
      <c r="F8723" s="19" t="str">
        <f t="shared" si="280"/>
        <v>Alexis Miller</v>
      </c>
      <c r="G8723" s="19">
        <f t="shared" si="281"/>
        <v>1492.4997000000001</v>
      </c>
    </row>
    <row r="8724" spans="3:7" x14ac:dyDescent="0.3">
      <c r="C8724" s="3" t="s">
        <v>14862</v>
      </c>
      <c r="D8724" s="12">
        <v>1486.3925000000002</v>
      </c>
      <c r="F8724" s="19" t="str">
        <f t="shared" si="280"/>
        <v>Drew Nara</v>
      </c>
      <c r="G8724" s="19">
        <f t="shared" si="281"/>
        <v>1491.8944000000001</v>
      </c>
    </row>
    <row r="8725" spans="3:7" x14ac:dyDescent="0.3">
      <c r="C8725" s="3" t="s">
        <v>15789</v>
      </c>
      <c r="D8725" s="12">
        <v>1485.9772999999998</v>
      </c>
      <c r="F8725" s="19" t="str">
        <f t="shared" si="280"/>
        <v>Morgan Russell</v>
      </c>
      <c r="G8725" s="19">
        <f t="shared" si="281"/>
        <v>1487.4859000000001</v>
      </c>
    </row>
    <row r="8726" spans="3:7" x14ac:dyDescent="0.3">
      <c r="C8726" s="3" t="s">
        <v>10426</v>
      </c>
      <c r="D8726" s="12">
        <v>1485.9044000000001</v>
      </c>
      <c r="F8726" s="19" t="str">
        <f t="shared" si="280"/>
        <v>Olivia Cook</v>
      </c>
      <c r="G8726" s="19">
        <f t="shared" si="281"/>
        <v>1486.3925000000002</v>
      </c>
    </row>
    <row r="8727" spans="3:7" x14ac:dyDescent="0.3">
      <c r="C8727" s="3" t="s">
        <v>11081</v>
      </c>
      <c r="D8727" s="12">
        <v>1485.4724000000001</v>
      </c>
      <c r="F8727" s="19" t="str">
        <f t="shared" si="280"/>
        <v>Richard Walker</v>
      </c>
      <c r="G8727" s="19">
        <f t="shared" si="281"/>
        <v>1485.9772999999998</v>
      </c>
    </row>
    <row r="8728" spans="3:7" x14ac:dyDescent="0.3">
      <c r="C8728" s="3" t="s">
        <v>1179</v>
      </c>
      <c r="D8728" s="12">
        <v>1485.4339</v>
      </c>
      <c r="F8728" s="19" t="str">
        <f t="shared" si="280"/>
        <v>Josue Blanco</v>
      </c>
      <c r="G8728" s="19">
        <f t="shared" si="281"/>
        <v>1485.9044000000001</v>
      </c>
    </row>
    <row r="8729" spans="3:7" x14ac:dyDescent="0.3">
      <c r="C8729" s="3" t="s">
        <v>4423</v>
      </c>
      <c r="D8729" s="12">
        <v>1484.4328</v>
      </c>
      <c r="F8729" s="19" t="str">
        <f t="shared" si="280"/>
        <v>Katherine Sanchez</v>
      </c>
      <c r="G8729" s="19">
        <f t="shared" si="281"/>
        <v>1485.4724000000001</v>
      </c>
    </row>
    <row r="8730" spans="3:7" x14ac:dyDescent="0.3">
      <c r="C8730" s="3" t="s">
        <v>9262</v>
      </c>
      <c r="D8730" s="12">
        <v>1484.0631000000001</v>
      </c>
      <c r="F8730" s="19" t="str">
        <f t="shared" si="280"/>
        <v>Alexandre Lobao</v>
      </c>
      <c r="G8730" s="19">
        <f t="shared" si="281"/>
        <v>1485.4339</v>
      </c>
    </row>
    <row r="8731" spans="3:7" x14ac:dyDescent="0.3">
      <c r="C8731" s="3" t="s">
        <v>6011</v>
      </c>
      <c r="D8731" s="12">
        <v>1482.5769</v>
      </c>
      <c r="F8731" s="19" t="str">
        <f t="shared" si="280"/>
        <v>Christine Shan</v>
      </c>
      <c r="G8731" s="19">
        <f t="shared" si="281"/>
        <v>1484.4328</v>
      </c>
    </row>
    <row r="8732" spans="3:7" x14ac:dyDescent="0.3">
      <c r="C8732" s="3" t="s">
        <v>1961</v>
      </c>
      <c r="D8732" s="12">
        <v>1481.8784000000001</v>
      </c>
      <c r="F8732" s="19" t="str">
        <f t="shared" si="280"/>
        <v>Jeffery Sun</v>
      </c>
      <c r="G8732" s="19">
        <f t="shared" si="281"/>
        <v>1484.0631000000001</v>
      </c>
    </row>
    <row r="8733" spans="3:7" x14ac:dyDescent="0.3">
      <c r="C8733" s="3" t="s">
        <v>18882</v>
      </c>
      <c r="D8733" s="12">
        <v>1481.4345000000003</v>
      </c>
      <c r="F8733" s="19" t="str">
        <f t="shared" si="280"/>
        <v>Drew Raje</v>
      </c>
      <c r="G8733" s="19">
        <f t="shared" si="281"/>
        <v>1482.5769</v>
      </c>
    </row>
    <row r="8734" spans="3:7" x14ac:dyDescent="0.3">
      <c r="C8734" s="3" t="s">
        <v>18964</v>
      </c>
      <c r="D8734" s="12">
        <v>1481.4169999999999</v>
      </c>
      <c r="F8734" s="19" t="str">
        <f t="shared" si="280"/>
        <v>Angelica Ross</v>
      </c>
      <c r="G8734" s="19">
        <f t="shared" si="281"/>
        <v>1481.8784000000001</v>
      </c>
    </row>
    <row r="8735" spans="3:7" x14ac:dyDescent="0.3">
      <c r="C8735" s="3" t="s">
        <v>12919</v>
      </c>
      <c r="D8735" s="12">
        <v>1481.4169999999999</v>
      </c>
      <c r="F8735" s="19" t="str">
        <f t="shared" si="280"/>
        <v>Xavier Thompson</v>
      </c>
      <c r="G8735" s="19">
        <f t="shared" si="281"/>
        <v>1481.4345000000003</v>
      </c>
    </row>
    <row r="8736" spans="3:7" x14ac:dyDescent="0.3">
      <c r="C8736" s="3" t="s">
        <v>4807</v>
      </c>
      <c r="D8736" s="12">
        <v>1481.4169999999999</v>
      </c>
      <c r="F8736" s="19" t="str">
        <f t="shared" si="280"/>
        <v>Zachary Williams</v>
      </c>
      <c r="G8736" s="19">
        <f t="shared" si="281"/>
        <v>1481.4169999999999</v>
      </c>
    </row>
    <row r="8737" spans="3:7" x14ac:dyDescent="0.3">
      <c r="C8737" s="3" t="s">
        <v>2081</v>
      </c>
      <c r="D8737" s="12">
        <v>1481.4169999999999</v>
      </c>
      <c r="F8737" s="19" t="str">
        <f t="shared" si="280"/>
        <v>Marcus Blue</v>
      </c>
      <c r="G8737" s="19">
        <f t="shared" si="281"/>
        <v>1481.4169999999999</v>
      </c>
    </row>
    <row r="8738" spans="3:7" x14ac:dyDescent="0.3">
      <c r="C8738" s="3" t="s">
        <v>6325</v>
      </c>
      <c r="D8738" s="12">
        <v>1480.3829000000001</v>
      </c>
      <c r="F8738" s="19" t="str">
        <f t="shared" si="280"/>
        <v>Connor Collins</v>
      </c>
      <c r="G8738" s="19">
        <f t="shared" si="281"/>
        <v>1481.4169999999999</v>
      </c>
    </row>
    <row r="8739" spans="3:7" x14ac:dyDescent="0.3">
      <c r="C8739" s="3" t="s">
        <v>7033</v>
      </c>
      <c r="D8739" s="12">
        <v>1477.9007000000001</v>
      </c>
      <c r="F8739" s="19" t="str">
        <f t="shared" si="280"/>
        <v>Anthony Clark</v>
      </c>
      <c r="G8739" s="19">
        <f t="shared" si="281"/>
        <v>1481.4169999999999</v>
      </c>
    </row>
    <row r="8740" spans="3:7" x14ac:dyDescent="0.3">
      <c r="C8740" s="3" t="s">
        <v>17340</v>
      </c>
      <c r="D8740" s="12">
        <v>1477.6402</v>
      </c>
      <c r="F8740" s="19" t="str">
        <f t="shared" si="280"/>
        <v>Edward Johnson</v>
      </c>
      <c r="G8740" s="19">
        <f t="shared" si="281"/>
        <v>1480.3829000000001</v>
      </c>
    </row>
    <row r="8741" spans="3:7" x14ac:dyDescent="0.3">
      <c r="C8741" s="3" t="s">
        <v>17244</v>
      </c>
      <c r="D8741" s="12">
        <v>1477.3572000000001</v>
      </c>
      <c r="F8741" s="19" t="str">
        <f t="shared" si="280"/>
        <v>Fernando Alexander</v>
      </c>
      <c r="G8741" s="19">
        <f t="shared" si="281"/>
        <v>1477.9007000000001</v>
      </c>
    </row>
    <row r="8742" spans="3:7" x14ac:dyDescent="0.3">
      <c r="C8742" s="3" t="s">
        <v>2699</v>
      </c>
      <c r="D8742" s="12">
        <v>1476.8956000000001</v>
      </c>
      <c r="F8742" s="19" t="str">
        <f t="shared" si="280"/>
        <v>Summer Rana</v>
      </c>
      <c r="G8742" s="19">
        <f t="shared" si="281"/>
        <v>1477.6402</v>
      </c>
    </row>
    <row r="8743" spans="3:7" x14ac:dyDescent="0.3">
      <c r="C8743" s="3" t="s">
        <v>13568</v>
      </c>
      <c r="D8743" s="12">
        <v>1475.9048000000003</v>
      </c>
      <c r="F8743" s="19" t="str">
        <f t="shared" si="280"/>
        <v>Stephanie Jenkins</v>
      </c>
      <c r="G8743" s="19">
        <f t="shared" si="281"/>
        <v>1477.3572000000001</v>
      </c>
    </row>
    <row r="8744" spans="3:7" x14ac:dyDescent="0.3">
      <c r="C8744" s="3" t="s">
        <v>12224</v>
      </c>
      <c r="D8744" s="12">
        <v>1475.6814000000002</v>
      </c>
      <c r="F8744" s="19" t="str">
        <f t="shared" si="280"/>
        <v>Bethany Tang</v>
      </c>
      <c r="G8744" s="19">
        <f t="shared" si="281"/>
        <v>1476.8956000000001</v>
      </c>
    </row>
    <row r="8745" spans="3:7" x14ac:dyDescent="0.3">
      <c r="C8745" s="3" t="s">
        <v>11503</v>
      </c>
      <c r="D8745" s="12">
        <v>1474.1103000000001</v>
      </c>
      <c r="F8745" s="19" t="str">
        <f t="shared" si="280"/>
        <v>Megan Jenkins</v>
      </c>
      <c r="G8745" s="19">
        <f t="shared" si="281"/>
        <v>1475.9048000000003</v>
      </c>
    </row>
    <row r="8746" spans="3:7" x14ac:dyDescent="0.3">
      <c r="C8746" s="3" t="s">
        <v>14224</v>
      </c>
      <c r="D8746" s="12">
        <v>1473.7719000000002</v>
      </c>
      <c r="F8746" s="19" t="str">
        <f t="shared" si="280"/>
        <v>Linda Hernandez</v>
      </c>
      <c r="G8746" s="19">
        <f t="shared" si="281"/>
        <v>1475.6814000000002</v>
      </c>
    </row>
    <row r="8747" spans="3:7" x14ac:dyDescent="0.3">
      <c r="C8747" s="3" t="s">
        <v>7408</v>
      </c>
      <c r="D8747" s="12">
        <v>1472.8848</v>
      </c>
      <c r="F8747" s="19" t="str">
        <f t="shared" si="280"/>
        <v>Kevin Alexander</v>
      </c>
      <c r="G8747" s="19">
        <f t="shared" si="281"/>
        <v>1474.1103000000001</v>
      </c>
    </row>
    <row r="8748" spans="3:7" x14ac:dyDescent="0.3">
      <c r="C8748" s="3" t="s">
        <v>5729</v>
      </c>
      <c r="D8748" s="12">
        <v>1472.4618</v>
      </c>
      <c r="F8748" s="19" t="str">
        <f t="shared" si="280"/>
        <v>Morgan Cooper</v>
      </c>
      <c r="G8748" s="19">
        <f t="shared" si="281"/>
        <v>1473.7719000000002</v>
      </c>
    </row>
    <row r="8749" spans="3:7" x14ac:dyDescent="0.3">
      <c r="C8749" s="3" t="s">
        <v>14326</v>
      </c>
      <c r="D8749" s="12">
        <v>1471.0621999999998</v>
      </c>
      <c r="F8749" s="19" t="str">
        <f t="shared" si="280"/>
        <v>Garrett Ramirez</v>
      </c>
      <c r="G8749" s="19">
        <f t="shared" si="281"/>
        <v>1472.8848</v>
      </c>
    </row>
    <row r="8750" spans="3:7" x14ac:dyDescent="0.3">
      <c r="C8750" s="3" t="s">
        <v>12217</v>
      </c>
      <c r="D8750" s="12">
        <v>1470.3874000000001</v>
      </c>
      <c r="F8750" s="19" t="str">
        <f t="shared" si="280"/>
        <v>Destiny Ward</v>
      </c>
      <c r="G8750" s="19">
        <f t="shared" si="281"/>
        <v>1472.4618</v>
      </c>
    </row>
    <row r="8751" spans="3:7" x14ac:dyDescent="0.3">
      <c r="C8751" s="3" t="s">
        <v>952</v>
      </c>
      <c r="D8751" s="12">
        <v>1470.2371000000001</v>
      </c>
      <c r="F8751" s="19" t="str">
        <f t="shared" si="280"/>
        <v>Nancy Kapoor</v>
      </c>
      <c r="G8751" s="19">
        <f t="shared" si="281"/>
        <v>1471.0621999999998</v>
      </c>
    </row>
    <row r="8752" spans="3:7" x14ac:dyDescent="0.3">
      <c r="C8752" s="3" t="s">
        <v>11696</v>
      </c>
      <c r="D8752" s="12">
        <v>1468.731</v>
      </c>
      <c r="F8752" s="19" t="str">
        <f t="shared" si="280"/>
        <v>Levi Weber</v>
      </c>
      <c r="G8752" s="19">
        <f t="shared" si="281"/>
        <v>1470.3874000000001</v>
      </c>
    </row>
    <row r="8753" spans="3:7" x14ac:dyDescent="0.3">
      <c r="C8753" s="3" t="s">
        <v>15650</v>
      </c>
      <c r="D8753" s="12">
        <v>1467.9739000000002</v>
      </c>
      <c r="F8753" s="19" t="str">
        <f t="shared" si="280"/>
        <v>Alejandro Andersen</v>
      </c>
      <c r="G8753" s="19">
        <f t="shared" si="281"/>
        <v>1470.2371000000001</v>
      </c>
    </row>
    <row r="8754" spans="3:7" x14ac:dyDescent="0.3">
      <c r="C8754" s="3" t="s">
        <v>4944</v>
      </c>
      <c r="D8754" s="12">
        <v>1467.7186000000002</v>
      </c>
      <c r="F8754" s="19" t="str">
        <f t="shared" si="280"/>
        <v>Kristina Sai</v>
      </c>
      <c r="G8754" s="19">
        <f t="shared" si="281"/>
        <v>1468.731</v>
      </c>
    </row>
    <row r="8755" spans="3:7" x14ac:dyDescent="0.3">
      <c r="C8755" s="3" t="s">
        <v>12731</v>
      </c>
      <c r="D8755" s="12">
        <v>1466.9015999999999</v>
      </c>
      <c r="F8755" s="19" t="str">
        <f t="shared" si="280"/>
        <v>Reginald Martin</v>
      </c>
      <c r="G8755" s="19">
        <f t="shared" si="281"/>
        <v>1467.9739000000002</v>
      </c>
    </row>
    <row r="8756" spans="3:7" x14ac:dyDescent="0.3">
      <c r="C8756" s="3" t="s">
        <v>8821</v>
      </c>
      <c r="D8756" s="12">
        <v>1466.7</v>
      </c>
      <c r="F8756" s="19" t="str">
        <f t="shared" si="280"/>
        <v>Cristina She</v>
      </c>
      <c r="G8756" s="19">
        <f t="shared" si="281"/>
        <v>1467.7186000000002</v>
      </c>
    </row>
    <row r="8757" spans="3:7" x14ac:dyDescent="0.3">
      <c r="C8757" s="3" t="s">
        <v>8679</v>
      </c>
      <c r="D8757" s="12">
        <v>1463.4364</v>
      </c>
      <c r="F8757" s="19" t="str">
        <f t="shared" si="280"/>
        <v>Madeline Young</v>
      </c>
      <c r="G8757" s="19">
        <f t="shared" si="281"/>
        <v>1466.9015999999999</v>
      </c>
    </row>
    <row r="8758" spans="3:7" x14ac:dyDescent="0.3">
      <c r="C8758" s="3" t="s">
        <v>6620</v>
      </c>
      <c r="D8758" s="12">
        <v>1461.6566</v>
      </c>
      <c r="F8758" s="19" t="str">
        <f t="shared" si="280"/>
        <v>Jake Gao</v>
      </c>
      <c r="G8758" s="19">
        <f t="shared" si="281"/>
        <v>1466.7</v>
      </c>
    </row>
    <row r="8759" spans="3:7" x14ac:dyDescent="0.3">
      <c r="C8759" s="3" t="s">
        <v>6864</v>
      </c>
      <c r="D8759" s="12">
        <v>1461.1286</v>
      </c>
      <c r="F8759" s="19" t="str">
        <f t="shared" si="280"/>
        <v>Jacqueline Morgan</v>
      </c>
      <c r="G8759" s="19">
        <f t="shared" si="281"/>
        <v>1463.4364</v>
      </c>
    </row>
    <row r="8760" spans="3:7" x14ac:dyDescent="0.3">
      <c r="C8760" s="3" t="s">
        <v>2147</v>
      </c>
      <c r="D8760" s="12">
        <v>1458.9086</v>
      </c>
      <c r="F8760" s="19" t="str">
        <f t="shared" si="280"/>
        <v>Emma White</v>
      </c>
      <c r="G8760" s="19">
        <f t="shared" si="281"/>
        <v>1461.6566</v>
      </c>
    </row>
    <row r="8761" spans="3:7" x14ac:dyDescent="0.3">
      <c r="C8761" s="3" t="s">
        <v>1123</v>
      </c>
      <c r="D8761" s="12">
        <v>1458.5874000000003</v>
      </c>
      <c r="F8761" s="19" t="str">
        <f t="shared" si="280"/>
        <v>Ethan Ross</v>
      </c>
      <c r="G8761" s="19">
        <f t="shared" si="281"/>
        <v>1461.1286</v>
      </c>
    </row>
    <row r="8762" spans="3:7" x14ac:dyDescent="0.3">
      <c r="C8762" s="3" t="s">
        <v>13224</v>
      </c>
      <c r="D8762" s="12">
        <v>1458.2913999999998</v>
      </c>
      <c r="F8762" s="19" t="str">
        <f t="shared" si="280"/>
        <v>Ariana Cooper</v>
      </c>
      <c r="G8762" s="19">
        <f t="shared" si="281"/>
        <v>1458.9086</v>
      </c>
    </row>
    <row r="8763" spans="3:7" x14ac:dyDescent="0.3">
      <c r="C8763" s="3" t="s">
        <v>13675</v>
      </c>
      <c r="D8763" s="12">
        <v>1458.1669000000002</v>
      </c>
      <c r="F8763" s="19" t="str">
        <f t="shared" si="280"/>
        <v>Alexandra Hill</v>
      </c>
      <c r="G8763" s="19">
        <f t="shared" si="281"/>
        <v>1458.5874000000003</v>
      </c>
    </row>
    <row r="8764" spans="3:7" x14ac:dyDescent="0.3">
      <c r="C8764" s="3" t="s">
        <v>10876</v>
      </c>
      <c r="D8764" s="12">
        <v>1458.1669000000002</v>
      </c>
      <c r="F8764" s="19" t="str">
        <f t="shared" si="280"/>
        <v>Marissa Price</v>
      </c>
      <c r="G8764" s="19">
        <f t="shared" si="281"/>
        <v>1458.2913999999998</v>
      </c>
    </row>
    <row r="8765" spans="3:7" x14ac:dyDescent="0.3">
      <c r="C8765" s="3" t="s">
        <v>2152</v>
      </c>
      <c r="D8765" s="12">
        <v>1455.9970000000001</v>
      </c>
      <c r="F8765" s="19" t="str">
        <f t="shared" si="280"/>
        <v>Melanie Torres</v>
      </c>
      <c r="G8765" s="19">
        <f t="shared" si="281"/>
        <v>1458.1669000000002</v>
      </c>
    </row>
    <row r="8766" spans="3:7" x14ac:dyDescent="0.3">
      <c r="C8766" s="3" t="s">
        <v>15219</v>
      </c>
      <c r="D8766" s="12">
        <v>1455.9412</v>
      </c>
      <c r="F8766" s="19" t="str">
        <f t="shared" si="280"/>
        <v>Kari Ramos</v>
      </c>
      <c r="G8766" s="19">
        <f t="shared" si="281"/>
        <v>1458.1669000000002</v>
      </c>
    </row>
    <row r="8767" spans="3:7" x14ac:dyDescent="0.3">
      <c r="C8767" s="3" t="s">
        <v>7882</v>
      </c>
      <c r="D8767" s="12">
        <v>1454.8381000000002</v>
      </c>
      <c r="F8767" s="19" t="str">
        <f t="shared" si="280"/>
        <v>Ariana Kelly</v>
      </c>
      <c r="G8767" s="19">
        <f t="shared" si="281"/>
        <v>1455.9970000000001</v>
      </c>
    </row>
    <row r="8768" spans="3:7" x14ac:dyDescent="0.3">
      <c r="C8768" s="3" t="s">
        <v>12078</v>
      </c>
      <c r="D8768" s="12">
        <v>1452.8263000000002</v>
      </c>
      <c r="F8768" s="19" t="str">
        <f t="shared" si="280"/>
        <v>Philip Jimenez</v>
      </c>
      <c r="G8768" s="19">
        <f t="shared" si="281"/>
        <v>1455.9412</v>
      </c>
    </row>
    <row r="8769" spans="3:7" x14ac:dyDescent="0.3">
      <c r="C8769" s="3" t="s">
        <v>14408</v>
      </c>
      <c r="D8769" s="12">
        <v>1452.5735</v>
      </c>
      <c r="F8769" s="19" t="str">
        <f t="shared" si="280"/>
        <v>Haley Parker</v>
      </c>
      <c r="G8769" s="19">
        <f t="shared" si="281"/>
        <v>1454.8381000000002</v>
      </c>
    </row>
    <row r="8770" spans="3:7" x14ac:dyDescent="0.3">
      <c r="C8770" s="3" t="s">
        <v>12796</v>
      </c>
      <c r="D8770" s="12">
        <v>1452.1562000000001</v>
      </c>
      <c r="F8770" s="19" t="str">
        <f t="shared" si="280"/>
        <v>Lauren Taylor</v>
      </c>
      <c r="G8770" s="19">
        <f t="shared" si="281"/>
        <v>1452.8263000000002</v>
      </c>
    </row>
    <row r="8771" spans="3:7" x14ac:dyDescent="0.3">
      <c r="C8771" s="3" t="s">
        <v>13757</v>
      </c>
      <c r="D8771" s="12">
        <v>1452.0603000000001</v>
      </c>
      <c r="F8771" s="19" t="str">
        <f t="shared" si="280"/>
        <v>Natalie Long</v>
      </c>
      <c r="G8771" s="19">
        <f t="shared" si="281"/>
        <v>1452.5735</v>
      </c>
    </row>
    <row r="8772" spans="3:7" x14ac:dyDescent="0.3">
      <c r="C8772" s="3" t="s">
        <v>3690</v>
      </c>
      <c r="D8772" s="12">
        <v>1451.8491000000001</v>
      </c>
      <c r="F8772" s="19" t="str">
        <f t="shared" ref="F8772:F8835" si="282">C8770</f>
        <v>Makayla Sanders</v>
      </c>
      <c r="G8772" s="19">
        <f t="shared" ref="G8772:G8835" si="283">D8770</f>
        <v>1452.1562000000001</v>
      </c>
    </row>
    <row r="8773" spans="3:7" x14ac:dyDescent="0.3">
      <c r="C8773" s="3" t="s">
        <v>6286</v>
      </c>
      <c r="D8773" s="12">
        <v>1448.6370999999999</v>
      </c>
      <c r="F8773" s="19" t="str">
        <f t="shared" si="282"/>
        <v>Melody Ruiz</v>
      </c>
      <c r="G8773" s="19">
        <f t="shared" si="283"/>
        <v>1452.0603000000001</v>
      </c>
    </row>
    <row r="8774" spans="3:7" x14ac:dyDescent="0.3">
      <c r="C8774" s="3" t="s">
        <v>5686</v>
      </c>
      <c r="D8774" s="12">
        <v>1448.3498</v>
      </c>
      <c r="F8774" s="19" t="str">
        <f t="shared" si="282"/>
        <v>Carlos Howard</v>
      </c>
      <c r="G8774" s="19">
        <f t="shared" si="283"/>
        <v>1451.8491000000001</v>
      </c>
    </row>
    <row r="8775" spans="3:7" x14ac:dyDescent="0.3">
      <c r="C8775" s="3" t="s">
        <v>11793</v>
      </c>
      <c r="D8775" s="12">
        <v>1447.0277000000001</v>
      </c>
      <c r="F8775" s="19" t="str">
        <f t="shared" si="282"/>
        <v>Eduardo Ward</v>
      </c>
      <c r="G8775" s="19">
        <f t="shared" si="283"/>
        <v>1448.6370999999999</v>
      </c>
    </row>
    <row r="8776" spans="3:7" x14ac:dyDescent="0.3">
      <c r="C8776" s="3" t="s">
        <v>10290</v>
      </c>
      <c r="D8776" s="12">
        <v>1446.0221999999999</v>
      </c>
      <c r="F8776" s="19" t="str">
        <f t="shared" si="282"/>
        <v>Destiny Garcia</v>
      </c>
      <c r="G8776" s="19">
        <f t="shared" si="283"/>
        <v>1448.3498</v>
      </c>
    </row>
    <row r="8777" spans="3:7" x14ac:dyDescent="0.3">
      <c r="C8777" s="3" t="s">
        <v>6431</v>
      </c>
      <c r="D8777" s="12">
        <v>1445.8545999999999</v>
      </c>
      <c r="F8777" s="19" t="str">
        <f t="shared" si="282"/>
        <v>Kurt Deng</v>
      </c>
      <c r="G8777" s="19">
        <f t="shared" si="283"/>
        <v>1447.0277000000001</v>
      </c>
    </row>
    <row r="8778" spans="3:7" x14ac:dyDescent="0.3">
      <c r="C8778" s="3" t="s">
        <v>16511</v>
      </c>
      <c r="D8778" s="12">
        <v>1444.7860000000001</v>
      </c>
      <c r="F8778" s="19" t="str">
        <f t="shared" si="282"/>
        <v>Jorge Yang</v>
      </c>
      <c r="G8778" s="19">
        <f t="shared" si="283"/>
        <v>1446.0221999999999</v>
      </c>
    </row>
    <row r="8779" spans="3:7" x14ac:dyDescent="0.3">
      <c r="C8779" s="3" t="s">
        <v>14087</v>
      </c>
      <c r="D8779" s="12">
        <v>1443.7720000000002</v>
      </c>
      <c r="F8779" s="19" t="str">
        <f t="shared" si="282"/>
        <v>Elijah Jai</v>
      </c>
      <c r="G8779" s="19">
        <f t="shared" si="283"/>
        <v>1445.8545999999999</v>
      </c>
    </row>
    <row r="8780" spans="3:7" x14ac:dyDescent="0.3">
      <c r="C8780" s="3" t="s">
        <v>7460</v>
      </c>
      <c r="D8780" s="12">
        <v>1443.6552000000001</v>
      </c>
      <c r="F8780" s="19" t="str">
        <f t="shared" si="282"/>
        <v>Sara Blue</v>
      </c>
      <c r="G8780" s="19">
        <f t="shared" si="283"/>
        <v>1444.7860000000001</v>
      </c>
    </row>
    <row r="8781" spans="3:7" x14ac:dyDescent="0.3">
      <c r="C8781" s="3" t="s">
        <v>6729</v>
      </c>
      <c r="D8781" s="12">
        <v>1441.7406000000001</v>
      </c>
      <c r="F8781" s="19" t="str">
        <f t="shared" si="282"/>
        <v>Miranda Gonzales</v>
      </c>
      <c r="G8781" s="19">
        <f t="shared" si="283"/>
        <v>1443.7720000000002</v>
      </c>
    </row>
    <row r="8782" spans="3:7" x14ac:dyDescent="0.3">
      <c r="C8782" s="3" t="s">
        <v>2780</v>
      </c>
      <c r="D8782" s="12">
        <v>1441.6463000000001</v>
      </c>
      <c r="F8782" s="19" t="str">
        <f t="shared" si="282"/>
        <v>Gavin Russell</v>
      </c>
      <c r="G8782" s="19">
        <f t="shared" si="283"/>
        <v>1443.6552000000001</v>
      </c>
    </row>
    <row r="8783" spans="3:7" x14ac:dyDescent="0.3">
      <c r="C8783" s="3" t="s">
        <v>10517</v>
      </c>
      <c r="D8783" s="12">
        <v>1440.8868</v>
      </c>
      <c r="F8783" s="19" t="str">
        <f t="shared" si="282"/>
        <v>Erick Prasad</v>
      </c>
      <c r="G8783" s="19">
        <f t="shared" si="283"/>
        <v>1441.7406000000001</v>
      </c>
    </row>
    <row r="8784" spans="3:7" x14ac:dyDescent="0.3">
      <c r="C8784" s="3" t="s">
        <v>3192</v>
      </c>
      <c r="D8784" s="12">
        <v>1437.3105000000005</v>
      </c>
      <c r="F8784" s="19" t="str">
        <f t="shared" si="282"/>
        <v>Blake Jones</v>
      </c>
      <c r="G8784" s="19">
        <f t="shared" si="283"/>
        <v>1441.6463000000001</v>
      </c>
    </row>
    <row r="8785" spans="3:7" x14ac:dyDescent="0.3">
      <c r="C8785" s="3" t="s">
        <v>12487</v>
      </c>
      <c r="D8785" s="12">
        <v>1434.7170000000001</v>
      </c>
      <c r="F8785" s="19" t="str">
        <f t="shared" si="282"/>
        <v>Julia Hernandez</v>
      </c>
      <c r="G8785" s="19">
        <f t="shared" si="283"/>
        <v>1440.8868</v>
      </c>
    </row>
    <row r="8786" spans="3:7" x14ac:dyDescent="0.3">
      <c r="C8786" s="3" t="s">
        <v>17680</v>
      </c>
      <c r="D8786" s="12">
        <v>1434.0933</v>
      </c>
      <c r="F8786" s="19" t="str">
        <f t="shared" si="282"/>
        <v>Brianna Taylor</v>
      </c>
      <c r="G8786" s="19">
        <f t="shared" si="283"/>
        <v>1437.3105000000005</v>
      </c>
    </row>
    <row r="8787" spans="3:7" x14ac:dyDescent="0.3">
      <c r="C8787" s="3" t="s">
        <v>15647</v>
      </c>
      <c r="D8787" s="12">
        <v>1432.1631000000002</v>
      </c>
      <c r="F8787" s="19" t="str">
        <f t="shared" si="282"/>
        <v>Lucas King</v>
      </c>
      <c r="G8787" s="19">
        <f t="shared" si="283"/>
        <v>1434.7170000000001</v>
      </c>
    </row>
    <row r="8788" spans="3:7" x14ac:dyDescent="0.3">
      <c r="C8788" s="3" t="s">
        <v>6048</v>
      </c>
      <c r="D8788" s="12">
        <v>1431.6992000000002</v>
      </c>
      <c r="F8788" s="19" t="str">
        <f t="shared" si="282"/>
        <v>Taylor Hall</v>
      </c>
      <c r="G8788" s="19">
        <f t="shared" si="283"/>
        <v>1434.0933</v>
      </c>
    </row>
    <row r="8789" spans="3:7" x14ac:dyDescent="0.3">
      <c r="C8789" s="3" t="s">
        <v>10771</v>
      </c>
      <c r="D8789" s="12">
        <v>1431.2424000000001</v>
      </c>
      <c r="F8789" s="19" t="str">
        <f t="shared" si="282"/>
        <v>Reginald Gill</v>
      </c>
      <c r="G8789" s="19">
        <f t="shared" si="283"/>
        <v>1432.1631000000002</v>
      </c>
    </row>
    <row r="8790" spans="3:7" x14ac:dyDescent="0.3">
      <c r="C8790" s="3" t="s">
        <v>13668</v>
      </c>
      <c r="D8790" s="12">
        <v>1430.4195999999999</v>
      </c>
      <c r="F8790" s="19" t="str">
        <f t="shared" si="282"/>
        <v>Dwayne Gomez</v>
      </c>
      <c r="G8790" s="19">
        <f t="shared" si="283"/>
        <v>1431.6992000000002</v>
      </c>
    </row>
    <row r="8791" spans="3:7" x14ac:dyDescent="0.3">
      <c r="C8791" s="3" t="s">
        <v>2214</v>
      </c>
      <c r="D8791" s="12">
        <v>1428.9972</v>
      </c>
      <c r="F8791" s="19" t="str">
        <f t="shared" si="282"/>
        <v>Kaitlyn Parker</v>
      </c>
      <c r="G8791" s="19">
        <f t="shared" si="283"/>
        <v>1431.2424000000001</v>
      </c>
    </row>
    <row r="8792" spans="3:7" x14ac:dyDescent="0.3">
      <c r="C8792" s="3" t="s">
        <v>9622</v>
      </c>
      <c r="D8792" s="12">
        <v>1428.1078</v>
      </c>
      <c r="F8792" s="19" t="str">
        <f t="shared" si="282"/>
        <v>Melanie Rogers</v>
      </c>
      <c r="G8792" s="19">
        <f t="shared" si="283"/>
        <v>1430.4195999999999</v>
      </c>
    </row>
    <row r="8793" spans="3:7" x14ac:dyDescent="0.3">
      <c r="C8793" s="3" t="s">
        <v>12191</v>
      </c>
      <c r="D8793" s="12">
        <v>1426.9888000000001</v>
      </c>
      <c r="F8793" s="19" t="str">
        <f t="shared" si="282"/>
        <v>Armando Blanco</v>
      </c>
      <c r="G8793" s="19">
        <f t="shared" si="283"/>
        <v>1428.9972</v>
      </c>
    </row>
    <row r="8794" spans="3:7" x14ac:dyDescent="0.3">
      <c r="C8794" s="3" t="s">
        <v>8228</v>
      </c>
      <c r="D8794" s="12">
        <v>1423.2838999999999</v>
      </c>
      <c r="F8794" s="19" t="str">
        <f t="shared" si="282"/>
        <v>Jesse Reed</v>
      </c>
      <c r="G8794" s="19">
        <f t="shared" si="283"/>
        <v>1428.1078</v>
      </c>
    </row>
    <row r="8795" spans="3:7" x14ac:dyDescent="0.3">
      <c r="C8795" s="3" t="s">
        <v>18955</v>
      </c>
      <c r="D8795" s="12">
        <v>1422.9279999999999</v>
      </c>
      <c r="F8795" s="19" t="str">
        <f t="shared" si="282"/>
        <v>Leslie Romero</v>
      </c>
      <c r="G8795" s="19">
        <f t="shared" si="283"/>
        <v>1426.9888000000001</v>
      </c>
    </row>
    <row r="8796" spans="3:7" x14ac:dyDescent="0.3">
      <c r="C8796" s="3" t="s">
        <v>9680</v>
      </c>
      <c r="D8796" s="12">
        <v>1421.3775999999998</v>
      </c>
      <c r="F8796" s="19" t="str">
        <f t="shared" si="282"/>
        <v>Ian Ward</v>
      </c>
      <c r="G8796" s="19">
        <f t="shared" si="283"/>
        <v>1423.2838999999999</v>
      </c>
    </row>
    <row r="8797" spans="3:7" x14ac:dyDescent="0.3">
      <c r="C8797" s="3" t="s">
        <v>4396</v>
      </c>
      <c r="D8797" s="12">
        <v>1420.5691000000002</v>
      </c>
      <c r="F8797" s="19" t="str">
        <f t="shared" si="282"/>
        <v>Zachary Simmons</v>
      </c>
      <c r="G8797" s="19">
        <f t="shared" si="283"/>
        <v>1422.9279999999999</v>
      </c>
    </row>
    <row r="8798" spans="3:7" x14ac:dyDescent="0.3">
      <c r="C8798" s="3" t="s">
        <v>10114</v>
      </c>
      <c r="D8798" s="12">
        <v>1420.2047</v>
      </c>
      <c r="F8798" s="19" t="str">
        <f t="shared" si="282"/>
        <v>Jessica Murphy</v>
      </c>
      <c r="G8798" s="19">
        <f t="shared" si="283"/>
        <v>1421.3775999999998</v>
      </c>
    </row>
    <row r="8799" spans="3:7" x14ac:dyDescent="0.3">
      <c r="C8799" s="3" t="s">
        <v>10486</v>
      </c>
      <c r="D8799" s="12">
        <v>1419.8505</v>
      </c>
      <c r="F8799" s="19" t="str">
        <f t="shared" si="282"/>
        <v>Christina James</v>
      </c>
      <c r="G8799" s="19">
        <f t="shared" si="283"/>
        <v>1420.5691000000002</v>
      </c>
    </row>
    <row r="8800" spans="3:7" x14ac:dyDescent="0.3">
      <c r="C8800" s="3" t="s">
        <v>7971</v>
      </c>
      <c r="D8800" s="12">
        <v>1419.3639000000001</v>
      </c>
      <c r="F8800" s="19" t="str">
        <f t="shared" si="282"/>
        <v>Jonathan Chen</v>
      </c>
      <c r="G8800" s="19">
        <f t="shared" si="283"/>
        <v>1420.2047</v>
      </c>
    </row>
    <row r="8801" spans="3:7" x14ac:dyDescent="0.3">
      <c r="C8801" s="3" t="s">
        <v>11281</v>
      </c>
      <c r="D8801" s="12">
        <v>1419.0168000000001</v>
      </c>
      <c r="F8801" s="19" t="str">
        <f t="shared" si="282"/>
        <v>Julia Alexander</v>
      </c>
      <c r="G8801" s="19">
        <f t="shared" si="283"/>
        <v>1419.8505</v>
      </c>
    </row>
    <row r="8802" spans="3:7" x14ac:dyDescent="0.3">
      <c r="C8802" s="3" t="s">
        <v>15937</v>
      </c>
      <c r="D8802" s="12">
        <v>1415.8150999999998</v>
      </c>
      <c r="F8802" s="19" t="str">
        <f t="shared" si="282"/>
        <v>Heather Cai</v>
      </c>
      <c r="G8802" s="19">
        <f t="shared" si="283"/>
        <v>1419.3639000000001</v>
      </c>
    </row>
    <row r="8803" spans="3:7" x14ac:dyDescent="0.3">
      <c r="C8803" s="3" t="s">
        <v>6043</v>
      </c>
      <c r="D8803" s="12">
        <v>1415.0983000000001</v>
      </c>
      <c r="F8803" s="19" t="str">
        <f t="shared" si="282"/>
        <v>Keith Anand</v>
      </c>
      <c r="G8803" s="19">
        <f t="shared" si="283"/>
        <v>1419.0168000000001</v>
      </c>
    </row>
    <row r="8804" spans="3:7" x14ac:dyDescent="0.3">
      <c r="C8804" s="3" t="s">
        <v>4146</v>
      </c>
      <c r="D8804" s="12">
        <v>1415.0509000000002</v>
      </c>
      <c r="F8804" s="19" t="str">
        <f t="shared" si="282"/>
        <v>Roberto Alonso</v>
      </c>
      <c r="G8804" s="19">
        <f t="shared" si="283"/>
        <v>1415.8150999999998</v>
      </c>
    </row>
    <row r="8805" spans="3:7" x14ac:dyDescent="0.3">
      <c r="C8805" s="3" t="s">
        <v>9860</v>
      </c>
      <c r="D8805" s="12">
        <v>1414.8284999999998</v>
      </c>
      <c r="F8805" s="19" t="str">
        <f t="shared" si="282"/>
        <v>Dustin Yuan</v>
      </c>
      <c r="G8805" s="19">
        <f t="shared" si="283"/>
        <v>1415.0983000000001</v>
      </c>
    </row>
    <row r="8806" spans="3:7" x14ac:dyDescent="0.3">
      <c r="C8806" s="3" t="s">
        <v>11363</v>
      </c>
      <c r="D8806" s="12">
        <v>1409.5027</v>
      </c>
      <c r="F8806" s="19" t="str">
        <f t="shared" si="282"/>
        <v>Charles Mitchell</v>
      </c>
      <c r="G8806" s="19">
        <f t="shared" si="283"/>
        <v>1415.0509000000002</v>
      </c>
    </row>
    <row r="8807" spans="3:7" x14ac:dyDescent="0.3">
      <c r="C8807" s="3" t="s">
        <v>16508</v>
      </c>
      <c r="D8807" s="12">
        <v>1409.0054</v>
      </c>
      <c r="F8807" s="19" t="str">
        <f t="shared" si="282"/>
        <v>Joan Morgan</v>
      </c>
      <c r="G8807" s="19">
        <f t="shared" si="283"/>
        <v>1414.8284999999998</v>
      </c>
    </row>
    <row r="8808" spans="3:7" x14ac:dyDescent="0.3">
      <c r="C8808" s="3" t="s">
        <v>5210</v>
      </c>
      <c r="D8808" s="12">
        <v>1408.2857999999999</v>
      </c>
      <c r="F8808" s="19" t="str">
        <f t="shared" si="282"/>
        <v>Kellie Ramos</v>
      </c>
      <c r="G8808" s="19">
        <f t="shared" si="283"/>
        <v>1409.5027</v>
      </c>
    </row>
    <row r="8809" spans="3:7" x14ac:dyDescent="0.3">
      <c r="C8809" s="3" t="s">
        <v>13256</v>
      </c>
      <c r="D8809" s="12">
        <v>1407.3076000000001</v>
      </c>
      <c r="F8809" s="19" t="str">
        <f t="shared" si="282"/>
        <v>Sara Allen</v>
      </c>
      <c r="G8809" s="19">
        <f t="shared" si="283"/>
        <v>1409.0054</v>
      </c>
    </row>
    <row r="8810" spans="3:7" x14ac:dyDescent="0.3">
      <c r="C8810" s="3" t="s">
        <v>17185</v>
      </c>
      <c r="D8810" s="12">
        <v>1407.018</v>
      </c>
      <c r="F8810" s="19" t="str">
        <f t="shared" si="282"/>
        <v>Dana Diaz</v>
      </c>
      <c r="G8810" s="19">
        <f t="shared" si="283"/>
        <v>1408.2857999999999</v>
      </c>
    </row>
    <row r="8811" spans="3:7" x14ac:dyDescent="0.3">
      <c r="C8811" s="3" t="s">
        <v>18681</v>
      </c>
      <c r="D8811" s="12">
        <v>1406.9757999999999</v>
      </c>
      <c r="F8811" s="19" t="str">
        <f t="shared" si="282"/>
        <v>Marshall Raji</v>
      </c>
      <c r="G8811" s="19">
        <f t="shared" si="283"/>
        <v>1407.3076000000001</v>
      </c>
    </row>
    <row r="8812" spans="3:7" x14ac:dyDescent="0.3">
      <c r="C8812" s="3" t="s">
        <v>18735</v>
      </c>
      <c r="D8812" s="12">
        <v>1406.9757999999999</v>
      </c>
      <c r="F8812" s="19" t="str">
        <f t="shared" si="282"/>
        <v>Stanley Sai</v>
      </c>
      <c r="G8812" s="19">
        <f t="shared" si="283"/>
        <v>1407.018</v>
      </c>
    </row>
    <row r="8813" spans="3:7" x14ac:dyDescent="0.3">
      <c r="C8813" s="3" t="s">
        <v>15714</v>
      </c>
      <c r="D8813" s="12">
        <v>1406.9757999999999</v>
      </c>
      <c r="F8813" s="19" t="str">
        <f t="shared" si="282"/>
        <v>William Miller</v>
      </c>
      <c r="G8813" s="19">
        <f t="shared" si="283"/>
        <v>1406.9757999999999</v>
      </c>
    </row>
    <row r="8814" spans="3:7" x14ac:dyDescent="0.3">
      <c r="C8814" s="3" t="s">
        <v>13278</v>
      </c>
      <c r="D8814" s="12">
        <v>1406.9757999999999</v>
      </c>
      <c r="F8814" s="19" t="str">
        <f t="shared" si="282"/>
        <v>Wyatt Allen</v>
      </c>
      <c r="G8814" s="19">
        <f t="shared" si="283"/>
        <v>1406.9757999999999</v>
      </c>
    </row>
    <row r="8815" spans="3:7" x14ac:dyDescent="0.3">
      <c r="C8815" s="3" t="s">
        <v>14210</v>
      </c>
      <c r="D8815" s="12">
        <v>1406.9757999999999</v>
      </c>
      <c r="F8815" s="19" t="str">
        <f t="shared" si="282"/>
        <v>Richard Brooks</v>
      </c>
      <c r="G8815" s="19">
        <f t="shared" si="283"/>
        <v>1406.9757999999999</v>
      </c>
    </row>
    <row r="8816" spans="3:7" x14ac:dyDescent="0.3">
      <c r="C8816" s="3" t="s">
        <v>10452</v>
      </c>
      <c r="D8816" s="12">
        <v>1406.9757999999999</v>
      </c>
      <c r="F8816" s="19" t="str">
        <f t="shared" si="282"/>
        <v>Martha Li</v>
      </c>
      <c r="G8816" s="19">
        <f t="shared" si="283"/>
        <v>1406.9757999999999</v>
      </c>
    </row>
    <row r="8817" spans="3:7" x14ac:dyDescent="0.3">
      <c r="C8817" s="3" t="s">
        <v>10640</v>
      </c>
      <c r="D8817" s="12">
        <v>1406.9757999999999</v>
      </c>
      <c r="F8817" s="19" t="str">
        <f t="shared" si="282"/>
        <v>Morgan Anderson</v>
      </c>
      <c r="G8817" s="19">
        <f t="shared" si="283"/>
        <v>1406.9757999999999</v>
      </c>
    </row>
    <row r="8818" spans="3:7" x14ac:dyDescent="0.3">
      <c r="C8818" s="3" t="s">
        <v>9039</v>
      </c>
      <c r="D8818" s="12">
        <v>1406.9757999999999</v>
      </c>
      <c r="F8818" s="19" t="str">
        <f t="shared" si="282"/>
        <v>Juan Cooper</v>
      </c>
      <c r="G8818" s="19">
        <f t="shared" si="283"/>
        <v>1406.9757999999999</v>
      </c>
    </row>
    <row r="8819" spans="3:7" x14ac:dyDescent="0.3">
      <c r="C8819" s="3" t="s">
        <v>9647</v>
      </c>
      <c r="D8819" s="12">
        <v>1406.9757999999999</v>
      </c>
      <c r="F8819" s="19" t="str">
        <f t="shared" si="282"/>
        <v>Justin Brown</v>
      </c>
      <c r="G8819" s="19">
        <f t="shared" si="283"/>
        <v>1406.9757999999999</v>
      </c>
    </row>
    <row r="8820" spans="3:7" x14ac:dyDescent="0.3">
      <c r="C8820" s="3" t="s">
        <v>8233</v>
      </c>
      <c r="D8820" s="12">
        <v>1406.9757999999999</v>
      </c>
      <c r="F8820" s="19" t="str">
        <f t="shared" si="282"/>
        <v>Jared Moyer</v>
      </c>
      <c r="G8820" s="19">
        <f t="shared" si="283"/>
        <v>1406.9757999999999</v>
      </c>
    </row>
    <row r="8821" spans="3:7" x14ac:dyDescent="0.3">
      <c r="C8821" s="3" t="s">
        <v>8056</v>
      </c>
      <c r="D8821" s="12">
        <v>1406.9757999999999</v>
      </c>
      <c r="F8821" s="19" t="str">
        <f t="shared" si="282"/>
        <v>Jessica Clark</v>
      </c>
      <c r="G8821" s="19">
        <f t="shared" si="283"/>
        <v>1406.9757999999999</v>
      </c>
    </row>
    <row r="8822" spans="3:7" x14ac:dyDescent="0.3">
      <c r="C8822" s="3" t="s">
        <v>6574</v>
      </c>
      <c r="D8822" s="12">
        <v>1406.9757999999999</v>
      </c>
      <c r="F8822" s="19" t="str">
        <f t="shared" si="282"/>
        <v>Ian Wilson</v>
      </c>
      <c r="G8822" s="19">
        <f t="shared" si="283"/>
        <v>1406.9757999999999</v>
      </c>
    </row>
    <row r="8823" spans="3:7" x14ac:dyDescent="0.3">
      <c r="C8823" s="3" t="s">
        <v>7297</v>
      </c>
      <c r="D8823" s="12">
        <v>1406.9757999999999</v>
      </c>
      <c r="F8823" s="19" t="str">
        <f t="shared" si="282"/>
        <v>Henry Stone</v>
      </c>
      <c r="G8823" s="19">
        <f t="shared" si="283"/>
        <v>1406.9757999999999</v>
      </c>
    </row>
    <row r="8824" spans="3:7" x14ac:dyDescent="0.3">
      <c r="C8824" s="3" t="s">
        <v>2640</v>
      </c>
      <c r="D8824" s="12">
        <v>1406.9757999999999</v>
      </c>
      <c r="F8824" s="19" t="str">
        <f t="shared" si="282"/>
        <v>Emma Griffin</v>
      </c>
      <c r="G8824" s="19">
        <f t="shared" si="283"/>
        <v>1406.9757999999999</v>
      </c>
    </row>
    <row r="8825" spans="3:7" x14ac:dyDescent="0.3">
      <c r="C8825" s="3" t="s">
        <v>998</v>
      </c>
      <c r="D8825" s="12">
        <v>1406.9757999999999</v>
      </c>
      <c r="F8825" s="19" t="str">
        <f t="shared" si="282"/>
        <v>Gabriella Kelly</v>
      </c>
      <c r="G8825" s="19">
        <f t="shared" si="283"/>
        <v>1406.9757999999999</v>
      </c>
    </row>
    <row r="8826" spans="3:7" x14ac:dyDescent="0.3">
      <c r="C8826" s="3" t="s">
        <v>1545</v>
      </c>
      <c r="D8826" s="12">
        <v>1406.9757999999999</v>
      </c>
      <c r="F8826" s="19" t="str">
        <f t="shared" si="282"/>
        <v>Benjamin Shan</v>
      </c>
      <c r="G8826" s="19">
        <f t="shared" si="283"/>
        <v>1406.9757999999999</v>
      </c>
    </row>
    <row r="8827" spans="3:7" x14ac:dyDescent="0.3">
      <c r="C8827" s="3" t="s">
        <v>1164</v>
      </c>
      <c r="D8827" s="12">
        <v>1406.9757999999999</v>
      </c>
      <c r="F8827" s="19" t="str">
        <f t="shared" si="282"/>
        <v>Alex Bailey</v>
      </c>
      <c r="G8827" s="19">
        <f t="shared" si="283"/>
        <v>1406.9757999999999</v>
      </c>
    </row>
    <row r="8828" spans="3:7" x14ac:dyDescent="0.3">
      <c r="C8828" s="3" t="s">
        <v>18893</v>
      </c>
      <c r="D8828" s="12">
        <v>1401.2882000000002</v>
      </c>
      <c r="F8828" s="19" t="str">
        <f t="shared" si="282"/>
        <v>Alyssa Jones</v>
      </c>
      <c r="G8828" s="19">
        <f t="shared" si="283"/>
        <v>1406.9757999999999</v>
      </c>
    </row>
    <row r="8829" spans="3:7" x14ac:dyDescent="0.3">
      <c r="C8829" s="3" t="s">
        <v>6331</v>
      </c>
      <c r="D8829" s="12">
        <v>1401.2882000000002</v>
      </c>
      <c r="F8829" s="19" t="str">
        <f t="shared" si="282"/>
        <v>Alexandra Stewart</v>
      </c>
      <c r="G8829" s="19">
        <f t="shared" si="283"/>
        <v>1406.9757999999999</v>
      </c>
    </row>
    <row r="8830" spans="3:7" x14ac:dyDescent="0.3">
      <c r="C8830" s="3" t="s">
        <v>12687</v>
      </c>
      <c r="D8830" s="12">
        <v>1400.4885999999999</v>
      </c>
      <c r="F8830" s="19" t="str">
        <f t="shared" si="282"/>
        <v>Yiroyuki Sato</v>
      </c>
      <c r="G8830" s="19">
        <f t="shared" si="283"/>
        <v>1401.2882000000002</v>
      </c>
    </row>
    <row r="8831" spans="3:7" x14ac:dyDescent="0.3">
      <c r="C8831" s="3" t="s">
        <v>6894</v>
      </c>
      <c r="D8831" s="12">
        <v>1397.8723</v>
      </c>
      <c r="F8831" s="19" t="str">
        <f t="shared" si="282"/>
        <v>Edward Lopez</v>
      </c>
      <c r="G8831" s="19">
        <f t="shared" si="283"/>
        <v>1401.2882000000002</v>
      </c>
    </row>
    <row r="8832" spans="3:7" x14ac:dyDescent="0.3">
      <c r="C8832" s="3" t="s">
        <v>17523</v>
      </c>
      <c r="D8832" s="12">
        <v>1397.8371</v>
      </c>
      <c r="F8832" s="19" t="str">
        <f t="shared" si="282"/>
        <v>Mackenzie Morgan</v>
      </c>
      <c r="G8832" s="19">
        <f t="shared" si="283"/>
        <v>1400.4885999999999</v>
      </c>
    </row>
    <row r="8833" spans="3:7" x14ac:dyDescent="0.3">
      <c r="C8833" s="3" t="s">
        <v>4847</v>
      </c>
      <c r="D8833" s="12">
        <v>1397.6561000000002</v>
      </c>
      <c r="F8833" s="19" t="str">
        <f t="shared" si="282"/>
        <v>Eugene Wu</v>
      </c>
      <c r="G8833" s="19">
        <f t="shared" si="283"/>
        <v>1397.8723</v>
      </c>
    </row>
    <row r="8834" spans="3:7" x14ac:dyDescent="0.3">
      <c r="C8834" s="3" t="s">
        <v>16945</v>
      </c>
      <c r="D8834" s="12">
        <v>1397.4602</v>
      </c>
      <c r="F8834" s="19" t="str">
        <f t="shared" si="282"/>
        <v>Tabitha Smith</v>
      </c>
      <c r="G8834" s="19">
        <f t="shared" si="283"/>
        <v>1397.8371</v>
      </c>
    </row>
    <row r="8835" spans="3:7" x14ac:dyDescent="0.3">
      <c r="C8835" s="3" t="s">
        <v>15861</v>
      </c>
      <c r="D8835" s="12">
        <v>1397.4602</v>
      </c>
      <c r="F8835" s="19" t="str">
        <f t="shared" si="282"/>
        <v>Connor Young</v>
      </c>
      <c r="G8835" s="19">
        <f t="shared" si="283"/>
        <v>1397.6561000000002</v>
      </c>
    </row>
    <row r="8836" spans="3:7" x14ac:dyDescent="0.3">
      <c r="C8836" s="3" t="s">
        <v>878</v>
      </c>
      <c r="D8836" s="12">
        <v>1397.4367</v>
      </c>
      <c r="F8836" s="19" t="str">
        <f t="shared" ref="F8836:F8899" si="284">C8834</f>
        <v>Shawn Jai</v>
      </c>
      <c r="G8836" s="19">
        <f t="shared" ref="G8836:G8899" si="285">D8834</f>
        <v>1397.4602</v>
      </c>
    </row>
    <row r="8837" spans="3:7" x14ac:dyDescent="0.3">
      <c r="C8837" s="3" t="s">
        <v>10134</v>
      </c>
      <c r="D8837" s="12">
        <v>1397.0794000000001</v>
      </c>
      <c r="F8837" s="19" t="str">
        <f t="shared" si="284"/>
        <v>Riley Watson</v>
      </c>
      <c r="G8837" s="19">
        <f t="shared" si="285"/>
        <v>1397.4602</v>
      </c>
    </row>
    <row r="8838" spans="3:7" x14ac:dyDescent="0.3">
      <c r="C8838" s="3" t="s">
        <v>2999</v>
      </c>
      <c r="D8838" s="12">
        <v>1395.6046000000001</v>
      </c>
      <c r="F8838" s="19" t="str">
        <f t="shared" si="284"/>
        <v>Aimee Wu</v>
      </c>
      <c r="G8838" s="19">
        <f t="shared" si="285"/>
        <v>1397.4367</v>
      </c>
    </row>
    <row r="8839" spans="3:7" x14ac:dyDescent="0.3">
      <c r="C8839" s="3" t="s">
        <v>6672</v>
      </c>
      <c r="D8839" s="12">
        <v>1395.0598</v>
      </c>
      <c r="F8839" s="19" t="str">
        <f t="shared" si="284"/>
        <v>Jonathan Hughes</v>
      </c>
      <c r="G8839" s="19">
        <f t="shared" si="285"/>
        <v>1397.0794000000001</v>
      </c>
    </row>
    <row r="8840" spans="3:7" x14ac:dyDescent="0.3">
      <c r="C8840" s="3" t="s">
        <v>14400</v>
      </c>
      <c r="D8840" s="12">
        <v>1394.1679000000001</v>
      </c>
      <c r="F8840" s="19" t="str">
        <f t="shared" si="284"/>
        <v>Brandy Srini</v>
      </c>
      <c r="G8840" s="19">
        <f t="shared" si="285"/>
        <v>1395.6046000000001</v>
      </c>
    </row>
    <row r="8841" spans="3:7" x14ac:dyDescent="0.3">
      <c r="C8841" s="3" t="s">
        <v>1669</v>
      </c>
      <c r="D8841" s="12">
        <v>1391.1212</v>
      </c>
      <c r="F8841" s="19" t="str">
        <f t="shared" si="284"/>
        <v>Eric Long</v>
      </c>
      <c r="G8841" s="19">
        <f t="shared" si="285"/>
        <v>1395.0598</v>
      </c>
    </row>
    <row r="8842" spans="3:7" x14ac:dyDescent="0.3">
      <c r="C8842" s="3" t="s">
        <v>15267</v>
      </c>
      <c r="D8842" s="12">
        <v>1390.9244000000001</v>
      </c>
      <c r="F8842" s="19" t="str">
        <f t="shared" si="284"/>
        <v>Natalie Jackson</v>
      </c>
      <c r="G8842" s="19">
        <f t="shared" si="285"/>
        <v>1394.1679000000001</v>
      </c>
    </row>
    <row r="8843" spans="3:7" x14ac:dyDescent="0.3">
      <c r="C8843" s="3" t="s">
        <v>3447</v>
      </c>
      <c r="D8843" s="12">
        <v>1388.8567</v>
      </c>
      <c r="F8843" s="19" t="str">
        <f t="shared" si="284"/>
        <v>Amber Perez</v>
      </c>
      <c r="G8843" s="19">
        <f t="shared" si="285"/>
        <v>1391.1212</v>
      </c>
    </row>
    <row r="8844" spans="3:7" x14ac:dyDescent="0.3">
      <c r="C8844" s="3" t="s">
        <v>14709</v>
      </c>
      <c r="D8844" s="12">
        <v>1388.8385000000001</v>
      </c>
      <c r="F8844" s="19" t="str">
        <f t="shared" si="284"/>
        <v>Preston Ray</v>
      </c>
      <c r="G8844" s="19">
        <f t="shared" si="285"/>
        <v>1390.9244000000001</v>
      </c>
    </row>
    <row r="8845" spans="3:7" x14ac:dyDescent="0.3">
      <c r="C8845" s="3" t="s">
        <v>8772</v>
      </c>
      <c r="D8845" s="12">
        <v>1388.6776000000002</v>
      </c>
      <c r="F8845" s="19" t="str">
        <f t="shared" si="284"/>
        <v>Caleb Edwards</v>
      </c>
      <c r="G8845" s="19">
        <f t="shared" si="285"/>
        <v>1388.8567</v>
      </c>
    </row>
    <row r="8846" spans="3:7" x14ac:dyDescent="0.3">
      <c r="C8846" s="3" t="s">
        <v>10575</v>
      </c>
      <c r="D8846" s="12">
        <v>1387.0237999999999</v>
      </c>
      <c r="F8846" s="19" t="str">
        <f t="shared" si="284"/>
        <v>Nicole James</v>
      </c>
      <c r="G8846" s="19">
        <f t="shared" si="285"/>
        <v>1388.8385000000001</v>
      </c>
    </row>
    <row r="8847" spans="3:7" x14ac:dyDescent="0.3">
      <c r="C8847" s="3" t="s">
        <v>15309</v>
      </c>
      <c r="D8847" s="12">
        <v>1386.4301</v>
      </c>
      <c r="F8847" s="19" t="str">
        <f t="shared" si="284"/>
        <v>Jade Ward</v>
      </c>
      <c r="G8847" s="19">
        <f t="shared" si="285"/>
        <v>1388.6776000000002</v>
      </c>
    </row>
    <row r="8848" spans="3:7" x14ac:dyDescent="0.3">
      <c r="C8848" s="3" t="s">
        <v>10636</v>
      </c>
      <c r="D8848" s="12">
        <v>1386.4301</v>
      </c>
      <c r="F8848" s="19" t="str">
        <f t="shared" si="284"/>
        <v>Julian Butler</v>
      </c>
      <c r="G8848" s="19">
        <f t="shared" si="285"/>
        <v>1387.0237999999999</v>
      </c>
    </row>
    <row r="8849" spans="3:7" x14ac:dyDescent="0.3">
      <c r="C8849" s="3" t="s">
        <v>6233</v>
      </c>
      <c r="D8849" s="12">
        <v>1386.2868999999998</v>
      </c>
      <c r="F8849" s="19" t="str">
        <f t="shared" si="284"/>
        <v>Rachael Prasad</v>
      </c>
      <c r="G8849" s="19">
        <f t="shared" si="285"/>
        <v>1386.4301</v>
      </c>
    </row>
    <row r="8850" spans="3:7" x14ac:dyDescent="0.3">
      <c r="C8850" s="3" t="s">
        <v>1241</v>
      </c>
      <c r="D8850" s="12">
        <v>1385.8224000000002</v>
      </c>
      <c r="F8850" s="19" t="str">
        <f t="shared" si="284"/>
        <v>Julio Torres</v>
      </c>
      <c r="G8850" s="19">
        <f t="shared" si="285"/>
        <v>1386.4301</v>
      </c>
    </row>
    <row r="8851" spans="3:7" x14ac:dyDescent="0.3">
      <c r="C8851" s="3" t="s">
        <v>10719</v>
      </c>
      <c r="D8851" s="12">
        <v>1383.2457999999999</v>
      </c>
      <c r="F8851" s="19" t="str">
        <f t="shared" si="284"/>
        <v>Eduardo Hall</v>
      </c>
      <c r="G8851" s="19">
        <f t="shared" si="285"/>
        <v>1386.2868999999998</v>
      </c>
    </row>
    <row r="8852" spans="3:7" x14ac:dyDescent="0.3">
      <c r="C8852" s="3" t="s">
        <v>9067</v>
      </c>
      <c r="D8852" s="12">
        <v>1383.0929000000001</v>
      </c>
      <c r="F8852" s="19" t="str">
        <f t="shared" si="284"/>
        <v>Alexia Ross</v>
      </c>
      <c r="G8852" s="19">
        <f t="shared" si="285"/>
        <v>1385.8224000000002</v>
      </c>
    </row>
    <row r="8853" spans="3:7" x14ac:dyDescent="0.3">
      <c r="C8853" s="3" t="s">
        <v>12425</v>
      </c>
      <c r="D8853" s="12">
        <v>1379.6954999999998</v>
      </c>
      <c r="F8853" s="19" t="str">
        <f t="shared" si="284"/>
        <v>Kaitlyn Barnes</v>
      </c>
      <c r="G8853" s="19">
        <f t="shared" si="285"/>
        <v>1383.2457999999999</v>
      </c>
    </row>
    <row r="8854" spans="3:7" x14ac:dyDescent="0.3">
      <c r="C8854" s="3" t="s">
        <v>15833</v>
      </c>
      <c r="D8854" s="12">
        <v>1379.0976000000001</v>
      </c>
      <c r="F8854" s="19" t="str">
        <f t="shared" si="284"/>
        <v>Jarrod Rana</v>
      </c>
      <c r="G8854" s="19">
        <f t="shared" si="285"/>
        <v>1383.0929000000001</v>
      </c>
    </row>
    <row r="8855" spans="3:7" x14ac:dyDescent="0.3">
      <c r="C8855" s="3" t="s">
        <v>2080</v>
      </c>
      <c r="D8855" s="12">
        <v>1377.9484</v>
      </c>
      <c r="F8855" s="19" t="str">
        <f t="shared" si="284"/>
        <v>Louis Raje</v>
      </c>
      <c r="G8855" s="19">
        <f t="shared" si="285"/>
        <v>1379.6954999999998</v>
      </c>
    </row>
    <row r="8856" spans="3:7" x14ac:dyDescent="0.3">
      <c r="C8856" s="3" t="s">
        <v>18171</v>
      </c>
      <c r="D8856" s="12">
        <v>1377.9283999999998</v>
      </c>
      <c r="F8856" s="19" t="str">
        <f t="shared" si="284"/>
        <v>Riley Flores</v>
      </c>
      <c r="G8856" s="19">
        <f t="shared" si="285"/>
        <v>1379.0976000000001</v>
      </c>
    </row>
    <row r="8857" spans="3:7" x14ac:dyDescent="0.3">
      <c r="C8857" s="3" t="s">
        <v>8862</v>
      </c>
      <c r="D8857" s="12">
        <v>1377.6307000000002</v>
      </c>
      <c r="F8857" s="19" t="str">
        <f t="shared" si="284"/>
        <v>Anthony Brown</v>
      </c>
      <c r="G8857" s="19">
        <f t="shared" si="285"/>
        <v>1377.9484</v>
      </c>
    </row>
    <row r="8858" spans="3:7" x14ac:dyDescent="0.3">
      <c r="C8858" s="3" t="s">
        <v>12512</v>
      </c>
      <c r="D8858" s="12">
        <v>1377.3238999999999</v>
      </c>
      <c r="F8858" s="19" t="str">
        <f t="shared" si="284"/>
        <v>Trevor Powell</v>
      </c>
      <c r="G8858" s="19">
        <f t="shared" si="285"/>
        <v>1377.9283999999998</v>
      </c>
    </row>
    <row r="8859" spans="3:7" x14ac:dyDescent="0.3">
      <c r="C8859" s="3" t="s">
        <v>16065</v>
      </c>
      <c r="D8859" s="12">
        <v>1376.9479999999999</v>
      </c>
      <c r="F8859" s="19" t="str">
        <f t="shared" si="284"/>
        <v>James Gonzales</v>
      </c>
      <c r="G8859" s="19">
        <f t="shared" si="285"/>
        <v>1377.6307000000002</v>
      </c>
    </row>
    <row r="8860" spans="3:7" x14ac:dyDescent="0.3">
      <c r="C8860" s="3" t="s">
        <v>807</v>
      </c>
      <c r="D8860" s="12">
        <v>1376.7862</v>
      </c>
      <c r="F8860" s="19" t="str">
        <f t="shared" si="284"/>
        <v>Lucas Rodriguez</v>
      </c>
      <c r="G8860" s="19">
        <f t="shared" si="285"/>
        <v>1377.3238999999999</v>
      </c>
    </row>
    <row r="8861" spans="3:7" x14ac:dyDescent="0.3">
      <c r="C8861" s="3" t="s">
        <v>13186</v>
      </c>
      <c r="D8861" s="12">
        <v>1375.9685999999999</v>
      </c>
      <c r="F8861" s="19" t="str">
        <f t="shared" si="284"/>
        <v>Ronald Lopez</v>
      </c>
      <c r="G8861" s="19">
        <f t="shared" si="285"/>
        <v>1376.9479999999999</v>
      </c>
    </row>
    <row r="8862" spans="3:7" x14ac:dyDescent="0.3">
      <c r="C8862" s="3" t="s">
        <v>13028</v>
      </c>
      <c r="D8862" s="12">
        <v>1375.7791999999999</v>
      </c>
      <c r="F8862" s="19" t="str">
        <f t="shared" si="284"/>
        <v>Adriana Malhotra</v>
      </c>
      <c r="G8862" s="19">
        <f t="shared" si="285"/>
        <v>1376.7862</v>
      </c>
    </row>
    <row r="8863" spans="3:7" x14ac:dyDescent="0.3">
      <c r="C8863" s="3" t="s">
        <v>2297</v>
      </c>
      <c r="D8863" s="12">
        <v>1374.6393</v>
      </c>
      <c r="F8863" s="19" t="str">
        <f t="shared" si="284"/>
        <v>Mario Andersen</v>
      </c>
      <c r="G8863" s="19">
        <f t="shared" si="285"/>
        <v>1375.9685999999999</v>
      </c>
    </row>
    <row r="8864" spans="3:7" x14ac:dyDescent="0.3">
      <c r="C8864" s="3" t="s">
        <v>12927</v>
      </c>
      <c r="D8864" s="12">
        <v>1374.3828000000001</v>
      </c>
      <c r="F8864" s="19" t="str">
        <f t="shared" si="284"/>
        <v>Margaret Ye</v>
      </c>
      <c r="G8864" s="19">
        <f t="shared" si="285"/>
        <v>1375.7791999999999</v>
      </c>
    </row>
    <row r="8865" spans="3:7" x14ac:dyDescent="0.3">
      <c r="C8865" s="3" t="s">
        <v>8464</v>
      </c>
      <c r="D8865" s="12">
        <v>1374.3828000000001</v>
      </c>
      <c r="F8865" s="19" t="str">
        <f t="shared" si="284"/>
        <v>Arturo Liang</v>
      </c>
      <c r="G8865" s="19">
        <f t="shared" si="285"/>
        <v>1374.6393</v>
      </c>
    </row>
    <row r="8866" spans="3:7" x14ac:dyDescent="0.3">
      <c r="C8866" s="3" t="s">
        <v>5026</v>
      </c>
      <c r="D8866" s="12">
        <v>1374.3828000000001</v>
      </c>
      <c r="F8866" s="19" t="str">
        <f t="shared" si="284"/>
        <v>Marcus Collins</v>
      </c>
      <c r="G8866" s="19">
        <f t="shared" si="285"/>
        <v>1374.3828000000001</v>
      </c>
    </row>
    <row r="8867" spans="3:7" x14ac:dyDescent="0.3">
      <c r="C8867" s="3" t="s">
        <v>2031</v>
      </c>
      <c r="D8867" s="12">
        <v>1374.3828000000001</v>
      </c>
      <c r="F8867" s="19" t="str">
        <f t="shared" si="284"/>
        <v>Isaiah Young</v>
      </c>
      <c r="G8867" s="19">
        <f t="shared" si="285"/>
        <v>1374.3828000000001</v>
      </c>
    </row>
    <row r="8868" spans="3:7" x14ac:dyDescent="0.3">
      <c r="C8868" s="3" t="s">
        <v>5460</v>
      </c>
      <c r="D8868" s="12">
        <v>1373.442</v>
      </c>
      <c r="F8868" s="19" t="str">
        <f t="shared" si="284"/>
        <v>Daisy Navarro</v>
      </c>
      <c r="G8868" s="19">
        <f t="shared" si="285"/>
        <v>1374.3828000000001</v>
      </c>
    </row>
    <row r="8869" spans="3:7" x14ac:dyDescent="0.3">
      <c r="C8869" s="3" t="s">
        <v>1601</v>
      </c>
      <c r="D8869" s="12">
        <v>1373.0902000000001</v>
      </c>
      <c r="F8869" s="19" t="str">
        <f t="shared" si="284"/>
        <v>Anna Powell</v>
      </c>
      <c r="G8869" s="19">
        <f t="shared" si="285"/>
        <v>1374.3828000000001</v>
      </c>
    </row>
    <row r="8870" spans="3:7" x14ac:dyDescent="0.3">
      <c r="C8870" s="3" t="s">
        <v>4799</v>
      </c>
      <c r="D8870" s="12">
        <v>1371.7007000000001</v>
      </c>
      <c r="F8870" s="19" t="str">
        <f t="shared" si="284"/>
        <v>Dawn Lin</v>
      </c>
      <c r="G8870" s="19">
        <f t="shared" si="285"/>
        <v>1373.442</v>
      </c>
    </row>
    <row r="8871" spans="3:7" x14ac:dyDescent="0.3">
      <c r="C8871" s="3" t="s">
        <v>14026</v>
      </c>
      <c r="D8871" s="12">
        <v>1371.5092</v>
      </c>
      <c r="F8871" s="19" t="str">
        <f t="shared" si="284"/>
        <v>Amanda Edwards</v>
      </c>
      <c r="G8871" s="19">
        <f t="shared" si="285"/>
        <v>1373.0902000000001</v>
      </c>
    </row>
    <row r="8872" spans="3:7" x14ac:dyDescent="0.3">
      <c r="C8872" s="3" t="s">
        <v>1495</v>
      </c>
      <c r="D8872" s="12">
        <v>1370.8014000000001</v>
      </c>
      <c r="F8872" s="19" t="str">
        <f t="shared" si="284"/>
        <v>Connor Alexander</v>
      </c>
      <c r="G8872" s="19">
        <f t="shared" si="285"/>
        <v>1371.7007000000001</v>
      </c>
    </row>
    <row r="8873" spans="3:7" x14ac:dyDescent="0.3">
      <c r="C8873" s="3" t="s">
        <v>17262</v>
      </c>
      <c r="D8873" s="12">
        <v>1369.4078</v>
      </c>
      <c r="F8873" s="19" t="str">
        <f t="shared" si="284"/>
        <v>Miguel Perez</v>
      </c>
      <c r="G8873" s="19">
        <f t="shared" si="285"/>
        <v>1371.5092</v>
      </c>
    </row>
    <row r="8874" spans="3:7" x14ac:dyDescent="0.3">
      <c r="C8874" s="3" t="s">
        <v>4517</v>
      </c>
      <c r="D8874" s="12">
        <v>1368.6608000000001</v>
      </c>
      <c r="F8874" s="19" t="str">
        <f t="shared" si="284"/>
        <v>Alvin Nath</v>
      </c>
      <c r="G8874" s="19">
        <f t="shared" si="285"/>
        <v>1370.8014000000001</v>
      </c>
    </row>
    <row r="8875" spans="3:7" x14ac:dyDescent="0.3">
      <c r="C8875" s="3" t="s">
        <v>13293</v>
      </c>
      <c r="D8875" s="12">
        <v>1365.5854999999999</v>
      </c>
      <c r="F8875" s="19" t="str">
        <f t="shared" si="284"/>
        <v>Stephanie Roberts</v>
      </c>
      <c r="G8875" s="19">
        <f t="shared" si="285"/>
        <v>1369.4078</v>
      </c>
    </row>
    <row r="8876" spans="3:7" x14ac:dyDescent="0.3">
      <c r="C8876" s="3" t="s">
        <v>1029</v>
      </c>
      <c r="D8876" s="12">
        <v>1365.0222000000001</v>
      </c>
      <c r="F8876" s="19" t="str">
        <f t="shared" si="284"/>
        <v>Cindy Suri</v>
      </c>
      <c r="G8876" s="19">
        <f t="shared" si="285"/>
        <v>1368.6608000000001</v>
      </c>
    </row>
    <row r="8877" spans="3:7" x14ac:dyDescent="0.3">
      <c r="C8877" s="3" t="s">
        <v>13779</v>
      </c>
      <c r="D8877" s="12">
        <v>1364.0273999999999</v>
      </c>
      <c r="F8877" s="19" t="str">
        <f t="shared" si="284"/>
        <v>Martha Zhou</v>
      </c>
      <c r="G8877" s="19">
        <f t="shared" si="285"/>
        <v>1365.5854999999999</v>
      </c>
    </row>
    <row r="8878" spans="3:7" x14ac:dyDescent="0.3">
      <c r="C8878" s="3" t="s">
        <v>1110</v>
      </c>
      <c r="D8878" s="12">
        <v>1362.0497000000003</v>
      </c>
      <c r="F8878" s="19" t="str">
        <f t="shared" si="284"/>
        <v>Alex Ramirez</v>
      </c>
      <c r="G8878" s="19">
        <f t="shared" si="285"/>
        <v>1365.0222000000001</v>
      </c>
    </row>
    <row r="8879" spans="3:7" x14ac:dyDescent="0.3">
      <c r="C8879" s="3" t="s">
        <v>8123</v>
      </c>
      <c r="D8879" s="12">
        <v>1361.9034999999999</v>
      </c>
      <c r="F8879" s="19" t="str">
        <f t="shared" si="284"/>
        <v>Melvin Shen</v>
      </c>
      <c r="G8879" s="19">
        <f t="shared" si="285"/>
        <v>1364.0273999999999</v>
      </c>
    </row>
    <row r="8880" spans="3:7" x14ac:dyDescent="0.3">
      <c r="C8880" s="3" t="s">
        <v>6517</v>
      </c>
      <c r="D8880" s="12">
        <v>1360.5713999999998</v>
      </c>
      <c r="F8880" s="19" t="str">
        <f t="shared" si="284"/>
        <v>Alexandra Edwards</v>
      </c>
      <c r="G8880" s="19">
        <f t="shared" si="285"/>
        <v>1362.0497000000003</v>
      </c>
    </row>
    <row r="8881" spans="3:7" x14ac:dyDescent="0.3">
      <c r="C8881" s="3" t="s">
        <v>8190</v>
      </c>
      <c r="D8881" s="12">
        <v>1359.2826</v>
      </c>
      <c r="F8881" s="19" t="str">
        <f t="shared" si="284"/>
        <v>Hunter Moore</v>
      </c>
      <c r="G8881" s="19">
        <f t="shared" si="285"/>
        <v>1361.9034999999999</v>
      </c>
    </row>
    <row r="8882" spans="3:7" x14ac:dyDescent="0.3">
      <c r="C8882" s="3" t="s">
        <v>5482</v>
      </c>
      <c r="D8882" s="12">
        <v>1358.3363999999999</v>
      </c>
      <c r="F8882" s="19" t="str">
        <f t="shared" si="284"/>
        <v>Emily Flores</v>
      </c>
      <c r="G8882" s="19">
        <f t="shared" si="285"/>
        <v>1360.5713999999998</v>
      </c>
    </row>
    <row r="8883" spans="3:7" x14ac:dyDescent="0.3">
      <c r="C8883" s="3" t="s">
        <v>17700</v>
      </c>
      <c r="D8883" s="12">
        <v>1356.0284999999997</v>
      </c>
      <c r="F8883" s="19" t="str">
        <f t="shared" si="284"/>
        <v>Ian Lee</v>
      </c>
      <c r="G8883" s="19">
        <f t="shared" si="285"/>
        <v>1359.2826</v>
      </c>
    </row>
    <row r="8884" spans="3:7" x14ac:dyDescent="0.3">
      <c r="C8884" s="3" t="s">
        <v>10786</v>
      </c>
      <c r="D8884" s="12">
        <v>1355.6968000000002</v>
      </c>
      <c r="F8884" s="19" t="str">
        <f t="shared" si="284"/>
        <v>Dawn Yuan</v>
      </c>
      <c r="G8884" s="19">
        <f t="shared" si="285"/>
        <v>1358.3363999999999</v>
      </c>
    </row>
    <row r="8885" spans="3:7" x14ac:dyDescent="0.3">
      <c r="C8885" s="3" t="s">
        <v>13739</v>
      </c>
      <c r="D8885" s="12">
        <v>1354.4074000000001</v>
      </c>
      <c r="F8885" s="19" t="str">
        <f t="shared" si="284"/>
        <v>Taylor Patterson</v>
      </c>
      <c r="G8885" s="19">
        <f t="shared" si="285"/>
        <v>1356.0284999999997</v>
      </c>
    </row>
    <row r="8886" spans="3:7" x14ac:dyDescent="0.3">
      <c r="C8886" s="3" t="s">
        <v>6733</v>
      </c>
      <c r="D8886" s="12">
        <v>1352.7903000000001</v>
      </c>
      <c r="F8886" s="19" t="str">
        <f t="shared" si="284"/>
        <v>Kaitlyn Scott</v>
      </c>
      <c r="G8886" s="19">
        <f t="shared" si="285"/>
        <v>1355.6968000000002</v>
      </c>
    </row>
    <row r="8887" spans="3:7" x14ac:dyDescent="0.3">
      <c r="C8887" s="3" t="s">
        <v>12911</v>
      </c>
      <c r="D8887" s="12">
        <v>1352.2728</v>
      </c>
      <c r="F8887" s="19" t="str">
        <f t="shared" si="284"/>
        <v>Melissa Washington</v>
      </c>
      <c r="G8887" s="19">
        <f t="shared" si="285"/>
        <v>1354.4074000000001</v>
      </c>
    </row>
    <row r="8888" spans="3:7" x14ac:dyDescent="0.3">
      <c r="C8888" s="3" t="s">
        <v>10887</v>
      </c>
      <c r="D8888" s="12">
        <v>1351.2379000000001</v>
      </c>
      <c r="F8888" s="19" t="str">
        <f t="shared" si="284"/>
        <v>Erick Sanchez</v>
      </c>
      <c r="G8888" s="19">
        <f t="shared" si="285"/>
        <v>1352.7903000000001</v>
      </c>
    </row>
    <row r="8889" spans="3:7" x14ac:dyDescent="0.3">
      <c r="C8889" s="3" t="s">
        <v>4434</v>
      </c>
      <c r="D8889" s="12">
        <v>1350.9090000000001</v>
      </c>
      <c r="F8889" s="19" t="str">
        <f t="shared" si="284"/>
        <v>Marcus Adams</v>
      </c>
      <c r="G8889" s="19">
        <f t="shared" si="285"/>
        <v>1352.2728</v>
      </c>
    </row>
    <row r="8890" spans="3:7" x14ac:dyDescent="0.3">
      <c r="C8890" s="3" t="s">
        <v>17116</v>
      </c>
      <c r="D8890" s="12">
        <v>1350.0286000000001</v>
      </c>
      <c r="F8890" s="19" t="str">
        <f t="shared" si="284"/>
        <v>Kari Subram</v>
      </c>
      <c r="G8890" s="19">
        <f t="shared" si="285"/>
        <v>1351.2379000000001</v>
      </c>
    </row>
    <row r="8891" spans="3:7" x14ac:dyDescent="0.3">
      <c r="C8891" s="3" t="s">
        <v>8262</v>
      </c>
      <c r="D8891" s="12">
        <v>1349.2313000000001</v>
      </c>
      <c r="F8891" s="19" t="str">
        <f t="shared" si="284"/>
        <v>Christopher Jackson</v>
      </c>
      <c r="G8891" s="19">
        <f t="shared" si="285"/>
        <v>1350.9090000000001</v>
      </c>
    </row>
    <row r="8892" spans="3:7" x14ac:dyDescent="0.3">
      <c r="C8892" s="3" t="s">
        <v>18645</v>
      </c>
      <c r="D8892" s="12">
        <v>1348.9463000000001</v>
      </c>
      <c r="F8892" s="19" t="str">
        <f t="shared" si="284"/>
        <v>Spencer Price</v>
      </c>
      <c r="G8892" s="19">
        <f t="shared" si="285"/>
        <v>1350.0286000000001</v>
      </c>
    </row>
    <row r="8893" spans="3:7" x14ac:dyDescent="0.3">
      <c r="C8893" s="3" t="s">
        <v>5030</v>
      </c>
      <c r="D8893" s="12">
        <v>1345.9042999999999</v>
      </c>
      <c r="F8893" s="19" t="str">
        <f t="shared" si="284"/>
        <v>Isaac Mitchell</v>
      </c>
      <c r="G8893" s="19">
        <f t="shared" si="285"/>
        <v>1349.2313000000001</v>
      </c>
    </row>
    <row r="8894" spans="3:7" x14ac:dyDescent="0.3">
      <c r="C8894" s="3" t="s">
        <v>8324</v>
      </c>
      <c r="D8894" s="12">
        <v>1345.5055000000002</v>
      </c>
      <c r="F8894" s="19" t="str">
        <f t="shared" si="284"/>
        <v>Wesley Zhao</v>
      </c>
      <c r="G8894" s="19">
        <f t="shared" si="285"/>
        <v>1348.9463000000001</v>
      </c>
    </row>
    <row r="8895" spans="3:7" x14ac:dyDescent="0.3">
      <c r="C8895" s="3" t="s">
        <v>10713</v>
      </c>
      <c r="D8895" s="12">
        <v>1344.2932000000001</v>
      </c>
      <c r="F8895" s="19" t="str">
        <f t="shared" si="284"/>
        <v>Daisy Rubio</v>
      </c>
      <c r="G8895" s="19">
        <f t="shared" si="285"/>
        <v>1345.9042999999999</v>
      </c>
    </row>
    <row r="8896" spans="3:7" x14ac:dyDescent="0.3">
      <c r="C8896" s="3" t="s">
        <v>9093</v>
      </c>
      <c r="D8896" s="12">
        <v>1343.8893000000003</v>
      </c>
      <c r="F8896" s="19" t="str">
        <f t="shared" si="284"/>
        <v>Isabella Cook</v>
      </c>
      <c r="G8896" s="19">
        <f t="shared" si="285"/>
        <v>1345.5055000000002</v>
      </c>
    </row>
    <row r="8897" spans="3:7" x14ac:dyDescent="0.3">
      <c r="C8897" s="3" t="s">
        <v>6737</v>
      </c>
      <c r="D8897" s="12">
        <v>1341.3784000000001</v>
      </c>
      <c r="F8897" s="19" t="str">
        <f t="shared" si="284"/>
        <v>Kaitlyn Adams</v>
      </c>
      <c r="G8897" s="19">
        <f t="shared" si="285"/>
        <v>1344.2932000000001</v>
      </c>
    </row>
    <row r="8898" spans="3:7" x14ac:dyDescent="0.3">
      <c r="C8898" s="3" t="s">
        <v>4393</v>
      </c>
      <c r="D8898" s="12">
        <v>1340.4713999999999</v>
      </c>
      <c r="F8898" s="19" t="str">
        <f t="shared" si="284"/>
        <v>Jasmine Gonzales</v>
      </c>
      <c r="G8898" s="19">
        <f t="shared" si="285"/>
        <v>1343.8893000000003</v>
      </c>
    </row>
    <row r="8899" spans="3:7" x14ac:dyDescent="0.3">
      <c r="C8899" s="3" t="s">
        <v>16079</v>
      </c>
      <c r="D8899" s="12">
        <v>1338.9695000000002</v>
      </c>
      <c r="F8899" s="19" t="str">
        <f t="shared" si="284"/>
        <v>Erick Suri</v>
      </c>
      <c r="G8899" s="19">
        <f t="shared" si="285"/>
        <v>1341.3784000000001</v>
      </c>
    </row>
    <row r="8900" spans="3:7" x14ac:dyDescent="0.3">
      <c r="C8900" s="3" t="s">
        <v>8856</v>
      </c>
      <c r="D8900" s="12">
        <v>1336.9233999999999</v>
      </c>
      <c r="F8900" s="19" t="str">
        <f t="shared" ref="F8900:F8963" si="286">C8898</f>
        <v>Christina Cox</v>
      </c>
      <c r="G8900" s="19">
        <f t="shared" ref="G8900:G8963" si="287">D8898</f>
        <v>1340.4713999999999</v>
      </c>
    </row>
    <row r="8901" spans="3:7" x14ac:dyDescent="0.3">
      <c r="C8901" s="3" t="s">
        <v>13049</v>
      </c>
      <c r="D8901" s="12">
        <v>1335.5687</v>
      </c>
      <c r="F8901" s="19" t="str">
        <f t="shared" si="286"/>
        <v>Ronald Subram</v>
      </c>
      <c r="G8901" s="19">
        <f t="shared" si="287"/>
        <v>1338.9695000000002</v>
      </c>
    </row>
    <row r="8902" spans="3:7" x14ac:dyDescent="0.3">
      <c r="C8902" s="3" t="s">
        <v>16014</v>
      </c>
      <c r="D8902" s="12">
        <v>1335.4126000000001</v>
      </c>
      <c r="F8902" s="19" t="str">
        <f t="shared" si="286"/>
        <v>James Davis</v>
      </c>
      <c r="G8902" s="19">
        <f t="shared" si="287"/>
        <v>1336.9233999999999</v>
      </c>
    </row>
    <row r="8903" spans="3:7" x14ac:dyDescent="0.3">
      <c r="C8903" s="3" t="s">
        <v>883</v>
      </c>
      <c r="D8903" s="12">
        <v>1334.626</v>
      </c>
      <c r="F8903" s="19" t="str">
        <f t="shared" si="286"/>
        <v>Maria Cooper</v>
      </c>
      <c r="G8903" s="19">
        <f t="shared" si="287"/>
        <v>1335.5687</v>
      </c>
    </row>
    <row r="8904" spans="3:7" x14ac:dyDescent="0.3">
      <c r="C8904" s="3" t="s">
        <v>17060</v>
      </c>
      <c r="D8904" s="12">
        <v>1333.9899</v>
      </c>
      <c r="F8904" s="19" t="str">
        <f t="shared" si="286"/>
        <v>Roger Cai</v>
      </c>
      <c r="G8904" s="19">
        <f t="shared" si="287"/>
        <v>1335.4126000000001</v>
      </c>
    </row>
    <row r="8905" spans="3:7" x14ac:dyDescent="0.3">
      <c r="C8905" s="3" t="s">
        <v>15450</v>
      </c>
      <c r="D8905" s="12">
        <v>1333.9899</v>
      </c>
      <c r="F8905" s="19" t="str">
        <f t="shared" si="286"/>
        <v>Ajay Solanki</v>
      </c>
      <c r="G8905" s="19">
        <f t="shared" si="287"/>
        <v>1334.626</v>
      </c>
    </row>
    <row r="8906" spans="3:7" x14ac:dyDescent="0.3">
      <c r="C8906" s="3" t="s">
        <v>13415</v>
      </c>
      <c r="D8906" s="12">
        <v>1332.9404999999999</v>
      </c>
      <c r="F8906" s="19" t="str">
        <f t="shared" si="286"/>
        <v>Sierra Evans</v>
      </c>
      <c r="G8906" s="19">
        <f t="shared" si="287"/>
        <v>1333.9899</v>
      </c>
    </row>
    <row r="8907" spans="3:7" x14ac:dyDescent="0.3">
      <c r="C8907" s="3" t="s">
        <v>9798</v>
      </c>
      <c r="D8907" s="12">
        <v>1332.5058999999999</v>
      </c>
      <c r="F8907" s="19" t="str">
        <f t="shared" si="286"/>
        <v>Ramon Xu</v>
      </c>
      <c r="G8907" s="19">
        <f t="shared" si="287"/>
        <v>1333.9899</v>
      </c>
    </row>
    <row r="8908" spans="3:7" x14ac:dyDescent="0.3">
      <c r="C8908" s="3" t="s">
        <v>18760</v>
      </c>
      <c r="D8908" s="12">
        <v>1330.8335999999999</v>
      </c>
      <c r="F8908" s="19" t="str">
        <f t="shared" si="286"/>
        <v>Mathew Alvarez</v>
      </c>
      <c r="G8908" s="19">
        <f t="shared" si="287"/>
        <v>1332.9404999999999</v>
      </c>
    </row>
    <row r="8909" spans="3:7" x14ac:dyDescent="0.3">
      <c r="C8909" s="3" t="s">
        <v>10003</v>
      </c>
      <c r="D8909" s="12">
        <v>1330.6957</v>
      </c>
      <c r="F8909" s="19" t="str">
        <f t="shared" si="286"/>
        <v>Jill Serrano</v>
      </c>
      <c r="G8909" s="19">
        <f t="shared" si="287"/>
        <v>1332.5058999999999</v>
      </c>
    </row>
    <row r="8910" spans="3:7" x14ac:dyDescent="0.3">
      <c r="C8910" s="3" t="s">
        <v>14510</v>
      </c>
      <c r="D8910" s="12">
        <v>1330.1720999999998</v>
      </c>
      <c r="F8910" s="19" t="str">
        <f t="shared" si="286"/>
        <v>Wyatt Harris</v>
      </c>
      <c r="G8910" s="19">
        <f t="shared" si="287"/>
        <v>1330.8335999999999</v>
      </c>
    </row>
    <row r="8911" spans="3:7" x14ac:dyDescent="0.3">
      <c r="C8911" s="3" t="s">
        <v>9783</v>
      </c>
      <c r="D8911" s="12">
        <v>1329.8187</v>
      </c>
      <c r="F8911" s="19" t="str">
        <f t="shared" si="286"/>
        <v>John Lee</v>
      </c>
      <c r="G8911" s="19">
        <f t="shared" si="287"/>
        <v>1330.6957</v>
      </c>
    </row>
    <row r="8912" spans="3:7" x14ac:dyDescent="0.3">
      <c r="C8912" s="3" t="s">
        <v>12370</v>
      </c>
      <c r="D8912" s="12">
        <v>1329.6702</v>
      </c>
      <c r="F8912" s="19" t="str">
        <f t="shared" si="286"/>
        <v>Nathan Lal</v>
      </c>
      <c r="G8912" s="19">
        <f t="shared" si="287"/>
        <v>1330.1720999999998</v>
      </c>
    </row>
    <row r="8913" spans="3:7" x14ac:dyDescent="0.3">
      <c r="C8913" s="3" t="s">
        <v>3623</v>
      </c>
      <c r="D8913" s="12">
        <v>1329.2648999999999</v>
      </c>
      <c r="F8913" s="19" t="str">
        <f t="shared" si="286"/>
        <v>Jill Martin</v>
      </c>
      <c r="G8913" s="19">
        <f t="shared" si="287"/>
        <v>1329.8187</v>
      </c>
    </row>
    <row r="8914" spans="3:7" x14ac:dyDescent="0.3">
      <c r="C8914" s="3" t="s">
        <v>18757</v>
      </c>
      <c r="D8914" s="12">
        <v>1328.9416000000001</v>
      </c>
      <c r="F8914" s="19" t="str">
        <f t="shared" si="286"/>
        <v>Logan Thomas</v>
      </c>
      <c r="G8914" s="19">
        <f t="shared" si="287"/>
        <v>1329.6702</v>
      </c>
    </row>
    <row r="8915" spans="3:7" x14ac:dyDescent="0.3">
      <c r="C8915" s="3" t="s">
        <v>9215</v>
      </c>
      <c r="D8915" s="12">
        <v>1327.5128999999999</v>
      </c>
      <c r="F8915" s="19" t="str">
        <f t="shared" si="286"/>
        <v>Cara Zhang</v>
      </c>
      <c r="G8915" s="19">
        <f t="shared" si="287"/>
        <v>1329.2648999999999</v>
      </c>
    </row>
    <row r="8916" spans="3:7" x14ac:dyDescent="0.3">
      <c r="C8916" s="3" t="s">
        <v>14405</v>
      </c>
      <c r="D8916" s="12">
        <v>1327.0192</v>
      </c>
      <c r="F8916" s="19" t="str">
        <f t="shared" si="286"/>
        <v>Wyatt Green</v>
      </c>
      <c r="G8916" s="19">
        <f t="shared" si="287"/>
        <v>1328.9416000000001</v>
      </c>
    </row>
    <row r="8917" spans="3:7" x14ac:dyDescent="0.3">
      <c r="C8917" s="3" t="s">
        <v>11847</v>
      </c>
      <c r="D8917" s="12">
        <v>1325.6128000000001</v>
      </c>
      <c r="F8917" s="19" t="str">
        <f t="shared" si="286"/>
        <v>Jay Gutierrez</v>
      </c>
      <c r="G8917" s="19">
        <f t="shared" si="287"/>
        <v>1327.5128999999999</v>
      </c>
    </row>
    <row r="8918" spans="3:7" x14ac:dyDescent="0.3">
      <c r="C8918" s="3" t="s">
        <v>3094</v>
      </c>
      <c r="D8918" s="12">
        <v>1325.1253999999999</v>
      </c>
      <c r="F8918" s="19" t="str">
        <f t="shared" si="286"/>
        <v>Natalie Kelly</v>
      </c>
      <c r="G8918" s="19">
        <f t="shared" si="287"/>
        <v>1327.0192</v>
      </c>
    </row>
    <row r="8919" spans="3:7" x14ac:dyDescent="0.3">
      <c r="C8919" s="3" t="s">
        <v>5261</v>
      </c>
      <c r="D8919" s="12">
        <v>1324.8471</v>
      </c>
      <c r="F8919" s="19" t="str">
        <f t="shared" si="286"/>
        <v>Kyle Phillips</v>
      </c>
      <c r="G8919" s="19">
        <f t="shared" si="287"/>
        <v>1325.6128000000001</v>
      </c>
    </row>
    <row r="8920" spans="3:7" x14ac:dyDescent="0.3">
      <c r="C8920" s="3" t="s">
        <v>6250</v>
      </c>
      <c r="D8920" s="12">
        <v>1323.8561</v>
      </c>
      <c r="F8920" s="19" t="str">
        <f t="shared" si="286"/>
        <v>Brian Cooper</v>
      </c>
      <c r="G8920" s="19">
        <f t="shared" si="287"/>
        <v>1325.1253999999999</v>
      </c>
    </row>
    <row r="8921" spans="3:7" x14ac:dyDescent="0.3">
      <c r="C8921" s="3" t="s">
        <v>4757</v>
      </c>
      <c r="D8921" s="12">
        <v>1323.6039999999998</v>
      </c>
      <c r="F8921" s="19" t="str">
        <f t="shared" si="286"/>
        <v>Danielle Howard</v>
      </c>
      <c r="G8921" s="19">
        <f t="shared" si="287"/>
        <v>1324.8471</v>
      </c>
    </row>
    <row r="8922" spans="3:7" x14ac:dyDescent="0.3">
      <c r="C8922" s="3" t="s">
        <v>18779</v>
      </c>
      <c r="D8922" s="12">
        <v>1323.0728000000001</v>
      </c>
      <c r="F8922" s="19" t="str">
        <f t="shared" si="286"/>
        <v>Eduardo Miller</v>
      </c>
      <c r="G8922" s="19">
        <f t="shared" si="287"/>
        <v>1323.8561</v>
      </c>
    </row>
    <row r="8923" spans="3:7" x14ac:dyDescent="0.3">
      <c r="C8923" s="3" t="s">
        <v>6540</v>
      </c>
      <c r="D8923" s="12">
        <v>1322.8788999999999</v>
      </c>
      <c r="F8923" s="19" t="str">
        <f t="shared" si="286"/>
        <v>Colleen Gao</v>
      </c>
      <c r="G8923" s="19">
        <f t="shared" si="287"/>
        <v>1323.6039999999998</v>
      </c>
    </row>
    <row r="8924" spans="3:7" x14ac:dyDescent="0.3">
      <c r="C8924" s="3" t="s">
        <v>8242</v>
      </c>
      <c r="D8924" s="12">
        <v>1322.8687</v>
      </c>
      <c r="F8924" s="19" t="str">
        <f t="shared" si="286"/>
        <v>Wyatt Nelson</v>
      </c>
      <c r="G8924" s="19">
        <f t="shared" si="287"/>
        <v>1323.0728000000001</v>
      </c>
    </row>
    <row r="8925" spans="3:7" x14ac:dyDescent="0.3">
      <c r="C8925" s="3" t="s">
        <v>1697</v>
      </c>
      <c r="D8925" s="12">
        <v>1321.97</v>
      </c>
      <c r="F8925" s="19" t="str">
        <f t="shared" si="286"/>
        <v>Emily Robinson</v>
      </c>
      <c r="G8925" s="19">
        <f t="shared" si="287"/>
        <v>1322.8788999999999</v>
      </c>
    </row>
    <row r="8926" spans="3:7" x14ac:dyDescent="0.3">
      <c r="C8926" s="3" t="s">
        <v>10037</v>
      </c>
      <c r="D8926" s="12">
        <v>1321.41</v>
      </c>
      <c r="F8926" s="19" t="str">
        <f t="shared" si="286"/>
        <v>Isaac Bailey</v>
      </c>
      <c r="G8926" s="19">
        <f t="shared" si="287"/>
        <v>1322.8687</v>
      </c>
    </row>
    <row r="8927" spans="3:7" x14ac:dyDescent="0.3">
      <c r="C8927" s="3" t="s">
        <v>7896</v>
      </c>
      <c r="D8927" s="12">
        <v>1320.7252999999998</v>
      </c>
      <c r="F8927" s="19" t="str">
        <f t="shared" si="286"/>
        <v>Ana Alexander</v>
      </c>
      <c r="G8927" s="19">
        <f t="shared" si="287"/>
        <v>1321.97</v>
      </c>
    </row>
    <row r="8928" spans="3:7" x14ac:dyDescent="0.3">
      <c r="C8928" s="3" t="s">
        <v>6424</v>
      </c>
      <c r="D8928" s="12">
        <v>1320.4871000000001</v>
      </c>
      <c r="F8928" s="19" t="str">
        <f t="shared" si="286"/>
        <v>Johnathan Vance</v>
      </c>
      <c r="G8928" s="19">
        <f t="shared" si="287"/>
        <v>1321.41</v>
      </c>
    </row>
    <row r="8929" spans="3:7" x14ac:dyDescent="0.3">
      <c r="C8929" s="3" t="s">
        <v>9739</v>
      </c>
      <c r="D8929" s="12">
        <v>1318.8249000000001</v>
      </c>
      <c r="F8929" s="19" t="str">
        <f t="shared" si="286"/>
        <v>Haley Scott</v>
      </c>
      <c r="G8929" s="19">
        <f t="shared" si="287"/>
        <v>1320.7252999999998</v>
      </c>
    </row>
    <row r="8930" spans="3:7" x14ac:dyDescent="0.3">
      <c r="C8930" s="3" t="s">
        <v>10647</v>
      </c>
      <c r="D8930" s="12">
        <v>1317.9152000000001</v>
      </c>
      <c r="F8930" s="19" t="str">
        <f t="shared" si="286"/>
        <v>Elijah Griffin</v>
      </c>
      <c r="G8930" s="19">
        <f t="shared" si="287"/>
        <v>1320.4871000000001</v>
      </c>
    </row>
    <row r="8931" spans="3:7" x14ac:dyDescent="0.3">
      <c r="C8931" s="3" t="s">
        <v>9143</v>
      </c>
      <c r="D8931" s="12">
        <v>1316.2597999999998</v>
      </c>
      <c r="F8931" s="19" t="str">
        <f t="shared" si="286"/>
        <v>Jessie Travers</v>
      </c>
      <c r="G8931" s="19">
        <f t="shared" si="287"/>
        <v>1318.8249000000001</v>
      </c>
    </row>
    <row r="8932" spans="3:7" x14ac:dyDescent="0.3">
      <c r="C8932" s="3" t="s">
        <v>9996</v>
      </c>
      <c r="D8932" s="12">
        <v>1315.8348000000001</v>
      </c>
      <c r="F8932" s="19" t="str">
        <f t="shared" si="286"/>
        <v>Justin Diaz</v>
      </c>
      <c r="G8932" s="19">
        <f t="shared" si="287"/>
        <v>1317.9152000000001</v>
      </c>
    </row>
    <row r="8933" spans="3:7" x14ac:dyDescent="0.3">
      <c r="C8933" s="3" t="s">
        <v>18494</v>
      </c>
      <c r="D8933" s="12">
        <v>1314.9039</v>
      </c>
      <c r="F8933" s="19" t="str">
        <f t="shared" si="286"/>
        <v>Jason Carter</v>
      </c>
      <c r="G8933" s="19">
        <f t="shared" si="287"/>
        <v>1316.2597999999998</v>
      </c>
    </row>
    <row r="8934" spans="3:7" x14ac:dyDescent="0.3">
      <c r="C8934" s="3" t="s">
        <v>18821</v>
      </c>
      <c r="D8934" s="12">
        <v>1313.2300999999998</v>
      </c>
      <c r="F8934" s="19" t="str">
        <f t="shared" si="286"/>
        <v>John Clark</v>
      </c>
      <c r="G8934" s="19">
        <f t="shared" si="287"/>
        <v>1315.8348000000001</v>
      </c>
    </row>
    <row r="8935" spans="3:7" x14ac:dyDescent="0.3">
      <c r="C8935" s="3" t="s">
        <v>15157</v>
      </c>
      <c r="D8935" s="12">
        <v>1312.8082999999999</v>
      </c>
      <c r="F8935" s="19" t="str">
        <f t="shared" si="286"/>
        <v>Vincent Ye</v>
      </c>
      <c r="G8935" s="19">
        <f t="shared" si="287"/>
        <v>1314.9039</v>
      </c>
    </row>
    <row r="8936" spans="3:7" x14ac:dyDescent="0.3">
      <c r="C8936" s="3" t="s">
        <v>5795</v>
      </c>
      <c r="D8936" s="12">
        <v>1312.7558000000001</v>
      </c>
      <c r="F8936" s="19" t="str">
        <f t="shared" si="286"/>
        <v>Xavier Collins</v>
      </c>
      <c r="G8936" s="19">
        <f t="shared" si="287"/>
        <v>1313.2300999999998</v>
      </c>
    </row>
    <row r="8937" spans="3:7" x14ac:dyDescent="0.3">
      <c r="C8937" s="3" t="s">
        <v>9357</v>
      </c>
      <c r="D8937" s="12">
        <v>1311.4662000000001</v>
      </c>
      <c r="F8937" s="19" t="str">
        <f t="shared" si="286"/>
        <v>Pedro Lopez</v>
      </c>
      <c r="G8937" s="19">
        <f t="shared" si="287"/>
        <v>1312.8082999999999</v>
      </c>
    </row>
    <row r="8938" spans="3:7" x14ac:dyDescent="0.3">
      <c r="C8938" s="3" t="s">
        <v>4510</v>
      </c>
      <c r="D8938" s="12">
        <v>1309.98</v>
      </c>
      <c r="F8938" s="19" t="str">
        <f t="shared" si="286"/>
        <v>Devin Price</v>
      </c>
      <c r="G8938" s="19">
        <f t="shared" si="287"/>
        <v>1312.7558000000001</v>
      </c>
    </row>
    <row r="8939" spans="3:7" x14ac:dyDescent="0.3">
      <c r="C8939" s="3" t="s">
        <v>8878</v>
      </c>
      <c r="D8939" s="12">
        <v>1309.8454000000002</v>
      </c>
      <c r="F8939" s="19" t="str">
        <f t="shared" si="286"/>
        <v>Jennifer Phillips</v>
      </c>
      <c r="G8939" s="19">
        <f t="shared" si="287"/>
        <v>1311.4662000000001</v>
      </c>
    </row>
    <row r="8940" spans="3:7" x14ac:dyDescent="0.3">
      <c r="C8940" s="3" t="s">
        <v>3945</v>
      </c>
      <c r="D8940" s="12">
        <v>1308.9503</v>
      </c>
      <c r="F8940" s="19" t="str">
        <f t="shared" si="286"/>
        <v>Cindy Rodriguez</v>
      </c>
      <c r="G8940" s="19">
        <f t="shared" si="287"/>
        <v>1309.98</v>
      </c>
    </row>
    <row r="8941" spans="3:7" x14ac:dyDescent="0.3">
      <c r="C8941" s="3" t="s">
        <v>4498</v>
      </c>
      <c r="D8941" s="12">
        <v>1308.5029999999999</v>
      </c>
      <c r="F8941" s="19" t="str">
        <f t="shared" si="286"/>
        <v>James Kumar</v>
      </c>
      <c r="G8941" s="19">
        <f t="shared" si="287"/>
        <v>1309.8454000000002</v>
      </c>
    </row>
    <row r="8942" spans="3:7" x14ac:dyDescent="0.3">
      <c r="C8942" s="3" t="s">
        <v>11280</v>
      </c>
      <c r="D8942" s="12">
        <v>1307.3608999999999</v>
      </c>
      <c r="F8942" s="19" t="str">
        <f t="shared" si="286"/>
        <v>Cassandra Malhotra</v>
      </c>
      <c r="G8942" s="19">
        <f t="shared" si="287"/>
        <v>1308.9503</v>
      </c>
    </row>
    <row r="8943" spans="3:7" x14ac:dyDescent="0.3">
      <c r="C8943" s="3" t="s">
        <v>8404</v>
      </c>
      <c r="D8943" s="12">
        <v>1306.5706</v>
      </c>
      <c r="F8943" s="19" t="str">
        <f t="shared" si="286"/>
        <v>Cindy Jordan</v>
      </c>
      <c r="G8943" s="19">
        <f t="shared" si="287"/>
        <v>1308.5029999999999</v>
      </c>
    </row>
    <row r="8944" spans="3:7" x14ac:dyDescent="0.3">
      <c r="C8944" s="3" t="s">
        <v>8421</v>
      </c>
      <c r="D8944" s="12">
        <v>1302.9850999999999</v>
      </c>
      <c r="F8944" s="19" t="str">
        <f t="shared" si="286"/>
        <v>Kaylee Young</v>
      </c>
      <c r="G8944" s="19">
        <f t="shared" si="287"/>
        <v>1307.3608999999999</v>
      </c>
    </row>
    <row r="8945" spans="3:7" x14ac:dyDescent="0.3">
      <c r="C8945" s="3" t="s">
        <v>3225</v>
      </c>
      <c r="D8945" s="12">
        <v>1302.7145</v>
      </c>
      <c r="F8945" s="19" t="str">
        <f t="shared" si="286"/>
        <v>Isabelle Flores</v>
      </c>
      <c r="G8945" s="19">
        <f t="shared" si="287"/>
        <v>1306.5706</v>
      </c>
    </row>
    <row r="8946" spans="3:7" x14ac:dyDescent="0.3">
      <c r="C8946" s="3" t="s">
        <v>9309</v>
      </c>
      <c r="D8946" s="12">
        <v>1302.6711</v>
      </c>
      <c r="F8946" s="19" t="str">
        <f t="shared" si="286"/>
        <v>Isaiah Baker</v>
      </c>
      <c r="G8946" s="19">
        <f t="shared" si="287"/>
        <v>1302.9850999999999</v>
      </c>
    </row>
    <row r="8947" spans="3:7" x14ac:dyDescent="0.3">
      <c r="C8947" s="3" t="s">
        <v>10768</v>
      </c>
      <c r="D8947" s="12">
        <v>1302.0896</v>
      </c>
      <c r="F8947" s="19" t="str">
        <f t="shared" si="286"/>
        <v>Brittany Alexander</v>
      </c>
      <c r="G8947" s="19">
        <f t="shared" si="287"/>
        <v>1302.7145</v>
      </c>
    </row>
    <row r="8948" spans="3:7" x14ac:dyDescent="0.3">
      <c r="C8948" s="3" t="s">
        <v>15793</v>
      </c>
      <c r="D8948" s="12">
        <v>1300.7640000000001</v>
      </c>
      <c r="F8948" s="19" t="str">
        <f t="shared" si="286"/>
        <v>Jennifer Butler</v>
      </c>
      <c r="G8948" s="19">
        <f t="shared" si="287"/>
        <v>1302.6711</v>
      </c>
    </row>
    <row r="8949" spans="3:7" x14ac:dyDescent="0.3">
      <c r="C8949" s="3" t="s">
        <v>8219</v>
      </c>
      <c r="D8949" s="12">
        <v>1300.4817</v>
      </c>
      <c r="F8949" s="19" t="str">
        <f t="shared" si="286"/>
        <v>Kaitlyn Morris</v>
      </c>
      <c r="G8949" s="19">
        <f t="shared" si="287"/>
        <v>1302.0896</v>
      </c>
    </row>
    <row r="8950" spans="3:7" x14ac:dyDescent="0.3">
      <c r="C8950" s="3" t="s">
        <v>12562</v>
      </c>
      <c r="D8950" s="12">
        <v>1300.4386000000002</v>
      </c>
      <c r="F8950" s="19" t="str">
        <f t="shared" si="286"/>
        <v>Richard White</v>
      </c>
      <c r="G8950" s="19">
        <f t="shared" si="287"/>
        <v>1300.7640000000001</v>
      </c>
    </row>
    <row r="8951" spans="3:7" x14ac:dyDescent="0.3">
      <c r="C8951" s="3" t="s">
        <v>9108</v>
      </c>
      <c r="D8951" s="12">
        <v>1299.6759999999999</v>
      </c>
      <c r="F8951" s="19" t="str">
        <f t="shared" si="286"/>
        <v>Ian Sanchez</v>
      </c>
      <c r="G8951" s="19">
        <f t="shared" si="287"/>
        <v>1300.4817</v>
      </c>
    </row>
    <row r="8952" spans="3:7" x14ac:dyDescent="0.3">
      <c r="C8952" s="3" t="s">
        <v>16025</v>
      </c>
      <c r="D8952" s="12">
        <v>1297.7397000000001</v>
      </c>
      <c r="F8952" s="19" t="str">
        <f t="shared" si="286"/>
        <v>Luis Jai</v>
      </c>
      <c r="G8952" s="19">
        <f t="shared" si="287"/>
        <v>1300.4386000000002</v>
      </c>
    </row>
    <row r="8953" spans="3:7" x14ac:dyDescent="0.3">
      <c r="C8953" s="3" t="s">
        <v>3850</v>
      </c>
      <c r="D8953" s="12">
        <v>1297.4635000000001</v>
      </c>
      <c r="F8953" s="19" t="str">
        <f t="shared" si="286"/>
        <v>Jasmine Long</v>
      </c>
      <c r="G8953" s="19">
        <f t="shared" si="287"/>
        <v>1299.6759999999999</v>
      </c>
    </row>
    <row r="8954" spans="3:7" x14ac:dyDescent="0.3">
      <c r="C8954" s="3" t="s">
        <v>8572</v>
      </c>
      <c r="D8954" s="12">
        <v>1297.2954</v>
      </c>
      <c r="F8954" s="19" t="str">
        <f t="shared" si="286"/>
        <v>Roger Kumar</v>
      </c>
      <c r="G8954" s="19">
        <f t="shared" si="287"/>
        <v>1297.7397000000001</v>
      </c>
    </row>
    <row r="8955" spans="3:7" x14ac:dyDescent="0.3">
      <c r="C8955" s="3" t="s">
        <v>14040</v>
      </c>
      <c r="D8955" s="12">
        <v>1296.9455999999998</v>
      </c>
      <c r="F8955" s="19" t="str">
        <f t="shared" si="286"/>
        <v>Carrie Carlson</v>
      </c>
      <c r="G8955" s="19">
        <f t="shared" si="287"/>
        <v>1297.4635000000001</v>
      </c>
    </row>
    <row r="8956" spans="3:7" x14ac:dyDescent="0.3">
      <c r="C8956" s="3" t="s">
        <v>12102</v>
      </c>
      <c r="D8956" s="12">
        <v>1295.1093000000001</v>
      </c>
      <c r="F8956" s="19" t="str">
        <f t="shared" si="286"/>
        <v>Jackson Patterson</v>
      </c>
      <c r="G8956" s="19">
        <f t="shared" si="287"/>
        <v>1297.2954</v>
      </c>
    </row>
    <row r="8957" spans="3:7" x14ac:dyDescent="0.3">
      <c r="C8957" s="3" t="s">
        <v>3263</v>
      </c>
      <c r="D8957" s="12">
        <v>1293.2845000000002</v>
      </c>
      <c r="F8957" s="19" t="str">
        <f t="shared" si="286"/>
        <v>Miguel Simmons</v>
      </c>
      <c r="G8957" s="19">
        <f t="shared" si="287"/>
        <v>1296.9455999999998</v>
      </c>
    </row>
    <row r="8958" spans="3:7" x14ac:dyDescent="0.3">
      <c r="C8958" s="3" t="s">
        <v>16402</v>
      </c>
      <c r="D8958" s="12">
        <v>1293.1773999999998</v>
      </c>
      <c r="F8958" s="19" t="str">
        <f t="shared" si="286"/>
        <v>Lawrence Ortega</v>
      </c>
      <c r="G8958" s="19">
        <f t="shared" si="287"/>
        <v>1295.1093000000001</v>
      </c>
    </row>
    <row r="8959" spans="3:7" x14ac:dyDescent="0.3">
      <c r="C8959" s="3" t="s">
        <v>12177</v>
      </c>
      <c r="D8959" s="12">
        <v>1293.1270000000002</v>
      </c>
      <c r="F8959" s="19" t="str">
        <f t="shared" si="286"/>
        <v>Brittney Ye</v>
      </c>
      <c r="G8959" s="19">
        <f t="shared" si="287"/>
        <v>1293.2845000000002</v>
      </c>
    </row>
    <row r="8960" spans="3:7" x14ac:dyDescent="0.3">
      <c r="C8960" s="3" t="s">
        <v>17209</v>
      </c>
      <c r="D8960" s="12">
        <v>1292.1313</v>
      </c>
      <c r="F8960" s="19" t="str">
        <f t="shared" si="286"/>
        <v>Samantha Simmons</v>
      </c>
      <c r="G8960" s="19">
        <f t="shared" si="287"/>
        <v>1293.1773999999998</v>
      </c>
    </row>
    <row r="8961" spans="3:7" x14ac:dyDescent="0.3">
      <c r="C8961" s="3" t="s">
        <v>1662</v>
      </c>
      <c r="D8961" s="12">
        <v>1292.1313</v>
      </c>
      <c r="F8961" s="19" t="str">
        <f t="shared" si="286"/>
        <v>Leslie Diaz</v>
      </c>
      <c r="G8961" s="19">
        <f t="shared" si="287"/>
        <v>1293.1270000000002</v>
      </c>
    </row>
    <row r="8962" spans="3:7" x14ac:dyDescent="0.3">
      <c r="C8962" s="3" t="s">
        <v>16630</v>
      </c>
      <c r="D8962" s="12">
        <v>1291.914</v>
      </c>
      <c r="F8962" s="19" t="str">
        <f t="shared" si="286"/>
        <v>Stefanie Suri</v>
      </c>
      <c r="G8962" s="19">
        <f t="shared" si="287"/>
        <v>1292.1313</v>
      </c>
    </row>
    <row r="8963" spans="3:7" x14ac:dyDescent="0.3">
      <c r="C8963" s="3" t="s">
        <v>1582</v>
      </c>
      <c r="D8963" s="12">
        <v>1289.4949999999999</v>
      </c>
      <c r="F8963" s="19" t="str">
        <f t="shared" si="286"/>
        <v>Amber Hernandez</v>
      </c>
      <c r="G8963" s="19">
        <f t="shared" si="287"/>
        <v>1292.1313</v>
      </c>
    </row>
    <row r="8964" spans="3:7" x14ac:dyDescent="0.3">
      <c r="C8964" s="3" t="s">
        <v>5189</v>
      </c>
      <c r="D8964" s="12">
        <v>1288.5319</v>
      </c>
      <c r="F8964" s="19" t="str">
        <f t="shared" ref="F8964:F9027" si="288">C8962</f>
        <v>Savannah Parker</v>
      </c>
      <c r="G8964" s="19">
        <f t="shared" ref="G8964:G9027" si="289">D8962</f>
        <v>1291.914</v>
      </c>
    </row>
    <row r="8965" spans="3:7" x14ac:dyDescent="0.3">
      <c r="C8965" s="3" t="s">
        <v>1681</v>
      </c>
      <c r="D8965" s="12">
        <v>1288.4576</v>
      </c>
      <c r="F8965" s="19" t="str">
        <f t="shared" si="288"/>
        <v>Amanda Adams</v>
      </c>
      <c r="G8965" s="19">
        <f t="shared" si="289"/>
        <v>1289.4949999999999</v>
      </c>
    </row>
    <row r="8966" spans="3:7" x14ac:dyDescent="0.3">
      <c r="C8966" s="3" t="s">
        <v>16430</v>
      </c>
      <c r="D8966" s="12">
        <v>1286.8040000000001</v>
      </c>
      <c r="F8966" s="19" t="str">
        <f t="shared" si="288"/>
        <v>Damien Rai</v>
      </c>
      <c r="G8966" s="19">
        <f t="shared" si="289"/>
        <v>1288.5319</v>
      </c>
    </row>
    <row r="8967" spans="3:7" x14ac:dyDescent="0.3">
      <c r="C8967" s="3" t="s">
        <v>16537</v>
      </c>
      <c r="D8967" s="12">
        <v>1286.3868000000002</v>
      </c>
      <c r="F8967" s="19" t="str">
        <f t="shared" si="288"/>
        <v>Amy Hu</v>
      </c>
      <c r="G8967" s="19">
        <f t="shared" si="289"/>
        <v>1288.4576</v>
      </c>
    </row>
    <row r="8968" spans="3:7" x14ac:dyDescent="0.3">
      <c r="C8968" s="3" t="s">
        <v>12950</v>
      </c>
      <c r="D8968" s="12">
        <v>1286.155</v>
      </c>
      <c r="F8968" s="19" t="str">
        <f t="shared" si="288"/>
        <v>Samuel Garcia</v>
      </c>
      <c r="G8968" s="19">
        <f t="shared" si="289"/>
        <v>1286.8040000000001</v>
      </c>
    </row>
    <row r="8969" spans="3:7" x14ac:dyDescent="0.3">
      <c r="C8969" s="3" t="s">
        <v>3679</v>
      </c>
      <c r="D8969" s="12">
        <v>1285.7237999999998</v>
      </c>
      <c r="F8969" s="19" t="str">
        <f t="shared" si="288"/>
        <v>Sara Perez</v>
      </c>
      <c r="G8969" s="19">
        <f t="shared" si="289"/>
        <v>1286.3868000000002</v>
      </c>
    </row>
    <row r="8970" spans="3:7" x14ac:dyDescent="0.3">
      <c r="C8970" s="3" t="s">
        <v>18698</v>
      </c>
      <c r="D8970" s="12">
        <v>1285.615</v>
      </c>
      <c r="F8970" s="19" t="str">
        <f t="shared" si="288"/>
        <v>Marcus Jackson</v>
      </c>
      <c r="G8970" s="19">
        <f t="shared" si="289"/>
        <v>1286.155</v>
      </c>
    </row>
    <row r="8971" spans="3:7" x14ac:dyDescent="0.3">
      <c r="C8971" s="3" t="s">
        <v>6508</v>
      </c>
      <c r="D8971" s="12">
        <v>1283.8605</v>
      </c>
      <c r="F8971" s="19" t="str">
        <f t="shared" si="288"/>
        <v>Carlos Cook</v>
      </c>
      <c r="G8971" s="19">
        <f t="shared" si="289"/>
        <v>1285.7237999999998</v>
      </c>
    </row>
    <row r="8972" spans="3:7" x14ac:dyDescent="0.3">
      <c r="C8972" s="3" t="s">
        <v>8668</v>
      </c>
      <c r="D8972" s="12">
        <v>1283.1299000000001</v>
      </c>
      <c r="F8972" s="19" t="str">
        <f t="shared" si="288"/>
        <v>Willie Chander</v>
      </c>
      <c r="G8972" s="19">
        <f t="shared" si="289"/>
        <v>1285.615</v>
      </c>
    </row>
    <row r="8973" spans="3:7" x14ac:dyDescent="0.3">
      <c r="C8973" s="3" t="s">
        <v>15111</v>
      </c>
      <c r="D8973" s="12">
        <v>1282.9673</v>
      </c>
      <c r="F8973" s="19" t="str">
        <f t="shared" si="288"/>
        <v>Emily Barnes</v>
      </c>
      <c r="G8973" s="19">
        <f t="shared" si="289"/>
        <v>1283.8605</v>
      </c>
    </row>
    <row r="8974" spans="3:7" x14ac:dyDescent="0.3">
      <c r="C8974" s="3" t="s">
        <v>13081</v>
      </c>
      <c r="D8974" s="12">
        <v>1282.5836999999999</v>
      </c>
      <c r="F8974" s="19" t="str">
        <f t="shared" si="288"/>
        <v>Jacqueline Gonzales</v>
      </c>
      <c r="G8974" s="19">
        <f t="shared" si="289"/>
        <v>1283.1299000000001</v>
      </c>
    </row>
    <row r="8975" spans="3:7" x14ac:dyDescent="0.3">
      <c r="C8975" s="3" t="s">
        <v>15642</v>
      </c>
      <c r="D8975" s="12">
        <v>1281.7039</v>
      </c>
      <c r="F8975" s="19" t="str">
        <f t="shared" si="288"/>
        <v>Patrick Sanchez</v>
      </c>
      <c r="G8975" s="19">
        <f t="shared" si="289"/>
        <v>1282.9673</v>
      </c>
    </row>
    <row r="8976" spans="3:7" x14ac:dyDescent="0.3">
      <c r="C8976" s="3" t="s">
        <v>10945</v>
      </c>
      <c r="D8976" s="12">
        <v>1278.6121000000001</v>
      </c>
      <c r="F8976" s="19" t="str">
        <f t="shared" si="288"/>
        <v>Maria Reed</v>
      </c>
      <c r="G8976" s="19">
        <f t="shared" si="289"/>
        <v>1282.5836999999999</v>
      </c>
    </row>
    <row r="8977" spans="3:7" x14ac:dyDescent="0.3">
      <c r="C8977" s="3" t="s">
        <v>11461</v>
      </c>
      <c r="D8977" s="12">
        <v>1278.2808999999997</v>
      </c>
      <c r="F8977" s="19" t="str">
        <f t="shared" si="288"/>
        <v>Reginald Ashe</v>
      </c>
      <c r="G8977" s="19">
        <f t="shared" si="289"/>
        <v>1281.7039</v>
      </c>
    </row>
    <row r="8978" spans="3:7" x14ac:dyDescent="0.3">
      <c r="C8978" s="3" t="s">
        <v>11886</v>
      </c>
      <c r="D8978" s="12">
        <v>1278.213</v>
      </c>
      <c r="F8978" s="19" t="str">
        <f t="shared" si="288"/>
        <v>Kate Kumar</v>
      </c>
      <c r="G8978" s="19">
        <f t="shared" si="289"/>
        <v>1278.6121000000001</v>
      </c>
    </row>
    <row r="8979" spans="3:7" x14ac:dyDescent="0.3">
      <c r="C8979" s="3" t="s">
        <v>18678</v>
      </c>
      <c r="D8979" s="12">
        <v>1278.1544999999999</v>
      </c>
      <c r="F8979" s="19" t="str">
        <f t="shared" si="288"/>
        <v>Kendra Alonso</v>
      </c>
      <c r="G8979" s="19">
        <f t="shared" si="289"/>
        <v>1278.2808999999997</v>
      </c>
    </row>
    <row r="8980" spans="3:7" x14ac:dyDescent="0.3">
      <c r="C8980" s="3" t="s">
        <v>16596</v>
      </c>
      <c r="D8980" s="12">
        <v>1276.9607000000001</v>
      </c>
      <c r="F8980" s="19" t="str">
        <f t="shared" si="288"/>
        <v>Lacey Rai</v>
      </c>
      <c r="G8980" s="19">
        <f t="shared" si="289"/>
        <v>1278.213</v>
      </c>
    </row>
    <row r="8981" spans="3:7" x14ac:dyDescent="0.3">
      <c r="C8981" s="3" t="s">
        <v>2190</v>
      </c>
      <c r="D8981" s="12">
        <v>1276.5700999999999</v>
      </c>
      <c r="F8981" s="19" t="str">
        <f t="shared" si="288"/>
        <v>William Lewis</v>
      </c>
      <c r="G8981" s="19">
        <f t="shared" si="289"/>
        <v>1278.1544999999999</v>
      </c>
    </row>
    <row r="8982" spans="3:7" x14ac:dyDescent="0.3">
      <c r="C8982" s="3" t="s">
        <v>18213</v>
      </c>
      <c r="D8982" s="12">
        <v>1276.2463</v>
      </c>
      <c r="F8982" s="19" t="str">
        <f t="shared" si="288"/>
        <v>Sarah Walker</v>
      </c>
      <c r="G8982" s="19">
        <f t="shared" si="289"/>
        <v>1276.9607000000001</v>
      </c>
    </row>
    <row r="8983" spans="3:7" x14ac:dyDescent="0.3">
      <c r="C8983" s="3" t="s">
        <v>9484</v>
      </c>
      <c r="D8983" s="12">
        <v>1275.7014999999999</v>
      </c>
      <c r="F8983" s="19" t="str">
        <f t="shared" si="288"/>
        <v>Arianna Morgan</v>
      </c>
      <c r="G8983" s="19">
        <f t="shared" si="289"/>
        <v>1276.5700999999999</v>
      </c>
    </row>
    <row r="8984" spans="3:7" x14ac:dyDescent="0.3">
      <c r="C8984" s="3" t="s">
        <v>14966</v>
      </c>
      <c r="D8984" s="12">
        <v>1274.7594000000001</v>
      </c>
      <c r="F8984" s="19" t="str">
        <f t="shared" si="288"/>
        <v>Trisha Sun</v>
      </c>
      <c r="G8984" s="19">
        <f t="shared" si="289"/>
        <v>1276.2463</v>
      </c>
    </row>
    <row r="8985" spans="3:7" x14ac:dyDescent="0.3">
      <c r="C8985" s="3" t="s">
        <v>8695</v>
      </c>
      <c r="D8985" s="12">
        <v>1274.6727000000003</v>
      </c>
      <c r="F8985" s="19" t="str">
        <f t="shared" si="288"/>
        <v>Jeremy Baker</v>
      </c>
      <c r="G8985" s="19">
        <f t="shared" si="289"/>
        <v>1275.7014999999999</v>
      </c>
    </row>
    <row r="8986" spans="3:7" x14ac:dyDescent="0.3">
      <c r="C8986" s="3" t="s">
        <v>4691</v>
      </c>
      <c r="D8986" s="12">
        <v>1274.4950000000001</v>
      </c>
      <c r="F8986" s="19" t="str">
        <f t="shared" si="288"/>
        <v>Orlando Diaz</v>
      </c>
      <c r="G8986" s="19">
        <f t="shared" si="289"/>
        <v>1274.7594000000001</v>
      </c>
    </row>
    <row r="8987" spans="3:7" x14ac:dyDescent="0.3">
      <c r="C8987" s="3" t="s">
        <v>6427</v>
      </c>
      <c r="D8987" s="12">
        <v>1273.1163000000001</v>
      </c>
      <c r="F8987" s="19" t="str">
        <f t="shared" si="288"/>
        <v>Jacqueline Simmons</v>
      </c>
      <c r="G8987" s="19">
        <f t="shared" si="289"/>
        <v>1274.6727000000003</v>
      </c>
    </row>
    <row r="8988" spans="3:7" x14ac:dyDescent="0.3">
      <c r="C8988" s="3" t="s">
        <v>4043</v>
      </c>
      <c r="D8988" s="12">
        <v>1272.9458</v>
      </c>
      <c r="F8988" s="19" t="str">
        <f t="shared" si="288"/>
        <v>Cole Morgan</v>
      </c>
      <c r="G8988" s="19">
        <f t="shared" si="289"/>
        <v>1274.4950000000001</v>
      </c>
    </row>
    <row r="8989" spans="3:7" x14ac:dyDescent="0.3">
      <c r="C8989" s="3" t="s">
        <v>13809</v>
      </c>
      <c r="D8989" s="12">
        <v>1271.7196000000001</v>
      </c>
      <c r="F8989" s="19" t="str">
        <f t="shared" si="288"/>
        <v>Elijah Henderson</v>
      </c>
      <c r="G8989" s="19">
        <f t="shared" si="289"/>
        <v>1273.1163000000001</v>
      </c>
    </row>
    <row r="8990" spans="3:7" x14ac:dyDescent="0.3">
      <c r="C8990" s="3" t="s">
        <v>10547</v>
      </c>
      <c r="D8990" s="12">
        <v>1266.4501</v>
      </c>
      <c r="F8990" s="19" t="str">
        <f t="shared" si="288"/>
        <v>Cedric Ma</v>
      </c>
      <c r="G8990" s="19">
        <f t="shared" si="289"/>
        <v>1272.9458</v>
      </c>
    </row>
    <row r="8991" spans="3:7" x14ac:dyDescent="0.3">
      <c r="C8991" s="3" t="s">
        <v>14288</v>
      </c>
      <c r="D8991" s="12">
        <v>1264.5022000000001</v>
      </c>
      <c r="F8991" s="19" t="str">
        <f t="shared" si="288"/>
        <v>Meredith Perez</v>
      </c>
      <c r="G8991" s="19">
        <f t="shared" si="289"/>
        <v>1271.7196000000001</v>
      </c>
    </row>
    <row r="8992" spans="3:7" x14ac:dyDescent="0.3">
      <c r="C8992" s="3" t="s">
        <v>15507</v>
      </c>
      <c r="D8992" s="12">
        <v>1264.0286000000001</v>
      </c>
      <c r="F8992" s="19" t="str">
        <f t="shared" si="288"/>
        <v>Julia Roberts</v>
      </c>
      <c r="G8992" s="19">
        <f t="shared" si="289"/>
        <v>1266.4501</v>
      </c>
    </row>
    <row r="8993" spans="3:7" x14ac:dyDescent="0.3">
      <c r="C8993" s="3" t="s">
        <v>4653</v>
      </c>
      <c r="D8993" s="12">
        <v>1262.4579000000001</v>
      </c>
      <c r="F8993" s="19" t="str">
        <f t="shared" si="288"/>
        <v>Morgan Turner</v>
      </c>
      <c r="G8993" s="19">
        <f t="shared" si="289"/>
        <v>1264.5022000000001</v>
      </c>
    </row>
    <row r="8994" spans="3:7" x14ac:dyDescent="0.3">
      <c r="C8994" s="3" t="s">
        <v>760</v>
      </c>
      <c r="D8994" s="12">
        <v>1261.7724000000001</v>
      </c>
      <c r="F8994" s="19" t="str">
        <f t="shared" si="288"/>
        <v>Raquel Alvarez</v>
      </c>
      <c r="G8994" s="19">
        <f t="shared" si="289"/>
        <v>1264.0286000000001</v>
      </c>
    </row>
    <row r="8995" spans="3:7" x14ac:dyDescent="0.3">
      <c r="C8995" s="3" t="s">
        <v>4278</v>
      </c>
      <c r="D8995" s="12">
        <v>1261.5959</v>
      </c>
      <c r="F8995" s="19" t="str">
        <f t="shared" si="288"/>
        <v>Clinton Romero</v>
      </c>
      <c r="G8995" s="19">
        <f t="shared" si="289"/>
        <v>1262.4579000000001</v>
      </c>
    </row>
    <row r="8996" spans="3:7" x14ac:dyDescent="0.3">
      <c r="C8996" s="3" t="s">
        <v>11497</v>
      </c>
      <c r="D8996" s="12">
        <v>1261.5933000000002</v>
      </c>
      <c r="F8996" s="19" t="str">
        <f t="shared" si="288"/>
        <v>Adam Parker</v>
      </c>
      <c r="G8996" s="19">
        <f t="shared" si="289"/>
        <v>1261.7724000000001</v>
      </c>
    </row>
    <row r="8997" spans="3:7" x14ac:dyDescent="0.3">
      <c r="C8997" s="3" t="s">
        <v>5241</v>
      </c>
      <c r="D8997" s="12">
        <v>1260.7467999999999</v>
      </c>
      <c r="F8997" s="19" t="str">
        <f t="shared" si="288"/>
        <v>Chloe Harris</v>
      </c>
      <c r="G8997" s="19">
        <f t="shared" si="289"/>
        <v>1261.5959</v>
      </c>
    </row>
    <row r="8998" spans="3:7" x14ac:dyDescent="0.3">
      <c r="C8998" s="3" t="s">
        <v>6396</v>
      </c>
      <c r="D8998" s="12">
        <v>1260.3254000000002</v>
      </c>
      <c r="F8998" s="19" t="str">
        <f t="shared" si="288"/>
        <v>Kenneth She</v>
      </c>
      <c r="G8998" s="19">
        <f t="shared" si="289"/>
        <v>1261.5933000000002</v>
      </c>
    </row>
    <row r="8999" spans="3:7" x14ac:dyDescent="0.3">
      <c r="C8999" s="3" t="s">
        <v>7585</v>
      </c>
      <c r="D8999" s="12">
        <v>1260.0295000000003</v>
      </c>
      <c r="F8999" s="19" t="str">
        <f t="shared" si="288"/>
        <v>Daniel Martin</v>
      </c>
      <c r="G8999" s="19">
        <f t="shared" si="289"/>
        <v>1260.7467999999999</v>
      </c>
    </row>
    <row r="9000" spans="3:7" x14ac:dyDescent="0.3">
      <c r="C9000" s="3" t="s">
        <v>6237</v>
      </c>
      <c r="D9000" s="12">
        <v>1258.7518</v>
      </c>
      <c r="F9000" s="19" t="str">
        <f t="shared" si="288"/>
        <v>Edwin West</v>
      </c>
      <c r="G9000" s="19">
        <f t="shared" si="289"/>
        <v>1260.3254000000002</v>
      </c>
    </row>
    <row r="9001" spans="3:7" x14ac:dyDescent="0.3">
      <c r="C9001" s="3" t="s">
        <v>4680</v>
      </c>
      <c r="D9001" s="12">
        <v>1258.5519000000002</v>
      </c>
      <c r="F9001" s="19" t="str">
        <f t="shared" si="288"/>
        <v>Gilbert Xu</v>
      </c>
      <c r="G9001" s="19">
        <f t="shared" si="289"/>
        <v>1260.0295000000003</v>
      </c>
    </row>
    <row r="9002" spans="3:7" x14ac:dyDescent="0.3">
      <c r="C9002" s="3" t="s">
        <v>7480</v>
      </c>
      <c r="D9002" s="12">
        <v>1258.0563999999999</v>
      </c>
      <c r="F9002" s="19" t="str">
        <f t="shared" si="288"/>
        <v>Eduardo Hughes</v>
      </c>
      <c r="G9002" s="19">
        <f t="shared" si="289"/>
        <v>1258.7518</v>
      </c>
    </row>
    <row r="9003" spans="3:7" x14ac:dyDescent="0.3">
      <c r="C9003" s="3" t="s">
        <v>15273</v>
      </c>
      <c r="D9003" s="12">
        <v>1256.7798</v>
      </c>
      <c r="F9003" s="19" t="str">
        <f t="shared" si="288"/>
        <v>Cody Ward</v>
      </c>
      <c r="G9003" s="19">
        <f t="shared" si="289"/>
        <v>1258.5519000000002</v>
      </c>
    </row>
    <row r="9004" spans="3:7" x14ac:dyDescent="0.3">
      <c r="C9004" s="3" t="s">
        <v>1020</v>
      </c>
      <c r="D9004" s="12">
        <v>1256.7237</v>
      </c>
      <c r="F9004" s="19" t="str">
        <f t="shared" si="288"/>
        <v>Geoffrey Sanchez</v>
      </c>
      <c r="G9004" s="19">
        <f t="shared" si="289"/>
        <v>1258.0563999999999</v>
      </c>
    </row>
    <row r="9005" spans="3:7" x14ac:dyDescent="0.3">
      <c r="C9005" s="3" t="s">
        <v>3932</v>
      </c>
      <c r="D9005" s="12">
        <v>1256.2811999999999</v>
      </c>
      <c r="F9005" s="19" t="str">
        <f t="shared" si="288"/>
        <v>Preston Subram</v>
      </c>
      <c r="G9005" s="19">
        <f t="shared" si="289"/>
        <v>1256.7798</v>
      </c>
    </row>
    <row r="9006" spans="3:7" x14ac:dyDescent="0.3">
      <c r="C9006" s="3" t="s">
        <v>8086</v>
      </c>
      <c r="D9006" s="12">
        <v>1255.0593000000001</v>
      </c>
      <c r="F9006" s="19" t="str">
        <f t="shared" si="288"/>
        <v>Alex Mitchell</v>
      </c>
      <c r="G9006" s="19">
        <f t="shared" si="289"/>
        <v>1256.7237</v>
      </c>
    </row>
    <row r="9007" spans="3:7" x14ac:dyDescent="0.3">
      <c r="C9007" s="3" t="s">
        <v>843</v>
      </c>
      <c r="D9007" s="12">
        <v>1254.2377000000001</v>
      </c>
      <c r="F9007" s="19" t="str">
        <f t="shared" si="288"/>
        <v>Casey Torres</v>
      </c>
      <c r="G9007" s="19">
        <f t="shared" si="289"/>
        <v>1256.2811999999999</v>
      </c>
    </row>
    <row r="9008" spans="3:7" x14ac:dyDescent="0.3">
      <c r="C9008" s="3" t="s">
        <v>4412</v>
      </c>
      <c r="D9008" s="12">
        <v>1253.8275999999998</v>
      </c>
      <c r="F9008" s="19" t="str">
        <f t="shared" si="288"/>
        <v>Hunter Campbell</v>
      </c>
      <c r="G9008" s="19">
        <f t="shared" si="289"/>
        <v>1255.0593000000001</v>
      </c>
    </row>
    <row r="9009" spans="3:7" x14ac:dyDescent="0.3">
      <c r="C9009" s="3" t="s">
        <v>3916</v>
      </c>
      <c r="D9009" s="12">
        <v>1252.8918000000001</v>
      </c>
      <c r="F9009" s="19" t="str">
        <f t="shared" si="288"/>
        <v>Aidan Bennett</v>
      </c>
      <c r="G9009" s="19">
        <f t="shared" si="289"/>
        <v>1254.2377000000001</v>
      </c>
    </row>
    <row r="9010" spans="3:7" x14ac:dyDescent="0.3">
      <c r="C9010" s="3" t="s">
        <v>16266</v>
      </c>
      <c r="D9010" s="12">
        <v>1249.0552</v>
      </c>
      <c r="F9010" s="19" t="str">
        <f t="shared" si="288"/>
        <v>Christine Beck</v>
      </c>
      <c r="G9010" s="19">
        <f t="shared" si="289"/>
        <v>1253.8275999999998</v>
      </c>
    </row>
    <row r="9011" spans="3:7" x14ac:dyDescent="0.3">
      <c r="C9011" s="3" t="s">
        <v>17006</v>
      </c>
      <c r="D9011" s="12">
        <v>1248.6369</v>
      </c>
      <c r="F9011" s="19" t="str">
        <f t="shared" si="288"/>
        <v>Casey Ortega</v>
      </c>
      <c r="G9011" s="19">
        <f t="shared" si="289"/>
        <v>1252.8918000000001</v>
      </c>
    </row>
    <row r="9012" spans="3:7" x14ac:dyDescent="0.3">
      <c r="C9012" s="3" t="s">
        <v>17129</v>
      </c>
      <c r="D9012" s="12">
        <v>1248.4576999999999</v>
      </c>
      <c r="F9012" s="19" t="str">
        <f t="shared" si="288"/>
        <v>Russell Raji</v>
      </c>
      <c r="G9012" s="19">
        <f t="shared" si="289"/>
        <v>1249.0552</v>
      </c>
    </row>
    <row r="9013" spans="3:7" x14ac:dyDescent="0.3">
      <c r="C9013" s="3" t="s">
        <v>13925</v>
      </c>
      <c r="D9013" s="12">
        <v>1247.3207</v>
      </c>
      <c r="F9013" s="19" t="str">
        <f t="shared" si="288"/>
        <v>Sheila Alonso</v>
      </c>
      <c r="G9013" s="19">
        <f t="shared" si="289"/>
        <v>1248.6369</v>
      </c>
    </row>
    <row r="9014" spans="3:7" x14ac:dyDescent="0.3">
      <c r="C9014" s="3" t="s">
        <v>4405</v>
      </c>
      <c r="D9014" s="12">
        <v>1245.9157</v>
      </c>
      <c r="F9014" s="19" t="str">
        <f t="shared" si="288"/>
        <v>Stacey Huang</v>
      </c>
      <c r="G9014" s="19">
        <f t="shared" si="289"/>
        <v>1248.4576999999999</v>
      </c>
    </row>
    <row r="9015" spans="3:7" x14ac:dyDescent="0.3">
      <c r="C9015" s="3" t="s">
        <v>9045</v>
      </c>
      <c r="D9015" s="12">
        <v>1245.2284999999999</v>
      </c>
      <c r="F9015" s="19" t="str">
        <f t="shared" si="288"/>
        <v>Michele Moreno</v>
      </c>
      <c r="G9015" s="19">
        <f t="shared" si="289"/>
        <v>1247.3207</v>
      </c>
    </row>
    <row r="9016" spans="3:7" x14ac:dyDescent="0.3">
      <c r="C9016" s="3" t="s">
        <v>3900</v>
      </c>
      <c r="D9016" s="12">
        <v>1241.2824000000001</v>
      </c>
      <c r="F9016" s="19" t="str">
        <f t="shared" si="288"/>
        <v>Christina Sanchez</v>
      </c>
      <c r="G9016" s="19">
        <f t="shared" si="289"/>
        <v>1245.9157</v>
      </c>
    </row>
    <row r="9017" spans="3:7" x14ac:dyDescent="0.3">
      <c r="C9017" s="3" t="s">
        <v>11178</v>
      </c>
      <c r="D9017" s="12">
        <v>1241.1873000000001</v>
      </c>
      <c r="F9017" s="19" t="str">
        <f t="shared" si="288"/>
        <v>Jared Rogers</v>
      </c>
      <c r="G9017" s="19">
        <f t="shared" si="289"/>
        <v>1245.2284999999999</v>
      </c>
    </row>
    <row r="9018" spans="3:7" x14ac:dyDescent="0.3">
      <c r="C9018" s="3" t="s">
        <v>2397</v>
      </c>
      <c r="D9018" s="12">
        <v>1237.2197000000001</v>
      </c>
      <c r="F9018" s="19" t="str">
        <f t="shared" si="288"/>
        <v>Casey Dominguez</v>
      </c>
      <c r="G9018" s="19">
        <f t="shared" si="289"/>
        <v>1241.2824000000001</v>
      </c>
    </row>
    <row r="9019" spans="3:7" x14ac:dyDescent="0.3">
      <c r="C9019" s="3" t="s">
        <v>5188</v>
      </c>
      <c r="D9019" s="12">
        <v>1236.96</v>
      </c>
      <c r="F9019" s="19" t="str">
        <f t="shared" si="288"/>
        <v>Katrina Raje</v>
      </c>
      <c r="G9019" s="19">
        <f t="shared" si="289"/>
        <v>1241.1873000000001</v>
      </c>
    </row>
    <row r="9020" spans="3:7" x14ac:dyDescent="0.3">
      <c r="C9020" s="3" t="s">
        <v>10709</v>
      </c>
      <c r="D9020" s="12">
        <v>1235.3313000000001</v>
      </c>
      <c r="F9020" s="19" t="str">
        <f t="shared" si="288"/>
        <v>Ashley Wood</v>
      </c>
      <c r="G9020" s="19">
        <f t="shared" si="289"/>
        <v>1237.2197000000001</v>
      </c>
    </row>
    <row r="9021" spans="3:7" x14ac:dyDescent="0.3">
      <c r="C9021" s="3" t="s">
        <v>7084</v>
      </c>
      <c r="D9021" s="12">
        <v>1233.6493</v>
      </c>
      <c r="F9021" s="19" t="str">
        <f t="shared" si="288"/>
        <v>Damien Pal</v>
      </c>
      <c r="G9021" s="19">
        <f t="shared" si="289"/>
        <v>1236.96</v>
      </c>
    </row>
    <row r="9022" spans="3:7" x14ac:dyDescent="0.3">
      <c r="C9022" s="3" t="s">
        <v>13691</v>
      </c>
      <c r="D9022" s="12">
        <v>1233.3734000000002</v>
      </c>
      <c r="F9022" s="19" t="str">
        <f t="shared" si="288"/>
        <v>Kaitlin Srini</v>
      </c>
      <c r="G9022" s="19">
        <f t="shared" si="289"/>
        <v>1235.3313000000001</v>
      </c>
    </row>
    <row r="9023" spans="3:7" x14ac:dyDescent="0.3">
      <c r="C9023" s="3" t="s">
        <v>8289</v>
      </c>
      <c r="D9023" s="12">
        <v>1232.9953999999998</v>
      </c>
      <c r="F9023" s="19" t="str">
        <f t="shared" si="288"/>
        <v>Fernando Scott</v>
      </c>
      <c r="G9023" s="19">
        <f t="shared" si="289"/>
        <v>1233.6493</v>
      </c>
    </row>
    <row r="9024" spans="3:7" x14ac:dyDescent="0.3">
      <c r="C9024" s="3" t="s">
        <v>6730</v>
      </c>
      <c r="D9024" s="12">
        <v>1230.9906999999998</v>
      </c>
      <c r="F9024" s="19" t="str">
        <f t="shared" si="288"/>
        <v>Melinda Romero</v>
      </c>
      <c r="G9024" s="19">
        <f t="shared" si="289"/>
        <v>1233.3734000000002</v>
      </c>
    </row>
    <row r="9025" spans="3:7" x14ac:dyDescent="0.3">
      <c r="C9025" s="3" t="s">
        <v>1846</v>
      </c>
      <c r="D9025" s="12">
        <v>1226.1806999999999</v>
      </c>
      <c r="F9025" s="19" t="str">
        <f t="shared" si="288"/>
        <v>Isabel Coleman</v>
      </c>
      <c r="G9025" s="19">
        <f t="shared" si="289"/>
        <v>1232.9953999999998</v>
      </c>
    </row>
    <row r="9026" spans="3:7" x14ac:dyDescent="0.3">
      <c r="C9026" s="3" t="s">
        <v>13005</v>
      </c>
      <c r="D9026" s="12">
        <v>1222.2306000000001</v>
      </c>
      <c r="F9026" s="19" t="str">
        <f t="shared" si="288"/>
        <v>Erick Rana</v>
      </c>
      <c r="G9026" s="19">
        <f t="shared" si="289"/>
        <v>1230.9906999999998</v>
      </c>
    </row>
    <row r="9027" spans="3:7" x14ac:dyDescent="0.3">
      <c r="C9027" s="3" t="s">
        <v>4843</v>
      </c>
      <c r="D9027" s="12">
        <v>1222.2306000000001</v>
      </c>
      <c r="F9027" s="19" t="str">
        <f t="shared" si="288"/>
        <v>Andy Serrano</v>
      </c>
      <c r="G9027" s="19">
        <f t="shared" si="289"/>
        <v>1226.1806999999999</v>
      </c>
    </row>
    <row r="9028" spans="3:7" x14ac:dyDescent="0.3">
      <c r="C9028" s="3" t="s">
        <v>3402</v>
      </c>
      <c r="D9028" s="12">
        <v>1221.8498</v>
      </c>
      <c r="F9028" s="19" t="str">
        <f t="shared" ref="F9028:F9091" si="290">C9026</f>
        <v>Marcus Wood</v>
      </c>
      <c r="G9028" s="19">
        <f t="shared" ref="G9028:G9091" si="291">D9026</f>
        <v>1222.2306000000001</v>
      </c>
    </row>
    <row r="9029" spans="3:7" x14ac:dyDescent="0.3">
      <c r="C9029" s="3" t="s">
        <v>15182</v>
      </c>
      <c r="D9029" s="12">
        <v>1220.4100999999998</v>
      </c>
      <c r="F9029" s="19" t="str">
        <f t="shared" si="290"/>
        <v>Connor Washington</v>
      </c>
      <c r="G9029" s="19">
        <f t="shared" si="291"/>
        <v>1222.2306000000001</v>
      </c>
    </row>
    <row r="9030" spans="3:7" x14ac:dyDescent="0.3">
      <c r="C9030" s="3" t="s">
        <v>18179</v>
      </c>
      <c r="D9030" s="12">
        <v>1219.2917</v>
      </c>
      <c r="F9030" s="19" t="str">
        <f t="shared" si="290"/>
        <v>Byron Gomez</v>
      </c>
      <c r="G9030" s="19">
        <f t="shared" si="291"/>
        <v>1221.8498</v>
      </c>
    </row>
    <row r="9031" spans="3:7" x14ac:dyDescent="0.3">
      <c r="C9031" s="3" t="s">
        <v>6477</v>
      </c>
      <c r="D9031" s="12">
        <v>1218.3459</v>
      </c>
      <c r="F9031" s="19" t="str">
        <f t="shared" si="290"/>
        <v>Pedro Torres</v>
      </c>
      <c r="G9031" s="19">
        <f t="shared" si="291"/>
        <v>1220.4100999999998</v>
      </c>
    </row>
    <row r="9032" spans="3:7" x14ac:dyDescent="0.3">
      <c r="C9032" s="3" t="s">
        <v>18273</v>
      </c>
      <c r="D9032" s="12">
        <v>1218.0511000000001</v>
      </c>
      <c r="F9032" s="19" t="str">
        <f t="shared" si="290"/>
        <v>Trinity Bell</v>
      </c>
      <c r="G9032" s="19">
        <f t="shared" si="291"/>
        <v>1219.2917</v>
      </c>
    </row>
    <row r="9033" spans="3:7" x14ac:dyDescent="0.3">
      <c r="C9033" s="3" t="s">
        <v>16662</v>
      </c>
      <c r="D9033" s="12">
        <v>1217.4376999999999</v>
      </c>
      <c r="F9033" s="19" t="str">
        <f t="shared" si="290"/>
        <v>Elizabeth Jackson</v>
      </c>
      <c r="G9033" s="19">
        <f t="shared" si="291"/>
        <v>1218.3459</v>
      </c>
    </row>
    <row r="9034" spans="3:7" x14ac:dyDescent="0.3">
      <c r="C9034" s="3" t="s">
        <v>10921</v>
      </c>
      <c r="D9034" s="12">
        <v>1216.9861000000001</v>
      </c>
      <c r="F9034" s="19" t="str">
        <f t="shared" si="290"/>
        <v>Tyler Garcia</v>
      </c>
      <c r="G9034" s="19">
        <f t="shared" si="291"/>
        <v>1218.0511000000001</v>
      </c>
    </row>
    <row r="9035" spans="3:7" x14ac:dyDescent="0.3">
      <c r="C9035" s="3" t="s">
        <v>8895</v>
      </c>
      <c r="D9035" s="12">
        <v>1216.5712999999998</v>
      </c>
      <c r="F9035" s="19" t="str">
        <f t="shared" si="290"/>
        <v>Sean Cox</v>
      </c>
      <c r="G9035" s="19">
        <f t="shared" si="291"/>
        <v>1217.4376999999999</v>
      </c>
    </row>
    <row r="9036" spans="3:7" x14ac:dyDescent="0.3">
      <c r="C9036" s="3" t="s">
        <v>7729</v>
      </c>
      <c r="D9036" s="12">
        <v>1216.4898999999998</v>
      </c>
      <c r="F9036" s="19" t="str">
        <f t="shared" si="290"/>
        <v>Karla Jai</v>
      </c>
      <c r="G9036" s="19">
        <f t="shared" si="291"/>
        <v>1216.9861000000001</v>
      </c>
    </row>
    <row r="9037" spans="3:7" x14ac:dyDescent="0.3">
      <c r="C9037" s="3" t="s">
        <v>16685</v>
      </c>
      <c r="D9037" s="12">
        <v>1216.0968</v>
      </c>
      <c r="F9037" s="19" t="str">
        <f t="shared" si="290"/>
        <v>James Phillips</v>
      </c>
      <c r="G9037" s="19">
        <f t="shared" si="291"/>
        <v>1216.5712999999998</v>
      </c>
    </row>
    <row r="9038" spans="3:7" x14ac:dyDescent="0.3">
      <c r="C9038" s="3" t="s">
        <v>16991</v>
      </c>
      <c r="D9038" s="12">
        <v>1214.7248999999999</v>
      </c>
      <c r="F9038" s="19" t="str">
        <f t="shared" si="290"/>
        <v>Grace Wilson</v>
      </c>
      <c r="G9038" s="19">
        <f t="shared" si="291"/>
        <v>1216.4898999999998</v>
      </c>
    </row>
    <row r="9039" spans="3:7" x14ac:dyDescent="0.3">
      <c r="C9039" s="3" t="s">
        <v>5941</v>
      </c>
      <c r="D9039" s="12">
        <v>1214.3896</v>
      </c>
      <c r="F9039" s="19" t="str">
        <f t="shared" si="290"/>
        <v>Sean Richardson</v>
      </c>
      <c r="G9039" s="19">
        <f t="shared" si="291"/>
        <v>1216.0968</v>
      </c>
    </row>
    <row r="9040" spans="3:7" x14ac:dyDescent="0.3">
      <c r="C9040" s="3" t="s">
        <v>16967</v>
      </c>
      <c r="D9040" s="12">
        <v>1213.3690999999999</v>
      </c>
      <c r="F9040" s="19" t="str">
        <f t="shared" si="290"/>
        <v>Sheena Jai</v>
      </c>
      <c r="G9040" s="19">
        <f t="shared" si="291"/>
        <v>1214.7248999999999</v>
      </c>
    </row>
    <row r="9041" spans="3:7" x14ac:dyDescent="0.3">
      <c r="C9041" s="3" t="s">
        <v>10691</v>
      </c>
      <c r="D9041" s="12">
        <v>1212.5877</v>
      </c>
      <c r="F9041" s="19" t="str">
        <f t="shared" si="290"/>
        <v>Donald Martinez</v>
      </c>
      <c r="G9041" s="19">
        <f t="shared" si="291"/>
        <v>1214.3896</v>
      </c>
    </row>
    <row r="9042" spans="3:7" x14ac:dyDescent="0.3">
      <c r="C9042" s="3" t="s">
        <v>16351</v>
      </c>
      <c r="D9042" s="12">
        <v>1209.8467000000001</v>
      </c>
      <c r="F9042" s="19" t="str">
        <f t="shared" si="290"/>
        <v>Shawna Goel</v>
      </c>
      <c r="G9042" s="19">
        <f t="shared" si="291"/>
        <v>1213.3690999999999</v>
      </c>
    </row>
    <row r="9043" spans="3:7" x14ac:dyDescent="0.3">
      <c r="C9043" s="3" t="s">
        <v>17890</v>
      </c>
      <c r="D9043" s="12">
        <v>1209.3045999999999</v>
      </c>
      <c r="F9043" s="19" t="str">
        <f t="shared" si="290"/>
        <v>K. Saravan</v>
      </c>
      <c r="G9043" s="19">
        <f t="shared" si="291"/>
        <v>1212.5877</v>
      </c>
    </row>
    <row r="9044" spans="3:7" x14ac:dyDescent="0.3">
      <c r="C9044" s="3" t="s">
        <v>1138</v>
      </c>
      <c r="D9044" s="12">
        <v>1209.1297</v>
      </c>
      <c r="F9044" s="19" t="str">
        <f t="shared" si="290"/>
        <v>Sabrina Carlson</v>
      </c>
      <c r="G9044" s="19">
        <f t="shared" si="291"/>
        <v>1209.8467000000001</v>
      </c>
    </row>
    <row r="9045" spans="3:7" x14ac:dyDescent="0.3">
      <c r="C9045" s="3" t="s">
        <v>15059</v>
      </c>
      <c r="D9045" s="12">
        <v>1209.0543</v>
      </c>
      <c r="F9045" s="19" t="str">
        <f t="shared" si="290"/>
        <v>Thomas Johnson</v>
      </c>
      <c r="G9045" s="19">
        <f t="shared" si="291"/>
        <v>1209.3045999999999</v>
      </c>
    </row>
    <row r="9046" spans="3:7" x14ac:dyDescent="0.3">
      <c r="C9046" s="3" t="s">
        <v>4030</v>
      </c>
      <c r="D9046" s="12">
        <v>1208.3782999999999</v>
      </c>
      <c r="F9046" s="19" t="str">
        <f t="shared" si="290"/>
        <v>Alexandra Mitchell</v>
      </c>
      <c r="G9046" s="19">
        <f t="shared" si="291"/>
        <v>1209.1297</v>
      </c>
    </row>
    <row r="9047" spans="3:7" x14ac:dyDescent="0.3">
      <c r="C9047" s="3" t="s">
        <v>1538</v>
      </c>
      <c r="D9047" s="12">
        <v>1208.1674999999998</v>
      </c>
      <c r="F9047" s="19" t="str">
        <f t="shared" si="290"/>
        <v>Pamela Lopez</v>
      </c>
      <c r="G9047" s="19">
        <f t="shared" si="291"/>
        <v>1209.0543</v>
      </c>
    </row>
    <row r="9048" spans="3:7" x14ac:dyDescent="0.3">
      <c r="C9048" s="3" t="s">
        <v>6885</v>
      </c>
      <c r="D9048" s="12">
        <v>1207.2116000000001</v>
      </c>
      <c r="F9048" s="19" t="str">
        <f t="shared" si="290"/>
        <v>Cedric Chande</v>
      </c>
      <c r="G9048" s="19">
        <f t="shared" si="291"/>
        <v>1208.3782999999999</v>
      </c>
    </row>
    <row r="9049" spans="3:7" x14ac:dyDescent="0.3">
      <c r="C9049" s="3" t="s">
        <v>681</v>
      </c>
      <c r="D9049" s="12">
        <v>1206.6104</v>
      </c>
      <c r="F9049" s="19" t="str">
        <f t="shared" si="290"/>
        <v>Alyssa Henderson</v>
      </c>
      <c r="G9049" s="19">
        <f t="shared" si="291"/>
        <v>1208.1674999999998</v>
      </c>
    </row>
    <row r="9050" spans="3:7" x14ac:dyDescent="0.3">
      <c r="C9050" s="3" t="s">
        <v>1809</v>
      </c>
      <c r="D9050" s="12">
        <v>1203.6769000000002</v>
      </c>
      <c r="F9050" s="19" t="str">
        <f t="shared" si="290"/>
        <v>Eugene Li</v>
      </c>
      <c r="G9050" s="19">
        <f t="shared" si="291"/>
        <v>1207.2116000000001</v>
      </c>
    </row>
    <row r="9051" spans="3:7" x14ac:dyDescent="0.3">
      <c r="C9051" s="3" t="s">
        <v>17719</v>
      </c>
      <c r="D9051" s="12">
        <v>1202.5237</v>
      </c>
      <c r="F9051" s="19" t="str">
        <f t="shared" si="290"/>
        <v>Abigail Garcia</v>
      </c>
      <c r="G9051" s="19">
        <f t="shared" si="291"/>
        <v>1206.6104</v>
      </c>
    </row>
    <row r="9052" spans="3:7" x14ac:dyDescent="0.3">
      <c r="C9052" s="3" t="s">
        <v>11693</v>
      </c>
      <c r="D9052" s="12">
        <v>1200.739</v>
      </c>
      <c r="F9052" s="19" t="str">
        <f t="shared" si="290"/>
        <v>Andrew Garcia</v>
      </c>
      <c r="G9052" s="19">
        <f t="shared" si="291"/>
        <v>1203.6769000000002</v>
      </c>
    </row>
    <row r="9053" spans="3:7" x14ac:dyDescent="0.3">
      <c r="C9053" s="3" t="s">
        <v>14834</v>
      </c>
      <c r="D9053" s="12">
        <v>1199.8642999999997</v>
      </c>
      <c r="F9053" s="19" t="str">
        <f t="shared" si="290"/>
        <v>Taylor Torres</v>
      </c>
      <c r="G9053" s="19">
        <f t="shared" si="291"/>
        <v>1202.5237</v>
      </c>
    </row>
    <row r="9054" spans="3:7" x14ac:dyDescent="0.3">
      <c r="C9054" s="3" t="s">
        <v>1628</v>
      </c>
      <c r="D9054" s="12">
        <v>1199.8595</v>
      </c>
      <c r="F9054" s="19" t="str">
        <f t="shared" si="290"/>
        <v>Kristina Raman</v>
      </c>
      <c r="G9054" s="19">
        <f t="shared" si="291"/>
        <v>1200.739</v>
      </c>
    </row>
    <row r="9055" spans="3:7" x14ac:dyDescent="0.3">
      <c r="C9055" s="3" t="s">
        <v>14150</v>
      </c>
      <c r="D9055" s="12">
        <v>1199.5339000000001</v>
      </c>
      <c r="F9055" s="19" t="str">
        <f t="shared" si="290"/>
        <v>Noah Smith</v>
      </c>
      <c r="G9055" s="19">
        <f t="shared" si="291"/>
        <v>1199.8642999999997</v>
      </c>
    </row>
    <row r="9056" spans="3:7" x14ac:dyDescent="0.3">
      <c r="C9056" s="3" t="s">
        <v>14404</v>
      </c>
      <c r="D9056" s="12">
        <v>1199.2927</v>
      </c>
      <c r="F9056" s="19" t="str">
        <f t="shared" si="290"/>
        <v>Amanda Peterson</v>
      </c>
      <c r="G9056" s="19">
        <f t="shared" si="291"/>
        <v>1199.8595</v>
      </c>
    </row>
    <row r="9057" spans="3:7" x14ac:dyDescent="0.3">
      <c r="C9057" s="3" t="s">
        <v>12585</v>
      </c>
      <c r="D9057" s="12">
        <v>1198.8179</v>
      </c>
      <c r="F9057" s="19" t="str">
        <f t="shared" si="290"/>
        <v>Molly Gonzalez</v>
      </c>
      <c r="G9057" s="19">
        <f t="shared" si="291"/>
        <v>1199.5339000000001</v>
      </c>
    </row>
    <row r="9058" spans="3:7" x14ac:dyDescent="0.3">
      <c r="C9058" s="3" t="s">
        <v>12897</v>
      </c>
      <c r="D9058" s="12">
        <v>1198.1154999999999</v>
      </c>
      <c r="F9058" s="19" t="str">
        <f t="shared" si="290"/>
        <v>Natalie Jones</v>
      </c>
      <c r="G9058" s="19">
        <f t="shared" si="291"/>
        <v>1199.2927</v>
      </c>
    </row>
    <row r="9059" spans="3:7" x14ac:dyDescent="0.3">
      <c r="C9059" s="3" t="s">
        <v>17675</v>
      </c>
      <c r="D9059" s="12">
        <v>1193.8303000000001</v>
      </c>
      <c r="F9059" s="19" t="str">
        <f t="shared" si="290"/>
        <v>Luis Washington</v>
      </c>
      <c r="G9059" s="19">
        <f t="shared" si="291"/>
        <v>1198.8179</v>
      </c>
    </row>
    <row r="9060" spans="3:7" x14ac:dyDescent="0.3">
      <c r="C9060" s="3" t="s">
        <v>2381</v>
      </c>
      <c r="D9060" s="12">
        <v>1193.1748</v>
      </c>
      <c r="F9060" s="19" t="str">
        <f t="shared" si="290"/>
        <v>Marco Malhotra</v>
      </c>
      <c r="G9060" s="19">
        <f t="shared" si="291"/>
        <v>1198.1154999999999</v>
      </c>
    </row>
    <row r="9061" spans="3:7" x14ac:dyDescent="0.3">
      <c r="C9061" s="3" t="s">
        <v>13973</v>
      </c>
      <c r="D9061" s="12">
        <v>1192.06</v>
      </c>
      <c r="F9061" s="19" t="str">
        <f t="shared" si="290"/>
        <v>Taylor Foster</v>
      </c>
      <c r="G9061" s="19">
        <f t="shared" si="291"/>
        <v>1193.8303000000001</v>
      </c>
    </row>
    <row r="9062" spans="3:7" x14ac:dyDescent="0.3">
      <c r="C9062" s="3" t="s">
        <v>15795</v>
      </c>
      <c r="D9062" s="12">
        <v>1190.4485999999999</v>
      </c>
      <c r="F9062" s="19" t="str">
        <f t="shared" si="290"/>
        <v>Ashley Powell</v>
      </c>
      <c r="G9062" s="19">
        <f t="shared" si="291"/>
        <v>1193.1748</v>
      </c>
    </row>
    <row r="9063" spans="3:7" x14ac:dyDescent="0.3">
      <c r="C9063" s="3" t="s">
        <v>4565</v>
      </c>
      <c r="D9063" s="12">
        <v>1190.4485999999999</v>
      </c>
      <c r="F9063" s="19" t="str">
        <f t="shared" si="290"/>
        <v>Michelle Rivera</v>
      </c>
      <c r="G9063" s="19">
        <f t="shared" si="291"/>
        <v>1192.06</v>
      </c>
    </row>
    <row r="9064" spans="3:7" x14ac:dyDescent="0.3">
      <c r="C9064" s="3" t="s">
        <v>6467</v>
      </c>
      <c r="D9064" s="12">
        <v>1189.5617999999999</v>
      </c>
      <c r="F9064" s="19" t="str">
        <f t="shared" si="290"/>
        <v>Richard Wilson</v>
      </c>
      <c r="G9064" s="19">
        <f t="shared" si="291"/>
        <v>1190.4485999999999</v>
      </c>
    </row>
    <row r="9065" spans="3:7" x14ac:dyDescent="0.3">
      <c r="C9065" s="3" t="s">
        <v>3383</v>
      </c>
      <c r="D9065" s="12">
        <v>1189.1023000000002</v>
      </c>
      <c r="F9065" s="19" t="str">
        <f t="shared" si="290"/>
        <v>Claudia Huang</v>
      </c>
      <c r="G9065" s="19">
        <f t="shared" si="291"/>
        <v>1190.4485999999999</v>
      </c>
    </row>
    <row r="9066" spans="3:7" x14ac:dyDescent="0.3">
      <c r="C9066" s="3" t="s">
        <v>17713</v>
      </c>
      <c r="D9066" s="12">
        <v>1187.3834000000002</v>
      </c>
      <c r="F9066" s="19" t="str">
        <f t="shared" si="290"/>
        <v>Elizabeth Davis</v>
      </c>
      <c r="G9066" s="19">
        <f t="shared" si="291"/>
        <v>1189.5617999999999</v>
      </c>
    </row>
    <row r="9067" spans="3:7" x14ac:dyDescent="0.3">
      <c r="C9067" s="3" t="s">
        <v>8386</v>
      </c>
      <c r="D9067" s="12">
        <v>1187.2647000000002</v>
      </c>
      <c r="F9067" s="19" t="str">
        <f t="shared" si="290"/>
        <v>Bryce Howard</v>
      </c>
      <c r="G9067" s="19">
        <f t="shared" si="291"/>
        <v>1189.1023000000002</v>
      </c>
    </row>
    <row r="9068" spans="3:7" x14ac:dyDescent="0.3">
      <c r="C9068" s="3" t="s">
        <v>16714</v>
      </c>
      <c r="D9068" s="12">
        <v>1186.9922999999999</v>
      </c>
      <c r="F9068" s="19" t="str">
        <f t="shared" si="290"/>
        <v>Taylor Russell</v>
      </c>
      <c r="G9068" s="19">
        <f t="shared" si="291"/>
        <v>1187.3834000000002</v>
      </c>
    </row>
    <row r="9069" spans="3:7" x14ac:dyDescent="0.3">
      <c r="C9069" s="3" t="s">
        <v>5713</v>
      </c>
      <c r="D9069" s="12">
        <v>1186.0432000000001</v>
      </c>
      <c r="F9069" s="19" t="str">
        <f t="shared" si="290"/>
        <v>Isabella Thompson</v>
      </c>
      <c r="G9069" s="19">
        <f t="shared" si="291"/>
        <v>1187.2647000000002</v>
      </c>
    </row>
    <row r="9070" spans="3:7" x14ac:dyDescent="0.3">
      <c r="C9070" s="3" t="s">
        <v>17411</v>
      </c>
      <c r="D9070" s="12">
        <v>1185.7233000000003</v>
      </c>
      <c r="F9070" s="19" t="str">
        <f t="shared" si="290"/>
        <v>Sebastian Sanchez</v>
      </c>
      <c r="G9070" s="19">
        <f t="shared" si="291"/>
        <v>1186.9922999999999</v>
      </c>
    </row>
    <row r="9071" spans="3:7" x14ac:dyDescent="0.3">
      <c r="C9071" s="3" t="s">
        <v>12469</v>
      </c>
      <c r="D9071" s="12">
        <v>1185.1335999999999</v>
      </c>
      <c r="F9071" s="19" t="str">
        <f t="shared" si="290"/>
        <v>Destiny Ramirez</v>
      </c>
      <c r="G9071" s="19">
        <f t="shared" si="291"/>
        <v>1186.0432000000001</v>
      </c>
    </row>
    <row r="9072" spans="3:7" x14ac:dyDescent="0.3">
      <c r="C9072" s="3" t="s">
        <v>6854</v>
      </c>
      <c r="D9072" s="12">
        <v>1185.0611999999999</v>
      </c>
      <c r="F9072" s="19" t="str">
        <f t="shared" si="290"/>
        <v>Sydney Carter</v>
      </c>
      <c r="G9072" s="19">
        <f t="shared" si="291"/>
        <v>1185.7233000000003</v>
      </c>
    </row>
    <row r="9073" spans="3:7" x14ac:dyDescent="0.3">
      <c r="C9073" s="3" t="s">
        <v>16246</v>
      </c>
      <c r="D9073" s="12">
        <v>1184.5137</v>
      </c>
      <c r="F9073" s="19" t="str">
        <f t="shared" si="290"/>
        <v>Lucas Garcia</v>
      </c>
      <c r="G9073" s="19">
        <f t="shared" si="291"/>
        <v>1185.1335999999999</v>
      </c>
    </row>
    <row r="9074" spans="3:7" x14ac:dyDescent="0.3">
      <c r="C9074" s="3" t="s">
        <v>16270</v>
      </c>
      <c r="D9074" s="12">
        <v>1184.2938000000001</v>
      </c>
      <c r="F9074" s="19" t="str">
        <f t="shared" si="290"/>
        <v>Ethan Lewis</v>
      </c>
      <c r="G9074" s="19">
        <f t="shared" si="291"/>
        <v>1185.0611999999999</v>
      </c>
    </row>
    <row r="9075" spans="3:7" x14ac:dyDescent="0.3">
      <c r="C9075" s="3" t="s">
        <v>3919</v>
      </c>
      <c r="D9075" s="12">
        <v>1184.1526000000001</v>
      </c>
      <c r="F9075" s="19" t="str">
        <f t="shared" si="290"/>
        <v>Ruben Srini</v>
      </c>
      <c r="G9075" s="19">
        <f t="shared" si="291"/>
        <v>1184.5137</v>
      </c>
    </row>
    <row r="9076" spans="3:7" x14ac:dyDescent="0.3">
      <c r="C9076" s="3" t="s">
        <v>11294</v>
      </c>
      <c r="D9076" s="12">
        <v>1183.4925000000001</v>
      </c>
      <c r="F9076" s="19" t="str">
        <f t="shared" si="290"/>
        <v>Russell Shen</v>
      </c>
      <c r="G9076" s="19">
        <f t="shared" si="291"/>
        <v>1184.2938000000001</v>
      </c>
    </row>
    <row r="9077" spans="3:7" x14ac:dyDescent="0.3">
      <c r="C9077" s="3" t="s">
        <v>8656</v>
      </c>
      <c r="D9077" s="12">
        <v>1183.3022999999998</v>
      </c>
      <c r="F9077" s="19" t="str">
        <f t="shared" si="290"/>
        <v>Casey Raje</v>
      </c>
      <c r="G9077" s="19">
        <f t="shared" si="291"/>
        <v>1184.1526000000001</v>
      </c>
    </row>
    <row r="9078" spans="3:7" x14ac:dyDescent="0.3">
      <c r="C9078" s="3" t="s">
        <v>614</v>
      </c>
      <c r="D9078" s="12">
        <v>1182.8879999999999</v>
      </c>
      <c r="F9078" s="19" t="str">
        <f t="shared" si="290"/>
        <v>Keith Pal</v>
      </c>
      <c r="G9078" s="19">
        <f t="shared" si="291"/>
        <v>1183.4925000000001</v>
      </c>
    </row>
    <row r="9079" spans="3:7" x14ac:dyDescent="0.3">
      <c r="C9079" s="3" t="s">
        <v>18933</v>
      </c>
      <c r="D9079" s="12">
        <v>1181.6897999999997</v>
      </c>
      <c r="F9079" s="19" t="str">
        <f t="shared" si="290"/>
        <v>Jacqueline Bell</v>
      </c>
      <c r="G9079" s="19">
        <f t="shared" si="291"/>
        <v>1183.3022999999998</v>
      </c>
    </row>
    <row r="9080" spans="3:7" x14ac:dyDescent="0.3">
      <c r="C9080" s="3" t="s">
        <v>13131</v>
      </c>
      <c r="D9080" s="12">
        <v>1179.9785000000002</v>
      </c>
      <c r="F9080" s="19" t="str">
        <f t="shared" si="290"/>
        <v>Aaron Hernandez</v>
      </c>
      <c r="G9080" s="19">
        <f t="shared" si="291"/>
        <v>1182.8879999999999</v>
      </c>
    </row>
    <row r="9081" spans="3:7" x14ac:dyDescent="0.3">
      <c r="C9081" s="3" t="s">
        <v>17413</v>
      </c>
      <c r="D9081" s="12">
        <v>1178.0424</v>
      </c>
      <c r="F9081" s="19" t="str">
        <f t="shared" si="290"/>
        <v>Zachary Hughes</v>
      </c>
      <c r="G9081" s="19">
        <f t="shared" si="291"/>
        <v>1181.6897999999997</v>
      </c>
    </row>
    <row r="9082" spans="3:7" x14ac:dyDescent="0.3">
      <c r="C9082" s="3" t="s">
        <v>17420</v>
      </c>
      <c r="D9082" s="12">
        <v>1178.0424</v>
      </c>
      <c r="F9082" s="19" t="str">
        <f t="shared" si="290"/>
        <v>Mariah Richardson</v>
      </c>
      <c r="G9082" s="19">
        <f t="shared" si="291"/>
        <v>1179.9785000000002</v>
      </c>
    </row>
    <row r="9083" spans="3:7" x14ac:dyDescent="0.3">
      <c r="C9083" s="3" t="s">
        <v>16509</v>
      </c>
      <c r="D9083" s="12">
        <v>1178.0424</v>
      </c>
      <c r="F9083" s="19" t="str">
        <f t="shared" si="290"/>
        <v>Sydney Coleman</v>
      </c>
      <c r="G9083" s="19">
        <f t="shared" si="291"/>
        <v>1178.0424</v>
      </c>
    </row>
    <row r="9084" spans="3:7" x14ac:dyDescent="0.3">
      <c r="C9084" s="3" t="s">
        <v>13482</v>
      </c>
      <c r="D9084" s="12">
        <v>1178.0424</v>
      </c>
      <c r="F9084" s="19" t="str">
        <f t="shared" si="290"/>
        <v>Sydney Evans</v>
      </c>
      <c r="G9084" s="19">
        <f t="shared" si="291"/>
        <v>1178.0424</v>
      </c>
    </row>
    <row r="9085" spans="3:7" x14ac:dyDescent="0.3">
      <c r="C9085" s="3" t="s">
        <v>12654</v>
      </c>
      <c r="D9085" s="12">
        <v>1178.0424</v>
      </c>
      <c r="F9085" s="19" t="str">
        <f t="shared" si="290"/>
        <v>Sara Bailey</v>
      </c>
      <c r="G9085" s="19">
        <f t="shared" si="291"/>
        <v>1178.0424</v>
      </c>
    </row>
    <row r="9086" spans="3:7" x14ac:dyDescent="0.3">
      <c r="C9086" s="3" t="s">
        <v>13133</v>
      </c>
      <c r="D9086" s="12">
        <v>1178.0424</v>
      </c>
      <c r="F9086" s="19" t="str">
        <f t="shared" si="290"/>
        <v>Max Blanco</v>
      </c>
      <c r="G9086" s="19">
        <f t="shared" si="291"/>
        <v>1178.0424</v>
      </c>
    </row>
    <row r="9087" spans="3:7" x14ac:dyDescent="0.3">
      <c r="C9087" s="3" t="s">
        <v>11193</v>
      </c>
      <c r="D9087" s="12">
        <v>1178.0424</v>
      </c>
      <c r="F9087" s="19" t="str">
        <f t="shared" si="290"/>
        <v>Lydia Raman</v>
      </c>
      <c r="G9087" s="19">
        <f t="shared" si="291"/>
        <v>1178.0424</v>
      </c>
    </row>
    <row r="9088" spans="3:7" x14ac:dyDescent="0.3">
      <c r="C9088" s="3" t="s">
        <v>9596</v>
      </c>
      <c r="D9088" s="12">
        <v>1178.0424</v>
      </c>
      <c r="F9088" s="19" t="str">
        <f t="shared" si="290"/>
        <v>Mariah Rogers</v>
      </c>
      <c r="G9088" s="19">
        <f t="shared" si="291"/>
        <v>1178.0424</v>
      </c>
    </row>
    <row r="9089" spans="3:7" x14ac:dyDescent="0.3">
      <c r="C9089" s="3" t="s">
        <v>7814</v>
      </c>
      <c r="D9089" s="12">
        <v>1178.0424</v>
      </c>
      <c r="F9089" s="19" t="str">
        <f t="shared" si="290"/>
        <v>Kayla Butler</v>
      </c>
      <c r="G9089" s="19">
        <f t="shared" si="291"/>
        <v>1178.0424</v>
      </c>
    </row>
    <row r="9090" spans="3:7" x14ac:dyDescent="0.3">
      <c r="C9090" s="3" t="s">
        <v>3217</v>
      </c>
      <c r="D9090" s="12">
        <v>1178.0424</v>
      </c>
      <c r="F9090" s="19" t="str">
        <f t="shared" si="290"/>
        <v>Jesse Campbell</v>
      </c>
      <c r="G9090" s="19">
        <f t="shared" si="291"/>
        <v>1178.0424</v>
      </c>
    </row>
    <row r="9091" spans="3:7" x14ac:dyDescent="0.3">
      <c r="C9091" s="3" t="s">
        <v>2512</v>
      </c>
      <c r="D9091" s="12">
        <v>1178.0424</v>
      </c>
      <c r="F9091" s="19" t="str">
        <f t="shared" si="290"/>
        <v>Hailey Jenkins</v>
      </c>
      <c r="G9091" s="19">
        <f t="shared" si="291"/>
        <v>1178.0424</v>
      </c>
    </row>
    <row r="9092" spans="3:7" x14ac:dyDescent="0.3">
      <c r="C9092" s="3" t="s">
        <v>1231</v>
      </c>
      <c r="D9092" s="12">
        <v>1178.0424</v>
      </c>
      <c r="F9092" s="19" t="str">
        <f t="shared" ref="F9092:F9155" si="292">C9090</f>
        <v>Bridget Sharma</v>
      </c>
      <c r="G9092" s="19">
        <f t="shared" ref="G9092:G9155" si="293">D9090</f>
        <v>1178.0424</v>
      </c>
    </row>
    <row r="9093" spans="3:7" x14ac:dyDescent="0.3">
      <c r="C9093" s="3" t="s">
        <v>13845</v>
      </c>
      <c r="D9093" s="12">
        <v>1176.7413999999999</v>
      </c>
      <c r="F9093" s="19" t="str">
        <f t="shared" si="292"/>
        <v>Bailey James</v>
      </c>
      <c r="G9093" s="19">
        <f t="shared" si="293"/>
        <v>1178.0424</v>
      </c>
    </row>
    <row r="9094" spans="3:7" x14ac:dyDescent="0.3">
      <c r="C9094" s="3" t="s">
        <v>11811</v>
      </c>
      <c r="D9094" s="12">
        <v>1176.0621000000001</v>
      </c>
      <c r="F9094" s="19" t="str">
        <f t="shared" si="292"/>
        <v>Alexia Diaz</v>
      </c>
      <c r="G9094" s="19">
        <f t="shared" si="293"/>
        <v>1178.0424</v>
      </c>
    </row>
    <row r="9095" spans="3:7" x14ac:dyDescent="0.3">
      <c r="C9095" s="3" t="s">
        <v>15002</v>
      </c>
      <c r="D9095" s="12">
        <v>1173.6111000000003</v>
      </c>
      <c r="F9095" s="19" t="str">
        <f t="shared" si="292"/>
        <v>Micah Yang</v>
      </c>
      <c r="G9095" s="19">
        <f t="shared" si="293"/>
        <v>1176.7413999999999</v>
      </c>
    </row>
    <row r="9096" spans="3:7" x14ac:dyDescent="0.3">
      <c r="C9096" s="3" t="s">
        <v>18164</v>
      </c>
      <c r="D9096" s="12">
        <v>1173.2345999999998</v>
      </c>
      <c r="F9096" s="19" t="str">
        <f t="shared" si="292"/>
        <v>Kyle Adams</v>
      </c>
      <c r="G9096" s="19">
        <f t="shared" si="293"/>
        <v>1176.0621000000001</v>
      </c>
    </row>
    <row r="9097" spans="3:7" x14ac:dyDescent="0.3">
      <c r="C9097" s="3" t="s">
        <v>2842</v>
      </c>
      <c r="D9097" s="12">
        <v>1173.0543</v>
      </c>
      <c r="F9097" s="19" t="str">
        <f t="shared" si="292"/>
        <v>Oscar Price</v>
      </c>
      <c r="G9097" s="19">
        <f t="shared" si="293"/>
        <v>1173.6111000000003</v>
      </c>
    </row>
    <row r="9098" spans="3:7" x14ac:dyDescent="0.3">
      <c r="C9098" s="3" t="s">
        <v>10516</v>
      </c>
      <c r="D9098" s="12">
        <v>1172.3405</v>
      </c>
      <c r="F9098" s="19" t="str">
        <f t="shared" si="292"/>
        <v>Trevor Harrison</v>
      </c>
      <c r="G9098" s="19">
        <f t="shared" si="293"/>
        <v>1173.2345999999998</v>
      </c>
    </row>
    <row r="9099" spans="3:7" x14ac:dyDescent="0.3">
      <c r="C9099" s="3" t="s">
        <v>6615</v>
      </c>
      <c r="D9099" s="12">
        <v>1172.2270999999998</v>
      </c>
      <c r="F9099" s="19" t="str">
        <f t="shared" si="292"/>
        <v>Bonnie Lal</v>
      </c>
      <c r="G9099" s="19">
        <f t="shared" si="293"/>
        <v>1173.0543</v>
      </c>
    </row>
    <row r="9100" spans="3:7" x14ac:dyDescent="0.3">
      <c r="C9100" s="3" t="s">
        <v>17405</v>
      </c>
      <c r="D9100" s="12">
        <v>1170.8365000000001</v>
      </c>
      <c r="F9100" s="19" t="str">
        <f t="shared" si="292"/>
        <v>Julia Henderson</v>
      </c>
      <c r="G9100" s="19">
        <f t="shared" si="293"/>
        <v>1172.3405</v>
      </c>
    </row>
    <row r="9101" spans="3:7" x14ac:dyDescent="0.3">
      <c r="C9101" s="3" t="s">
        <v>10751</v>
      </c>
      <c r="D9101" s="12">
        <v>1169.2944</v>
      </c>
      <c r="F9101" s="19" t="str">
        <f t="shared" si="292"/>
        <v>Emma Torres</v>
      </c>
      <c r="G9101" s="19">
        <f t="shared" si="293"/>
        <v>1172.2270999999998</v>
      </c>
    </row>
    <row r="9102" spans="3:7" x14ac:dyDescent="0.3">
      <c r="C9102" s="3" t="s">
        <v>14985</v>
      </c>
      <c r="D9102" s="12">
        <v>1167.5572999999999</v>
      </c>
      <c r="F9102" s="19" t="str">
        <f t="shared" si="292"/>
        <v>Sydney Bennett</v>
      </c>
      <c r="G9102" s="19">
        <f t="shared" si="293"/>
        <v>1170.8365000000001</v>
      </c>
    </row>
    <row r="9103" spans="3:7" x14ac:dyDescent="0.3">
      <c r="C9103" s="3" t="s">
        <v>18903</v>
      </c>
      <c r="D9103" s="12">
        <v>1167.4281999999998</v>
      </c>
      <c r="F9103" s="19" t="str">
        <f t="shared" si="292"/>
        <v>Kaitlyn Hughes</v>
      </c>
      <c r="G9103" s="19">
        <f t="shared" si="293"/>
        <v>1169.2944</v>
      </c>
    </row>
    <row r="9104" spans="3:7" x14ac:dyDescent="0.3">
      <c r="C9104" s="3" t="s">
        <v>4629</v>
      </c>
      <c r="D9104" s="12">
        <v>1167.4281999999998</v>
      </c>
      <c r="F9104" s="19" t="str">
        <f t="shared" si="292"/>
        <v>Oscar Bennett</v>
      </c>
      <c r="G9104" s="19">
        <f t="shared" si="293"/>
        <v>1167.5572999999999</v>
      </c>
    </row>
    <row r="9105" spans="3:7" x14ac:dyDescent="0.3">
      <c r="C9105" s="3" t="s">
        <v>2560</v>
      </c>
      <c r="D9105" s="12">
        <v>1167.2758000000001</v>
      </c>
      <c r="F9105" s="19" t="str">
        <f t="shared" si="292"/>
        <v>Yolanda Nara</v>
      </c>
      <c r="G9105" s="19">
        <f t="shared" si="293"/>
        <v>1167.4281999999998</v>
      </c>
    </row>
    <row r="9106" spans="3:7" x14ac:dyDescent="0.3">
      <c r="C9106" s="3" t="s">
        <v>17100</v>
      </c>
      <c r="D9106" s="12">
        <v>1167.1599000000001</v>
      </c>
      <c r="F9106" s="19" t="str">
        <f t="shared" si="292"/>
        <v>Clifford Mehta</v>
      </c>
      <c r="G9106" s="19">
        <f t="shared" si="293"/>
        <v>1167.4281999999998</v>
      </c>
    </row>
    <row r="9107" spans="3:7" x14ac:dyDescent="0.3">
      <c r="C9107" s="3" t="s">
        <v>3242</v>
      </c>
      <c r="D9107" s="12">
        <v>1165.7517</v>
      </c>
      <c r="F9107" s="19" t="str">
        <f t="shared" si="292"/>
        <v>Barbara Nara</v>
      </c>
      <c r="G9107" s="19">
        <f t="shared" si="293"/>
        <v>1167.2758000000001</v>
      </c>
    </row>
    <row r="9108" spans="3:7" x14ac:dyDescent="0.3">
      <c r="C9108" s="3" t="s">
        <v>16298</v>
      </c>
      <c r="D9108" s="12">
        <v>1165.2795999999998</v>
      </c>
      <c r="F9108" s="19" t="str">
        <f t="shared" si="292"/>
        <v>Spencer Bryant</v>
      </c>
      <c r="G9108" s="19">
        <f t="shared" si="293"/>
        <v>1167.1599000000001</v>
      </c>
    </row>
    <row r="9109" spans="3:7" x14ac:dyDescent="0.3">
      <c r="C9109" s="3" t="s">
        <v>13204</v>
      </c>
      <c r="D9109" s="12">
        <v>1164.5201</v>
      </c>
      <c r="F9109" s="19" t="str">
        <f t="shared" si="292"/>
        <v>Brittany Powell</v>
      </c>
      <c r="G9109" s="19">
        <f t="shared" si="293"/>
        <v>1165.7517</v>
      </c>
    </row>
    <row r="9110" spans="3:7" x14ac:dyDescent="0.3">
      <c r="C9110" s="3" t="s">
        <v>3449</v>
      </c>
      <c r="D9110" s="12">
        <v>1164.2621000000001</v>
      </c>
      <c r="F9110" s="19" t="str">
        <f t="shared" si="292"/>
        <v>Ryan Butler</v>
      </c>
      <c r="G9110" s="19">
        <f t="shared" si="293"/>
        <v>1165.2795999999998</v>
      </c>
    </row>
    <row r="9111" spans="3:7" x14ac:dyDescent="0.3">
      <c r="C9111" s="3" t="s">
        <v>777</v>
      </c>
      <c r="D9111" s="12">
        <v>1164.0038999999997</v>
      </c>
      <c r="F9111" s="19" t="str">
        <f t="shared" si="292"/>
        <v>Mario Shen</v>
      </c>
      <c r="G9111" s="19">
        <f t="shared" si="293"/>
        <v>1164.5201</v>
      </c>
    </row>
    <row r="9112" spans="3:7" x14ac:dyDescent="0.3">
      <c r="C9112" s="3" t="s">
        <v>16771</v>
      </c>
      <c r="D9112" s="12">
        <v>1162.8404</v>
      </c>
      <c r="F9112" s="19" t="str">
        <f t="shared" si="292"/>
        <v>Caleb Flores</v>
      </c>
      <c r="G9112" s="19">
        <f t="shared" si="293"/>
        <v>1164.2621000000001</v>
      </c>
    </row>
    <row r="9113" spans="3:7" x14ac:dyDescent="0.3">
      <c r="C9113" s="3" t="s">
        <v>4606</v>
      </c>
      <c r="D9113" s="12">
        <v>1162.3717000000001</v>
      </c>
      <c r="F9113" s="19" t="str">
        <f t="shared" si="292"/>
        <v>Adam Young</v>
      </c>
      <c r="G9113" s="19">
        <f t="shared" si="293"/>
        <v>1164.0038999999997</v>
      </c>
    </row>
    <row r="9114" spans="3:7" x14ac:dyDescent="0.3">
      <c r="C9114" s="3" t="s">
        <v>18598</v>
      </c>
      <c r="D9114" s="12">
        <v>1161.4976999999999</v>
      </c>
      <c r="F9114" s="19" t="str">
        <f t="shared" si="292"/>
        <v>Seth Griffin</v>
      </c>
      <c r="G9114" s="19">
        <f t="shared" si="293"/>
        <v>1162.8404</v>
      </c>
    </row>
    <row r="9115" spans="3:7" x14ac:dyDescent="0.3">
      <c r="C9115" s="3" t="s">
        <v>15404</v>
      </c>
      <c r="D9115" s="12">
        <v>1161.1014</v>
      </c>
      <c r="F9115" s="19" t="str">
        <f t="shared" si="292"/>
        <v>Clayton She</v>
      </c>
      <c r="G9115" s="19">
        <f t="shared" si="293"/>
        <v>1162.3717000000001</v>
      </c>
    </row>
    <row r="9116" spans="3:7" x14ac:dyDescent="0.3">
      <c r="C9116" s="3" t="s">
        <v>5174</v>
      </c>
      <c r="D9116" s="12">
        <v>1160.8053</v>
      </c>
      <c r="F9116" s="19" t="str">
        <f t="shared" si="292"/>
        <v>Wayne Rai</v>
      </c>
      <c r="G9116" s="19">
        <f t="shared" si="293"/>
        <v>1161.4976999999999</v>
      </c>
    </row>
    <row r="9117" spans="3:7" x14ac:dyDescent="0.3">
      <c r="C9117" s="3" t="s">
        <v>14899</v>
      </c>
      <c r="D9117" s="12">
        <v>1158.7107000000001</v>
      </c>
      <c r="F9117" s="19" t="str">
        <f t="shared" si="292"/>
        <v>Rafael Lin</v>
      </c>
      <c r="G9117" s="19">
        <f t="shared" si="293"/>
        <v>1161.1014</v>
      </c>
    </row>
    <row r="9118" spans="3:7" x14ac:dyDescent="0.3">
      <c r="C9118" s="3" t="s">
        <v>924</v>
      </c>
      <c r="D9118" s="12">
        <v>1158.2681</v>
      </c>
      <c r="F9118" s="19" t="str">
        <f t="shared" si="292"/>
        <v>Damien Deng</v>
      </c>
      <c r="G9118" s="19">
        <f t="shared" si="293"/>
        <v>1160.8053</v>
      </c>
    </row>
    <row r="9119" spans="3:7" x14ac:dyDescent="0.3">
      <c r="C9119" s="3" t="s">
        <v>3244</v>
      </c>
      <c r="D9119" s="12">
        <v>1157.779</v>
      </c>
      <c r="F9119" s="19" t="str">
        <f t="shared" si="292"/>
        <v>Olivia Rivera</v>
      </c>
      <c r="G9119" s="19">
        <f t="shared" si="293"/>
        <v>1158.7107000000001</v>
      </c>
    </row>
    <row r="9120" spans="3:7" x14ac:dyDescent="0.3">
      <c r="C9120" s="3" t="s">
        <v>13066</v>
      </c>
      <c r="D9120" s="12">
        <v>1154.9308999999998</v>
      </c>
      <c r="F9120" s="19" t="str">
        <f t="shared" si="292"/>
        <v>Albert Romero</v>
      </c>
      <c r="G9120" s="19">
        <f t="shared" si="293"/>
        <v>1158.2681</v>
      </c>
    </row>
    <row r="9121" spans="3:7" x14ac:dyDescent="0.3">
      <c r="C9121" s="3" t="s">
        <v>9754</v>
      </c>
      <c r="D9121" s="12">
        <v>1154.8381999999999</v>
      </c>
      <c r="F9121" s="19" t="str">
        <f t="shared" si="292"/>
        <v>Brittany Russell</v>
      </c>
      <c r="G9121" s="19">
        <f t="shared" si="293"/>
        <v>1157.779</v>
      </c>
    </row>
    <row r="9122" spans="3:7" x14ac:dyDescent="0.3">
      <c r="C9122" s="3" t="s">
        <v>12968</v>
      </c>
      <c r="D9122" s="12">
        <v>1153.9988000000001</v>
      </c>
      <c r="F9122" s="19" t="str">
        <f t="shared" si="292"/>
        <v>Maria Kelly</v>
      </c>
      <c r="G9122" s="19">
        <f t="shared" si="293"/>
        <v>1154.9308999999998</v>
      </c>
    </row>
    <row r="9123" spans="3:7" x14ac:dyDescent="0.3">
      <c r="C9123" s="3" t="s">
        <v>1373</v>
      </c>
      <c r="D9123" s="12">
        <v>1153.9557</v>
      </c>
      <c r="F9123" s="19" t="str">
        <f t="shared" si="292"/>
        <v>Jésus Carlson</v>
      </c>
      <c r="G9123" s="19">
        <f t="shared" si="293"/>
        <v>1154.8381999999999</v>
      </c>
    </row>
    <row r="9124" spans="3:7" x14ac:dyDescent="0.3">
      <c r="C9124" s="3" t="s">
        <v>4194</v>
      </c>
      <c r="D9124" s="12">
        <v>1153.7009</v>
      </c>
      <c r="F9124" s="19" t="str">
        <f t="shared" si="292"/>
        <v>Marcus Murphy</v>
      </c>
      <c r="G9124" s="19">
        <f t="shared" si="293"/>
        <v>1153.9988000000001</v>
      </c>
    </row>
    <row r="9125" spans="3:7" x14ac:dyDescent="0.3">
      <c r="C9125" s="3" t="s">
        <v>7852</v>
      </c>
      <c r="D9125" s="12">
        <v>1151.5313000000001</v>
      </c>
      <c r="F9125" s="19" t="str">
        <f t="shared" si="292"/>
        <v>Alisha Xu</v>
      </c>
      <c r="G9125" s="19">
        <f t="shared" si="293"/>
        <v>1153.9557</v>
      </c>
    </row>
    <row r="9126" spans="3:7" x14ac:dyDescent="0.3">
      <c r="C9126" s="3" t="s">
        <v>6073</v>
      </c>
      <c r="D9126" s="12">
        <v>1150.7776000000001</v>
      </c>
      <c r="F9126" s="19" t="str">
        <f t="shared" si="292"/>
        <v>Chase Richardson</v>
      </c>
      <c r="G9126" s="19">
        <f t="shared" si="293"/>
        <v>1153.7009</v>
      </c>
    </row>
    <row r="9127" spans="3:7" x14ac:dyDescent="0.3">
      <c r="C9127" s="3" t="s">
        <v>12690</v>
      </c>
      <c r="D9127" s="12">
        <v>1150.4882</v>
      </c>
      <c r="F9127" s="19" t="str">
        <f t="shared" si="292"/>
        <v>Haley Brooks</v>
      </c>
      <c r="G9127" s="19">
        <f t="shared" si="293"/>
        <v>1151.5313000000001</v>
      </c>
    </row>
    <row r="9128" spans="3:7" x14ac:dyDescent="0.3">
      <c r="C9128" s="3" t="s">
        <v>1868</v>
      </c>
      <c r="D9128" s="12">
        <v>1149.8512000000001</v>
      </c>
      <c r="F9128" s="19" t="str">
        <f t="shared" si="292"/>
        <v>Dylan Davis</v>
      </c>
      <c r="G9128" s="19">
        <f t="shared" si="293"/>
        <v>1150.7776000000001</v>
      </c>
    </row>
    <row r="9129" spans="3:7" x14ac:dyDescent="0.3">
      <c r="C9129" s="3" t="s">
        <v>7874</v>
      </c>
      <c r="D9129" s="12">
        <v>1149.7228</v>
      </c>
      <c r="F9129" s="19" t="str">
        <f t="shared" si="292"/>
        <v>Mackenzie Nelson</v>
      </c>
      <c r="G9129" s="19">
        <f t="shared" si="293"/>
        <v>1150.4882</v>
      </c>
    </row>
    <row r="9130" spans="3:7" x14ac:dyDescent="0.3">
      <c r="C9130" s="3" t="s">
        <v>14583</v>
      </c>
      <c r="D9130" s="12">
        <v>1149.5923</v>
      </c>
      <c r="F9130" s="19" t="str">
        <f t="shared" si="292"/>
        <v>Angel Kelly</v>
      </c>
      <c r="G9130" s="19">
        <f t="shared" si="293"/>
        <v>1149.8512000000001</v>
      </c>
    </row>
    <row r="9131" spans="3:7" x14ac:dyDescent="0.3">
      <c r="C9131" s="3" t="s">
        <v>6856</v>
      </c>
      <c r="D9131" s="12">
        <v>1149.2124000000001</v>
      </c>
      <c r="F9131" s="19" t="str">
        <f t="shared" si="292"/>
        <v>Haley Kelly</v>
      </c>
      <c r="G9131" s="19">
        <f t="shared" si="293"/>
        <v>1149.7228</v>
      </c>
    </row>
    <row r="9132" spans="3:7" x14ac:dyDescent="0.3">
      <c r="C9132" s="3" t="s">
        <v>2194</v>
      </c>
      <c r="D9132" s="12">
        <v>1149.0072</v>
      </c>
      <c r="F9132" s="19" t="str">
        <f t="shared" si="292"/>
        <v>Neil Jimenez</v>
      </c>
      <c r="G9132" s="19">
        <f t="shared" si="293"/>
        <v>1149.5923</v>
      </c>
    </row>
    <row r="9133" spans="3:7" x14ac:dyDescent="0.3">
      <c r="C9133" s="3" t="s">
        <v>18690</v>
      </c>
      <c r="D9133" s="12">
        <v>1147.2298999999998</v>
      </c>
      <c r="F9133" s="19" t="str">
        <f t="shared" si="292"/>
        <v>Ethan Martin</v>
      </c>
      <c r="G9133" s="19">
        <f t="shared" si="293"/>
        <v>1149.2124000000001</v>
      </c>
    </row>
    <row r="9134" spans="3:7" x14ac:dyDescent="0.3">
      <c r="C9134" s="3" t="s">
        <v>8970</v>
      </c>
      <c r="D9134" s="12">
        <v>1146.8769</v>
      </c>
      <c r="F9134" s="19" t="str">
        <f t="shared" si="292"/>
        <v>Arianna Powell</v>
      </c>
      <c r="G9134" s="19">
        <f t="shared" si="293"/>
        <v>1149.0072</v>
      </c>
    </row>
    <row r="9135" spans="3:7" x14ac:dyDescent="0.3">
      <c r="C9135" s="3" t="s">
        <v>1362</v>
      </c>
      <c r="D9135" s="12">
        <v>1146.4238</v>
      </c>
      <c r="F9135" s="19" t="str">
        <f t="shared" si="292"/>
        <v>William Walker</v>
      </c>
      <c r="G9135" s="19">
        <f t="shared" si="293"/>
        <v>1147.2298999999998</v>
      </c>
    </row>
    <row r="9136" spans="3:7" x14ac:dyDescent="0.3">
      <c r="C9136" s="3" t="s">
        <v>13445</v>
      </c>
      <c r="D9136" s="12">
        <v>1146.0004999999999</v>
      </c>
      <c r="F9136" s="19" t="str">
        <f t="shared" si="292"/>
        <v>Jan Hernandez</v>
      </c>
      <c r="G9136" s="19">
        <f t="shared" si="293"/>
        <v>1146.8769</v>
      </c>
    </row>
    <row r="9137" spans="3:7" x14ac:dyDescent="0.3">
      <c r="C9137" s="3" t="s">
        <v>13733</v>
      </c>
      <c r="D9137" s="12">
        <v>1145.915</v>
      </c>
      <c r="F9137" s="19" t="str">
        <f t="shared" si="292"/>
        <v>Alisha Rai</v>
      </c>
      <c r="G9137" s="19">
        <f t="shared" si="293"/>
        <v>1146.4238</v>
      </c>
    </row>
    <row r="9138" spans="3:7" x14ac:dyDescent="0.3">
      <c r="C9138" s="3" t="s">
        <v>8261</v>
      </c>
      <c r="D9138" s="12">
        <v>1145.5352</v>
      </c>
      <c r="F9138" s="19" t="str">
        <f t="shared" si="292"/>
        <v>Matthew Martinez</v>
      </c>
      <c r="G9138" s="19">
        <f t="shared" si="293"/>
        <v>1146.0004999999999</v>
      </c>
    </row>
    <row r="9139" spans="3:7" x14ac:dyDescent="0.3">
      <c r="C9139" s="3" t="s">
        <v>7617</v>
      </c>
      <c r="D9139" s="12">
        <v>1145.5245</v>
      </c>
      <c r="F9139" s="19" t="str">
        <f t="shared" si="292"/>
        <v>Melissa Russell</v>
      </c>
      <c r="G9139" s="19">
        <f t="shared" si="293"/>
        <v>1145.915</v>
      </c>
    </row>
    <row r="9140" spans="3:7" x14ac:dyDescent="0.3">
      <c r="C9140" s="3" t="s">
        <v>10294</v>
      </c>
      <c r="D9140" s="12">
        <v>1144.6678999999999</v>
      </c>
      <c r="F9140" s="19" t="str">
        <f t="shared" si="292"/>
        <v>Isaac Lopez</v>
      </c>
      <c r="G9140" s="19">
        <f t="shared" si="293"/>
        <v>1145.5352</v>
      </c>
    </row>
    <row r="9141" spans="3:7" x14ac:dyDescent="0.3">
      <c r="C9141" s="3" t="s">
        <v>8626</v>
      </c>
      <c r="D9141" s="12">
        <v>1144.4213</v>
      </c>
      <c r="F9141" s="19" t="str">
        <f t="shared" si="292"/>
        <v>Glenn Chen</v>
      </c>
      <c r="G9141" s="19">
        <f t="shared" si="293"/>
        <v>1145.5245</v>
      </c>
    </row>
    <row r="9142" spans="3:7" x14ac:dyDescent="0.3">
      <c r="C9142" s="3" t="s">
        <v>10155</v>
      </c>
      <c r="D9142" s="12">
        <v>1143.8076000000001</v>
      </c>
      <c r="F9142" s="19" t="str">
        <f t="shared" si="292"/>
        <v>Jorge Zheng</v>
      </c>
      <c r="G9142" s="19">
        <f t="shared" si="293"/>
        <v>1144.6678999999999</v>
      </c>
    </row>
    <row r="9143" spans="3:7" x14ac:dyDescent="0.3">
      <c r="C9143" s="3" t="s">
        <v>4339</v>
      </c>
      <c r="D9143" s="12">
        <v>1143.3759</v>
      </c>
      <c r="F9143" s="19" t="str">
        <f t="shared" si="292"/>
        <v>Jaclyn Yang</v>
      </c>
      <c r="G9143" s="19">
        <f t="shared" si="293"/>
        <v>1144.4213</v>
      </c>
    </row>
    <row r="9144" spans="3:7" x14ac:dyDescent="0.3">
      <c r="C9144" s="3" t="s">
        <v>9718</v>
      </c>
      <c r="D9144" s="12">
        <v>1142.5064</v>
      </c>
      <c r="F9144" s="19" t="str">
        <f t="shared" si="292"/>
        <v>Jonathan Perry</v>
      </c>
      <c r="G9144" s="19">
        <f t="shared" si="293"/>
        <v>1143.8076000000001</v>
      </c>
    </row>
    <row r="9145" spans="3:7" x14ac:dyDescent="0.3">
      <c r="C9145" s="3" t="s">
        <v>16531</v>
      </c>
      <c r="D9145" s="12">
        <v>1142.1161</v>
      </c>
      <c r="F9145" s="19" t="str">
        <f t="shared" si="292"/>
        <v>Christian Bryant</v>
      </c>
      <c r="G9145" s="19">
        <f t="shared" si="293"/>
        <v>1143.3759</v>
      </c>
    </row>
    <row r="9146" spans="3:7" x14ac:dyDescent="0.3">
      <c r="C9146" s="3" t="s">
        <v>8583</v>
      </c>
      <c r="D9146" s="12">
        <v>1141.9853000000001</v>
      </c>
      <c r="F9146" s="19" t="str">
        <f t="shared" si="292"/>
        <v>Jessie Guo</v>
      </c>
      <c r="G9146" s="19">
        <f t="shared" si="293"/>
        <v>1142.5064</v>
      </c>
    </row>
    <row r="9147" spans="3:7" x14ac:dyDescent="0.3">
      <c r="C9147" s="3" t="s">
        <v>13014</v>
      </c>
      <c r="D9147" s="12">
        <v>1139.2308</v>
      </c>
      <c r="F9147" s="19" t="str">
        <f t="shared" si="292"/>
        <v>Sara Mitchell</v>
      </c>
      <c r="G9147" s="19">
        <f t="shared" si="293"/>
        <v>1142.1161</v>
      </c>
    </row>
    <row r="9148" spans="3:7" x14ac:dyDescent="0.3">
      <c r="C9148" s="3" t="s">
        <v>694</v>
      </c>
      <c r="D9148" s="12">
        <v>1138.8562999999999</v>
      </c>
      <c r="F9148" s="19" t="str">
        <f t="shared" si="292"/>
        <v>Jackson Simmons</v>
      </c>
      <c r="G9148" s="19">
        <f t="shared" si="293"/>
        <v>1141.9853000000001</v>
      </c>
    </row>
    <row r="9149" spans="3:7" x14ac:dyDescent="0.3">
      <c r="C9149" s="3" t="s">
        <v>14932</v>
      </c>
      <c r="D9149" s="12">
        <v>1138.7936000000002</v>
      </c>
      <c r="F9149" s="19" t="str">
        <f t="shared" si="292"/>
        <v>Margaret Liang</v>
      </c>
      <c r="G9149" s="19">
        <f t="shared" si="293"/>
        <v>1139.2308</v>
      </c>
    </row>
    <row r="9150" spans="3:7" x14ac:dyDescent="0.3">
      <c r="C9150" s="3" t="s">
        <v>17972</v>
      </c>
      <c r="D9150" s="12">
        <v>1138.7900999999999</v>
      </c>
      <c r="F9150" s="19" t="str">
        <f t="shared" si="292"/>
        <v>Abigail Long</v>
      </c>
      <c r="G9150" s="19">
        <f t="shared" si="293"/>
        <v>1138.8562999999999</v>
      </c>
    </row>
    <row r="9151" spans="3:7" x14ac:dyDescent="0.3">
      <c r="C9151" s="3" t="s">
        <v>1027</v>
      </c>
      <c r="D9151" s="12">
        <v>1138.4465000000002</v>
      </c>
      <c r="F9151" s="19" t="str">
        <f t="shared" si="292"/>
        <v>Omar Jai</v>
      </c>
      <c r="G9151" s="19">
        <f t="shared" si="293"/>
        <v>1138.7936000000002</v>
      </c>
    </row>
    <row r="9152" spans="3:7" x14ac:dyDescent="0.3">
      <c r="C9152" s="3" t="s">
        <v>8112</v>
      </c>
      <c r="D9152" s="12">
        <v>1138.4354000000001</v>
      </c>
      <c r="F9152" s="19" t="str">
        <f t="shared" si="292"/>
        <v>Timothy Gonzalez</v>
      </c>
      <c r="G9152" s="19">
        <f t="shared" si="293"/>
        <v>1138.7900999999999</v>
      </c>
    </row>
    <row r="9153" spans="3:7" x14ac:dyDescent="0.3">
      <c r="C9153" s="3" t="s">
        <v>2462</v>
      </c>
      <c r="D9153" s="12">
        <v>1138.0600999999999</v>
      </c>
      <c r="F9153" s="19" t="str">
        <f t="shared" si="292"/>
        <v>Alex Peterson</v>
      </c>
      <c r="G9153" s="19">
        <f t="shared" si="293"/>
        <v>1138.4465000000002</v>
      </c>
    </row>
    <row r="9154" spans="3:7" x14ac:dyDescent="0.3">
      <c r="C9154" s="3" t="s">
        <v>8302</v>
      </c>
      <c r="D9154" s="12">
        <v>1137.9294</v>
      </c>
      <c r="F9154" s="19" t="str">
        <f t="shared" si="292"/>
        <v>Hunter King</v>
      </c>
      <c r="G9154" s="19">
        <f t="shared" si="293"/>
        <v>1138.4354000000001</v>
      </c>
    </row>
    <row r="9155" spans="3:7" x14ac:dyDescent="0.3">
      <c r="C9155" s="3" t="s">
        <v>5348</v>
      </c>
      <c r="D9155" s="12">
        <v>1137.3349000000001</v>
      </c>
      <c r="F9155" s="19" t="str">
        <f t="shared" si="292"/>
        <v>Austin Smith</v>
      </c>
      <c r="G9155" s="19">
        <f t="shared" si="293"/>
        <v>1138.0600999999999</v>
      </c>
    </row>
    <row r="9156" spans="3:7" x14ac:dyDescent="0.3">
      <c r="C9156" s="3" t="s">
        <v>13670</v>
      </c>
      <c r="D9156" s="12">
        <v>1137.2286999999999</v>
      </c>
      <c r="F9156" s="19" t="str">
        <f t="shared" ref="F9156:F9219" si="294">C9154</f>
        <v>Isabel Ross</v>
      </c>
      <c r="G9156" s="19">
        <f t="shared" ref="G9156:G9219" si="295">D9154</f>
        <v>1137.9294</v>
      </c>
    </row>
    <row r="9157" spans="3:7" x14ac:dyDescent="0.3">
      <c r="C9157" s="3" t="s">
        <v>10321</v>
      </c>
      <c r="D9157" s="12">
        <v>1132.2939999999999</v>
      </c>
      <c r="F9157" s="19" t="str">
        <f t="shared" si="294"/>
        <v>Darren Ramos</v>
      </c>
      <c r="G9157" s="19">
        <f t="shared" si="295"/>
        <v>1137.3349000000001</v>
      </c>
    </row>
    <row r="9158" spans="3:7" x14ac:dyDescent="0.3">
      <c r="C9158" s="3" t="s">
        <v>15308</v>
      </c>
      <c r="D9158" s="12">
        <v>1130.1548</v>
      </c>
      <c r="F9158" s="19" t="str">
        <f t="shared" si="294"/>
        <v>Melanie Russell</v>
      </c>
      <c r="G9158" s="19">
        <f t="shared" si="295"/>
        <v>1137.2286999999999</v>
      </c>
    </row>
    <row r="9159" spans="3:7" x14ac:dyDescent="0.3">
      <c r="C9159" s="3" t="s">
        <v>9453</v>
      </c>
      <c r="D9159" s="12">
        <v>1130.0767999999998</v>
      </c>
      <c r="F9159" s="19" t="str">
        <f t="shared" si="294"/>
        <v>Jose Hall</v>
      </c>
      <c r="G9159" s="19">
        <f t="shared" si="295"/>
        <v>1132.2939999999999</v>
      </c>
    </row>
    <row r="9160" spans="3:7" x14ac:dyDescent="0.3">
      <c r="C9160" s="3" t="s">
        <v>17756</v>
      </c>
      <c r="D9160" s="12">
        <v>1128.8959</v>
      </c>
      <c r="F9160" s="19" t="str">
        <f t="shared" si="294"/>
        <v>Rachael Perez</v>
      </c>
      <c r="G9160" s="19">
        <f t="shared" si="295"/>
        <v>1130.1548</v>
      </c>
    </row>
    <row r="9161" spans="3:7" x14ac:dyDescent="0.3">
      <c r="C9161" s="3" t="s">
        <v>12388</v>
      </c>
      <c r="D9161" s="12">
        <v>1127.7372</v>
      </c>
      <c r="F9161" s="19" t="str">
        <f t="shared" si="294"/>
        <v>Jeremiah Johnson</v>
      </c>
      <c r="G9161" s="19">
        <f t="shared" si="295"/>
        <v>1130.0767999999998</v>
      </c>
    </row>
    <row r="9162" spans="3:7" x14ac:dyDescent="0.3">
      <c r="C9162" s="3" t="s">
        <v>2865</v>
      </c>
      <c r="D9162" s="12">
        <v>1127.4637</v>
      </c>
      <c r="F9162" s="19" t="str">
        <f t="shared" si="294"/>
        <v>Terrance Malhotra</v>
      </c>
      <c r="G9162" s="19">
        <f t="shared" si="295"/>
        <v>1128.8959</v>
      </c>
    </row>
    <row r="9163" spans="3:7" x14ac:dyDescent="0.3">
      <c r="C9163" s="3" t="s">
        <v>15775</v>
      </c>
      <c r="D9163" s="12">
        <v>1126.6768000000002</v>
      </c>
      <c r="F9163" s="19" t="str">
        <f t="shared" si="294"/>
        <v>Lori Hernandez</v>
      </c>
      <c r="G9163" s="19">
        <f t="shared" si="295"/>
        <v>1127.7372</v>
      </c>
    </row>
    <row r="9164" spans="3:7" x14ac:dyDescent="0.3">
      <c r="C9164" s="3" t="s">
        <v>1459</v>
      </c>
      <c r="D9164" s="12">
        <v>1125.1621</v>
      </c>
      <c r="F9164" s="19" t="str">
        <f t="shared" si="294"/>
        <v>Brad Goel</v>
      </c>
      <c r="G9164" s="19">
        <f t="shared" si="295"/>
        <v>1127.4637</v>
      </c>
    </row>
    <row r="9165" spans="3:7" x14ac:dyDescent="0.3">
      <c r="C9165" s="3" t="s">
        <v>4644</v>
      </c>
      <c r="D9165" s="12">
        <v>1125.1015</v>
      </c>
      <c r="F9165" s="19" t="str">
        <f t="shared" si="294"/>
        <v>Richard Rodriguez</v>
      </c>
      <c r="G9165" s="19">
        <f t="shared" si="295"/>
        <v>1126.6768000000002</v>
      </c>
    </row>
    <row r="9166" spans="3:7" x14ac:dyDescent="0.3">
      <c r="C9166" s="3" t="s">
        <v>7701</v>
      </c>
      <c r="D9166" s="12">
        <v>1125.0965999999999</v>
      </c>
      <c r="F9166" s="19" t="str">
        <f t="shared" si="294"/>
        <v>Allison Rivera</v>
      </c>
      <c r="G9166" s="19">
        <f t="shared" si="295"/>
        <v>1125.1621</v>
      </c>
    </row>
    <row r="9167" spans="3:7" x14ac:dyDescent="0.3">
      <c r="C9167" s="3" t="s">
        <v>4626</v>
      </c>
      <c r="D9167" s="12">
        <v>1124.953</v>
      </c>
      <c r="F9167" s="19" t="str">
        <f t="shared" si="294"/>
        <v>Clinton Carlson</v>
      </c>
      <c r="G9167" s="19">
        <f t="shared" si="295"/>
        <v>1125.1015</v>
      </c>
    </row>
    <row r="9168" spans="3:7" x14ac:dyDescent="0.3">
      <c r="C9168" s="3" t="s">
        <v>5794</v>
      </c>
      <c r="D9168" s="12">
        <v>1124.6279999999999</v>
      </c>
      <c r="F9168" s="19" t="str">
        <f t="shared" si="294"/>
        <v>Grace Morgan</v>
      </c>
      <c r="G9168" s="19">
        <f t="shared" si="295"/>
        <v>1125.0965999999999</v>
      </c>
    </row>
    <row r="9169" spans="3:7" x14ac:dyDescent="0.3">
      <c r="C9169" s="3" t="s">
        <v>11004</v>
      </c>
      <c r="D9169" s="12">
        <v>1124.0940000000001</v>
      </c>
      <c r="F9169" s="19" t="str">
        <f t="shared" si="294"/>
        <v>Clifford Lopez</v>
      </c>
      <c r="G9169" s="19">
        <f t="shared" si="295"/>
        <v>1124.953</v>
      </c>
    </row>
    <row r="9170" spans="3:7" x14ac:dyDescent="0.3">
      <c r="C9170" s="3" t="s">
        <v>16419</v>
      </c>
      <c r="D9170" s="12">
        <v>1123.4684</v>
      </c>
      <c r="F9170" s="19" t="str">
        <f t="shared" si="294"/>
        <v>Devin Powell</v>
      </c>
      <c r="G9170" s="19">
        <f t="shared" si="295"/>
        <v>1124.6279999999999</v>
      </c>
    </row>
    <row r="9171" spans="3:7" x14ac:dyDescent="0.3">
      <c r="C9171" s="3" t="s">
        <v>16986</v>
      </c>
      <c r="D9171" s="12">
        <v>1123.0872999999999</v>
      </c>
      <c r="F9171" s="19" t="str">
        <f t="shared" si="294"/>
        <v>Katelyn Wright</v>
      </c>
      <c r="G9171" s="19">
        <f t="shared" si="295"/>
        <v>1124.0940000000001</v>
      </c>
    </row>
    <row r="9172" spans="3:7" x14ac:dyDescent="0.3">
      <c r="C9172" s="3" t="s">
        <v>794</v>
      </c>
      <c r="D9172" s="12">
        <v>1122.1956999999998</v>
      </c>
      <c r="F9172" s="19" t="str">
        <f t="shared" si="294"/>
        <v>Samuel Campbell</v>
      </c>
      <c r="G9172" s="19">
        <f t="shared" si="295"/>
        <v>1123.4684</v>
      </c>
    </row>
    <row r="9173" spans="3:7" x14ac:dyDescent="0.3">
      <c r="C9173" s="3" t="s">
        <v>941</v>
      </c>
      <c r="D9173" s="12">
        <v>1122.0320999999999</v>
      </c>
      <c r="F9173" s="19" t="str">
        <f t="shared" si="294"/>
        <v>Sheena Black</v>
      </c>
      <c r="G9173" s="19">
        <f t="shared" si="295"/>
        <v>1123.0872999999999</v>
      </c>
    </row>
    <row r="9174" spans="3:7" x14ac:dyDescent="0.3">
      <c r="C9174" s="3" t="s">
        <v>14047</v>
      </c>
      <c r="D9174" s="12">
        <v>1122.0076999999999</v>
      </c>
      <c r="F9174" s="19" t="str">
        <f t="shared" si="294"/>
        <v>Adrian Sanchez</v>
      </c>
      <c r="G9174" s="19">
        <f t="shared" si="295"/>
        <v>1122.1956999999998</v>
      </c>
    </row>
    <row r="9175" spans="3:7" x14ac:dyDescent="0.3">
      <c r="C9175" s="3" t="s">
        <v>14907</v>
      </c>
      <c r="D9175" s="12">
        <v>1120.1858999999999</v>
      </c>
      <c r="F9175" s="19" t="str">
        <f t="shared" si="294"/>
        <v>Alberto Muñoz</v>
      </c>
      <c r="G9175" s="19">
        <f t="shared" si="295"/>
        <v>1122.0320999999999</v>
      </c>
    </row>
    <row r="9176" spans="3:7" x14ac:dyDescent="0.3">
      <c r="C9176" s="3" t="s">
        <v>6123</v>
      </c>
      <c r="D9176" s="12">
        <v>1119.3679</v>
      </c>
      <c r="F9176" s="19" t="str">
        <f t="shared" si="294"/>
        <v>Miguel White</v>
      </c>
      <c r="G9176" s="19">
        <f t="shared" si="295"/>
        <v>1122.0076999999999</v>
      </c>
    </row>
    <row r="9177" spans="3:7" x14ac:dyDescent="0.3">
      <c r="C9177" s="3" t="s">
        <v>17957</v>
      </c>
      <c r="D9177" s="12">
        <v>1118.9119999999998</v>
      </c>
      <c r="F9177" s="19" t="str">
        <f t="shared" si="294"/>
        <v>Olivia Stewart</v>
      </c>
      <c r="G9177" s="19">
        <f t="shared" si="295"/>
        <v>1120.1858999999999</v>
      </c>
    </row>
    <row r="9178" spans="3:7" x14ac:dyDescent="0.3">
      <c r="C9178" s="3" t="s">
        <v>4968</v>
      </c>
      <c r="D9178" s="12">
        <v>1118.1210000000001</v>
      </c>
      <c r="F9178" s="19" t="str">
        <f t="shared" si="294"/>
        <v>Ebony Dominguez</v>
      </c>
      <c r="G9178" s="19">
        <f t="shared" si="295"/>
        <v>1119.3679</v>
      </c>
    </row>
    <row r="9179" spans="3:7" x14ac:dyDescent="0.3">
      <c r="C9179" s="3" t="s">
        <v>18610</v>
      </c>
      <c r="D9179" s="12">
        <v>1117.7148999999999</v>
      </c>
      <c r="F9179" s="19" t="str">
        <f t="shared" si="294"/>
        <v>Tiffany Zhou</v>
      </c>
      <c r="G9179" s="19">
        <f t="shared" si="295"/>
        <v>1118.9119999999998</v>
      </c>
    </row>
    <row r="9180" spans="3:7" x14ac:dyDescent="0.3">
      <c r="C9180" s="3" t="s">
        <v>3355</v>
      </c>
      <c r="D9180" s="12">
        <v>1117.6925000000001</v>
      </c>
      <c r="F9180" s="19" t="str">
        <f t="shared" si="294"/>
        <v>Crystal Zhang</v>
      </c>
      <c r="G9180" s="19">
        <f t="shared" si="295"/>
        <v>1118.1210000000001</v>
      </c>
    </row>
    <row r="9181" spans="3:7" x14ac:dyDescent="0.3">
      <c r="C9181" s="3" t="s">
        <v>14747</v>
      </c>
      <c r="D9181" s="12">
        <v>1116.6184000000001</v>
      </c>
      <c r="F9181" s="19" t="str">
        <f t="shared" si="294"/>
        <v>Wendy Blanco</v>
      </c>
      <c r="G9181" s="19">
        <f t="shared" si="295"/>
        <v>1117.7148999999999</v>
      </c>
    </row>
    <row r="9182" spans="3:7" x14ac:dyDescent="0.3">
      <c r="C9182" s="3" t="s">
        <v>12599</v>
      </c>
      <c r="D9182" s="12">
        <v>1115.9366999999997</v>
      </c>
      <c r="F9182" s="19" t="str">
        <f t="shared" si="294"/>
        <v>Bryan Townsend</v>
      </c>
      <c r="G9182" s="19">
        <f t="shared" si="295"/>
        <v>1117.6925000000001</v>
      </c>
    </row>
    <row r="9183" spans="3:7" x14ac:dyDescent="0.3">
      <c r="C9183" s="3" t="s">
        <v>5028</v>
      </c>
      <c r="D9183" s="12">
        <v>1115.9123</v>
      </c>
      <c r="F9183" s="19" t="str">
        <f t="shared" si="294"/>
        <v>Nicole White</v>
      </c>
      <c r="G9183" s="19">
        <f t="shared" si="295"/>
        <v>1116.6184000000001</v>
      </c>
    </row>
    <row r="9184" spans="3:7" x14ac:dyDescent="0.3">
      <c r="C9184" s="3" t="s">
        <v>17058</v>
      </c>
      <c r="D9184" s="12">
        <v>1115.7184999999999</v>
      </c>
      <c r="F9184" s="19" t="str">
        <f t="shared" si="294"/>
        <v>Luke Coleman</v>
      </c>
      <c r="G9184" s="19">
        <f t="shared" si="295"/>
        <v>1115.9366999999997</v>
      </c>
    </row>
    <row r="9185" spans="3:7" x14ac:dyDescent="0.3">
      <c r="C9185" s="3" t="s">
        <v>15611</v>
      </c>
      <c r="D9185" s="12">
        <v>1115.1266000000001</v>
      </c>
      <c r="F9185" s="19" t="str">
        <f t="shared" si="294"/>
        <v>Daisy Ramos</v>
      </c>
      <c r="G9185" s="19">
        <f t="shared" si="295"/>
        <v>1115.9123</v>
      </c>
    </row>
    <row r="9186" spans="3:7" x14ac:dyDescent="0.3">
      <c r="C9186" s="3" t="s">
        <v>5003</v>
      </c>
      <c r="D9186" s="12">
        <v>1114.2023999999999</v>
      </c>
      <c r="F9186" s="19" t="str">
        <f t="shared" si="294"/>
        <v>Sierra Collins</v>
      </c>
      <c r="G9186" s="19">
        <f t="shared" si="295"/>
        <v>1115.7184999999999</v>
      </c>
    </row>
    <row r="9187" spans="3:7" x14ac:dyDescent="0.3">
      <c r="C9187" s="3" t="s">
        <v>10347</v>
      </c>
      <c r="D9187" s="12">
        <v>1113.7895000000001</v>
      </c>
      <c r="F9187" s="19" t="str">
        <f t="shared" si="294"/>
        <v>Rebekah Sandberg</v>
      </c>
      <c r="G9187" s="19">
        <f t="shared" si="295"/>
        <v>1115.1266000000001</v>
      </c>
    </row>
    <row r="9188" spans="3:7" x14ac:dyDescent="0.3">
      <c r="C9188" s="3" t="s">
        <v>4073</v>
      </c>
      <c r="D9188" s="12">
        <v>1112.6771000000001</v>
      </c>
      <c r="F9188" s="19" t="str">
        <f t="shared" si="294"/>
        <v>Cynthia Patel</v>
      </c>
      <c r="G9188" s="19">
        <f t="shared" si="295"/>
        <v>1114.2023999999999</v>
      </c>
    </row>
    <row r="9189" spans="3:7" x14ac:dyDescent="0.3">
      <c r="C9189" s="3" t="s">
        <v>2015</v>
      </c>
      <c r="D9189" s="12">
        <v>1112.2103</v>
      </c>
      <c r="F9189" s="19" t="str">
        <f t="shared" si="294"/>
        <v>Jose Nelson</v>
      </c>
      <c r="G9189" s="19">
        <f t="shared" si="295"/>
        <v>1113.7895000000001</v>
      </c>
    </row>
    <row r="9190" spans="3:7" x14ac:dyDescent="0.3">
      <c r="C9190" s="3" t="s">
        <v>16631</v>
      </c>
      <c r="D9190" s="12">
        <v>1112.0833000000002</v>
      </c>
      <c r="F9190" s="19" t="str">
        <f t="shared" si="294"/>
        <v>Cesar Lopez</v>
      </c>
      <c r="G9190" s="19">
        <f t="shared" si="295"/>
        <v>1112.6771000000001</v>
      </c>
    </row>
    <row r="9191" spans="3:7" x14ac:dyDescent="0.3">
      <c r="C9191" s="3" t="s">
        <v>2377</v>
      </c>
      <c r="D9191" s="12">
        <v>1111.7134999999998</v>
      </c>
      <c r="F9191" s="19" t="str">
        <f t="shared" si="294"/>
        <v>Anna James</v>
      </c>
      <c r="G9191" s="19">
        <f t="shared" si="295"/>
        <v>1112.2103</v>
      </c>
    </row>
    <row r="9192" spans="3:7" x14ac:dyDescent="0.3">
      <c r="C9192" s="3" t="s">
        <v>8718</v>
      </c>
      <c r="D9192" s="12">
        <v>1111.5070000000001</v>
      </c>
      <c r="F9192" s="19" t="str">
        <f t="shared" si="294"/>
        <v>Savannah Perez</v>
      </c>
      <c r="G9192" s="19">
        <f t="shared" si="295"/>
        <v>1112.0833000000002</v>
      </c>
    </row>
    <row r="9193" spans="3:7" x14ac:dyDescent="0.3">
      <c r="C9193" s="3" t="s">
        <v>6176</v>
      </c>
      <c r="D9193" s="12">
        <v>1111.4476999999999</v>
      </c>
      <c r="F9193" s="19" t="str">
        <f t="shared" si="294"/>
        <v>Ashley Miller</v>
      </c>
      <c r="G9193" s="19">
        <f t="shared" si="295"/>
        <v>1111.7134999999998</v>
      </c>
    </row>
    <row r="9194" spans="3:7" x14ac:dyDescent="0.3">
      <c r="C9194" s="3" t="s">
        <v>4848</v>
      </c>
      <c r="D9194" s="12">
        <v>1108.7198000000001</v>
      </c>
      <c r="F9194" s="19" t="str">
        <f t="shared" si="294"/>
        <v>Jacquelyn Rowe</v>
      </c>
      <c r="G9194" s="19">
        <f t="shared" si="295"/>
        <v>1111.5070000000001</v>
      </c>
    </row>
    <row r="9195" spans="3:7" x14ac:dyDescent="0.3">
      <c r="C9195" s="3" t="s">
        <v>18876</v>
      </c>
      <c r="D9195" s="12">
        <v>1108.0526999999997</v>
      </c>
      <c r="F9195" s="19" t="str">
        <f t="shared" si="294"/>
        <v>Eddie Serrano</v>
      </c>
      <c r="G9195" s="19">
        <f t="shared" si="295"/>
        <v>1111.4476999999999</v>
      </c>
    </row>
    <row r="9196" spans="3:7" x14ac:dyDescent="0.3">
      <c r="C9196" s="3" t="s">
        <v>10192</v>
      </c>
      <c r="D9196" s="12">
        <v>1107.1126999999999</v>
      </c>
      <c r="F9196" s="19" t="str">
        <f t="shared" si="294"/>
        <v>Connor Zhang</v>
      </c>
      <c r="G9196" s="19">
        <f t="shared" si="295"/>
        <v>1108.7198000000001</v>
      </c>
    </row>
    <row r="9197" spans="3:7" x14ac:dyDescent="0.3">
      <c r="C9197" s="3" t="s">
        <v>18165</v>
      </c>
      <c r="D9197" s="12">
        <v>1106.7557000000002</v>
      </c>
      <c r="F9197" s="19" t="str">
        <f t="shared" si="294"/>
        <v>Xavier Sanders</v>
      </c>
      <c r="G9197" s="19">
        <f t="shared" si="295"/>
        <v>1108.0526999999997</v>
      </c>
    </row>
    <row r="9198" spans="3:7" x14ac:dyDescent="0.3">
      <c r="C9198" s="3" t="s">
        <v>5230</v>
      </c>
      <c r="D9198" s="12">
        <v>1105.3031000000001</v>
      </c>
      <c r="F9198" s="19" t="str">
        <f t="shared" si="294"/>
        <v>Jonathon Serrano</v>
      </c>
      <c r="G9198" s="19">
        <f t="shared" si="295"/>
        <v>1107.1126999999999</v>
      </c>
    </row>
    <row r="9199" spans="3:7" x14ac:dyDescent="0.3">
      <c r="C9199" s="3" t="s">
        <v>4129</v>
      </c>
      <c r="D9199" s="12">
        <v>1105.2565000000002</v>
      </c>
      <c r="F9199" s="19" t="str">
        <f t="shared" si="294"/>
        <v>Trevor Henderson</v>
      </c>
      <c r="G9199" s="19">
        <f t="shared" si="295"/>
        <v>1106.7557000000002</v>
      </c>
    </row>
    <row r="9200" spans="3:7" x14ac:dyDescent="0.3">
      <c r="C9200" s="3" t="s">
        <v>11007</v>
      </c>
      <c r="D9200" s="12">
        <v>1104.9061999999999</v>
      </c>
      <c r="F9200" s="19" t="str">
        <f t="shared" si="294"/>
        <v>Daniel Anderson</v>
      </c>
      <c r="G9200" s="19">
        <f t="shared" si="295"/>
        <v>1105.3031000000001</v>
      </c>
    </row>
    <row r="9201" spans="3:7" x14ac:dyDescent="0.3">
      <c r="C9201" s="3" t="s">
        <v>17085</v>
      </c>
      <c r="D9201" s="12">
        <v>1104.2618</v>
      </c>
      <c r="F9201" s="19" t="str">
        <f t="shared" si="294"/>
        <v>Charles Green</v>
      </c>
      <c r="G9201" s="19">
        <f t="shared" si="295"/>
        <v>1105.2565000000002</v>
      </c>
    </row>
    <row r="9202" spans="3:7" x14ac:dyDescent="0.3">
      <c r="C9202" s="3" t="s">
        <v>10805</v>
      </c>
      <c r="D9202" s="12">
        <v>1102.6200000000001</v>
      </c>
      <c r="F9202" s="19" t="str">
        <f t="shared" si="294"/>
        <v>Katherine Alexander</v>
      </c>
      <c r="G9202" s="19">
        <f t="shared" si="295"/>
        <v>1104.9061999999999</v>
      </c>
    </row>
    <row r="9203" spans="3:7" x14ac:dyDescent="0.3">
      <c r="C9203" s="3" t="s">
        <v>17455</v>
      </c>
      <c r="D9203" s="12">
        <v>1102.5886</v>
      </c>
      <c r="F9203" s="19" t="str">
        <f t="shared" si="294"/>
        <v>Sophia King</v>
      </c>
      <c r="G9203" s="19">
        <f t="shared" si="295"/>
        <v>1104.2618</v>
      </c>
    </row>
    <row r="9204" spans="3:7" x14ac:dyDescent="0.3">
      <c r="C9204" s="3" t="s">
        <v>1818</v>
      </c>
      <c r="D9204" s="12">
        <v>1102.5651</v>
      </c>
      <c r="F9204" s="19" t="str">
        <f t="shared" si="294"/>
        <v>Kara Chavez</v>
      </c>
      <c r="G9204" s="19">
        <f t="shared" si="295"/>
        <v>1102.6200000000001</v>
      </c>
    </row>
    <row r="9205" spans="3:7" x14ac:dyDescent="0.3">
      <c r="C9205" s="3" t="s">
        <v>1927</v>
      </c>
      <c r="D9205" s="12">
        <v>1101.6592000000001</v>
      </c>
      <c r="F9205" s="19" t="str">
        <f t="shared" si="294"/>
        <v>Sydney Peterson</v>
      </c>
      <c r="G9205" s="19">
        <f t="shared" si="295"/>
        <v>1102.5886</v>
      </c>
    </row>
    <row r="9206" spans="3:7" x14ac:dyDescent="0.3">
      <c r="C9206" s="3" t="s">
        <v>12141</v>
      </c>
      <c r="D9206" s="12">
        <v>1101.3045999999997</v>
      </c>
      <c r="F9206" s="19" t="str">
        <f t="shared" si="294"/>
        <v>Andrew Moore</v>
      </c>
      <c r="G9206" s="19">
        <f t="shared" si="295"/>
        <v>1102.5651</v>
      </c>
    </row>
    <row r="9207" spans="3:7" x14ac:dyDescent="0.3">
      <c r="C9207" s="3" t="s">
        <v>1549</v>
      </c>
      <c r="D9207" s="12">
        <v>1101.2622999999999</v>
      </c>
      <c r="F9207" s="19" t="str">
        <f t="shared" si="294"/>
        <v>Angela Ramirez</v>
      </c>
      <c r="G9207" s="19">
        <f t="shared" si="295"/>
        <v>1101.6592000000001</v>
      </c>
    </row>
    <row r="9208" spans="3:7" x14ac:dyDescent="0.3">
      <c r="C9208" s="3" t="s">
        <v>16433</v>
      </c>
      <c r="D9208" s="12">
        <v>1100.9578000000001</v>
      </c>
      <c r="F9208" s="19" t="str">
        <f t="shared" si="294"/>
        <v>Lee Navarro</v>
      </c>
      <c r="G9208" s="19">
        <f t="shared" si="295"/>
        <v>1101.3045999999997</v>
      </c>
    </row>
    <row r="9209" spans="3:7" x14ac:dyDescent="0.3">
      <c r="C9209" s="3" t="s">
        <v>17833</v>
      </c>
      <c r="D9209" s="12">
        <v>1100.0873999999999</v>
      </c>
      <c r="F9209" s="19" t="str">
        <f t="shared" si="294"/>
        <v>Alyssa Martin</v>
      </c>
      <c r="G9209" s="19">
        <f t="shared" si="295"/>
        <v>1101.2622999999999</v>
      </c>
    </row>
    <row r="9210" spans="3:7" x14ac:dyDescent="0.3">
      <c r="C9210" s="3" t="s">
        <v>14398</v>
      </c>
      <c r="D9210" s="12">
        <v>1099.3341</v>
      </c>
      <c r="F9210" s="19" t="str">
        <f t="shared" si="294"/>
        <v>Samuel Green</v>
      </c>
      <c r="G9210" s="19">
        <f t="shared" si="295"/>
        <v>1100.9578000000001</v>
      </c>
    </row>
    <row r="9211" spans="3:7" x14ac:dyDescent="0.3">
      <c r="C9211" s="3" t="s">
        <v>17147</v>
      </c>
      <c r="D9211" s="12">
        <v>1098.7701</v>
      </c>
      <c r="F9211" s="19" t="str">
        <f t="shared" si="294"/>
        <v>Theodore Serrano</v>
      </c>
      <c r="G9211" s="19">
        <f t="shared" si="295"/>
        <v>1100.0873999999999</v>
      </c>
    </row>
    <row r="9212" spans="3:7" x14ac:dyDescent="0.3">
      <c r="C9212" s="3" t="s">
        <v>9667</v>
      </c>
      <c r="D9212" s="12">
        <v>1098.1778999999999</v>
      </c>
      <c r="F9212" s="19" t="str">
        <f t="shared" si="294"/>
        <v>Natalie Howard</v>
      </c>
      <c r="G9212" s="19">
        <f t="shared" si="295"/>
        <v>1099.3341</v>
      </c>
    </row>
    <row r="9213" spans="3:7" x14ac:dyDescent="0.3">
      <c r="C9213" s="3" t="s">
        <v>12914</v>
      </c>
      <c r="D9213" s="12">
        <v>1098.0746999999999</v>
      </c>
      <c r="F9213" s="19" t="str">
        <f t="shared" si="294"/>
        <v>Stacy Alonso</v>
      </c>
      <c r="G9213" s="19">
        <f t="shared" si="295"/>
        <v>1098.7701</v>
      </c>
    </row>
    <row r="9214" spans="3:7" x14ac:dyDescent="0.3">
      <c r="C9214" s="3" t="s">
        <v>13955</v>
      </c>
      <c r="D9214" s="12">
        <v>1097.5167000000001</v>
      </c>
      <c r="F9214" s="19" t="str">
        <f t="shared" si="294"/>
        <v>Jessica Jenkins</v>
      </c>
      <c r="G9214" s="19">
        <f t="shared" si="295"/>
        <v>1098.1778999999999</v>
      </c>
    </row>
    <row r="9215" spans="3:7" x14ac:dyDescent="0.3">
      <c r="C9215" s="3" t="s">
        <v>16821</v>
      </c>
      <c r="D9215" s="12">
        <v>1096.2293000000002</v>
      </c>
      <c r="F9215" s="19" t="str">
        <f t="shared" si="294"/>
        <v>Marcus Anderson</v>
      </c>
      <c r="G9215" s="19">
        <f t="shared" si="295"/>
        <v>1098.0746999999999</v>
      </c>
    </row>
    <row r="9216" spans="3:7" x14ac:dyDescent="0.3">
      <c r="C9216" s="3" t="s">
        <v>15009</v>
      </c>
      <c r="D9216" s="12">
        <v>1093.0821999999998</v>
      </c>
      <c r="F9216" s="19" t="str">
        <f t="shared" si="294"/>
        <v>Michele Xu</v>
      </c>
      <c r="G9216" s="19">
        <f t="shared" si="295"/>
        <v>1097.5167000000001</v>
      </c>
    </row>
    <row r="9217" spans="3:7" x14ac:dyDescent="0.3">
      <c r="C9217" s="3" t="s">
        <v>3808</v>
      </c>
      <c r="D9217" s="12">
        <v>1092.3465000000001</v>
      </c>
      <c r="F9217" s="19" t="str">
        <f t="shared" si="294"/>
        <v>Seth Thomas</v>
      </c>
      <c r="G9217" s="19">
        <f t="shared" si="295"/>
        <v>1096.2293000000002</v>
      </c>
    </row>
    <row r="9218" spans="3:7" x14ac:dyDescent="0.3">
      <c r="C9218" s="3" t="s">
        <v>17459</v>
      </c>
      <c r="D9218" s="12">
        <v>1091.9756</v>
      </c>
      <c r="F9218" s="19" t="str">
        <f t="shared" si="294"/>
        <v>Paige Bailey</v>
      </c>
      <c r="G9218" s="19">
        <f t="shared" si="295"/>
        <v>1093.0821999999998</v>
      </c>
    </row>
    <row r="9219" spans="3:7" x14ac:dyDescent="0.3">
      <c r="C9219" s="3" t="s">
        <v>16606</v>
      </c>
      <c r="D9219" s="12">
        <v>1091.9572000000001</v>
      </c>
      <c r="F9219" s="19" t="str">
        <f t="shared" si="294"/>
        <v>Carolyn Browning</v>
      </c>
      <c r="G9219" s="19">
        <f t="shared" si="295"/>
        <v>1092.3465000000001</v>
      </c>
    </row>
    <row r="9220" spans="3:7" x14ac:dyDescent="0.3">
      <c r="C9220" s="3" t="s">
        <v>11265</v>
      </c>
      <c r="D9220" s="12">
        <v>1091.8554000000001</v>
      </c>
      <c r="F9220" s="19" t="str">
        <f t="shared" ref="F9220:F9283" si="296">C9218</f>
        <v>Sydney Reed</v>
      </c>
      <c r="G9220" s="19">
        <f t="shared" ref="G9220:G9283" si="297">D9218</f>
        <v>1091.9756</v>
      </c>
    </row>
    <row r="9221" spans="3:7" x14ac:dyDescent="0.3">
      <c r="C9221" s="3" t="s">
        <v>862</v>
      </c>
      <c r="D9221" s="12">
        <v>1091.7809999999999</v>
      </c>
      <c r="F9221" s="19" t="str">
        <f t="shared" si="296"/>
        <v>Savannah Bell</v>
      </c>
      <c r="G9221" s="19">
        <f t="shared" si="297"/>
        <v>1091.9572000000001</v>
      </c>
    </row>
    <row r="9222" spans="3:7" x14ac:dyDescent="0.3">
      <c r="C9222" s="3" t="s">
        <v>17839</v>
      </c>
      <c r="D9222" s="12">
        <v>1091.3881999999999</v>
      </c>
      <c r="F9222" s="19" t="str">
        <f t="shared" si="296"/>
        <v>Kaylee Peterson</v>
      </c>
      <c r="G9222" s="19">
        <f t="shared" si="297"/>
        <v>1091.8554000000001</v>
      </c>
    </row>
    <row r="9223" spans="3:7" x14ac:dyDescent="0.3">
      <c r="C9223" s="3" t="s">
        <v>15673</v>
      </c>
      <c r="D9223" s="12">
        <v>1090.4709</v>
      </c>
      <c r="F9223" s="19" t="str">
        <f t="shared" si="296"/>
        <v>Aidan Simmons</v>
      </c>
      <c r="G9223" s="19">
        <f t="shared" si="297"/>
        <v>1091.7809999999999</v>
      </c>
    </row>
    <row r="9224" spans="3:7" x14ac:dyDescent="0.3">
      <c r="C9224" s="3" t="s">
        <v>17734</v>
      </c>
      <c r="D9224" s="12">
        <v>1090.4094</v>
      </c>
      <c r="F9224" s="19" t="str">
        <f t="shared" si="296"/>
        <v>Theresa Blanco</v>
      </c>
      <c r="G9224" s="19">
        <f t="shared" si="297"/>
        <v>1091.3881999999999</v>
      </c>
    </row>
    <row r="9225" spans="3:7" x14ac:dyDescent="0.3">
      <c r="C9225" s="3" t="s">
        <v>3088</v>
      </c>
      <c r="D9225" s="12">
        <v>1090.3442</v>
      </c>
      <c r="F9225" s="19" t="str">
        <f t="shared" si="296"/>
        <v>Renee Moreno</v>
      </c>
      <c r="G9225" s="19">
        <f t="shared" si="297"/>
        <v>1090.4709</v>
      </c>
    </row>
    <row r="9226" spans="3:7" x14ac:dyDescent="0.3">
      <c r="C9226" s="3" t="s">
        <v>10226</v>
      </c>
      <c r="D9226" s="12">
        <v>1090.0192</v>
      </c>
      <c r="F9226" s="19" t="str">
        <f t="shared" si="296"/>
        <v>Teresa Gill</v>
      </c>
      <c r="G9226" s="19">
        <f t="shared" si="297"/>
        <v>1090.4094</v>
      </c>
    </row>
    <row r="9227" spans="3:7" x14ac:dyDescent="0.3">
      <c r="C9227" s="3" t="s">
        <v>18084</v>
      </c>
      <c r="D9227" s="12">
        <v>1088.7763</v>
      </c>
      <c r="F9227" s="19" t="str">
        <f t="shared" si="296"/>
        <v>Brett Van</v>
      </c>
      <c r="G9227" s="19">
        <f t="shared" si="297"/>
        <v>1090.3442</v>
      </c>
    </row>
    <row r="9228" spans="3:7" x14ac:dyDescent="0.3">
      <c r="C9228" s="3" t="s">
        <v>15317</v>
      </c>
      <c r="D9228" s="12">
        <v>1087.1519999999998</v>
      </c>
      <c r="F9228" s="19" t="str">
        <f t="shared" si="296"/>
        <v>Jordan Li</v>
      </c>
      <c r="G9228" s="19">
        <f t="shared" si="297"/>
        <v>1090.0192</v>
      </c>
    </row>
    <row r="9229" spans="3:7" x14ac:dyDescent="0.3">
      <c r="C9229" s="3" t="s">
        <v>17667</v>
      </c>
      <c r="D9229" s="12">
        <v>1086.4639</v>
      </c>
      <c r="F9229" s="19" t="str">
        <f t="shared" si="296"/>
        <v>Toni Sai</v>
      </c>
      <c r="G9229" s="19">
        <f t="shared" si="297"/>
        <v>1088.7763</v>
      </c>
    </row>
    <row r="9230" spans="3:7" x14ac:dyDescent="0.3">
      <c r="C9230" s="3" t="s">
        <v>14726</v>
      </c>
      <c r="D9230" s="12">
        <v>1086.4212</v>
      </c>
      <c r="F9230" s="19" t="str">
        <f t="shared" si="296"/>
        <v>Rachael Suri</v>
      </c>
      <c r="G9230" s="19">
        <f t="shared" si="297"/>
        <v>1087.1519999999998</v>
      </c>
    </row>
    <row r="9231" spans="3:7" x14ac:dyDescent="0.3">
      <c r="C9231" s="3" t="s">
        <v>3254</v>
      </c>
      <c r="D9231" s="12">
        <v>1085.1084000000001</v>
      </c>
      <c r="F9231" s="19" t="str">
        <f t="shared" si="296"/>
        <v>Taylor Butler</v>
      </c>
      <c r="G9231" s="19">
        <f t="shared" si="297"/>
        <v>1086.4639</v>
      </c>
    </row>
    <row r="9232" spans="3:7" x14ac:dyDescent="0.3">
      <c r="C9232" s="3" t="s">
        <v>5333</v>
      </c>
      <c r="D9232" s="12">
        <v>1085.0810000000001</v>
      </c>
      <c r="F9232" s="19" t="str">
        <f t="shared" si="296"/>
        <v>Nicole Price</v>
      </c>
      <c r="G9232" s="19">
        <f t="shared" si="297"/>
        <v>1086.4212</v>
      </c>
    </row>
    <row r="9233" spans="3:7" x14ac:dyDescent="0.3">
      <c r="C9233" s="3" t="s">
        <v>13564</v>
      </c>
      <c r="D9233" s="12">
        <v>1084.5426000000002</v>
      </c>
      <c r="F9233" s="19" t="str">
        <f t="shared" si="296"/>
        <v>Brittney Lin</v>
      </c>
      <c r="G9233" s="19">
        <f t="shared" si="297"/>
        <v>1085.1084000000001</v>
      </c>
    </row>
    <row r="9234" spans="3:7" x14ac:dyDescent="0.3">
      <c r="C9234" s="3" t="s">
        <v>8361</v>
      </c>
      <c r="D9234" s="12">
        <v>1082.9754</v>
      </c>
      <c r="F9234" s="19" t="str">
        <f t="shared" si="296"/>
        <v>Darren Gonzalez</v>
      </c>
      <c r="G9234" s="19">
        <f t="shared" si="297"/>
        <v>1085.0810000000001</v>
      </c>
    </row>
    <row r="9235" spans="3:7" x14ac:dyDescent="0.3">
      <c r="C9235" s="3" t="s">
        <v>9988</v>
      </c>
      <c r="D9235" s="12">
        <v>1082.5516</v>
      </c>
      <c r="F9235" s="19" t="str">
        <f t="shared" si="296"/>
        <v>Megan Henderson</v>
      </c>
      <c r="G9235" s="19">
        <f t="shared" si="297"/>
        <v>1084.5426000000002</v>
      </c>
    </row>
    <row r="9236" spans="3:7" x14ac:dyDescent="0.3">
      <c r="C9236" s="3" t="s">
        <v>6071</v>
      </c>
      <c r="D9236" s="12">
        <v>1081.1163000000001</v>
      </c>
      <c r="F9236" s="19" t="str">
        <f t="shared" si="296"/>
        <v>Isabella Murphy</v>
      </c>
      <c r="G9236" s="19">
        <f t="shared" si="297"/>
        <v>1082.9754</v>
      </c>
    </row>
    <row r="9237" spans="3:7" x14ac:dyDescent="0.3">
      <c r="C9237" s="3" t="s">
        <v>15329</v>
      </c>
      <c r="D9237" s="12">
        <v>1080.7240999999999</v>
      </c>
      <c r="F9237" s="19" t="str">
        <f t="shared" si="296"/>
        <v>Joel Rodriguez</v>
      </c>
      <c r="G9237" s="19">
        <f t="shared" si="297"/>
        <v>1082.5516</v>
      </c>
    </row>
    <row r="9238" spans="3:7" x14ac:dyDescent="0.3">
      <c r="C9238" s="3" t="s">
        <v>3887</v>
      </c>
      <c r="D9238" s="12">
        <v>1080.0539999999999</v>
      </c>
      <c r="F9238" s="19" t="str">
        <f t="shared" si="296"/>
        <v>Dylan Clark</v>
      </c>
      <c r="G9238" s="19">
        <f t="shared" si="297"/>
        <v>1081.1163000000001</v>
      </c>
    </row>
    <row r="9239" spans="3:7" x14ac:dyDescent="0.3">
      <c r="C9239" s="3" t="s">
        <v>13371</v>
      </c>
      <c r="D9239" s="12">
        <v>1079.5916999999999</v>
      </c>
      <c r="F9239" s="19" t="str">
        <f t="shared" si="296"/>
        <v>Rachel Cook</v>
      </c>
      <c r="G9239" s="19">
        <f t="shared" si="297"/>
        <v>1080.7240999999999</v>
      </c>
    </row>
    <row r="9240" spans="3:7" x14ac:dyDescent="0.3">
      <c r="C9240" s="3" t="s">
        <v>643</v>
      </c>
      <c r="D9240" s="12">
        <v>1079.4386</v>
      </c>
      <c r="F9240" s="19" t="str">
        <f t="shared" si="296"/>
        <v>Carson Simmons</v>
      </c>
      <c r="G9240" s="19">
        <f t="shared" si="297"/>
        <v>1080.0539999999999</v>
      </c>
    </row>
    <row r="9241" spans="3:7" x14ac:dyDescent="0.3">
      <c r="C9241" s="3" t="s">
        <v>2633</v>
      </c>
      <c r="D9241" s="12">
        <v>1078.74</v>
      </c>
      <c r="F9241" s="19" t="str">
        <f t="shared" si="296"/>
        <v>Masato Kawai</v>
      </c>
      <c r="G9241" s="19">
        <f t="shared" si="297"/>
        <v>1079.5916999999999</v>
      </c>
    </row>
    <row r="9242" spans="3:7" x14ac:dyDescent="0.3">
      <c r="C9242" s="3" t="s">
        <v>17894</v>
      </c>
      <c r="D9242" s="12">
        <v>1078.598</v>
      </c>
      <c r="F9242" s="19" t="str">
        <f t="shared" si="296"/>
        <v>Aaron Zhang</v>
      </c>
      <c r="G9242" s="19">
        <f t="shared" si="297"/>
        <v>1079.4386</v>
      </c>
    </row>
    <row r="9243" spans="3:7" x14ac:dyDescent="0.3">
      <c r="C9243" s="3" t="s">
        <v>3997</v>
      </c>
      <c r="D9243" s="12">
        <v>1077.4059999999999</v>
      </c>
      <c r="F9243" s="19" t="str">
        <f t="shared" si="296"/>
        <v>Benjamin Patterson</v>
      </c>
      <c r="G9243" s="19">
        <f t="shared" si="297"/>
        <v>1078.74</v>
      </c>
    </row>
    <row r="9244" spans="3:7" x14ac:dyDescent="0.3">
      <c r="C9244" s="3" t="s">
        <v>17220</v>
      </c>
      <c r="D9244" s="12">
        <v>1077.4009000000001</v>
      </c>
      <c r="F9244" s="19" t="str">
        <f t="shared" si="296"/>
        <v>Thomas Lal</v>
      </c>
      <c r="G9244" s="19">
        <f t="shared" si="297"/>
        <v>1078.598</v>
      </c>
    </row>
    <row r="9245" spans="3:7" x14ac:dyDescent="0.3">
      <c r="C9245" s="3" t="s">
        <v>10230</v>
      </c>
      <c r="D9245" s="12">
        <v>1077.2954999999999</v>
      </c>
      <c r="F9245" s="19" t="str">
        <f t="shared" si="296"/>
        <v>Cassie Rai</v>
      </c>
      <c r="G9245" s="19">
        <f t="shared" si="297"/>
        <v>1077.4059999999999</v>
      </c>
    </row>
    <row r="9246" spans="3:7" x14ac:dyDescent="0.3">
      <c r="C9246" s="3" t="s">
        <v>4387</v>
      </c>
      <c r="D9246" s="12">
        <v>1076.6449</v>
      </c>
      <c r="F9246" s="19" t="str">
        <f t="shared" si="296"/>
        <v>Stephanie Butler</v>
      </c>
      <c r="G9246" s="19">
        <f t="shared" si="297"/>
        <v>1077.4009000000001</v>
      </c>
    </row>
    <row r="9247" spans="3:7" x14ac:dyDescent="0.3">
      <c r="C9247" s="3" t="s">
        <v>14707</v>
      </c>
      <c r="D9247" s="12">
        <v>1074.4829</v>
      </c>
      <c r="F9247" s="19" t="str">
        <f t="shared" si="296"/>
        <v>Jordan Nelson</v>
      </c>
      <c r="G9247" s="19">
        <f t="shared" si="297"/>
        <v>1077.2954999999999</v>
      </c>
    </row>
    <row r="9248" spans="3:7" x14ac:dyDescent="0.3">
      <c r="C9248" s="3" t="s">
        <v>9603</v>
      </c>
      <c r="D9248" s="12">
        <v>1073.7161000000001</v>
      </c>
      <c r="F9248" s="19" t="str">
        <f t="shared" si="296"/>
        <v>Christian Zhang</v>
      </c>
      <c r="G9248" s="19">
        <f t="shared" si="297"/>
        <v>1076.6449</v>
      </c>
    </row>
    <row r="9249" spans="3:7" x14ac:dyDescent="0.3">
      <c r="C9249" s="3" t="s">
        <v>9609</v>
      </c>
      <c r="D9249" s="12">
        <v>1072.6982</v>
      </c>
      <c r="F9249" s="19" t="str">
        <f t="shared" si="296"/>
        <v>Nicole Hughes</v>
      </c>
      <c r="G9249" s="19">
        <f t="shared" si="297"/>
        <v>1074.4829</v>
      </c>
    </row>
    <row r="9250" spans="3:7" x14ac:dyDescent="0.3">
      <c r="C9250" s="3" t="s">
        <v>4409</v>
      </c>
      <c r="D9250" s="12">
        <v>1071.462</v>
      </c>
      <c r="F9250" s="19" t="str">
        <f t="shared" si="296"/>
        <v>Jesse Gray</v>
      </c>
      <c r="G9250" s="19">
        <f t="shared" si="297"/>
        <v>1073.7161000000001</v>
      </c>
    </row>
    <row r="9251" spans="3:7" x14ac:dyDescent="0.3">
      <c r="C9251" s="3" t="s">
        <v>13468</v>
      </c>
      <c r="D9251" s="12">
        <v>1070.8396</v>
      </c>
      <c r="F9251" s="19" t="str">
        <f t="shared" si="296"/>
        <v>Jesse Kelly</v>
      </c>
      <c r="G9251" s="19">
        <f t="shared" si="297"/>
        <v>1072.6982</v>
      </c>
    </row>
    <row r="9252" spans="3:7" x14ac:dyDescent="0.3">
      <c r="C9252" s="3" t="s">
        <v>15535</v>
      </c>
      <c r="D9252" s="12">
        <v>1070.1097</v>
      </c>
      <c r="F9252" s="19" t="str">
        <f t="shared" si="296"/>
        <v>Christina Ward</v>
      </c>
      <c r="G9252" s="19">
        <f t="shared" si="297"/>
        <v>1071.462</v>
      </c>
    </row>
    <row r="9253" spans="3:7" x14ac:dyDescent="0.3">
      <c r="C9253" s="3" t="s">
        <v>7505</v>
      </c>
      <c r="D9253" s="12">
        <v>1069.5769</v>
      </c>
      <c r="F9253" s="19" t="str">
        <f t="shared" si="296"/>
        <v>Maurice Pal</v>
      </c>
      <c r="G9253" s="19">
        <f t="shared" si="297"/>
        <v>1070.8396</v>
      </c>
    </row>
    <row r="9254" spans="3:7" x14ac:dyDescent="0.3">
      <c r="C9254" s="3" t="s">
        <v>1885</v>
      </c>
      <c r="D9254" s="12">
        <v>1068.8717000000001</v>
      </c>
      <c r="F9254" s="19" t="str">
        <f t="shared" si="296"/>
        <v>Raymond Chandra</v>
      </c>
      <c r="G9254" s="19">
        <f t="shared" si="297"/>
        <v>1070.1097</v>
      </c>
    </row>
    <row r="9255" spans="3:7" x14ac:dyDescent="0.3">
      <c r="C9255" s="3" t="s">
        <v>7633</v>
      </c>
      <c r="D9255" s="12">
        <v>1067.3782000000001</v>
      </c>
      <c r="F9255" s="19" t="str">
        <f t="shared" si="296"/>
        <v>George Subram</v>
      </c>
      <c r="G9255" s="19">
        <f t="shared" si="297"/>
        <v>1069.5769</v>
      </c>
    </row>
    <row r="9256" spans="3:7" x14ac:dyDescent="0.3">
      <c r="C9256" s="3" t="s">
        <v>16303</v>
      </c>
      <c r="D9256" s="12">
        <v>1066.5605</v>
      </c>
      <c r="F9256" s="19" t="str">
        <f t="shared" si="296"/>
        <v>Angel Rogers</v>
      </c>
      <c r="G9256" s="19">
        <f t="shared" si="297"/>
        <v>1068.8717000000001</v>
      </c>
    </row>
    <row r="9257" spans="3:7" x14ac:dyDescent="0.3">
      <c r="C9257" s="3" t="s">
        <v>7145</v>
      </c>
      <c r="D9257" s="12">
        <v>1066.1997000000001</v>
      </c>
      <c r="F9257" s="19" t="str">
        <f t="shared" si="296"/>
        <v>Glenn Ye</v>
      </c>
      <c r="G9257" s="19">
        <f t="shared" si="297"/>
        <v>1067.3782000000001</v>
      </c>
    </row>
    <row r="9258" spans="3:7" x14ac:dyDescent="0.3">
      <c r="C9258" s="3" t="s">
        <v>3999</v>
      </c>
      <c r="D9258" s="12">
        <v>1066.1190000000001</v>
      </c>
      <c r="F9258" s="19" t="str">
        <f t="shared" si="296"/>
        <v>Ryan Diaz</v>
      </c>
      <c r="G9258" s="19">
        <f t="shared" si="297"/>
        <v>1066.5605</v>
      </c>
    </row>
    <row r="9259" spans="3:7" x14ac:dyDescent="0.3">
      <c r="C9259" s="3" t="s">
        <v>8339</v>
      </c>
      <c r="D9259" s="12">
        <v>1064.2889</v>
      </c>
      <c r="F9259" s="19" t="str">
        <f t="shared" si="296"/>
        <v>Frank Diaz</v>
      </c>
      <c r="G9259" s="19">
        <f t="shared" si="297"/>
        <v>1066.1997000000001</v>
      </c>
    </row>
    <row r="9260" spans="3:7" x14ac:dyDescent="0.3">
      <c r="C9260" s="3" t="s">
        <v>6352</v>
      </c>
      <c r="D9260" s="12">
        <v>1063.9272000000001</v>
      </c>
      <c r="F9260" s="19" t="str">
        <f t="shared" si="296"/>
        <v>Cassie Raji</v>
      </c>
      <c r="G9260" s="19">
        <f t="shared" si="297"/>
        <v>1066.1190000000001</v>
      </c>
    </row>
    <row r="9261" spans="3:7" x14ac:dyDescent="0.3">
      <c r="C9261" s="3" t="s">
        <v>15587</v>
      </c>
      <c r="D9261" s="12">
        <v>1063.1834999999999</v>
      </c>
      <c r="F9261" s="19" t="str">
        <f t="shared" si="296"/>
        <v>Isabella Harris</v>
      </c>
      <c r="G9261" s="19">
        <f t="shared" si="297"/>
        <v>1064.2889</v>
      </c>
    </row>
    <row r="9262" spans="3:7" x14ac:dyDescent="0.3">
      <c r="C9262" s="3" t="s">
        <v>14331</v>
      </c>
      <c r="D9262" s="12">
        <v>1062.4142999999999</v>
      </c>
      <c r="F9262" s="19" t="str">
        <f t="shared" si="296"/>
        <v>Edward Thomas</v>
      </c>
      <c r="G9262" s="19">
        <f t="shared" si="297"/>
        <v>1063.9272000000001</v>
      </c>
    </row>
    <row r="9263" spans="3:7" x14ac:dyDescent="0.3">
      <c r="C9263" s="3" t="s">
        <v>9666</v>
      </c>
      <c r="D9263" s="12">
        <v>1062.4142999999999</v>
      </c>
      <c r="F9263" s="19" t="str">
        <f t="shared" si="296"/>
        <v>Rebekah Gomez</v>
      </c>
      <c r="G9263" s="19">
        <f t="shared" si="297"/>
        <v>1063.1834999999999</v>
      </c>
    </row>
    <row r="9264" spans="3:7" x14ac:dyDescent="0.3">
      <c r="C9264" s="3" t="s">
        <v>16353</v>
      </c>
      <c r="D9264" s="12">
        <v>1061.5504000000001</v>
      </c>
      <c r="F9264" s="19" t="str">
        <f t="shared" si="296"/>
        <v>Nancy Perez</v>
      </c>
      <c r="G9264" s="19">
        <f t="shared" si="297"/>
        <v>1062.4142999999999</v>
      </c>
    </row>
    <row r="9265" spans="3:7" x14ac:dyDescent="0.3">
      <c r="C9265" s="3" t="s">
        <v>5722</v>
      </c>
      <c r="D9265" s="12">
        <v>1060.761</v>
      </c>
      <c r="F9265" s="19" t="str">
        <f t="shared" si="296"/>
        <v>Jessica James</v>
      </c>
      <c r="G9265" s="19">
        <f t="shared" si="297"/>
        <v>1062.4142999999999</v>
      </c>
    </row>
    <row r="9266" spans="3:7" x14ac:dyDescent="0.3">
      <c r="C9266" s="3" t="s">
        <v>9305</v>
      </c>
      <c r="D9266" s="12">
        <v>1060.5416</v>
      </c>
      <c r="F9266" s="19" t="str">
        <f t="shared" si="296"/>
        <v>Sabrina Dominguez</v>
      </c>
      <c r="G9266" s="19">
        <f t="shared" si="297"/>
        <v>1061.5504000000001</v>
      </c>
    </row>
    <row r="9267" spans="3:7" x14ac:dyDescent="0.3">
      <c r="C9267" s="3" t="s">
        <v>9000</v>
      </c>
      <c r="D9267" s="12">
        <v>1060.4898000000001</v>
      </c>
      <c r="F9267" s="19" t="str">
        <f t="shared" si="296"/>
        <v>Destiny Simmons</v>
      </c>
      <c r="G9267" s="19">
        <f t="shared" si="297"/>
        <v>1060.761</v>
      </c>
    </row>
    <row r="9268" spans="3:7" x14ac:dyDescent="0.3">
      <c r="C9268" s="3" t="s">
        <v>14554</v>
      </c>
      <c r="D9268" s="12">
        <v>1060.1143</v>
      </c>
      <c r="F9268" s="19" t="str">
        <f t="shared" si="296"/>
        <v>Jennifer Bennett</v>
      </c>
      <c r="G9268" s="19">
        <f t="shared" si="297"/>
        <v>1060.5416</v>
      </c>
    </row>
    <row r="9269" spans="3:7" x14ac:dyDescent="0.3">
      <c r="C9269" s="3" t="s">
        <v>5630</v>
      </c>
      <c r="D9269" s="12">
        <v>1060.0125</v>
      </c>
      <c r="F9269" s="19" t="str">
        <f t="shared" si="296"/>
        <v>Janet Diaz</v>
      </c>
      <c r="G9269" s="19">
        <f t="shared" si="297"/>
        <v>1060.4898000000001</v>
      </c>
    </row>
    <row r="9270" spans="3:7" x14ac:dyDescent="0.3">
      <c r="C9270" s="3" t="s">
        <v>10437</v>
      </c>
      <c r="D9270" s="12">
        <v>1059.5639999999999</v>
      </c>
      <c r="F9270" s="19" t="str">
        <f t="shared" si="296"/>
        <v>Nathaniel Brooks</v>
      </c>
      <c r="G9270" s="19">
        <f t="shared" si="297"/>
        <v>1060.1143</v>
      </c>
    </row>
    <row r="9271" spans="3:7" x14ac:dyDescent="0.3">
      <c r="C9271" s="3" t="s">
        <v>1604</v>
      </c>
      <c r="D9271" s="12">
        <v>1059.2967000000001</v>
      </c>
      <c r="F9271" s="19" t="str">
        <f t="shared" si="296"/>
        <v>Derrick Carlson</v>
      </c>
      <c r="G9271" s="19">
        <f t="shared" si="297"/>
        <v>1060.0125</v>
      </c>
    </row>
    <row r="9272" spans="3:7" x14ac:dyDescent="0.3">
      <c r="C9272" s="3" t="s">
        <v>18677</v>
      </c>
      <c r="D9272" s="12">
        <v>1059.2139999999999</v>
      </c>
      <c r="F9272" s="19" t="str">
        <f t="shared" si="296"/>
        <v>Joy Martin</v>
      </c>
      <c r="G9272" s="19">
        <f t="shared" si="297"/>
        <v>1059.5639999999999</v>
      </c>
    </row>
    <row r="9273" spans="3:7" x14ac:dyDescent="0.3">
      <c r="C9273" s="3" t="s">
        <v>2831</v>
      </c>
      <c r="D9273" s="12">
        <v>1058.4159999999999</v>
      </c>
      <c r="F9273" s="19" t="str">
        <f t="shared" si="296"/>
        <v>Amanda Foster</v>
      </c>
      <c r="G9273" s="19">
        <f t="shared" si="297"/>
        <v>1059.2967000000001</v>
      </c>
    </row>
    <row r="9274" spans="3:7" x14ac:dyDescent="0.3">
      <c r="C9274" s="3" t="s">
        <v>14727</v>
      </c>
      <c r="D9274" s="12">
        <v>1058.2257999999999</v>
      </c>
      <c r="F9274" s="19" t="str">
        <f t="shared" si="296"/>
        <v>William Lee</v>
      </c>
      <c r="G9274" s="19">
        <f t="shared" si="297"/>
        <v>1059.2139999999999</v>
      </c>
    </row>
    <row r="9275" spans="3:7" x14ac:dyDescent="0.3">
      <c r="C9275" s="3" t="s">
        <v>16769</v>
      </c>
      <c r="D9275" s="12">
        <v>1058.0340000000001</v>
      </c>
      <c r="F9275" s="19" t="str">
        <f t="shared" si="296"/>
        <v>Bobby Saunders</v>
      </c>
      <c r="G9275" s="19">
        <f t="shared" si="297"/>
        <v>1058.4159999999999</v>
      </c>
    </row>
    <row r="9276" spans="3:7" x14ac:dyDescent="0.3">
      <c r="C9276" s="3" t="s">
        <v>10180</v>
      </c>
      <c r="D9276" s="12">
        <v>1057.5138999999999</v>
      </c>
      <c r="F9276" s="19" t="str">
        <f t="shared" si="296"/>
        <v>Nicole Ramirez</v>
      </c>
      <c r="G9276" s="19">
        <f t="shared" si="297"/>
        <v>1058.2257999999999</v>
      </c>
    </row>
    <row r="9277" spans="3:7" x14ac:dyDescent="0.3">
      <c r="C9277" s="3" t="s">
        <v>8504</v>
      </c>
      <c r="D9277" s="12">
        <v>1056.4504999999999</v>
      </c>
      <c r="F9277" s="19" t="str">
        <f t="shared" si="296"/>
        <v>Seth Gray</v>
      </c>
      <c r="G9277" s="19">
        <f t="shared" si="297"/>
        <v>1058.0340000000001</v>
      </c>
    </row>
    <row r="9278" spans="3:7" x14ac:dyDescent="0.3">
      <c r="C9278" s="3" t="s">
        <v>16009</v>
      </c>
      <c r="D9278" s="12">
        <v>1056.3974000000001</v>
      </c>
      <c r="F9278" s="19" t="str">
        <f t="shared" si="296"/>
        <v>Jonathon Alvarez</v>
      </c>
      <c r="G9278" s="19">
        <f t="shared" si="297"/>
        <v>1057.5138999999999</v>
      </c>
    </row>
    <row r="9279" spans="3:7" x14ac:dyDescent="0.3">
      <c r="C9279" s="3" t="s">
        <v>11781</v>
      </c>
      <c r="D9279" s="12">
        <v>1055.4580000000001</v>
      </c>
      <c r="F9279" s="19" t="str">
        <f t="shared" si="296"/>
        <v>Jack Hayes</v>
      </c>
      <c r="G9279" s="19">
        <f t="shared" si="297"/>
        <v>1056.4504999999999</v>
      </c>
    </row>
    <row r="9280" spans="3:7" x14ac:dyDescent="0.3">
      <c r="C9280" s="3" t="s">
        <v>17266</v>
      </c>
      <c r="D9280" s="12">
        <v>1055.0889</v>
      </c>
      <c r="F9280" s="19" t="str">
        <f t="shared" si="296"/>
        <v>Rodney Vazquez</v>
      </c>
      <c r="G9280" s="19">
        <f t="shared" si="297"/>
        <v>1056.3974000000001</v>
      </c>
    </row>
    <row r="9281" spans="3:7" x14ac:dyDescent="0.3">
      <c r="C9281" s="3" t="s">
        <v>1278</v>
      </c>
      <c r="D9281" s="12">
        <v>1054.9934000000001</v>
      </c>
      <c r="F9281" s="19" t="str">
        <f t="shared" si="296"/>
        <v>Krystal Yang</v>
      </c>
      <c r="G9281" s="19">
        <f t="shared" si="297"/>
        <v>1055.4580000000001</v>
      </c>
    </row>
    <row r="9282" spans="3:7" x14ac:dyDescent="0.3">
      <c r="C9282" s="3" t="s">
        <v>15340</v>
      </c>
      <c r="D9282" s="12">
        <v>1054.3705</v>
      </c>
      <c r="F9282" s="19" t="str">
        <f t="shared" si="296"/>
        <v>Stephanie Sanchez</v>
      </c>
      <c r="G9282" s="19">
        <f t="shared" si="297"/>
        <v>1055.0889</v>
      </c>
    </row>
    <row r="9283" spans="3:7" x14ac:dyDescent="0.3">
      <c r="C9283" s="3" t="s">
        <v>2634</v>
      </c>
      <c r="D9283" s="12">
        <v>1054.3583000000001</v>
      </c>
      <c r="F9283" s="19" t="str">
        <f t="shared" si="296"/>
        <v>Alexis Rodriguez</v>
      </c>
      <c r="G9283" s="19">
        <f t="shared" si="297"/>
        <v>1054.9934000000001</v>
      </c>
    </row>
    <row r="9284" spans="3:7" x14ac:dyDescent="0.3">
      <c r="C9284" s="3" t="s">
        <v>15010</v>
      </c>
      <c r="D9284" s="12">
        <v>1054.2945</v>
      </c>
      <c r="F9284" s="19" t="str">
        <f t="shared" ref="F9284:F9347" si="298">C9282</f>
        <v>Rachel Harris</v>
      </c>
      <c r="G9284" s="19">
        <f t="shared" ref="G9284:G9347" si="299">D9282</f>
        <v>1054.3705</v>
      </c>
    </row>
    <row r="9285" spans="3:7" x14ac:dyDescent="0.3">
      <c r="C9285" s="3" t="s">
        <v>1913</v>
      </c>
      <c r="D9285" s="12">
        <v>1053.8261</v>
      </c>
      <c r="F9285" s="19" t="str">
        <f t="shared" si="298"/>
        <v>Benjamin Perry</v>
      </c>
      <c r="G9285" s="19">
        <f t="shared" si="299"/>
        <v>1054.3583000000001</v>
      </c>
    </row>
    <row r="9286" spans="3:7" x14ac:dyDescent="0.3">
      <c r="C9286" s="3" t="s">
        <v>8077</v>
      </c>
      <c r="D9286" s="12">
        <v>1053.7312000000002</v>
      </c>
      <c r="F9286" s="19" t="str">
        <f t="shared" si="298"/>
        <v>Paige Blue</v>
      </c>
      <c r="G9286" s="19">
        <f t="shared" si="299"/>
        <v>1054.2945</v>
      </c>
    </row>
    <row r="9287" spans="3:7" x14ac:dyDescent="0.3">
      <c r="C9287" s="3" t="s">
        <v>2624</v>
      </c>
      <c r="D9287" s="12">
        <v>1053.6442</v>
      </c>
      <c r="F9287" s="19" t="str">
        <f t="shared" si="298"/>
        <v>Angela Howard</v>
      </c>
      <c r="G9287" s="19">
        <f t="shared" si="299"/>
        <v>1053.8261</v>
      </c>
    </row>
    <row r="9288" spans="3:7" x14ac:dyDescent="0.3">
      <c r="C9288" s="3" t="s">
        <v>9804</v>
      </c>
      <c r="D9288" s="12">
        <v>1051.2713000000001</v>
      </c>
      <c r="F9288" s="19" t="str">
        <f t="shared" si="298"/>
        <v>Holly Suri</v>
      </c>
      <c r="G9288" s="19">
        <f t="shared" si="299"/>
        <v>1053.7312000000002</v>
      </c>
    </row>
    <row r="9289" spans="3:7" x14ac:dyDescent="0.3">
      <c r="C9289" s="3" t="s">
        <v>10329</v>
      </c>
      <c r="D9289" s="12">
        <v>1049.2039</v>
      </c>
      <c r="F9289" s="19" t="str">
        <f t="shared" si="298"/>
        <v>Benjamin Lal</v>
      </c>
      <c r="G9289" s="19">
        <f t="shared" si="299"/>
        <v>1053.6442</v>
      </c>
    </row>
    <row r="9290" spans="3:7" x14ac:dyDescent="0.3">
      <c r="C9290" s="3" t="s">
        <v>1755</v>
      </c>
      <c r="D9290" s="12">
        <v>1049.1692</v>
      </c>
      <c r="F9290" s="19" t="str">
        <f t="shared" si="298"/>
        <v>Jillian Garcia</v>
      </c>
      <c r="G9290" s="19">
        <f t="shared" si="299"/>
        <v>1051.2713000000001</v>
      </c>
    </row>
    <row r="9291" spans="3:7" x14ac:dyDescent="0.3">
      <c r="C9291" s="3" t="s">
        <v>2314</v>
      </c>
      <c r="D9291" s="12">
        <v>1048.9611</v>
      </c>
      <c r="F9291" s="19" t="str">
        <f t="shared" si="298"/>
        <v>Jose Jai</v>
      </c>
      <c r="G9291" s="19">
        <f t="shared" si="299"/>
        <v>1049.2039</v>
      </c>
    </row>
    <row r="9292" spans="3:7" x14ac:dyDescent="0.3">
      <c r="C9292" s="3" t="s">
        <v>8865</v>
      </c>
      <c r="D9292" s="12">
        <v>1047.7610999999999</v>
      </c>
      <c r="F9292" s="19" t="str">
        <f t="shared" si="298"/>
        <v>Andrea Green</v>
      </c>
      <c r="G9292" s="19">
        <f t="shared" si="299"/>
        <v>1049.1692</v>
      </c>
    </row>
    <row r="9293" spans="3:7" x14ac:dyDescent="0.3">
      <c r="C9293" s="3" t="s">
        <v>13486</v>
      </c>
      <c r="D9293" s="12">
        <v>1047.4131</v>
      </c>
      <c r="F9293" s="19" t="str">
        <f t="shared" si="298"/>
        <v>Arturo Wu</v>
      </c>
      <c r="G9293" s="19">
        <f t="shared" si="299"/>
        <v>1048.9611</v>
      </c>
    </row>
    <row r="9294" spans="3:7" x14ac:dyDescent="0.3">
      <c r="C9294" s="3" t="s">
        <v>3618</v>
      </c>
      <c r="D9294" s="12">
        <v>1046.7392</v>
      </c>
      <c r="F9294" s="19" t="str">
        <f t="shared" si="298"/>
        <v>James Griffin</v>
      </c>
      <c r="G9294" s="19">
        <f t="shared" si="299"/>
        <v>1047.7610999999999</v>
      </c>
    </row>
    <row r="9295" spans="3:7" x14ac:dyDescent="0.3">
      <c r="C9295" s="3" t="s">
        <v>4946</v>
      </c>
      <c r="D9295" s="12">
        <v>1043.664</v>
      </c>
      <c r="F9295" s="19" t="str">
        <f t="shared" si="298"/>
        <v>Max Gutierrez</v>
      </c>
      <c r="G9295" s="19">
        <f t="shared" si="299"/>
        <v>1047.4131</v>
      </c>
    </row>
    <row r="9296" spans="3:7" x14ac:dyDescent="0.3">
      <c r="C9296" s="3" t="s">
        <v>15745</v>
      </c>
      <c r="D9296" s="12">
        <v>1043.0087000000001</v>
      </c>
      <c r="F9296" s="19" t="str">
        <f t="shared" si="298"/>
        <v>Cara Wang</v>
      </c>
      <c r="G9296" s="19">
        <f t="shared" si="299"/>
        <v>1046.7392</v>
      </c>
    </row>
    <row r="9297" spans="3:7" x14ac:dyDescent="0.3">
      <c r="C9297" s="3" t="s">
        <v>10409</v>
      </c>
      <c r="D9297" s="12">
        <v>1043.0087000000001</v>
      </c>
      <c r="F9297" s="19" t="str">
        <f t="shared" si="298"/>
        <v>Cristina Tang</v>
      </c>
      <c r="G9297" s="19">
        <f t="shared" si="299"/>
        <v>1043.664</v>
      </c>
    </row>
    <row r="9298" spans="3:7" x14ac:dyDescent="0.3">
      <c r="C9298" s="3" t="s">
        <v>7335</v>
      </c>
      <c r="D9298" s="12">
        <v>1042.8588999999999</v>
      </c>
      <c r="F9298" s="19" t="str">
        <f t="shared" si="298"/>
        <v>Richard Johnson</v>
      </c>
      <c r="G9298" s="19">
        <f t="shared" si="299"/>
        <v>1043.0087000000001</v>
      </c>
    </row>
    <row r="9299" spans="3:7" x14ac:dyDescent="0.3">
      <c r="C9299" s="3" t="s">
        <v>14027</v>
      </c>
      <c r="D9299" s="12">
        <v>1042.8268</v>
      </c>
      <c r="F9299" s="19" t="str">
        <f t="shared" si="298"/>
        <v>Joshua Jones</v>
      </c>
      <c r="G9299" s="19">
        <f t="shared" si="299"/>
        <v>1043.0087000000001</v>
      </c>
    </row>
    <row r="9300" spans="3:7" x14ac:dyDescent="0.3">
      <c r="C9300" s="3" t="s">
        <v>12194</v>
      </c>
      <c r="D9300" s="12">
        <v>1042.6585</v>
      </c>
      <c r="F9300" s="19" t="str">
        <f t="shared" si="298"/>
        <v>Gabrielle Collins</v>
      </c>
      <c r="G9300" s="19">
        <f t="shared" si="299"/>
        <v>1042.8588999999999</v>
      </c>
    </row>
    <row r="9301" spans="3:7" x14ac:dyDescent="0.3">
      <c r="C9301" s="3" t="s">
        <v>9246</v>
      </c>
      <c r="D9301" s="12">
        <v>1041.6201000000001</v>
      </c>
      <c r="F9301" s="19" t="str">
        <f t="shared" si="298"/>
        <v>Miguel Perry</v>
      </c>
      <c r="G9301" s="19">
        <f t="shared" si="299"/>
        <v>1042.8268</v>
      </c>
    </row>
    <row r="9302" spans="3:7" x14ac:dyDescent="0.3">
      <c r="C9302" s="3" t="s">
        <v>7319</v>
      </c>
      <c r="D9302" s="12">
        <v>1041.5323999999998</v>
      </c>
      <c r="F9302" s="19" t="str">
        <f t="shared" si="298"/>
        <v>Leslie Sanz</v>
      </c>
      <c r="G9302" s="19">
        <f t="shared" si="299"/>
        <v>1042.6585</v>
      </c>
    </row>
    <row r="9303" spans="3:7" x14ac:dyDescent="0.3">
      <c r="C9303" s="3" t="s">
        <v>1915</v>
      </c>
      <c r="D9303" s="12">
        <v>1041.1376</v>
      </c>
      <c r="F9303" s="19" t="str">
        <f t="shared" si="298"/>
        <v>Jay Vazquez</v>
      </c>
      <c r="G9303" s="19">
        <f t="shared" si="299"/>
        <v>1041.6201000000001</v>
      </c>
    </row>
    <row r="9304" spans="3:7" x14ac:dyDescent="0.3">
      <c r="C9304" s="3" t="s">
        <v>1297</v>
      </c>
      <c r="D9304" s="12">
        <v>1040.8369</v>
      </c>
      <c r="F9304" s="19" t="str">
        <f t="shared" si="298"/>
        <v>Gabriella Turner</v>
      </c>
      <c r="G9304" s="19">
        <f t="shared" si="299"/>
        <v>1041.5323999999998</v>
      </c>
    </row>
    <row r="9305" spans="3:7" x14ac:dyDescent="0.3">
      <c r="C9305" s="3" t="s">
        <v>14514</v>
      </c>
      <c r="D9305" s="12">
        <v>1040.8182999999999</v>
      </c>
      <c r="F9305" s="19" t="str">
        <f t="shared" si="298"/>
        <v>Angela James</v>
      </c>
      <c r="G9305" s="19">
        <f t="shared" si="299"/>
        <v>1041.1376</v>
      </c>
    </row>
    <row r="9306" spans="3:7" x14ac:dyDescent="0.3">
      <c r="C9306" s="3" t="s">
        <v>18203</v>
      </c>
      <c r="D9306" s="12">
        <v>1040.6738999999998</v>
      </c>
      <c r="F9306" s="19" t="str">
        <f t="shared" si="298"/>
        <v>Alfredo Gill</v>
      </c>
      <c r="G9306" s="19">
        <f t="shared" si="299"/>
        <v>1040.8369</v>
      </c>
    </row>
    <row r="9307" spans="3:7" x14ac:dyDescent="0.3">
      <c r="C9307" s="3" t="s">
        <v>11343</v>
      </c>
      <c r="D9307" s="12">
        <v>1040.5638999999999</v>
      </c>
      <c r="F9307" s="19" t="str">
        <f t="shared" si="298"/>
        <v>Nathan Long</v>
      </c>
      <c r="G9307" s="19">
        <f t="shared" si="299"/>
        <v>1040.8182999999999</v>
      </c>
    </row>
    <row r="9308" spans="3:7" x14ac:dyDescent="0.3">
      <c r="C9308" s="3" t="s">
        <v>9643</v>
      </c>
      <c r="D9308" s="12">
        <v>1040.4678000000001</v>
      </c>
      <c r="F9308" s="19" t="str">
        <f t="shared" si="298"/>
        <v>Trisha He</v>
      </c>
      <c r="G9308" s="19">
        <f t="shared" si="299"/>
        <v>1040.6738999999998</v>
      </c>
    </row>
    <row r="9309" spans="3:7" x14ac:dyDescent="0.3">
      <c r="C9309" s="3" t="s">
        <v>14631</v>
      </c>
      <c r="D9309" s="12">
        <v>1039.8565999999998</v>
      </c>
      <c r="F9309" s="19" t="str">
        <f t="shared" si="298"/>
        <v>Kelli Xu</v>
      </c>
      <c r="G9309" s="19">
        <f t="shared" si="299"/>
        <v>1040.5638999999999</v>
      </c>
    </row>
    <row r="9310" spans="3:7" x14ac:dyDescent="0.3">
      <c r="C9310" s="3" t="s">
        <v>13515</v>
      </c>
      <c r="D9310" s="12">
        <v>1037.979</v>
      </c>
      <c r="F9310" s="19" t="str">
        <f t="shared" si="298"/>
        <v>Jessica Brooks</v>
      </c>
      <c r="G9310" s="19">
        <f t="shared" si="299"/>
        <v>1040.4678000000001</v>
      </c>
    </row>
    <row r="9311" spans="3:7" x14ac:dyDescent="0.3">
      <c r="C9311" s="3" t="s">
        <v>4829</v>
      </c>
      <c r="D9311" s="12">
        <v>1037.979</v>
      </c>
      <c r="F9311" s="19" t="str">
        <f t="shared" si="298"/>
        <v>Nicholas Rodriguez</v>
      </c>
      <c r="G9311" s="19">
        <f t="shared" si="299"/>
        <v>1039.8565999999998</v>
      </c>
    </row>
    <row r="9312" spans="3:7" x14ac:dyDescent="0.3">
      <c r="C9312" s="3" t="s">
        <v>14495</v>
      </c>
      <c r="D9312" s="12">
        <v>1037.1965</v>
      </c>
      <c r="F9312" s="19" t="str">
        <f t="shared" si="298"/>
        <v>Mayra Randall</v>
      </c>
      <c r="G9312" s="19">
        <f t="shared" si="299"/>
        <v>1037.979</v>
      </c>
    </row>
    <row r="9313" spans="3:7" x14ac:dyDescent="0.3">
      <c r="C9313" s="3" t="s">
        <v>8699</v>
      </c>
      <c r="D9313" s="12">
        <v>1037.0006000000001</v>
      </c>
      <c r="F9313" s="19" t="str">
        <f t="shared" si="298"/>
        <v>Connor Nelson</v>
      </c>
      <c r="G9313" s="19">
        <f t="shared" si="299"/>
        <v>1037.979</v>
      </c>
    </row>
    <row r="9314" spans="3:7" x14ac:dyDescent="0.3">
      <c r="C9314" s="3" t="s">
        <v>8026</v>
      </c>
      <c r="D9314" s="12">
        <v>1035.4498000000001</v>
      </c>
      <c r="F9314" s="19" t="str">
        <f t="shared" si="298"/>
        <v>Nathan Gonzales</v>
      </c>
      <c r="G9314" s="19">
        <f t="shared" si="299"/>
        <v>1037.1965</v>
      </c>
    </row>
    <row r="9315" spans="3:7" x14ac:dyDescent="0.3">
      <c r="C9315" s="3" t="s">
        <v>14403</v>
      </c>
      <c r="D9315" s="12">
        <v>1034.9616000000001</v>
      </c>
      <c r="F9315" s="19" t="str">
        <f t="shared" si="298"/>
        <v>Jacqueline Watson</v>
      </c>
      <c r="G9315" s="19">
        <f t="shared" si="299"/>
        <v>1037.0006000000001</v>
      </c>
    </row>
    <row r="9316" spans="3:7" x14ac:dyDescent="0.3">
      <c r="C9316" s="3" t="s">
        <v>18281</v>
      </c>
      <c r="D9316" s="12">
        <v>1033.5543</v>
      </c>
      <c r="F9316" s="19" t="str">
        <f t="shared" si="298"/>
        <v>Heidi Perez</v>
      </c>
      <c r="G9316" s="19">
        <f t="shared" si="299"/>
        <v>1035.4498000000001</v>
      </c>
    </row>
    <row r="9317" spans="3:7" x14ac:dyDescent="0.3">
      <c r="C9317" s="3" t="s">
        <v>14737</v>
      </c>
      <c r="D9317" s="12">
        <v>1033.5234000000003</v>
      </c>
      <c r="F9317" s="19" t="str">
        <f t="shared" si="298"/>
        <v>Natalie Johnson</v>
      </c>
      <c r="G9317" s="19">
        <f t="shared" si="299"/>
        <v>1034.9616000000001</v>
      </c>
    </row>
    <row r="9318" spans="3:7" x14ac:dyDescent="0.3">
      <c r="C9318" s="3" t="s">
        <v>15788</v>
      </c>
      <c r="D9318" s="12">
        <v>1031.1434999999999</v>
      </c>
      <c r="F9318" s="19" t="str">
        <f t="shared" si="298"/>
        <v>Tyler Martinez</v>
      </c>
      <c r="G9318" s="19">
        <f t="shared" si="299"/>
        <v>1033.5543</v>
      </c>
    </row>
    <row r="9319" spans="3:7" x14ac:dyDescent="0.3">
      <c r="C9319" s="3" t="s">
        <v>9687</v>
      </c>
      <c r="D9319" s="12">
        <v>1031.1434999999999</v>
      </c>
      <c r="F9319" s="19" t="str">
        <f t="shared" si="298"/>
        <v>Nicole Sandberg</v>
      </c>
      <c r="G9319" s="19">
        <f t="shared" si="299"/>
        <v>1033.5234000000003</v>
      </c>
    </row>
    <row r="9320" spans="3:7" x14ac:dyDescent="0.3">
      <c r="C9320" s="3" t="s">
        <v>2770</v>
      </c>
      <c r="D9320" s="12">
        <v>1030.4755</v>
      </c>
      <c r="F9320" s="19" t="str">
        <f t="shared" si="298"/>
        <v>Richard Turner</v>
      </c>
      <c r="G9320" s="19">
        <f t="shared" si="299"/>
        <v>1031.1434999999999</v>
      </c>
    </row>
    <row r="9321" spans="3:7" x14ac:dyDescent="0.3">
      <c r="C9321" s="3" t="s">
        <v>1415</v>
      </c>
      <c r="D9321" s="12">
        <v>1030.1008999999999</v>
      </c>
      <c r="F9321" s="19" t="str">
        <f t="shared" si="298"/>
        <v>Jessica Richardson</v>
      </c>
      <c r="G9321" s="19">
        <f t="shared" si="299"/>
        <v>1031.1434999999999</v>
      </c>
    </row>
    <row r="9322" spans="3:7" x14ac:dyDescent="0.3">
      <c r="C9322" s="3" t="s">
        <v>15322</v>
      </c>
      <c r="D9322" s="12">
        <v>1029.2463</v>
      </c>
      <c r="F9322" s="19" t="str">
        <f t="shared" si="298"/>
        <v>Blake Hall</v>
      </c>
      <c r="G9322" s="19">
        <f t="shared" si="299"/>
        <v>1030.4755</v>
      </c>
    </row>
    <row r="9323" spans="3:7" x14ac:dyDescent="0.3">
      <c r="C9323" s="3" t="s">
        <v>3678</v>
      </c>
      <c r="D9323" s="12">
        <v>1028.0578</v>
      </c>
      <c r="F9323" s="19" t="str">
        <f t="shared" si="298"/>
        <v>Allen Mehta</v>
      </c>
      <c r="G9323" s="19">
        <f t="shared" si="299"/>
        <v>1030.1008999999999</v>
      </c>
    </row>
    <row r="9324" spans="3:7" x14ac:dyDescent="0.3">
      <c r="C9324" s="3" t="s">
        <v>12936</v>
      </c>
      <c r="D9324" s="12">
        <v>1027.9164000000001</v>
      </c>
      <c r="F9324" s="19" t="str">
        <f t="shared" si="298"/>
        <v>Rachel Blue</v>
      </c>
      <c r="G9324" s="19">
        <f t="shared" si="299"/>
        <v>1029.2463</v>
      </c>
    </row>
    <row r="9325" spans="3:7" x14ac:dyDescent="0.3">
      <c r="C9325" s="3" t="s">
        <v>11611</v>
      </c>
      <c r="D9325" s="12">
        <v>1027.0952</v>
      </c>
      <c r="F9325" s="19" t="str">
        <f t="shared" si="298"/>
        <v>Carlos Collins</v>
      </c>
      <c r="G9325" s="19">
        <f t="shared" si="299"/>
        <v>1028.0578</v>
      </c>
    </row>
    <row r="9326" spans="3:7" x14ac:dyDescent="0.3">
      <c r="C9326" s="3" t="s">
        <v>10267</v>
      </c>
      <c r="D9326" s="12">
        <v>1027.0884000000001</v>
      </c>
      <c r="F9326" s="19" t="str">
        <f t="shared" si="298"/>
        <v>Marcus Foster</v>
      </c>
      <c r="G9326" s="19">
        <f t="shared" si="299"/>
        <v>1027.9164000000001</v>
      </c>
    </row>
    <row r="9327" spans="3:7" x14ac:dyDescent="0.3">
      <c r="C9327" s="3" t="s">
        <v>13874</v>
      </c>
      <c r="D9327" s="12">
        <v>1026.7236</v>
      </c>
      <c r="F9327" s="19" t="str">
        <f t="shared" si="298"/>
        <v>Kristen Wu</v>
      </c>
      <c r="G9327" s="19">
        <f t="shared" si="299"/>
        <v>1027.0952</v>
      </c>
    </row>
    <row r="9328" spans="3:7" x14ac:dyDescent="0.3">
      <c r="C9328" s="3" t="s">
        <v>17546</v>
      </c>
      <c r="D9328" s="12">
        <v>1026.2699</v>
      </c>
      <c r="F9328" s="19" t="str">
        <f t="shared" si="298"/>
        <v>Jordyn Russell</v>
      </c>
      <c r="G9328" s="19">
        <f t="shared" si="299"/>
        <v>1027.0884000000001</v>
      </c>
    </row>
    <row r="9329" spans="3:7" x14ac:dyDescent="0.3">
      <c r="C9329" s="3" t="s">
        <v>17358</v>
      </c>
      <c r="D9329" s="12">
        <v>1025.5415</v>
      </c>
      <c r="F9329" s="19" t="str">
        <f t="shared" si="298"/>
        <v>Michael Wilson</v>
      </c>
      <c r="G9329" s="19">
        <f t="shared" si="299"/>
        <v>1026.7236</v>
      </c>
    </row>
    <row r="9330" spans="3:7" x14ac:dyDescent="0.3">
      <c r="C9330" s="3" t="s">
        <v>13924</v>
      </c>
      <c r="D9330" s="12">
        <v>1025.2864</v>
      </c>
      <c r="F9330" s="19" t="str">
        <f t="shared" si="298"/>
        <v>Tamara Liang</v>
      </c>
      <c r="G9330" s="19">
        <f t="shared" si="299"/>
        <v>1026.2699</v>
      </c>
    </row>
    <row r="9331" spans="3:7" x14ac:dyDescent="0.3">
      <c r="C9331" s="3" t="s">
        <v>3760</v>
      </c>
      <c r="D9331" s="12">
        <v>1025.2056</v>
      </c>
      <c r="F9331" s="19" t="str">
        <f t="shared" si="298"/>
        <v>Susan Lu</v>
      </c>
      <c r="G9331" s="19">
        <f t="shared" si="299"/>
        <v>1025.5415</v>
      </c>
    </row>
    <row r="9332" spans="3:7" x14ac:dyDescent="0.3">
      <c r="C9332" s="3" t="s">
        <v>1661</v>
      </c>
      <c r="D9332" s="12">
        <v>1024.8110999999999</v>
      </c>
      <c r="F9332" s="19" t="str">
        <f t="shared" si="298"/>
        <v>Michele Mehta</v>
      </c>
      <c r="G9332" s="19">
        <f t="shared" si="299"/>
        <v>1025.2864</v>
      </c>
    </row>
    <row r="9333" spans="3:7" x14ac:dyDescent="0.3">
      <c r="C9333" s="3" t="s">
        <v>12453</v>
      </c>
      <c r="D9333" s="12">
        <v>1024.5829000000001</v>
      </c>
      <c r="F9333" s="19" t="str">
        <f t="shared" si="298"/>
        <v>Carol Brooks</v>
      </c>
      <c r="G9333" s="19">
        <f t="shared" si="299"/>
        <v>1025.2056</v>
      </c>
    </row>
    <row r="9334" spans="3:7" x14ac:dyDescent="0.3">
      <c r="C9334" s="3" t="s">
        <v>8806</v>
      </c>
      <c r="D9334" s="12">
        <v>1023.6388000000001</v>
      </c>
      <c r="F9334" s="19" t="str">
        <f t="shared" si="298"/>
        <v>Amber Hall</v>
      </c>
      <c r="G9334" s="19">
        <f t="shared" si="299"/>
        <v>1024.8110999999999</v>
      </c>
    </row>
    <row r="9335" spans="3:7" x14ac:dyDescent="0.3">
      <c r="C9335" s="3" t="s">
        <v>2312</v>
      </c>
      <c r="D9335" s="12">
        <v>1023.3147</v>
      </c>
      <c r="F9335" s="19" t="str">
        <f t="shared" si="298"/>
        <v>Lucas Brown</v>
      </c>
      <c r="G9335" s="19">
        <f t="shared" si="299"/>
        <v>1024.5829000000001</v>
      </c>
    </row>
    <row r="9336" spans="3:7" x14ac:dyDescent="0.3">
      <c r="C9336" s="3" t="s">
        <v>14422</v>
      </c>
      <c r="D9336" s="12">
        <v>1022.514</v>
      </c>
      <c r="F9336" s="19" t="str">
        <f t="shared" si="298"/>
        <v>Jaime Rubio</v>
      </c>
      <c r="G9336" s="19">
        <f t="shared" si="299"/>
        <v>1023.6388000000001</v>
      </c>
    </row>
    <row r="9337" spans="3:7" x14ac:dyDescent="0.3">
      <c r="C9337" s="3" t="s">
        <v>9433</v>
      </c>
      <c r="D9337" s="12">
        <v>1020.7855</v>
      </c>
      <c r="F9337" s="19" t="str">
        <f t="shared" si="298"/>
        <v>Arturo Tang</v>
      </c>
      <c r="G9337" s="19">
        <f t="shared" si="299"/>
        <v>1023.3147</v>
      </c>
    </row>
    <row r="9338" spans="3:7" x14ac:dyDescent="0.3">
      <c r="C9338" s="3" t="s">
        <v>14655</v>
      </c>
      <c r="D9338" s="12">
        <v>1020.741</v>
      </c>
      <c r="F9338" s="19" t="str">
        <f t="shared" si="298"/>
        <v>Natalie Perry</v>
      </c>
      <c r="G9338" s="19">
        <f t="shared" si="299"/>
        <v>1022.514</v>
      </c>
    </row>
    <row r="9339" spans="3:7" x14ac:dyDescent="0.3">
      <c r="C9339" s="3" t="s">
        <v>15993</v>
      </c>
      <c r="D9339" s="12">
        <v>1020.697</v>
      </c>
      <c r="F9339" s="19" t="str">
        <f t="shared" si="298"/>
        <v>Jeremiah Edwards</v>
      </c>
      <c r="G9339" s="19">
        <f t="shared" si="299"/>
        <v>1020.7855</v>
      </c>
    </row>
    <row r="9340" spans="3:7" x14ac:dyDescent="0.3">
      <c r="C9340" s="3" t="s">
        <v>13307</v>
      </c>
      <c r="D9340" s="12">
        <v>1020.0650000000001</v>
      </c>
      <c r="F9340" s="19" t="str">
        <f t="shared" si="298"/>
        <v>Nichole Sharma</v>
      </c>
      <c r="G9340" s="19">
        <f t="shared" si="299"/>
        <v>1020.741</v>
      </c>
    </row>
    <row r="9341" spans="3:7" x14ac:dyDescent="0.3">
      <c r="C9341" s="3" t="s">
        <v>17097</v>
      </c>
      <c r="D9341" s="12">
        <v>1019.6951999999999</v>
      </c>
      <c r="F9341" s="19" t="str">
        <f t="shared" si="298"/>
        <v>Rodney Alonso</v>
      </c>
      <c r="G9341" s="19">
        <f t="shared" si="299"/>
        <v>1020.697</v>
      </c>
    </row>
    <row r="9342" spans="3:7" x14ac:dyDescent="0.3">
      <c r="C9342" s="3" t="s">
        <v>6822</v>
      </c>
      <c r="D9342" s="12">
        <v>1019.6631000000001</v>
      </c>
      <c r="F9342" s="19" t="str">
        <f t="shared" si="298"/>
        <v>Martin Rienstra</v>
      </c>
      <c r="G9342" s="19">
        <f t="shared" si="299"/>
        <v>1020.0650000000001</v>
      </c>
    </row>
    <row r="9343" spans="3:7" x14ac:dyDescent="0.3">
      <c r="C9343" s="3" t="s">
        <v>12552</v>
      </c>
      <c r="D9343" s="12">
        <v>1019.6625</v>
      </c>
      <c r="F9343" s="19" t="str">
        <f t="shared" si="298"/>
        <v>Spencer Alexander</v>
      </c>
      <c r="G9343" s="19">
        <f t="shared" si="299"/>
        <v>1019.6951999999999</v>
      </c>
    </row>
    <row r="9344" spans="3:7" x14ac:dyDescent="0.3">
      <c r="C9344" s="3" t="s">
        <v>11552</v>
      </c>
      <c r="D9344" s="12">
        <v>1018.8598000000001</v>
      </c>
      <c r="F9344" s="19" t="str">
        <f t="shared" si="298"/>
        <v>Ernest Zeng</v>
      </c>
      <c r="G9344" s="19">
        <f t="shared" si="299"/>
        <v>1019.6631000000001</v>
      </c>
    </row>
    <row r="9345" spans="3:7" x14ac:dyDescent="0.3">
      <c r="C9345" s="3" t="s">
        <v>15210</v>
      </c>
      <c r="D9345" s="12">
        <v>1018.0438</v>
      </c>
      <c r="F9345" s="19" t="str">
        <f t="shared" si="298"/>
        <v>Luis Gonzales</v>
      </c>
      <c r="G9345" s="19">
        <f t="shared" si="299"/>
        <v>1019.6625</v>
      </c>
    </row>
    <row r="9346" spans="3:7" x14ac:dyDescent="0.3">
      <c r="C9346" s="3" t="s">
        <v>17605</v>
      </c>
      <c r="D9346" s="12">
        <v>1017.6903000000001</v>
      </c>
      <c r="F9346" s="19" t="str">
        <f t="shared" si="298"/>
        <v>Kevin Young</v>
      </c>
      <c r="G9346" s="19">
        <f t="shared" si="299"/>
        <v>1018.8598000000001</v>
      </c>
    </row>
    <row r="9347" spans="3:7" x14ac:dyDescent="0.3">
      <c r="C9347" s="3" t="s">
        <v>4063</v>
      </c>
      <c r="D9347" s="12">
        <v>1016.8178</v>
      </c>
      <c r="F9347" s="19" t="str">
        <f t="shared" si="298"/>
        <v>Philip Alvarez</v>
      </c>
      <c r="G9347" s="19">
        <f t="shared" si="299"/>
        <v>1018.0438</v>
      </c>
    </row>
    <row r="9348" spans="3:7" x14ac:dyDescent="0.3">
      <c r="C9348" s="3" t="s">
        <v>1764</v>
      </c>
      <c r="D9348" s="12">
        <v>1016.0835000000001</v>
      </c>
      <c r="F9348" s="19" t="str">
        <f t="shared" ref="F9348:F9411" si="300">C9346</f>
        <v>Tanya Rubio</v>
      </c>
      <c r="G9348" s="19">
        <f t="shared" ref="G9348:G9411" si="301">D9346</f>
        <v>1017.6903000000001</v>
      </c>
    </row>
    <row r="9349" spans="3:7" x14ac:dyDescent="0.3">
      <c r="C9349" s="3" t="s">
        <v>6410</v>
      </c>
      <c r="D9349" s="12">
        <v>1014.4208000000001</v>
      </c>
      <c r="F9349" s="19" t="str">
        <f t="shared" si="300"/>
        <v>Cedric Zhang</v>
      </c>
      <c r="G9349" s="19">
        <f t="shared" si="301"/>
        <v>1016.8178</v>
      </c>
    </row>
    <row r="9350" spans="3:7" x14ac:dyDescent="0.3">
      <c r="C9350" s="3" t="s">
        <v>1332</v>
      </c>
      <c r="D9350" s="12">
        <v>1012.8687</v>
      </c>
      <c r="F9350" s="19" t="str">
        <f t="shared" si="300"/>
        <v>Andrea Morgan</v>
      </c>
      <c r="G9350" s="19">
        <f t="shared" si="301"/>
        <v>1016.0835000000001</v>
      </c>
    </row>
    <row r="9351" spans="3:7" x14ac:dyDescent="0.3">
      <c r="C9351" s="3" t="s">
        <v>5194</v>
      </c>
      <c r="D9351" s="12">
        <v>1011.9536999999999</v>
      </c>
      <c r="F9351" s="19" t="str">
        <f t="shared" si="300"/>
        <v>Elijah Alexander</v>
      </c>
      <c r="G9351" s="19">
        <f t="shared" si="301"/>
        <v>1014.4208000000001</v>
      </c>
    </row>
    <row r="9352" spans="3:7" x14ac:dyDescent="0.3">
      <c r="C9352" s="3" t="s">
        <v>16119</v>
      </c>
      <c r="D9352" s="12">
        <v>1011.715</v>
      </c>
      <c r="F9352" s="19" t="str">
        <f t="shared" si="300"/>
        <v>Alicia Xie</v>
      </c>
      <c r="G9352" s="19">
        <f t="shared" si="301"/>
        <v>1012.8687</v>
      </c>
    </row>
    <row r="9353" spans="3:7" x14ac:dyDescent="0.3">
      <c r="C9353" s="3" t="s">
        <v>15094</v>
      </c>
      <c r="D9353" s="12">
        <v>1010.4512</v>
      </c>
      <c r="F9353" s="19" t="str">
        <f t="shared" si="300"/>
        <v>Damien Stone</v>
      </c>
      <c r="G9353" s="19">
        <f t="shared" si="301"/>
        <v>1011.9536999999999</v>
      </c>
    </row>
    <row r="9354" spans="3:7" x14ac:dyDescent="0.3">
      <c r="C9354" s="3" t="s">
        <v>4720</v>
      </c>
      <c r="D9354" s="12">
        <v>1010.2183</v>
      </c>
      <c r="F9354" s="19" t="str">
        <f t="shared" si="300"/>
        <v>Rosa Yang</v>
      </c>
      <c r="G9354" s="19">
        <f t="shared" si="301"/>
        <v>1011.715</v>
      </c>
    </row>
    <row r="9355" spans="3:7" x14ac:dyDescent="0.3">
      <c r="C9355" s="3" t="s">
        <v>3954</v>
      </c>
      <c r="D9355" s="12">
        <v>1009.9697</v>
      </c>
      <c r="F9355" s="19" t="str">
        <f t="shared" si="300"/>
        <v>Patrick Bailey</v>
      </c>
      <c r="G9355" s="19">
        <f t="shared" si="301"/>
        <v>1010.4512</v>
      </c>
    </row>
    <row r="9356" spans="3:7" x14ac:dyDescent="0.3">
      <c r="C9356" s="3" t="s">
        <v>2364</v>
      </c>
      <c r="D9356" s="12">
        <v>1009.8405</v>
      </c>
      <c r="F9356" s="19" t="str">
        <f t="shared" si="300"/>
        <v>Colin Lal</v>
      </c>
      <c r="G9356" s="19">
        <f t="shared" si="301"/>
        <v>1010.2183</v>
      </c>
    </row>
    <row r="9357" spans="3:7" x14ac:dyDescent="0.3">
      <c r="C9357" s="3" t="s">
        <v>1496</v>
      </c>
      <c r="D9357" s="12">
        <v>1009.7445</v>
      </c>
      <c r="F9357" s="19" t="str">
        <f t="shared" si="300"/>
        <v>Cassandra Sanchez</v>
      </c>
      <c r="G9357" s="19">
        <f t="shared" si="301"/>
        <v>1009.9697</v>
      </c>
    </row>
    <row r="9358" spans="3:7" x14ac:dyDescent="0.3">
      <c r="C9358" s="3" t="s">
        <v>9451</v>
      </c>
      <c r="D9358" s="12">
        <v>1008.8102000000001</v>
      </c>
      <c r="F9358" s="19" t="str">
        <f t="shared" si="300"/>
        <v>Ashley Harris</v>
      </c>
      <c r="G9358" s="19">
        <f t="shared" si="301"/>
        <v>1009.8405</v>
      </c>
    </row>
    <row r="9359" spans="3:7" x14ac:dyDescent="0.3">
      <c r="C9359" s="3" t="s">
        <v>16264</v>
      </c>
      <c r="D9359" s="12">
        <v>1007.7969999999999</v>
      </c>
      <c r="F9359" s="19" t="str">
        <f t="shared" si="300"/>
        <v>Alvin Pal</v>
      </c>
      <c r="G9359" s="19">
        <f t="shared" si="301"/>
        <v>1009.7445</v>
      </c>
    </row>
    <row r="9360" spans="3:7" x14ac:dyDescent="0.3">
      <c r="C9360" s="3" t="s">
        <v>15949</v>
      </c>
      <c r="D9360" s="12">
        <v>1007.6238000000001</v>
      </c>
      <c r="F9360" s="19" t="str">
        <f t="shared" si="300"/>
        <v>Jeremiah James</v>
      </c>
      <c r="G9360" s="19">
        <f t="shared" si="301"/>
        <v>1008.8102000000001</v>
      </c>
    </row>
    <row r="9361" spans="3:7" x14ac:dyDescent="0.3">
      <c r="C9361" s="3" t="s">
        <v>18032</v>
      </c>
      <c r="D9361" s="12">
        <v>1007.5271</v>
      </c>
      <c r="F9361" s="19" t="str">
        <f t="shared" si="300"/>
        <v>Russell Rai</v>
      </c>
      <c r="G9361" s="19">
        <f t="shared" si="301"/>
        <v>1007.7969999999999</v>
      </c>
    </row>
    <row r="9362" spans="3:7" x14ac:dyDescent="0.3">
      <c r="C9362" s="3" t="s">
        <v>10542</v>
      </c>
      <c r="D9362" s="12">
        <v>1007.0625</v>
      </c>
      <c r="F9362" s="19" t="str">
        <f t="shared" si="300"/>
        <v>Roberto Ramos</v>
      </c>
      <c r="G9362" s="19">
        <f t="shared" si="301"/>
        <v>1007.6238000000001</v>
      </c>
    </row>
    <row r="9363" spans="3:7" x14ac:dyDescent="0.3">
      <c r="C9363" s="3" t="s">
        <v>2445</v>
      </c>
      <c r="D9363" s="12">
        <v>1006.8647999999999</v>
      </c>
      <c r="F9363" s="19" t="str">
        <f t="shared" si="300"/>
        <v>Todd Li</v>
      </c>
      <c r="G9363" s="19">
        <f t="shared" si="301"/>
        <v>1007.5271</v>
      </c>
    </row>
    <row r="9364" spans="3:7" x14ac:dyDescent="0.3">
      <c r="C9364" s="3" t="s">
        <v>8332</v>
      </c>
      <c r="D9364" s="12">
        <v>1006.4331</v>
      </c>
      <c r="F9364" s="19" t="str">
        <f t="shared" si="300"/>
        <v>Julia Peterson</v>
      </c>
      <c r="G9364" s="19">
        <f t="shared" si="301"/>
        <v>1007.0625</v>
      </c>
    </row>
    <row r="9365" spans="3:7" x14ac:dyDescent="0.3">
      <c r="C9365" s="3" t="s">
        <v>18037</v>
      </c>
      <c r="D9365" s="12">
        <v>1006.3221999999998</v>
      </c>
      <c r="F9365" s="19" t="str">
        <f t="shared" si="300"/>
        <v>Austin Lal</v>
      </c>
      <c r="G9365" s="19">
        <f t="shared" si="301"/>
        <v>1006.8647999999999</v>
      </c>
    </row>
    <row r="9366" spans="3:7" x14ac:dyDescent="0.3">
      <c r="C9366" s="3" t="s">
        <v>12890</v>
      </c>
      <c r="D9366" s="12">
        <v>1004.9258</v>
      </c>
      <c r="F9366" s="19" t="str">
        <f t="shared" si="300"/>
        <v>Isabella Garcia</v>
      </c>
      <c r="G9366" s="19">
        <f t="shared" si="301"/>
        <v>1006.4331</v>
      </c>
    </row>
    <row r="9367" spans="3:7" x14ac:dyDescent="0.3">
      <c r="C9367" s="3" t="s">
        <v>3709</v>
      </c>
      <c r="D9367" s="12">
        <v>1001.8102</v>
      </c>
      <c r="F9367" s="19" t="str">
        <f t="shared" si="300"/>
        <v>Todd Rowe</v>
      </c>
      <c r="G9367" s="19">
        <f t="shared" si="301"/>
        <v>1006.3221999999998</v>
      </c>
    </row>
    <row r="9368" spans="3:7" x14ac:dyDescent="0.3">
      <c r="C9368" s="3" t="s">
        <v>6021</v>
      </c>
      <c r="D9368" s="12">
        <v>1001.3921</v>
      </c>
      <c r="F9368" s="19" t="str">
        <f t="shared" si="300"/>
        <v>Marco Chandra</v>
      </c>
      <c r="G9368" s="19">
        <f t="shared" si="301"/>
        <v>1004.9258</v>
      </c>
    </row>
    <row r="9369" spans="3:7" x14ac:dyDescent="0.3">
      <c r="C9369" s="3" t="s">
        <v>8298</v>
      </c>
      <c r="D9369" s="12">
        <v>1000.6048</v>
      </c>
      <c r="F9369" s="19" t="str">
        <f t="shared" si="300"/>
        <v>Carlos Rogers</v>
      </c>
      <c r="G9369" s="19">
        <f t="shared" si="301"/>
        <v>1001.8102</v>
      </c>
    </row>
    <row r="9370" spans="3:7" x14ac:dyDescent="0.3">
      <c r="C9370" s="3" t="s">
        <v>8155</v>
      </c>
      <c r="D9370" s="12">
        <v>999.99699999999996</v>
      </c>
      <c r="F9370" s="19" t="str">
        <f t="shared" si="300"/>
        <v>Dustin Anand</v>
      </c>
      <c r="G9370" s="19">
        <f t="shared" si="301"/>
        <v>1001.3921</v>
      </c>
    </row>
    <row r="9371" spans="3:7" x14ac:dyDescent="0.3">
      <c r="C9371" s="3" t="s">
        <v>1242</v>
      </c>
      <c r="D9371" s="12">
        <v>998.91959999999995</v>
      </c>
      <c r="F9371" s="19" t="str">
        <f t="shared" si="300"/>
        <v>Isabel Patterson</v>
      </c>
      <c r="G9371" s="19">
        <f t="shared" si="301"/>
        <v>1000.6048</v>
      </c>
    </row>
    <row r="9372" spans="3:7" x14ac:dyDescent="0.3">
      <c r="C9372" s="3" t="s">
        <v>8580</v>
      </c>
      <c r="D9372" s="12">
        <v>998.8569</v>
      </c>
      <c r="F9372" s="19" t="str">
        <f t="shared" si="300"/>
        <v>Ian Barnes</v>
      </c>
      <c r="G9372" s="19">
        <f t="shared" si="301"/>
        <v>999.99699999999996</v>
      </c>
    </row>
    <row r="9373" spans="3:7" x14ac:dyDescent="0.3">
      <c r="C9373" s="3" t="s">
        <v>2119</v>
      </c>
      <c r="D9373" s="12">
        <v>996.60550000000001</v>
      </c>
      <c r="F9373" s="19" t="str">
        <f t="shared" si="300"/>
        <v>Alexia Russell</v>
      </c>
      <c r="G9373" s="19">
        <f t="shared" si="301"/>
        <v>998.91959999999995</v>
      </c>
    </row>
    <row r="9374" spans="3:7" x14ac:dyDescent="0.3">
      <c r="C9374" s="3" t="s">
        <v>16093</v>
      </c>
      <c r="D9374" s="12">
        <v>996.17589999999996</v>
      </c>
      <c r="F9374" s="19" t="str">
        <f t="shared" si="300"/>
        <v>Jackson Scott</v>
      </c>
      <c r="G9374" s="19">
        <f t="shared" si="301"/>
        <v>998.8569</v>
      </c>
    </row>
    <row r="9375" spans="3:7" x14ac:dyDescent="0.3">
      <c r="C9375" s="3" t="s">
        <v>10607</v>
      </c>
      <c r="D9375" s="12">
        <v>995.28489999999999</v>
      </c>
      <c r="F9375" s="19" t="str">
        <f t="shared" si="300"/>
        <v>Antonio Ross</v>
      </c>
      <c r="G9375" s="19">
        <f t="shared" si="301"/>
        <v>996.60550000000001</v>
      </c>
    </row>
    <row r="9376" spans="3:7" x14ac:dyDescent="0.3">
      <c r="C9376" s="3" t="s">
        <v>14506</v>
      </c>
      <c r="D9376" s="12">
        <v>994.57460000000003</v>
      </c>
      <c r="F9376" s="19" t="str">
        <f t="shared" si="300"/>
        <v>Ronnie Sun</v>
      </c>
      <c r="G9376" s="19">
        <f t="shared" si="301"/>
        <v>996.17589999999996</v>
      </c>
    </row>
    <row r="9377" spans="3:7" x14ac:dyDescent="0.3">
      <c r="C9377" s="3" t="s">
        <v>11296</v>
      </c>
      <c r="D9377" s="12">
        <v>994.26280000000008</v>
      </c>
      <c r="F9377" s="19" t="str">
        <f t="shared" si="300"/>
        <v>Julie Sharma</v>
      </c>
      <c r="G9377" s="19">
        <f t="shared" si="301"/>
        <v>995.28489999999999</v>
      </c>
    </row>
    <row r="9378" spans="3:7" x14ac:dyDescent="0.3">
      <c r="C9378" s="3" t="s">
        <v>5002</v>
      </c>
      <c r="D9378" s="12">
        <v>992.59600000000012</v>
      </c>
      <c r="F9378" s="19" t="str">
        <f t="shared" si="300"/>
        <v>Nathan Johnson</v>
      </c>
      <c r="G9378" s="19">
        <f t="shared" si="301"/>
        <v>994.57460000000003</v>
      </c>
    </row>
    <row r="9379" spans="3:7" x14ac:dyDescent="0.3">
      <c r="C9379" s="3" t="s">
        <v>15063</v>
      </c>
      <c r="D9379" s="12">
        <v>992.12279999999998</v>
      </c>
      <c r="F9379" s="19" t="str">
        <f t="shared" si="300"/>
        <v>Keith Raje</v>
      </c>
      <c r="G9379" s="19">
        <f t="shared" si="301"/>
        <v>994.26280000000008</v>
      </c>
    </row>
    <row r="9380" spans="3:7" x14ac:dyDescent="0.3">
      <c r="C9380" s="3" t="s">
        <v>3226</v>
      </c>
      <c r="D9380" s="12">
        <v>992.06690000000015</v>
      </c>
      <c r="F9380" s="19" t="str">
        <f t="shared" si="300"/>
        <v>Cynthia Mehta</v>
      </c>
      <c r="G9380" s="19">
        <f t="shared" si="301"/>
        <v>992.59600000000012</v>
      </c>
    </row>
    <row r="9381" spans="3:7" x14ac:dyDescent="0.3">
      <c r="C9381" s="3" t="s">
        <v>12034</v>
      </c>
      <c r="D9381" s="12">
        <v>991.97969999999998</v>
      </c>
      <c r="F9381" s="19" t="str">
        <f t="shared" si="300"/>
        <v>Pamela Mehta</v>
      </c>
      <c r="G9381" s="19">
        <f t="shared" si="301"/>
        <v>992.12279999999998</v>
      </c>
    </row>
    <row r="9382" spans="3:7" x14ac:dyDescent="0.3">
      <c r="C9382" s="3" t="s">
        <v>1463</v>
      </c>
      <c r="D9382" s="12">
        <v>991.76969999999994</v>
      </c>
      <c r="F9382" s="19" t="str">
        <f t="shared" si="300"/>
        <v>Brittany Barnes</v>
      </c>
      <c r="G9382" s="19">
        <f t="shared" si="301"/>
        <v>992.06690000000015</v>
      </c>
    </row>
    <row r="9383" spans="3:7" x14ac:dyDescent="0.3">
      <c r="C9383" s="3" t="s">
        <v>7545</v>
      </c>
      <c r="D9383" s="12">
        <v>991.50249999999994</v>
      </c>
      <c r="F9383" s="19" t="str">
        <f t="shared" si="300"/>
        <v>Lauren Cooper</v>
      </c>
      <c r="G9383" s="19">
        <f t="shared" si="301"/>
        <v>991.97969999999998</v>
      </c>
    </row>
    <row r="9384" spans="3:7" x14ac:dyDescent="0.3">
      <c r="C9384" s="3" t="s">
        <v>842</v>
      </c>
      <c r="D9384" s="12">
        <v>991.32579999999996</v>
      </c>
      <c r="F9384" s="19" t="str">
        <f t="shared" si="300"/>
        <v>Allison Sanders</v>
      </c>
      <c r="G9384" s="19">
        <f t="shared" si="301"/>
        <v>991.76969999999994</v>
      </c>
    </row>
    <row r="9385" spans="3:7" x14ac:dyDescent="0.3">
      <c r="C9385" s="3" t="s">
        <v>3158</v>
      </c>
      <c r="D9385" s="12">
        <v>990.78750000000002</v>
      </c>
      <c r="F9385" s="19" t="str">
        <f t="shared" si="300"/>
        <v>Gerald Srini</v>
      </c>
      <c r="G9385" s="19">
        <f t="shared" si="301"/>
        <v>991.50249999999994</v>
      </c>
    </row>
    <row r="9386" spans="3:7" x14ac:dyDescent="0.3">
      <c r="C9386" s="3" t="s">
        <v>16125</v>
      </c>
      <c r="D9386" s="12">
        <v>990.05</v>
      </c>
      <c r="F9386" s="19" t="str">
        <f t="shared" si="300"/>
        <v>Aidan Barnes</v>
      </c>
      <c r="G9386" s="19">
        <f t="shared" si="301"/>
        <v>991.32579999999996</v>
      </c>
    </row>
    <row r="9387" spans="3:7" x14ac:dyDescent="0.3">
      <c r="C9387" s="3" t="s">
        <v>10137</v>
      </c>
      <c r="D9387" s="12">
        <v>989.04849999999999</v>
      </c>
      <c r="F9387" s="19" t="str">
        <f t="shared" si="300"/>
        <v>Brianna Jackson</v>
      </c>
      <c r="G9387" s="19">
        <f t="shared" si="301"/>
        <v>990.78750000000002</v>
      </c>
    </row>
    <row r="9388" spans="3:7" x14ac:dyDescent="0.3">
      <c r="C9388" s="3" t="s">
        <v>15940</v>
      </c>
      <c r="D9388" s="12">
        <v>987.39179999999999</v>
      </c>
      <c r="F9388" s="19" t="str">
        <f t="shared" si="300"/>
        <v>Rosa Zhou</v>
      </c>
      <c r="G9388" s="19">
        <f t="shared" si="301"/>
        <v>990.05</v>
      </c>
    </row>
    <row r="9389" spans="3:7" x14ac:dyDescent="0.3">
      <c r="C9389" s="3" t="s">
        <v>11201</v>
      </c>
      <c r="D9389" s="12">
        <v>987.3297</v>
      </c>
      <c r="F9389" s="19" t="str">
        <f t="shared" si="300"/>
        <v>Jonathan Jenkins</v>
      </c>
      <c r="G9389" s="19">
        <f t="shared" si="301"/>
        <v>989.04849999999999</v>
      </c>
    </row>
    <row r="9390" spans="3:7" x14ac:dyDescent="0.3">
      <c r="C9390" s="3" t="s">
        <v>6195</v>
      </c>
      <c r="D9390" s="12">
        <v>987.3297</v>
      </c>
      <c r="F9390" s="19" t="str">
        <f t="shared" si="300"/>
        <v>Roberto Dominguez</v>
      </c>
      <c r="G9390" s="19">
        <f t="shared" si="301"/>
        <v>987.39179999999999</v>
      </c>
    </row>
    <row r="9391" spans="3:7" x14ac:dyDescent="0.3">
      <c r="C9391" s="3" t="s">
        <v>8672</v>
      </c>
      <c r="D9391" s="12">
        <v>987.28589999999997</v>
      </c>
      <c r="F9391" s="19" t="str">
        <f t="shared" si="300"/>
        <v>Kayla Griffin</v>
      </c>
      <c r="G9391" s="19">
        <f t="shared" si="301"/>
        <v>987.3297</v>
      </c>
    </row>
    <row r="9392" spans="3:7" x14ac:dyDescent="0.3">
      <c r="C9392" s="3" t="s">
        <v>8186</v>
      </c>
      <c r="D9392" s="12">
        <v>986.53619999999989</v>
      </c>
      <c r="F9392" s="19" t="str">
        <f t="shared" si="300"/>
        <v>Edgar Rodriguez</v>
      </c>
      <c r="G9392" s="19">
        <f t="shared" si="301"/>
        <v>987.3297</v>
      </c>
    </row>
    <row r="9393" spans="3:7" x14ac:dyDescent="0.3">
      <c r="C9393" s="3" t="s">
        <v>12737</v>
      </c>
      <c r="D9393" s="12">
        <v>985.07109999999989</v>
      </c>
      <c r="F9393" s="19" t="str">
        <f t="shared" si="300"/>
        <v>Jacqueline Henderson</v>
      </c>
      <c r="G9393" s="19">
        <f t="shared" si="301"/>
        <v>987.28589999999997</v>
      </c>
    </row>
    <row r="9394" spans="3:7" x14ac:dyDescent="0.3">
      <c r="C9394" s="3" t="s">
        <v>14068</v>
      </c>
      <c r="D9394" s="12">
        <v>983.90190000000007</v>
      </c>
      <c r="F9394" s="19" t="str">
        <f t="shared" si="300"/>
        <v>Ian Johnson</v>
      </c>
      <c r="G9394" s="19">
        <f t="shared" si="301"/>
        <v>986.53619999999989</v>
      </c>
    </row>
    <row r="9395" spans="3:7" x14ac:dyDescent="0.3">
      <c r="C9395" s="3" t="s">
        <v>12298</v>
      </c>
      <c r="D9395" s="12">
        <v>983.58889999999997</v>
      </c>
      <c r="F9395" s="19" t="str">
        <f t="shared" si="300"/>
        <v>Madison Bryant</v>
      </c>
      <c r="G9395" s="19">
        <f t="shared" si="301"/>
        <v>985.07109999999989</v>
      </c>
    </row>
    <row r="9396" spans="3:7" x14ac:dyDescent="0.3">
      <c r="C9396" s="3" t="s">
        <v>15722</v>
      </c>
      <c r="D9396" s="12">
        <v>983.20029999999997</v>
      </c>
      <c r="F9396" s="19" t="str">
        <f t="shared" si="300"/>
        <v>Mindy Raje</v>
      </c>
      <c r="G9396" s="19">
        <f t="shared" si="301"/>
        <v>983.90190000000007</v>
      </c>
    </row>
    <row r="9397" spans="3:7" x14ac:dyDescent="0.3">
      <c r="C9397" s="3" t="s">
        <v>3165</v>
      </c>
      <c r="D9397" s="12">
        <v>983.08529999999996</v>
      </c>
      <c r="F9397" s="19" t="str">
        <f t="shared" si="300"/>
        <v>Lisa Wu</v>
      </c>
      <c r="G9397" s="19">
        <f t="shared" si="301"/>
        <v>983.58889999999997</v>
      </c>
    </row>
    <row r="9398" spans="3:7" x14ac:dyDescent="0.3">
      <c r="C9398" s="3" t="s">
        <v>7440</v>
      </c>
      <c r="D9398" s="12">
        <v>982.96219999999994</v>
      </c>
      <c r="F9398" s="19" t="str">
        <f t="shared" si="300"/>
        <v>Richard Cook</v>
      </c>
      <c r="G9398" s="19">
        <f t="shared" si="301"/>
        <v>983.20029999999997</v>
      </c>
    </row>
    <row r="9399" spans="3:7" x14ac:dyDescent="0.3">
      <c r="C9399" s="3" t="s">
        <v>13914</v>
      </c>
      <c r="D9399" s="12">
        <v>982.92310000000009</v>
      </c>
      <c r="F9399" s="19" t="str">
        <f t="shared" si="300"/>
        <v>Brianna Lewis</v>
      </c>
      <c r="G9399" s="19">
        <f t="shared" si="301"/>
        <v>983.08529999999996</v>
      </c>
    </row>
    <row r="9400" spans="3:7" x14ac:dyDescent="0.3">
      <c r="C9400" s="3" t="s">
        <v>11276</v>
      </c>
      <c r="D9400" s="12">
        <v>981.77530000000002</v>
      </c>
      <c r="F9400" s="19" t="str">
        <f t="shared" si="300"/>
        <v>Gary Serrano</v>
      </c>
      <c r="G9400" s="19">
        <f t="shared" si="301"/>
        <v>982.96219999999994</v>
      </c>
    </row>
    <row r="9401" spans="3:7" x14ac:dyDescent="0.3">
      <c r="C9401" s="3" t="s">
        <v>14310</v>
      </c>
      <c r="D9401" s="12">
        <v>981.702</v>
      </c>
      <c r="F9401" s="19" t="str">
        <f t="shared" si="300"/>
        <v>Michele Jimenez</v>
      </c>
      <c r="G9401" s="19">
        <f t="shared" si="301"/>
        <v>982.92310000000009</v>
      </c>
    </row>
    <row r="9402" spans="3:7" x14ac:dyDescent="0.3">
      <c r="C9402" s="3" t="s">
        <v>8482</v>
      </c>
      <c r="D9402" s="12">
        <v>981.702</v>
      </c>
      <c r="F9402" s="19" t="str">
        <f t="shared" si="300"/>
        <v>Kaylee Turner</v>
      </c>
      <c r="G9402" s="19">
        <f t="shared" si="301"/>
        <v>981.77530000000002</v>
      </c>
    </row>
    <row r="9403" spans="3:7" x14ac:dyDescent="0.3">
      <c r="C9403" s="3" t="s">
        <v>7011</v>
      </c>
      <c r="D9403" s="12">
        <v>981.702</v>
      </c>
      <c r="F9403" s="19" t="str">
        <f t="shared" si="300"/>
        <v>Mya Hayes</v>
      </c>
      <c r="G9403" s="19">
        <f t="shared" si="301"/>
        <v>981.702</v>
      </c>
    </row>
    <row r="9404" spans="3:7" x14ac:dyDescent="0.3">
      <c r="C9404" s="3" t="s">
        <v>4237</v>
      </c>
      <c r="D9404" s="12">
        <v>981.702</v>
      </c>
      <c r="F9404" s="19" t="str">
        <f t="shared" si="300"/>
        <v>Ivan Weber</v>
      </c>
      <c r="G9404" s="19">
        <f t="shared" si="301"/>
        <v>981.702</v>
      </c>
    </row>
    <row r="9405" spans="3:7" x14ac:dyDescent="0.3">
      <c r="C9405" s="3" t="s">
        <v>3860</v>
      </c>
      <c r="D9405" s="12">
        <v>981.702</v>
      </c>
      <c r="F9405" s="19" t="str">
        <f t="shared" si="300"/>
        <v>Felicia Alonso</v>
      </c>
      <c r="G9405" s="19">
        <f t="shared" si="301"/>
        <v>981.702</v>
      </c>
    </row>
    <row r="9406" spans="3:7" x14ac:dyDescent="0.3">
      <c r="C9406" s="3" t="s">
        <v>1235</v>
      </c>
      <c r="D9406" s="12">
        <v>981.30310000000009</v>
      </c>
      <c r="F9406" s="19" t="str">
        <f t="shared" si="300"/>
        <v>Cheryl Moreno</v>
      </c>
      <c r="G9406" s="19">
        <f t="shared" si="301"/>
        <v>981.702</v>
      </c>
    </row>
    <row r="9407" spans="3:7" x14ac:dyDescent="0.3">
      <c r="C9407" s="3" t="s">
        <v>3454</v>
      </c>
      <c r="D9407" s="12">
        <v>981.23950000000013</v>
      </c>
      <c r="F9407" s="19" t="str">
        <f t="shared" si="300"/>
        <v>Carrie Romero</v>
      </c>
      <c r="G9407" s="19">
        <f t="shared" si="301"/>
        <v>981.702</v>
      </c>
    </row>
    <row r="9408" spans="3:7" x14ac:dyDescent="0.3">
      <c r="C9408" s="3" t="s">
        <v>16047</v>
      </c>
      <c r="D9408" s="12">
        <v>979.97480000000007</v>
      </c>
      <c r="F9408" s="19" t="str">
        <f t="shared" si="300"/>
        <v>Alexia Hayes</v>
      </c>
      <c r="G9408" s="19">
        <f t="shared" si="301"/>
        <v>981.30310000000009</v>
      </c>
    </row>
    <row r="9409" spans="3:7" x14ac:dyDescent="0.3">
      <c r="C9409" s="3" t="s">
        <v>8373</v>
      </c>
      <c r="D9409" s="12">
        <v>979.65950000000009</v>
      </c>
      <c r="F9409" s="19" t="str">
        <f t="shared" si="300"/>
        <v>Caleb Griffin</v>
      </c>
      <c r="G9409" s="19">
        <f t="shared" si="301"/>
        <v>981.23950000000013</v>
      </c>
    </row>
    <row r="9410" spans="3:7" x14ac:dyDescent="0.3">
      <c r="C9410" s="3" t="s">
        <v>16943</v>
      </c>
      <c r="D9410" s="12">
        <v>979.22490000000005</v>
      </c>
      <c r="F9410" s="19" t="str">
        <f t="shared" si="300"/>
        <v>Roger Xu</v>
      </c>
      <c r="G9410" s="19">
        <f t="shared" si="301"/>
        <v>979.97480000000007</v>
      </c>
    </row>
    <row r="9411" spans="3:7" x14ac:dyDescent="0.3">
      <c r="C9411" s="3" t="s">
        <v>3349</v>
      </c>
      <c r="D9411" s="12">
        <v>978.48080000000004</v>
      </c>
      <c r="F9411" s="19" t="str">
        <f t="shared" si="300"/>
        <v>Isabella Robinson</v>
      </c>
      <c r="G9411" s="19">
        <f t="shared" si="301"/>
        <v>979.65950000000009</v>
      </c>
    </row>
    <row r="9412" spans="3:7" x14ac:dyDescent="0.3">
      <c r="C9412" s="3" t="s">
        <v>14618</v>
      </c>
      <c r="D9412" s="12">
        <v>978.30570000000012</v>
      </c>
      <c r="F9412" s="19" t="str">
        <f t="shared" ref="F9412:F9475" si="302">C9410</f>
        <v>Shawn Deng</v>
      </c>
      <c r="G9412" s="19">
        <f t="shared" ref="G9412:G9475" si="303">D9410</f>
        <v>979.22490000000005</v>
      </c>
    </row>
    <row r="9413" spans="3:7" x14ac:dyDescent="0.3">
      <c r="C9413" s="3" t="s">
        <v>16549</v>
      </c>
      <c r="D9413" s="12">
        <v>976.87069999999994</v>
      </c>
      <c r="F9413" s="19" t="str">
        <f t="shared" si="302"/>
        <v>Bryan Reed</v>
      </c>
      <c r="G9413" s="19">
        <f t="shared" si="303"/>
        <v>978.48080000000004</v>
      </c>
    </row>
    <row r="9414" spans="3:7" x14ac:dyDescent="0.3">
      <c r="C9414" s="3" t="s">
        <v>10859</v>
      </c>
      <c r="D9414" s="12">
        <v>976.56500000000005</v>
      </c>
      <c r="F9414" s="19" t="str">
        <f t="shared" si="302"/>
        <v>Nicholas Anderson</v>
      </c>
      <c r="G9414" s="19">
        <f t="shared" si="303"/>
        <v>978.30570000000012</v>
      </c>
    </row>
    <row r="9415" spans="3:7" x14ac:dyDescent="0.3">
      <c r="C9415" s="3" t="s">
        <v>6677</v>
      </c>
      <c r="D9415" s="12">
        <v>976.43850000000009</v>
      </c>
      <c r="F9415" s="19" t="str">
        <f t="shared" si="302"/>
        <v>Sara Stewart</v>
      </c>
      <c r="G9415" s="19">
        <f t="shared" si="303"/>
        <v>976.87069999999994</v>
      </c>
    </row>
    <row r="9416" spans="3:7" x14ac:dyDescent="0.3">
      <c r="C9416" s="3" t="s">
        <v>2894</v>
      </c>
      <c r="D9416" s="12">
        <v>975.61559999999997</v>
      </c>
      <c r="F9416" s="19" t="str">
        <f t="shared" si="302"/>
        <v>Kari Garcia</v>
      </c>
      <c r="G9416" s="19">
        <f t="shared" si="303"/>
        <v>976.56500000000005</v>
      </c>
    </row>
    <row r="9417" spans="3:7" x14ac:dyDescent="0.3">
      <c r="C9417" s="3" t="s">
        <v>4851</v>
      </c>
      <c r="D9417" s="12">
        <v>974.57749999999987</v>
      </c>
      <c r="F9417" s="19" t="str">
        <f t="shared" si="302"/>
        <v>Eric Perry</v>
      </c>
      <c r="G9417" s="19">
        <f t="shared" si="303"/>
        <v>976.43850000000009</v>
      </c>
    </row>
    <row r="9418" spans="3:7" x14ac:dyDescent="0.3">
      <c r="C9418" s="3" t="s">
        <v>5264</v>
      </c>
      <c r="D9418" s="12">
        <v>973.59619999999984</v>
      </c>
      <c r="F9418" s="19" t="str">
        <f t="shared" si="302"/>
        <v>Bradley Pal</v>
      </c>
      <c r="G9418" s="19">
        <f t="shared" si="303"/>
        <v>975.61559999999997</v>
      </c>
    </row>
    <row r="9419" spans="3:7" x14ac:dyDescent="0.3">
      <c r="C9419" s="3" t="s">
        <v>3379</v>
      </c>
      <c r="D9419" s="12">
        <v>972.95590000000004</v>
      </c>
      <c r="F9419" s="19" t="str">
        <f t="shared" si="302"/>
        <v>Corey Beck</v>
      </c>
      <c r="G9419" s="19">
        <f t="shared" si="303"/>
        <v>974.57749999999987</v>
      </c>
    </row>
    <row r="9420" spans="3:7" x14ac:dyDescent="0.3">
      <c r="C9420" s="3" t="s">
        <v>8439</v>
      </c>
      <c r="D9420" s="12">
        <v>972.67109999999991</v>
      </c>
      <c r="F9420" s="19" t="str">
        <f t="shared" si="302"/>
        <v>Danielle Morgan</v>
      </c>
      <c r="G9420" s="19">
        <f t="shared" si="303"/>
        <v>973.59619999999984</v>
      </c>
    </row>
    <row r="9421" spans="3:7" x14ac:dyDescent="0.3">
      <c r="C9421" s="3" t="s">
        <v>10475</v>
      </c>
      <c r="D9421" s="12">
        <v>972.45529999999974</v>
      </c>
      <c r="F9421" s="19" t="str">
        <f t="shared" si="302"/>
        <v>Bryce Brooks</v>
      </c>
      <c r="G9421" s="19">
        <f t="shared" si="303"/>
        <v>972.95590000000004</v>
      </c>
    </row>
    <row r="9422" spans="3:7" x14ac:dyDescent="0.3">
      <c r="C9422" s="3" t="s">
        <v>4809</v>
      </c>
      <c r="D9422" s="12">
        <v>972.30840000000001</v>
      </c>
      <c r="F9422" s="19" t="str">
        <f t="shared" si="302"/>
        <v>Isaiah Lopez</v>
      </c>
      <c r="G9422" s="19">
        <f t="shared" si="303"/>
        <v>972.67109999999991</v>
      </c>
    </row>
    <row r="9423" spans="3:7" x14ac:dyDescent="0.3">
      <c r="C9423" s="3" t="s">
        <v>4996</v>
      </c>
      <c r="D9423" s="12">
        <v>971.5150000000001</v>
      </c>
      <c r="F9423" s="19" t="str">
        <f t="shared" si="302"/>
        <v>Juan Torres</v>
      </c>
      <c r="G9423" s="19">
        <f t="shared" si="303"/>
        <v>972.45529999999974</v>
      </c>
    </row>
    <row r="9424" spans="3:7" x14ac:dyDescent="0.3">
      <c r="C9424" s="3" t="s">
        <v>6979</v>
      </c>
      <c r="D9424" s="12">
        <v>969.06920000000002</v>
      </c>
      <c r="F9424" s="19" t="str">
        <f t="shared" si="302"/>
        <v>Connor Edwards</v>
      </c>
      <c r="G9424" s="19">
        <f t="shared" si="303"/>
        <v>972.30840000000001</v>
      </c>
    </row>
    <row r="9425" spans="3:7" x14ac:dyDescent="0.3">
      <c r="C9425" s="3" t="s">
        <v>6606</v>
      </c>
      <c r="D9425" s="12">
        <v>968.93920000000003</v>
      </c>
      <c r="F9425" s="19" t="str">
        <f t="shared" si="302"/>
        <v>Cynthia Gonzalez</v>
      </c>
      <c r="G9425" s="19">
        <f t="shared" si="303"/>
        <v>971.5150000000001</v>
      </c>
    </row>
    <row r="9426" spans="3:7" x14ac:dyDescent="0.3">
      <c r="C9426" s="3" t="s">
        <v>5430</v>
      </c>
      <c r="D9426" s="12">
        <v>968.93920000000003</v>
      </c>
      <c r="F9426" s="19" t="str">
        <f t="shared" si="302"/>
        <v>Faith Coleman</v>
      </c>
      <c r="G9426" s="19">
        <f t="shared" si="303"/>
        <v>969.06920000000002</v>
      </c>
    </row>
    <row r="9427" spans="3:7" x14ac:dyDescent="0.3">
      <c r="C9427" s="3" t="s">
        <v>16594</v>
      </c>
      <c r="D9427" s="12">
        <v>968.09010000000001</v>
      </c>
      <c r="F9427" s="19" t="str">
        <f t="shared" si="302"/>
        <v>Emma Ross</v>
      </c>
      <c r="G9427" s="19">
        <f t="shared" si="303"/>
        <v>968.93920000000003</v>
      </c>
    </row>
    <row r="9428" spans="3:7" x14ac:dyDescent="0.3">
      <c r="C9428" s="3" t="s">
        <v>18848</v>
      </c>
      <c r="D9428" s="12">
        <v>967.84320000000002</v>
      </c>
      <c r="F9428" s="19" t="str">
        <f t="shared" si="302"/>
        <v>David Shan</v>
      </c>
      <c r="G9428" s="19">
        <f t="shared" si="303"/>
        <v>968.93920000000003</v>
      </c>
    </row>
    <row r="9429" spans="3:7" x14ac:dyDescent="0.3">
      <c r="C9429" s="3" t="s">
        <v>9698</v>
      </c>
      <c r="D9429" s="12">
        <v>966.47990000000004</v>
      </c>
      <c r="F9429" s="19" t="str">
        <f t="shared" si="302"/>
        <v>Sarah Thomas</v>
      </c>
      <c r="G9429" s="19">
        <f t="shared" si="303"/>
        <v>968.09010000000001</v>
      </c>
    </row>
    <row r="9430" spans="3:7" x14ac:dyDescent="0.3">
      <c r="C9430" s="3" t="s">
        <v>2387</v>
      </c>
      <c r="D9430" s="12">
        <v>966.41200000000003</v>
      </c>
      <c r="F9430" s="19" t="str">
        <f t="shared" si="302"/>
        <v>Xavier Jones</v>
      </c>
      <c r="G9430" s="19">
        <f t="shared" si="303"/>
        <v>967.84320000000002</v>
      </c>
    </row>
    <row r="9431" spans="3:7" x14ac:dyDescent="0.3">
      <c r="C9431" s="3" t="s">
        <v>16776</v>
      </c>
      <c r="D9431" s="12">
        <v>966.0254000000001</v>
      </c>
      <c r="F9431" s="19" t="str">
        <f t="shared" si="302"/>
        <v>Jessica Stewart</v>
      </c>
      <c r="G9431" s="19">
        <f t="shared" si="303"/>
        <v>966.47990000000004</v>
      </c>
    </row>
    <row r="9432" spans="3:7" x14ac:dyDescent="0.3">
      <c r="C9432" s="3" t="s">
        <v>10208</v>
      </c>
      <c r="D9432" s="12">
        <v>965.7494999999999</v>
      </c>
      <c r="F9432" s="19" t="str">
        <f t="shared" si="302"/>
        <v>Ashley Simmons</v>
      </c>
      <c r="G9432" s="19">
        <f t="shared" si="303"/>
        <v>966.41200000000003</v>
      </c>
    </row>
    <row r="9433" spans="3:7" x14ac:dyDescent="0.3">
      <c r="C9433" s="3" t="s">
        <v>15584</v>
      </c>
      <c r="D9433" s="12">
        <v>965.63420000000008</v>
      </c>
      <c r="F9433" s="19" t="str">
        <f t="shared" si="302"/>
        <v>Seth Hernandez</v>
      </c>
      <c r="G9433" s="19">
        <f t="shared" si="303"/>
        <v>966.0254000000001</v>
      </c>
    </row>
    <row r="9434" spans="3:7" x14ac:dyDescent="0.3">
      <c r="C9434" s="3" t="s">
        <v>13139</v>
      </c>
      <c r="D9434" s="12">
        <v>965.21390000000008</v>
      </c>
      <c r="F9434" s="19" t="str">
        <f t="shared" si="302"/>
        <v>Jordan Edwards</v>
      </c>
      <c r="G9434" s="19">
        <f t="shared" si="303"/>
        <v>965.7494999999999</v>
      </c>
    </row>
    <row r="9435" spans="3:7" x14ac:dyDescent="0.3">
      <c r="C9435" s="3" t="s">
        <v>8353</v>
      </c>
      <c r="D9435" s="12">
        <v>964.68880000000013</v>
      </c>
      <c r="F9435" s="19" t="str">
        <f t="shared" si="302"/>
        <v>Rebekah Dominguez</v>
      </c>
      <c r="G9435" s="19">
        <f t="shared" si="303"/>
        <v>965.63420000000008</v>
      </c>
    </row>
    <row r="9436" spans="3:7" x14ac:dyDescent="0.3">
      <c r="C9436" s="3" t="s">
        <v>5868</v>
      </c>
      <c r="D9436" s="12">
        <v>964.64739999999995</v>
      </c>
      <c r="F9436" s="19" t="str">
        <f t="shared" si="302"/>
        <v>Mariah Torres</v>
      </c>
      <c r="G9436" s="19">
        <f t="shared" si="303"/>
        <v>965.21390000000008</v>
      </c>
    </row>
    <row r="9437" spans="3:7" x14ac:dyDescent="0.3">
      <c r="C9437" s="3" t="s">
        <v>5468</v>
      </c>
      <c r="D9437" s="12">
        <v>964.42000000000007</v>
      </c>
      <c r="F9437" s="19" t="str">
        <f t="shared" si="302"/>
        <v>Isabella Long</v>
      </c>
      <c r="G9437" s="19">
        <f t="shared" si="303"/>
        <v>964.68880000000013</v>
      </c>
    </row>
    <row r="9438" spans="3:7" x14ac:dyDescent="0.3">
      <c r="C9438" s="3" t="s">
        <v>16364</v>
      </c>
      <c r="D9438" s="12">
        <v>964.29049999999995</v>
      </c>
      <c r="F9438" s="19" t="str">
        <f t="shared" si="302"/>
        <v>Diane Dominguez</v>
      </c>
      <c r="G9438" s="19">
        <f t="shared" si="303"/>
        <v>964.64739999999995</v>
      </c>
    </row>
    <row r="9439" spans="3:7" x14ac:dyDescent="0.3">
      <c r="C9439" s="3" t="s">
        <v>3722</v>
      </c>
      <c r="D9439" s="12">
        <v>964.17920000000004</v>
      </c>
      <c r="F9439" s="19" t="str">
        <f t="shared" si="302"/>
        <v>Dawn Raje</v>
      </c>
      <c r="G9439" s="19">
        <f t="shared" si="303"/>
        <v>964.42000000000007</v>
      </c>
    </row>
    <row r="9440" spans="3:7" x14ac:dyDescent="0.3">
      <c r="C9440" s="3" t="s">
        <v>13840</v>
      </c>
      <c r="D9440" s="12">
        <v>963.99599999999998</v>
      </c>
      <c r="F9440" s="19" t="str">
        <f t="shared" si="302"/>
        <v>Sabrina Suarez</v>
      </c>
      <c r="G9440" s="19">
        <f t="shared" si="303"/>
        <v>964.29049999999995</v>
      </c>
    </row>
    <row r="9441" spans="3:7" x14ac:dyDescent="0.3">
      <c r="C9441" s="3" t="s">
        <v>2087</v>
      </c>
      <c r="D9441" s="12">
        <v>963.78290000000004</v>
      </c>
      <c r="F9441" s="19" t="str">
        <f t="shared" si="302"/>
        <v>Carly Beck</v>
      </c>
      <c r="G9441" s="19">
        <f t="shared" si="303"/>
        <v>964.17920000000004</v>
      </c>
    </row>
    <row r="9442" spans="3:7" x14ac:dyDescent="0.3">
      <c r="C9442" s="3" t="s">
        <v>12798</v>
      </c>
      <c r="D9442" s="12">
        <v>962.66690000000006</v>
      </c>
      <c r="F9442" s="19" t="str">
        <f t="shared" si="302"/>
        <v>Micah Ma</v>
      </c>
      <c r="G9442" s="19">
        <f t="shared" si="303"/>
        <v>963.99599999999998</v>
      </c>
    </row>
    <row r="9443" spans="3:7" x14ac:dyDescent="0.3">
      <c r="C9443" s="3" t="s">
        <v>16051</v>
      </c>
      <c r="D9443" s="12">
        <v>962.30490000000009</v>
      </c>
      <c r="F9443" s="19" t="str">
        <f t="shared" si="302"/>
        <v>Anthony Lee</v>
      </c>
      <c r="G9443" s="19">
        <f t="shared" si="303"/>
        <v>963.78290000000004</v>
      </c>
    </row>
    <row r="9444" spans="3:7" x14ac:dyDescent="0.3">
      <c r="C9444" s="3" t="s">
        <v>8491</v>
      </c>
      <c r="D9444" s="12">
        <v>961.10820000000012</v>
      </c>
      <c r="F9444" s="19" t="str">
        <f t="shared" si="302"/>
        <v>Makayla Torres</v>
      </c>
      <c r="G9444" s="19">
        <f t="shared" si="303"/>
        <v>962.66690000000006</v>
      </c>
    </row>
    <row r="9445" spans="3:7" x14ac:dyDescent="0.3">
      <c r="C9445" s="3" t="s">
        <v>16243</v>
      </c>
      <c r="D9445" s="12">
        <v>960.91189999999983</v>
      </c>
      <c r="F9445" s="19" t="str">
        <f t="shared" si="302"/>
        <v>Roger Zeng</v>
      </c>
      <c r="G9445" s="19">
        <f t="shared" si="303"/>
        <v>962.30490000000009</v>
      </c>
    </row>
    <row r="9446" spans="3:7" x14ac:dyDescent="0.3">
      <c r="C9446" s="3" t="s">
        <v>14569</v>
      </c>
      <c r="D9446" s="12">
        <v>960.53359999999998</v>
      </c>
      <c r="F9446" s="19" t="str">
        <f t="shared" si="302"/>
        <v>Jack Chen</v>
      </c>
      <c r="G9446" s="19">
        <f t="shared" si="303"/>
        <v>961.10820000000012</v>
      </c>
    </row>
    <row r="9447" spans="3:7" x14ac:dyDescent="0.3">
      <c r="C9447" s="3" t="s">
        <v>8587</v>
      </c>
      <c r="D9447" s="12">
        <v>960.52930000000003</v>
      </c>
      <c r="F9447" s="19" t="str">
        <f t="shared" si="302"/>
        <v>Ruben Sara</v>
      </c>
      <c r="G9447" s="19">
        <f t="shared" si="303"/>
        <v>960.91189999999983</v>
      </c>
    </row>
    <row r="9448" spans="3:7" x14ac:dyDescent="0.3">
      <c r="C9448" s="3" t="s">
        <v>4776</v>
      </c>
      <c r="D9448" s="12">
        <v>960.24669999999992</v>
      </c>
      <c r="F9448" s="19" t="str">
        <f t="shared" si="302"/>
        <v>Nathaniel Rogers</v>
      </c>
      <c r="G9448" s="19">
        <f t="shared" si="303"/>
        <v>960.53359999999998</v>
      </c>
    </row>
    <row r="9449" spans="3:7" x14ac:dyDescent="0.3">
      <c r="C9449" s="3" t="s">
        <v>18375</v>
      </c>
      <c r="D9449" s="12">
        <v>958.36110000000008</v>
      </c>
      <c r="F9449" s="19" t="str">
        <f t="shared" si="302"/>
        <v>Jackson Wright</v>
      </c>
      <c r="G9449" s="19">
        <f t="shared" si="303"/>
        <v>960.52930000000003</v>
      </c>
    </row>
    <row r="9450" spans="3:7" x14ac:dyDescent="0.3">
      <c r="C9450" s="3" t="s">
        <v>3862</v>
      </c>
      <c r="D9450" s="12">
        <v>956.68859999999995</v>
      </c>
      <c r="F9450" s="19" t="str">
        <f t="shared" si="302"/>
        <v>Colleen Raji</v>
      </c>
      <c r="G9450" s="19">
        <f t="shared" si="303"/>
        <v>960.24669999999992</v>
      </c>
    </row>
    <row r="9451" spans="3:7" x14ac:dyDescent="0.3">
      <c r="C9451" s="3" t="s">
        <v>17775</v>
      </c>
      <c r="D9451" s="12">
        <v>956.63210000000004</v>
      </c>
      <c r="F9451" s="19" t="str">
        <f t="shared" si="302"/>
        <v>Veronica Patel</v>
      </c>
      <c r="G9451" s="19">
        <f t="shared" si="303"/>
        <v>958.36110000000008</v>
      </c>
    </row>
    <row r="9452" spans="3:7" x14ac:dyDescent="0.3">
      <c r="C9452" s="3" t="s">
        <v>1199</v>
      </c>
      <c r="D9452" s="12">
        <v>954.55470000000003</v>
      </c>
      <c r="F9452" s="19" t="str">
        <f t="shared" si="302"/>
        <v>Carrie Ruiz</v>
      </c>
      <c r="G9452" s="19">
        <f t="shared" si="303"/>
        <v>956.68859999999995</v>
      </c>
    </row>
    <row r="9453" spans="3:7" x14ac:dyDescent="0.3">
      <c r="C9453" s="3" t="s">
        <v>8637</v>
      </c>
      <c r="D9453" s="12">
        <v>953.56370000000004</v>
      </c>
      <c r="F9453" s="19" t="str">
        <f t="shared" si="302"/>
        <v>Terrence Goel</v>
      </c>
      <c r="G9453" s="19">
        <f t="shared" si="303"/>
        <v>956.63210000000004</v>
      </c>
    </row>
    <row r="9454" spans="3:7" x14ac:dyDescent="0.3">
      <c r="C9454" s="3" t="s">
        <v>2021</v>
      </c>
      <c r="D9454" s="12">
        <v>953.56370000000004</v>
      </c>
      <c r="F9454" s="19" t="str">
        <f t="shared" si="302"/>
        <v>Alexandria Howard</v>
      </c>
      <c r="G9454" s="19">
        <f t="shared" si="303"/>
        <v>954.55470000000003</v>
      </c>
    </row>
    <row r="9455" spans="3:7" x14ac:dyDescent="0.3">
      <c r="C9455" s="3" t="s">
        <v>3958</v>
      </c>
      <c r="D9455" s="12">
        <v>953.00300000000004</v>
      </c>
      <c r="F9455" s="19" t="str">
        <f t="shared" si="302"/>
        <v>Jacob Clark</v>
      </c>
      <c r="G9455" s="19">
        <f t="shared" si="303"/>
        <v>953.56370000000004</v>
      </c>
    </row>
    <row r="9456" spans="3:7" x14ac:dyDescent="0.3">
      <c r="C9456" s="3" t="s">
        <v>7820</v>
      </c>
      <c r="D9456" s="12">
        <v>951.4049</v>
      </c>
      <c r="F9456" s="19" t="str">
        <f t="shared" si="302"/>
        <v>Anna Long</v>
      </c>
      <c r="G9456" s="19">
        <f t="shared" si="303"/>
        <v>953.56370000000004</v>
      </c>
    </row>
    <row r="9457" spans="3:7" x14ac:dyDescent="0.3">
      <c r="C9457" s="3" t="s">
        <v>6018</v>
      </c>
      <c r="D9457" s="12">
        <v>950.92919999999992</v>
      </c>
      <c r="F9457" s="19" t="str">
        <f t="shared" si="302"/>
        <v>Cassandra Suri</v>
      </c>
      <c r="G9457" s="19">
        <f t="shared" si="303"/>
        <v>953.00300000000004</v>
      </c>
    </row>
    <row r="9458" spans="3:7" x14ac:dyDescent="0.3">
      <c r="C9458" s="3" t="s">
        <v>6088</v>
      </c>
      <c r="D9458" s="12">
        <v>950.55470000000003</v>
      </c>
      <c r="F9458" s="19" t="str">
        <f t="shared" si="302"/>
        <v>Hailey Murphy</v>
      </c>
      <c r="G9458" s="19">
        <f t="shared" si="303"/>
        <v>951.4049</v>
      </c>
    </row>
    <row r="9459" spans="3:7" x14ac:dyDescent="0.3">
      <c r="C9459" s="3" t="s">
        <v>14711</v>
      </c>
      <c r="D9459" s="12">
        <v>950.46010000000001</v>
      </c>
      <c r="F9459" s="19" t="str">
        <f t="shared" si="302"/>
        <v>Drew Xie</v>
      </c>
      <c r="G9459" s="19">
        <f t="shared" si="303"/>
        <v>950.92919999999992</v>
      </c>
    </row>
    <row r="9460" spans="3:7" x14ac:dyDescent="0.3">
      <c r="C9460" s="3" t="s">
        <v>6223</v>
      </c>
      <c r="D9460" s="12">
        <v>950.33569999999997</v>
      </c>
      <c r="F9460" s="19" t="str">
        <f t="shared" si="302"/>
        <v>Dylan Lal</v>
      </c>
      <c r="G9460" s="19">
        <f t="shared" si="303"/>
        <v>950.55470000000003</v>
      </c>
    </row>
    <row r="9461" spans="3:7" x14ac:dyDescent="0.3">
      <c r="C9461" s="3" t="s">
        <v>2609</v>
      </c>
      <c r="D9461" s="12">
        <v>950.16269999999997</v>
      </c>
      <c r="F9461" s="19" t="str">
        <f t="shared" si="302"/>
        <v>Nicole Jones</v>
      </c>
      <c r="G9461" s="19">
        <f t="shared" si="303"/>
        <v>950.46010000000001</v>
      </c>
    </row>
    <row r="9462" spans="3:7" x14ac:dyDescent="0.3">
      <c r="C9462" s="3" t="s">
        <v>14008</v>
      </c>
      <c r="D9462" s="12">
        <v>950.13809999999989</v>
      </c>
      <c r="F9462" s="19" t="str">
        <f t="shared" si="302"/>
        <v>Eduardo Davis</v>
      </c>
      <c r="G9462" s="19">
        <f t="shared" si="303"/>
        <v>950.33569999999997</v>
      </c>
    </row>
    <row r="9463" spans="3:7" x14ac:dyDescent="0.3">
      <c r="C9463" s="3" t="s">
        <v>16676</v>
      </c>
      <c r="D9463" s="12">
        <v>949.99740000000008</v>
      </c>
      <c r="F9463" s="19" t="str">
        <f t="shared" si="302"/>
        <v>Benjamin Diaz</v>
      </c>
      <c r="G9463" s="19">
        <f t="shared" si="303"/>
        <v>950.16269999999997</v>
      </c>
    </row>
    <row r="9464" spans="3:7" x14ac:dyDescent="0.3">
      <c r="C9464" s="3" t="s">
        <v>16956</v>
      </c>
      <c r="D9464" s="12">
        <v>949.94229999999993</v>
      </c>
      <c r="F9464" s="19" t="str">
        <f t="shared" si="302"/>
        <v>Miguel Hernandez</v>
      </c>
      <c r="G9464" s="19">
        <f t="shared" si="303"/>
        <v>950.13809999999989</v>
      </c>
    </row>
    <row r="9465" spans="3:7" x14ac:dyDescent="0.3">
      <c r="C9465" s="3" t="s">
        <v>16397</v>
      </c>
      <c r="D9465" s="12">
        <v>948.89549999999997</v>
      </c>
      <c r="F9465" s="19" t="str">
        <f t="shared" si="302"/>
        <v>Sean Morgan</v>
      </c>
      <c r="G9465" s="19">
        <f t="shared" si="303"/>
        <v>949.99740000000008</v>
      </c>
    </row>
    <row r="9466" spans="3:7" x14ac:dyDescent="0.3">
      <c r="C9466" s="3" t="s">
        <v>8933</v>
      </c>
      <c r="D9466" s="12">
        <v>948.70489999999995</v>
      </c>
      <c r="F9466" s="19" t="str">
        <f t="shared" si="302"/>
        <v>Shawn She</v>
      </c>
      <c r="G9466" s="19">
        <f t="shared" si="303"/>
        <v>949.94229999999993</v>
      </c>
    </row>
    <row r="9467" spans="3:7" x14ac:dyDescent="0.3">
      <c r="C9467" s="3" t="s">
        <v>16503</v>
      </c>
      <c r="D9467" s="12">
        <v>948.08940000000007</v>
      </c>
      <c r="F9467" s="19" t="str">
        <f t="shared" si="302"/>
        <v>Samantha Perry</v>
      </c>
      <c r="G9467" s="19">
        <f t="shared" si="303"/>
        <v>948.89549999999997</v>
      </c>
    </row>
    <row r="9468" spans="3:7" x14ac:dyDescent="0.3">
      <c r="C9468" s="3" t="s">
        <v>10406</v>
      </c>
      <c r="D9468" s="12">
        <v>947.26170000000002</v>
      </c>
      <c r="F9468" s="19" t="str">
        <f t="shared" si="302"/>
        <v>Jamie Huang</v>
      </c>
      <c r="G9468" s="19">
        <f t="shared" si="303"/>
        <v>948.70489999999995</v>
      </c>
    </row>
    <row r="9469" spans="3:7" x14ac:dyDescent="0.3">
      <c r="C9469" s="3" t="s">
        <v>3514</v>
      </c>
      <c r="D9469" s="12">
        <v>947.19989999999996</v>
      </c>
      <c r="F9469" s="19" t="str">
        <f t="shared" si="302"/>
        <v>Sandra Zhao</v>
      </c>
      <c r="G9469" s="19">
        <f t="shared" si="303"/>
        <v>948.08940000000007</v>
      </c>
    </row>
    <row r="9470" spans="3:7" x14ac:dyDescent="0.3">
      <c r="C9470" s="3" t="s">
        <v>3737</v>
      </c>
      <c r="D9470" s="12">
        <v>947.03549999999996</v>
      </c>
      <c r="F9470" s="19" t="str">
        <f t="shared" si="302"/>
        <v>Joshua Harris</v>
      </c>
      <c r="G9470" s="19">
        <f t="shared" si="303"/>
        <v>947.26170000000002</v>
      </c>
    </row>
    <row r="9471" spans="3:7" x14ac:dyDescent="0.3">
      <c r="C9471" s="3" t="s">
        <v>5395</v>
      </c>
      <c r="D9471" s="12">
        <v>946.79399999999998</v>
      </c>
      <c r="F9471" s="19" t="str">
        <f t="shared" si="302"/>
        <v>Cameron Brown</v>
      </c>
      <c r="G9471" s="19">
        <f t="shared" si="303"/>
        <v>947.19989999999996</v>
      </c>
    </row>
    <row r="9472" spans="3:7" x14ac:dyDescent="0.3">
      <c r="C9472" s="3" t="s">
        <v>13162</v>
      </c>
      <c r="D9472" s="12">
        <v>946.37450000000001</v>
      </c>
      <c r="F9472" s="19" t="str">
        <f t="shared" si="302"/>
        <v>Carly Tang</v>
      </c>
      <c r="G9472" s="19">
        <f t="shared" si="303"/>
        <v>947.03549999999996</v>
      </c>
    </row>
    <row r="9473" spans="3:7" x14ac:dyDescent="0.3">
      <c r="C9473" s="3" t="s">
        <v>10597</v>
      </c>
      <c r="D9473" s="12">
        <v>946.06680000000006</v>
      </c>
      <c r="F9473" s="19" t="str">
        <f t="shared" si="302"/>
        <v>David Coleman</v>
      </c>
      <c r="G9473" s="19">
        <f t="shared" si="303"/>
        <v>946.79399999999998</v>
      </c>
    </row>
    <row r="9474" spans="3:7" x14ac:dyDescent="0.3">
      <c r="C9474" s="3" t="s">
        <v>4810</v>
      </c>
      <c r="D9474" s="12">
        <v>945.26110000000017</v>
      </c>
      <c r="F9474" s="19" t="str">
        <f t="shared" si="302"/>
        <v>Marie Martin</v>
      </c>
      <c r="G9474" s="19">
        <f t="shared" si="303"/>
        <v>946.37450000000001</v>
      </c>
    </row>
    <row r="9475" spans="3:7" x14ac:dyDescent="0.3">
      <c r="C9475" s="3" t="s">
        <v>10503</v>
      </c>
      <c r="D9475" s="12">
        <v>945.26019999999994</v>
      </c>
      <c r="F9475" s="19" t="str">
        <f t="shared" si="302"/>
        <v>Julie Chander</v>
      </c>
      <c r="G9475" s="19">
        <f t="shared" si="303"/>
        <v>946.06680000000006</v>
      </c>
    </row>
    <row r="9476" spans="3:7" x14ac:dyDescent="0.3">
      <c r="C9476" s="3" t="s">
        <v>2108</v>
      </c>
      <c r="D9476" s="12">
        <v>945.03250000000003</v>
      </c>
      <c r="F9476" s="19" t="str">
        <f t="shared" ref="F9476:F9539" si="304">C9474</f>
        <v>Connor Evans</v>
      </c>
      <c r="G9476" s="19">
        <f t="shared" ref="G9476:G9539" si="305">D9474</f>
        <v>945.26110000000017</v>
      </c>
    </row>
    <row r="9477" spans="3:7" x14ac:dyDescent="0.3">
      <c r="C9477" s="3" t="s">
        <v>3685</v>
      </c>
      <c r="D9477" s="12">
        <v>944.58789999999988</v>
      </c>
      <c r="F9477" s="19" t="str">
        <f t="shared" si="304"/>
        <v>Julia Davis</v>
      </c>
      <c r="G9477" s="19">
        <f t="shared" si="305"/>
        <v>945.26019999999994</v>
      </c>
    </row>
    <row r="9478" spans="3:7" x14ac:dyDescent="0.3">
      <c r="C9478" s="3" t="s">
        <v>12931</v>
      </c>
      <c r="D9478" s="12">
        <v>944.56369999999993</v>
      </c>
      <c r="F9478" s="19" t="str">
        <f t="shared" si="304"/>
        <v>Antonio Gonzales</v>
      </c>
      <c r="G9478" s="19">
        <f t="shared" si="305"/>
        <v>945.03250000000003</v>
      </c>
    </row>
    <row r="9479" spans="3:7" x14ac:dyDescent="0.3">
      <c r="C9479" s="3" t="s">
        <v>18308</v>
      </c>
      <c r="D9479" s="12">
        <v>943.28819999999996</v>
      </c>
      <c r="F9479" s="19" t="str">
        <f t="shared" si="304"/>
        <v>Carlos Gray</v>
      </c>
      <c r="G9479" s="19">
        <f t="shared" si="305"/>
        <v>944.58789999999988</v>
      </c>
    </row>
    <row r="9480" spans="3:7" x14ac:dyDescent="0.3">
      <c r="C9480" s="3" t="s">
        <v>17419</v>
      </c>
      <c r="D9480" s="12">
        <v>943.28819999999996</v>
      </c>
      <c r="F9480" s="19" t="str">
        <f t="shared" si="304"/>
        <v>Marcus Davis</v>
      </c>
      <c r="G9480" s="19">
        <f t="shared" si="305"/>
        <v>944.56369999999993</v>
      </c>
    </row>
    <row r="9481" spans="3:7" x14ac:dyDescent="0.3">
      <c r="C9481" s="3" t="s">
        <v>14923</v>
      </c>
      <c r="D9481" s="12">
        <v>943.28819999999996</v>
      </c>
      <c r="F9481" s="19" t="str">
        <f t="shared" si="304"/>
        <v>Tyrone Ramos</v>
      </c>
      <c r="G9481" s="19">
        <f t="shared" si="305"/>
        <v>943.28819999999996</v>
      </c>
    </row>
    <row r="9482" spans="3:7" x14ac:dyDescent="0.3">
      <c r="C9482" s="3" t="s">
        <v>10506</v>
      </c>
      <c r="D9482" s="12">
        <v>943.28819999999996</v>
      </c>
      <c r="F9482" s="19" t="str">
        <f t="shared" si="304"/>
        <v>Sydney Edwards</v>
      </c>
      <c r="G9482" s="19">
        <f t="shared" si="305"/>
        <v>943.28819999999996</v>
      </c>
    </row>
    <row r="9483" spans="3:7" x14ac:dyDescent="0.3">
      <c r="C9483" s="3" t="s">
        <v>8307</v>
      </c>
      <c r="D9483" s="12">
        <v>943.28819999999996</v>
      </c>
      <c r="F9483" s="19" t="str">
        <f t="shared" si="304"/>
        <v>Omar Chande</v>
      </c>
      <c r="G9483" s="19">
        <f t="shared" si="305"/>
        <v>943.28819999999996</v>
      </c>
    </row>
    <row r="9484" spans="3:7" x14ac:dyDescent="0.3">
      <c r="C9484" s="3" t="s">
        <v>6416</v>
      </c>
      <c r="D9484" s="12">
        <v>943.28819999999996</v>
      </c>
      <c r="F9484" s="19" t="str">
        <f t="shared" si="304"/>
        <v>Julia Evans</v>
      </c>
      <c r="G9484" s="19">
        <f t="shared" si="305"/>
        <v>943.28819999999996</v>
      </c>
    </row>
    <row r="9485" spans="3:7" x14ac:dyDescent="0.3">
      <c r="C9485" s="3" t="s">
        <v>16081</v>
      </c>
      <c r="D9485" s="12">
        <v>941.64739999999995</v>
      </c>
      <c r="F9485" s="19" t="str">
        <f t="shared" si="304"/>
        <v>Isabella Alexander</v>
      </c>
      <c r="G9485" s="19">
        <f t="shared" si="305"/>
        <v>943.28819999999996</v>
      </c>
    </row>
    <row r="9486" spans="3:7" x14ac:dyDescent="0.3">
      <c r="C9486" s="3" t="s">
        <v>8440</v>
      </c>
      <c r="D9486" s="12">
        <v>940.86649999999997</v>
      </c>
      <c r="F9486" s="19" t="str">
        <f t="shared" si="304"/>
        <v>Elijah Chen</v>
      </c>
      <c r="G9486" s="19">
        <f t="shared" si="305"/>
        <v>943.28819999999996</v>
      </c>
    </row>
    <row r="9487" spans="3:7" x14ac:dyDescent="0.3">
      <c r="C9487" s="3" t="s">
        <v>14638</v>
      </c>
      <c r="D9487" s="12">
        <v>940.39570000000003</v>
      </c>
      <c r="F9487" s="19" t="str">
        <f t="shared" si="304"/>
        <v>Ronald Vance</v>
      </c>
      <c r="G9487" s="19">
        <f t="shared" si="305"/>
        <v>941.64739999999995</v>
      </c>
    </row>
    <row r="9488" spans="3:7" x14ac:dyDescent="0.3">
      <c r="C9488" s="3" t="s">
        <v>14370</v>
      </c>
      <c r="D9488" s="12">
        <v>940.29380000000003</v>
      </c>
      <c r="F9488" s="19" t="str">
        <f t="shared" si="304"/>
        <v>Isaiah Mitchell</v>
      </c>
      <c r="G9488" s="19">
        <f t="shared" si="305"/>
        <v>940.86649999999997</v>
      </c>
    </row>
    <row r="9489" spans="3:7" x14ac:dyDescent="0.3">
      <c r="C9489" s="3" t="s">
        <v>2529</v>
      </c>
      <c r="D9489" s="12">
        <v>939.78089999999997</v>
      </c>
      <c r="F9489" s="19" t="str">
        <f t="shared" si="304"/>
        <v>Nichole Anand</v>
      </c>
      <c r="G9489" s="19">
        <f t="shared" si="305"/>
        <v>940.39570000000003</v>
      </c>
    </row>
    <row r="9490" spans="3:7" x14ac:dyDescent="0.3">
      <c r="C9490" s="3" t="s">
        <v>13995</v>
      </c>
      <c r="D9490" s="12">
        <v>938.98590000000002</v>
      </c>
      <c r="F9490" s="19" t="str">
        <f t="shared" si="304"/>
        <v>Natalie Blue</v>
      </c>
      <c r="G9490" s="19">
        <f t="shared" si="305"/>
        <v>940.29380000000003</v>
      </c>
    </row>
    <row r="9491" spans="3:7" x14ac:dyDescent="0.3">
      <c r="C9491" s="3" t="s">
        <v>7761</v>
      </c>
      <c r="D9491" s="12">
        <v>938.74800000000005</v>
      </c>
      <c r="F9491" s="19" t="str">
        <f t="shared" si="304"/>
        <v>Bailey Sanchez</v>
      </c>
      <c r="G9491" s="19">
        <f t="shared" si="305"/>
        <v>939.78089999999997</v>
      </c>
    </row>
    <row r="9492" spans="3:7" x14ac:dyDescent="0.3">
      <c r="C9492" s="3" t="s">
        <v>15797</v>
      </c>
      <c r="D9492" s="12">
        <v>938.6875</v>
      </c>
      <c r="F9492" s="19" t="str">
        <f t="shared" si="304"/>
        <v>Miguel Diaz</v>
      </c>
      <c r="G9492" s="19">
        <f t="shared" si="305"/>
        <v>938.98590000000002</v>
      </c>
    </row>
    <row r="9493" spans="3:7" x14ac:dyDescent="0.3">
      <c r="C9493" s="3" t="s">
        <v>4974</v>
      </c>
      <c r="D9493" s="12">
        <v>938.58989999999994</v>
      </c>
      <c r="F9493" s="19" t="str">
        <f t="shared" si="304"/>
        <v>Gregory Chander</v>
      </c>
      <c r="G9493" s="19">
        <f t="shared" si="305"/>
        <v>938.74800000000005</v>
      </c>
    </row>
    <row r="9494" spans="3:7" x14ac:dyDescent="0.3">
      <c r="C9494" s="3" t="s">
        <v>6441</v>
      </c>
      <c r="D9494" s="12">
        <v>938.36249999999995</v>
      </c>
      <c r="F9494" s="19" t="str">
        <f t="shared" si="304"/>
        <v>Richard Wright</v>
      </c>
      <c r="G9494" s="19">
        <f t="shared" si="305"/>
        <v>938.6875</v>
      </c>
    </row>
    <row r="9495" spans="3:7" x14ac:dyDescent="0.3">
      <c r="C9495" s="3" t="s">
        <v>1691</v>
      </c>
      <c r="D9495" s="12">
        <v>938.17729999999995</v>
      </c>
      <c r="F9495" s="19" t="str">
        <f t="shared" si="304"/>
        <v>Curtis Guo</v>
      </c>
      <c r="G9495" s="19">
        <f t="shared" si="305"/>
        <v>938.58989999999994</v>
      </c>
    </row>
    <row r="9496" spans="3:7" x14ac:dyDescent="0.3">
      <c r="C9496" s="3" t="s">
        <v>9156</v>
      </c>
      <c r="D9496" s="12">
        <v>938.11670000000004</v>
      </c>
      <c r="F9496" s="19" t="str">
        <f t="shared" si="304"/>
        <v>Elijah Parker</v>
      </c>
      <c r="G9496" s="19">
        <f t="shared" si="305"/>
        <v>938.36249999999995</v>
      </c>
    </row>
    <row r="9497" spans="3:7" x14ac:dyDescent="0.3">
      <c r="C9497" s="3" t="s">
        <v>16052</v>
      </c>
      <c r="D9497" s="12">
        <v>937.77790000000005</v>
      </c>
      <c r="F9497" s="19" t="str">
        <f t="shared" si="304"/>
        <v>Amy Ye</v>
      </c>
      <c r="G9497" s="19">
        <f t="shared" si="305"/>
        <v>938.17729999999995</v>
      </c>
    </row>
    <row r="9498" spans="3:7" x14ac:dyDescent="0.3">
      <c r="C9498" s="3" t="s">
        <v>12423</v>
      </c>
      <c r="D9498" s="12">
        <v>937.65900000000011</v>
      </c>
      <c r="F9498" s="19" t="str">
        <f t="shared" si="304"/>
        <v>Jason Hall</v>
      </c>
      <c r="G9498" s="19">
        <f t="shared" si="305"/>
        <v>938.11670000000004</v>
      </c>
    </row>
    <row r="9499" spans="3:7" x14ac:dyDescent="0.3">
      <c r="C9499" s="3" t="s">
        <v>14904</v>
      </c>
      <c r="D9499" s="12">
        <v>937.10090000000002</v>
      </c>
      <c r="F9499" s="19" t="str">
        <f t="shared" si="304"/>
        <v>Roger Zhang</v>
      </c>
      <c r="G9499" s="19">
        <f t="shared" si="305"/>
        <v>937.77790000000005</v>
      </c>
    </row>
    <row r="9500" spans="3:7" x14ac:dyDescent="0.3">
      <c r="C9500" s="3" t="s">
        <v>2725</v>
      </c>
      <c r="D9500" s="12">
        <v>937.07490000000007</v>
      </c>
      <c r="F9500" s="19" t="str">
        <f t="shared" si="304"/>
        <v>Louis Pal</v>
      </c>
      <c r="G9500" s="19">
        <f t="shared" si="305"/>
        <v>937.65900000000011</v>
      </c>
    </row>
    <row r="9501" spans="3:7" x14ac:dyDescent="0.3">
      <c r="C9501" s="3" t="s">
        <v>6914</v>
      </c>
      <c r="D9501" s="12">
        <v>937.04640000000006</v>
      </c>
      <c r="F9501" s="19" t="str">
        <f t="shared" si="304"/>
        <v>Olivia Sanchez</v>
      </c>
      <c r="G9501" s="19">
        <f t="shared" si="305"/>
        <v>937.10090000000002</v>
      </c>
    </row>
    <row r="9502" spans="3:7" x14ac:dyDescent="0.3">
      <c r="C9502" s="3" t="s">
        <v>2960</v>
      </c>
      <c r="D9502" s="12">
        <v>936.39600000000007</v>
      </c>
      <c r="F9502" s="19" t="str">
        <f t="shared" si="304"/>
        <v>Billy Carlson</v>
      </c>
      <c r="G9502" s="19">
        <f t="shared" si="305"/>
        <v>937.07490000000007</v>
      </c>
    </row>
    <row r="9503" spans="3:7" x14ac:dyDescent="0.3">
      <c r="C9503" s="3" t="s">
        <v>13001</v>
      </c>
      <c r="D9503" s="12">
        <v>935.67000000000007</v>
      </c>
      <c r="F9503" s="19" t="str">
        <f t="shared" si="304"/>
        <v>Evan Cox</v>
      </c>
      <c r="G9503" s="19">
        <f t="shared" si="305"/>
        <v>937.04640000000006</v>
      </c>
    </row>
    <row r="9504" spans="3:7" x14ac:dyDescent="0.3">
      <c r="C9504" s="3" t="s">
        <v>3009</v>
      </c>
      <c r="D9504" s="12">
        <v>934.33420000000001</v>
      </c>
      <c r="F9504" s="19" t="str">
        <f t="shared" si="304"/>
        <v>Brandon Perry</v>
      </c>
      <c r="G9504" s="19">
        <f t="shared" si="305"/>
        <v>936.39600000000007</v>
      </c>
    </row>
    <row r="9505" spans="3:7" x14ac:dyDescent="0.3">
      <c r="C9505" s="3" t="s">
        <v>5874</v>
      </c>
      <c r="D9505" s="12">
        <v>933.82620000000009</v>
      </c>
      <c r="F9505" s="19" t="str">
        <f t="shared" si="304"/>
        <v>Marcus Watson</v>
      </c>
      <c r="G9505" s="19">
        <f t="shared" si="305"/>
        <v>935.67000000000007</v>
      </c>
    </row>
    <row r="9506" spans="3:7" x14ac:dyDescent="0.3">
      <c r="C9506" s="3" t="s">
        <v>2260</v>
      </c>
      <c r="D9506" s="12">
        <v>933.76250000000005</v>
      </c>
      <c r="F9506" s="19" t="str">
        <f t="shared" si="304"/>
        <v>Brenda Madan</v>
      </c>
      <c r="G9506" s="19">
        <f t="shared" si="305"/>
        <v>934.33420000000001</v>
      </c>
    </row>
    <row r="9507" spans="3:7" x14ac:dyDescent="0.3">
      <c r="C9507" s="3" t="s">
        <v>10494</v>
      </c>
      <c r="D9507" s="12">
        <v>932.05130000000008</v>
      </c>
      <c r="F9507" s="19" t="str">
        <f t="shared" si="304"/>
        <v>Diane Munoz</v>
      </c>
      <c r="G9507" s="19">
        <f t="shared" si="305"/>
        <v>933.82620000000009</v>
      </c>
    </row>
    <row r="9508" spans="3:7" x14ac:dyDescent="0.3">
      <c r="C9508" s="3" t="s">
        <v>15188</v>
      </c>
      <c r="D9508" s="12">
        <v>932.04359999999997</v>
      </c>
      <c r="F9508" s="19" t="str">
        <f t="shared" si="304"/>
        <v>Arthur Perry</v>
      </c>
      <c r="G9508" s="19">
        <f t="shared" si="305"/>
        <v>933.76250000000005</v>
      </c>
    </row>
    <row r="9509" spans="3:7" x14ac:dyDescent="0.3">
      <c r="C9509" s="3" t="s">
        <v>5632</v>
      </c>
      <c r="D9509" s="12">
        <v>931.69069999999999</v>
      </c>
      <c r="F9509" s="19" t="str">
        <f t="shared" si="304"/>
        <v>Julia Brown</v>
      </c>
      <c r="G9509" s="19">
        <f t="shared" si="305"/>
        <v>932.05130000000008</v>
      </c>
    </row>
    <row r="9510" spans="3:7" x14ac:dyDescent="0.3">
      <c r="C9510" s="3" t="s">
        <v>3763</v>
      </c>
      <c r="D9510" s="12">
        <v>931.52140000000009</v>
      </c>
      <c r="F9510" s="19" t="str">
        <f t="shared" si="304"/>
        <v>Peter Chander</v>
      </c>
      <c r="G9510" s="19">
        <f t="shared" si="305"/>
        <v>932.04359999999997</v>
      </c>
    </row>
    <row r="9511" spans="3:7" x14ac:dyDescent="0.3">
      <c r="C9511" s="3" t="s">
        <v>4003</v>
      </c>
      <c r="D9511" s="12">
        <v>931.3297</v>
      </c>
      <c r="F9511" s="19" t="str">
        <f t="shared" si="304"/>
        <v>Derrick Dominguez</v>
      </c>
      <c r="G9511" s="19">
        <f t="shared" si="305"/>
        <v>931.69069999999999</v>
      </c>
    </row>
    <row r="9512" spans="3:7" x14ac:dyDescent="0.3">
      <c r="C9512" s="3" t="s">
        <v>12273</v>
      </c>
      <c r="D9512" s="12">
        <v>930.84039999999993</v>
      </c>
      <c r="F9512" s="19" t="str">
        <f t="shared" si="304"/>
        <v>Carol Howard</v>
      </c>
      <c r="G9512" s="19">
        <f t="shared" si="305"/>
        <v>931.52140000000009</v>
      </c>
    </row>
    <row r="9513" spans="3:7" x14ac:dyDescent="0.3">
      <c r="C9513" s="3" t="s">
        <v>13873</v>
      </c>
      <c r="D9513" s="12">
        <v>929.73689999999999</v>
      </c>
      <c r="F9513" s="19" t="str">
        <f t="shared" si="304"/>
        <v>Cassie Sutton</v>
      </c>
      <c r="G9513" s="19">
        <f t="shared" si="305"/>
        <v>931.3297</v>
      </c>
    </row>
    <row r="9514" spans="3:7" x14ac:dyDescent="0.3">
      <c r="C9514" s="3" t="s">
        <v>8322</v>
      </c>
      <c r="D9514" s="12">
        <v>929.73689999999999</v>
      </c>
      <c r="F9514" s="19" t="str">
        <f t="shared" si="304"/>
        <v>Lindsey Nath</v>
      </c>
      <c r="G9514" s="19">
        <f t="shared" si="305"/>
        <v>930.84039999999993</v>
      </c>
    </row>
    <row r="9515" spans="3:7" x14ac:dyDescent="0.3">
      <c r="C9515" s="3" t="s">
        <v>8553</v>
      </c>
      <c r="D9515" s="12">
        <v>929.21310000000005</v>
      </c>
      <c r="F9515" s="19" t="str">
        <f t="shared" si="304"/>
        <v>Michael Williams</v>
      </c>
      <c r="G9515" s="19">
        <f t="shared" si="305"/>
        <v>929.73689999999999</v>
      </c>
    </row>
    <row r="9516" spans="3:7" x14ac:dyDescent="0.3">
      <c r="C9516" s="3" t="s">
        <v>11626</v>
      </c>
      <c r="D9516" s="12">
        <v>928.95679999999993</v>
      </c>
      <c r="F9516" s="19" t="str">
        <f t="shared" si="304"/>
        <v>Isabella Coleman</v>
      </c>
      <c r="G9516" s="19">
        <f t="shared" si="305"/>
        <v>929.73689999999999</v>
      </c>
    </row>
    <row r="9517" spans="3:7" x14ac:dyDescent="0.3">
      <c r="C9517" s="3" t="s">
        <v>10232</v>
      </c>
      <c r="D9517" s="12">
        <v>928.31290000000001</v>
      </c>
      <c r="F9517" s="19" t="str">
        <f t="shared" si="304"/>
        <v>Jackson Gonzalez</v>
      </c>
      <c r="G9517" s="19">
        <f t="shared" si="305"/>
        <v>929.21310000000005</v>
      </c>
    </row>
    <row r="9518" spans="3:7" x14ac:dyDescent="0.3">
      <c r="C9518" s="3" t="s">
        <v>17635</v>
      </c>
      <c r="D9518" s="12">
        <v>928.21569999999997</v>
      </c>
      <c r="F9518" s="19" t="str">
        <f t="shared" si="304"/>
        <v>Kristi Fernandez</v>
      </c>
      <c r="G9518" s="19">
        <f t="shared" si="305"/>
        <v>928.95679999999993</v>
      </c>
    </row>
    <row r="9519" spans="3:7" x14ac:dyDescent="0.3">
      <c r="C9519" s="3" t="s">
        <v>11206</v>
      </c>
      <c r="D9519" s="12">
        <v>927.96109999999999</v>
      </c>
      <c r="F9519" s="19" t="str">
        <f t="shared" si="304"/>
        <v>Jordan Patterson</v>
      </c>
      <c r="G9519" s="19">
        <f t="shared" si="305"/>
        <v>928.31290000000001</v>
      </c>
    </row>
    <row r="9520" spans="3:7" x14ac:dyDescent="0.3">
      <c r="C9520" s="3" t="s">
        <v>12915</v>
      </c>
      <c r="D9520" s="12">
        <v>927.86150000000009</v>
      </c>
      <c r="F9520" s="19" t="str">
        <f t="shared" si="304"/>
        <v>Tasha Andersen</v>
      </c>
      <c r="G9520" s="19">
        <f t="shared" si="305"/>
        <v>928.21569999999997</v>
      </c>
    </row>
    <row r="9521" spans="3:7" x14ac:dyDescent="0.3">
      <c r="C9521" s="3" t="s">
        <v>1413</v>
      </c>
      <c r="D9521" s="12">
        <v>927.67920000000004</v>
      </c>
      <c r="F9521" s="19" t="str">
        <f t="shared" si="304"/>
        <v>Kayla Hughes</v>
      </c>
      <c r="G9521" s="19">
        <f t="shared" si="305"/>
        <v>927.96109999999999</v>
      </c>
    </row>
    <row r="9522" spans="3:7" x14ac:dyDescent="0.3">
      <c r="C9522" s="3" t="s">
        <v>18420</v>
      </c>
      <c r="D9522" s="12">
        <v>926.96750000000009</v>
      </c>
      <c r="F9522" s="19" t="str">
        <f t="shared" si="304"/>
        <v>Marcus Bailey</v>
      </c>
      <c r="G9522" s="19">
        <f t="shared" si="305"/>
        <v>927.86150000000009</v>
      </c>
    </row>
    <row r="9523" spans="3:7" x14ac:dyDescent="0.3">
      <c r="C9523" s="3" t="s">
        <v>11977</v>
      </c>
      <c r="D9523" s="12">
        <v>926.80989999999997</v>
      </c>
      <c r="F9523" s="19" t="str">
        <f t="shared" si="304"/>
        <v>Allen Malhotra</v>
      </c>
      <c r="G9523" s="19">
        <f t="shared" si="305"/>
        <v>927.67920000000004</v>
      </c>
    </row>
    <row r="9524" spans="3:7" x14ac:dyDescent="0.3">
      <c r="C9524" s="3" t="s">
        <v>691</v>
      </c>
      <c r="D9524" s="12">
        <v>926.75670000000002</v>
      </c>
      <c r="F9524" s="19" t="str">
        <f t="shared" si="304"/>
        <v>Victoria Clark</v>
      </c>
      <c r="G9524" s="19">
        <f t="shared" si="305"/>
        <v>926.96750000000009</v>
      </c>
    </row>
    <row r="9525" spans="3:7" x14ac:dyDescent="0.3">
      <c r="C9525" s="3" t="s">
        <v>10090</v>
      </c>
      <c r="D9525" s="12">
        <v>926.62290000000007</v>
      </c>
      <c r="F9525" s="19" t="str">
        <f t="shared" si="304"/>
        <v>Latasha Vazquez</v>
      </c>
      <c r="G9525" s="19">
        <f t="shared" si="305"/>
        <v>926.80989999999997</v>
      </c>
    </row>
    <row r="9526" spans="3:7" x14ac:dyDescent="0.3">
      <c r="C9526" s="3" t="s">
        <v>10167</v>
      </c>
      <c r="D9526" s="12">
        <v>926.61900000000003</v>
      </c>
      <c r="F9526" s="19" t="str">
        <f t="shared" si="304"/>
        <v>Abigail Jones</v>
      </c>
      <c r="G9526" s="19">
        <f t="shared" si="305"/>
        <v>926.75670000000002</v>
      </c>
    </row>
    <row r="9527" spans="3:7" x14ac:dyDescent="0.3">
      <c r="C9527" s="3" t="s">
        <v>13632</v>
      </c>
      <c r="D9527" s="12">
        <v>926.44579999999996</v>
      </c>
      <c r="F9527" s="19" t="str">
        <f t="shared" si="304"/>
        <v>Jon Shen</v>
      </c>
      <c r="G9527" s="19">
        <f t="shared" si="305"/>
        <v>926.62290000000007</v>
      </c>
    </row>
    <row r="9528" spans="3:7" x14ac:dyDescent="0.3">
      <c r="C9528" s="3" t="s">
        <v>4786</v>
      </c>
      <c r="D9528" s="12">
        <v>926.27050000000008</v>
      </c>
      <c r="F9528" s="19" t="str">
        <f t="shared" si="304"/>
        <v>Jonathan Thomas</v>
      </c>
      <c r="G9528" s="19">
        <f t="shared" si="305"/>
        <v>926.61900000000003</v>
      </c>
    </row>
    <row r="9529" spans="3:7" x14ac:dyDescent="0.3">
      <c r="C9529" s="3" t="s">
        <v>15090</v>
      </c>
      <c r="D9529" s="12">
        <v>926.00949999999989</v>
      </c>
      <c r="F9529" s="19" t="str">
        <f t="shared" si="304"/>
        <v>Melanie Alexander</v>
      </c>
      <c r="G9529" s="19">
        <f t="shared" si="305"/>
        <v>926.44579999999996</v>
      </c>
    </row>
    <row r="9530" spans="3:7" x14ac:dyDescent="0.3">
      <c r="C9530" s="3" t="s">
        <v>15017</v>
      </c>
      <c r="D9530" s="12">
        <v>925.72429999999997</v>
      </c>
      <c r="F9530" s="19" t="str">
        <f t="shared" si="304"/>
        <v>Colleen Xu</v>
      </c>
      <c r="G9530" s="19">
        <f t="shared" si="305"/>
        <v>926.27050000000008</v>
      </c>
    </row>
    <row r="9531" spans="3:7" x14ac:dyDescent="0.3">
      <c r="C9531" s="3" t="s">
        <v>3147</v>
      </c>
      <c r="D9531" s="12">
        <v>925.38400000000001</v>
      </c>
      <c r="F9531" s="19" t="str">
        <f t="shared" si="304"/>
        <v>Patricia Srini</v>
      </c>
      <c r="G9531" s="19">
        <f t="shared" si="305"/>
        <v>926.00949999999989</v>
      </c>
    </row>
    <row r="9532" spans="3:7" x14ac:dyDescent="0.3">
      <c r="C9532" s="3" t="s">
        <v>907</v>
      </c>
      <c r="D9532" s="12">
        <v>925.28640000000007</v>
      </c>
      <c r="F9532" s="19" t="str">
        <f t="shared" si="304"/>
        <v>Paige Cooper</v>
      </c>
      <c r="G9532" s="19">
        <f t="shared" si="305"/>
        <v>925.72429999999997</v>
      </c>
    </row>
    <row r="9533" spans="3:7" x14ac:dyDescent="0.3">
      <c r="C9533" s="3" t="s">
        <v>12876</v>
      </c>
      <c r="D9533" s="12">
        <v>924.76440000000002</v>
      </c>
      <c r="F9533" s="19" t="str">
        <f t="shared" si="304"/>
        <v>Brianna Flores</v>
      </c>
      <c r="G9533" s="19">
        <f t="shared" si="305"/>
        <v>925.38400000000001</v>
      </c>
    </row>
    <row r="9534" spans="3:7" x14ac:dyDescent="0.3">
      <c r="C9534" s="3" t="s">
        <v>6662</v>
      </c>
      <c r="D9534" s="12">
        <v>924.53779999999995</v>
      </c>
      <c r="F9534" s="19" t="str">
        <f t="shared" si="304"/>
        <v>Alan Zhou</v>
      </c>
      <c r="G9534" s="19">
        <f t="shared" si="305"/>
        <v>925.28640000000007</v>
      </c>
    </row>
    <row r="9535" spans="3:7" x14ac:dyDescent="0.3">
      <c r="C9535" s="3" t="s">
        <v>12532</v>
      </c>
      <c r="D9535" s="12">
        <v>923.72689999999989</v>
      </c>
      <c r="F9535" s="19" t="str">
        <f t="shared" si="304"/>
        <v>Marc Munoz</v>
      </c>
      <c r="G9535" s="19">
        <f t="shared" si="305"/>
        <v>924.76440000000002</v>
      </c>
    </row>
    <row r="9536" spans="3:7" x14ac:dyDescent="0.3">
      <c r="C9536" s="3" t="s">
        <v>14161</v>
      </c>
      <c r="D9536" s="12">
        <v>922.9153</v>
      </c>
      <c r="F9536" s="19" t="str">
        <f t="shared" si="304"/>
        <v>Eric Hayes</v>
      </c>
      <c r="G9536" s="19">
        <f t="shared" si="305"/>
        <v>924.53779999999995</v>
      </c>
    </row>
    <row r="9537" spans="3:7" x14ac:dyDescent="0.3">
      <c r="C9537" s="3" t="s">
        <v>6586</v>
      </c>
      <c r="D9537" s="12">
        <v>922.45090000000005</v>
      </c>
      <c r="F9537" s="19" t="str">
        <f t="shared" si="304"/>
        <v>Lucas Williams</v>
      </c>
      <c r="G9537" s="19">
        <f t="shared" si="305"/>
        <v>923.72689999999989</v>
      </c>
    </row>
    <row r="9538" spans="3:7" x14ac:dyDescent="0.3">
      <c r="C9538" s="3" t="s">
        <v>8524</v>
      </c>
      <c r="D9538" s="12">
        <v>921.91050000000007</v>
      </c>
      <c r="F9538" s="19" t="str">
        <f t="shared" si="304"/>
        <v>Molly Sai</v>
      </c>
      <c r="G9538" s="19">
        <f t="shared" si="305"/>
        <v>922.9153</v>
      </c>
    </row>
    <row r="9539" spans="3:7" x14ac:dyDescent="0.3">
      <c r="C9539" s="3" t="s">
        <v>15350</v>
      </c>
      <c r="D9539" s="12">
        <v>921.87270000000012</v>
      </c>
      <c r="F9539" s="19" t="str">
        <f t="shared" si="304"/>
        <v>Emma Lee</v>
      </c>
      <c r="G9539" s="19">
        <f t="shared" si="305"/>
        <v>922.45090000000005</v>
      </c>
    </row>
    <row r="9540" spans="3:7" x14ac:dyDescent="0.3">
      <c r="C9540" s="3" t="s">
        <v>3066</v>
      </c>
      <c r="D9540" s="12">
        <v>921.85230000000001</v>
      </c>
      <c r="F9540" s="19" t="str">
        <f t="shared" ref="F9540:F9603" si="306">C9538</f>
        <v>Jack Roberts</v>
      </c>
      <c r="G9540" s="19">
        <f t="shared" ref="G9540:G9603" si="307">D9538</f>
        <v>921.91050000000007</v>
      </c>
    </row>
    <row r="9541" spans="3:7" x14ac:dyDescent="0.3">
      <c r="C9541" s="3" t="s">
        <v>1874</v>
      </c>
      <c r="D9541" s="12">
        <v>921.69680000000005</v>
      </c>
      <c r="F9541" s="19" t="str">
        <f t="shared" si="306"/>
        <v>Rachel Lee</v>
      </c>
      <c r="G9541" s="19">
        <f t="shared" si="307"/>
        <v>921.87270000000012</v>
      </c>
    </row>
    <row r="9542" spans="3:7" x14ac:dyDescent="0.3">
      <c r="C9542" s="3" t="s">
        <v>10809</v>
      </c>
      <c r="D9542" s="12">
        <v>921.58339999999998</v>
      </c>
      <c r="F9542" s="19" t="str">
        <f t="shared" si="306"/>
        <v>Brent Zhu</v>
      </c>
      <c r="G9542" s="19">
        <f t="shared" si="307"/>
        <v>921.85230000000001</v>
      </c>
    </row>
    <row r="9543" spans="3:7" x14ac:dyDescent="0.3">
      <c r="C9543" s="3" t="s">
        <v>17926</v>
      </c>
      <c r="D9543" s="12">
        <v>920.53099999999995</v>
      </c>
      <c r="F9543" s="19" t="str">
        <f t="shared" si="306"/>
        <v>Angel Murphy</v>
      </c>
      <c r="G9543" s="19">
        <f t="shared" si="307"/>
        <v>921.69680000000005</v>
      </c>
    </row>
    <row r="9544" spans="3:7" x14ac:dyDescent="0.3">
      <c r="C9544" s="3" t="s">
        <v>6797</v>
      </c>
      <c r="D9544" s="12">
        <v>920.20449999999994</v>
      </c>
      <c r="F9544" s="19" t="str">
        <f t="shared" si="306"/>
        <v>Kara Kumar</v>
      </c>
      <c r="G9544" s="19">
        <f t="shared" si="307"/>
        <v>921.58339999999998</v>
      </c>
    </row>
    <row r="9545" spans="3:7" x14ac:dyDescent="0.3">
      <c r="C9545" s="3" t="s">
        <v>2442</v>
      </c>
      <c r="D9545" s="12">
        <v>919.43149999999991</v>
      </c>
      <c r="F9545" s="19" t="str">
        <f t="shared" si="306"/>
        <v>Thomas Walker</v>
      </c>
      <c r="G9545" s="19">
        <f t="shared" si="307"/>
        <v>920.53099999999995</v>
      </c>
    </row>
    <row r="9546" spans="3:7" x14ac:dyDescent="0.3">
      <c r="C9546" s="3" t="s">
        <v>11533</v>
      </c>
      <c r="D9546" s="12">
        <v>919.14749999999992</v>
      </c>
      <c r="F9546" s="19" t="str">
        <f t="shared" si="306"/>
        <v>Erin Richardson</v>
      </c>
      <c r="G9546" s="19">
        <f t="shared" si="307"/>
        <v>920.20449999999994</v>
      </c>
    </row>
    <row r="9547" spans="3:7" x14ac:dyDescent="0.3">
      <c r="C9547" s="3" t="s">
        <v>3874</v>
      </c>
      <c r="D9547" s="12">
        <v>919.09259999999995</v>
      </c>
      <c r="F9547" s="19" t="str">
        <f t="shared" si="306"/>
        <v>Austin Johnson</v>
      </c>
      <c r="G9547" s="19">
        <f t="shared" si="307"/>
        <v>919.43149999999991</v>
      </c>
    </row>
    <row r="9548" spans="3:7" x14ac:dyDescent="0.3">
      <c r="C9548" s="3" t="s">
        <v>1465</v>
      </c>
      <c r="D9548" s="12">
        <v>916.94479999999987</v>
      </c>
      <c r="F9548" s="19" t="str">
        <f t="shared" si="306"/>
        <v>Kevin Nelson</v>
      </c>
      <c r="G9548" s="19">
        <f t="shared" si="307"/>
        <v>919.14749999999992</v>
      </c>
    </row>
    <row r="9549" spans="3:7" x14ac:dyDescent="0.3">
      <c r="C9549" s="3" t="s">
        <v>9234</v>
      </c>
      <c r="D9549" s="12">
        <v>916.92090000000007</v>
      </c>
      <c r="F9549" s="19" t="str">
        <f t="shared" si="306"/>
        <v>Carson Foster</v>
      </c>
      <c r="G9549" s="19">
        <f t="shared" si="307"/>
        <v>919.09259999999995</v>
      </c>
    </row>
    <row r="9550" spans="3:7" x14ac:dyDescent="0.3">
      <c r="C9550" s="3" t="s">
        <v>11137</v>
      </c>
      <c r="D9550" s="12">
        <v>916.91529999999989</v>
      </c>
      <c r="F9550" s="19" t="str">
        <f t="shared" si="306"/>
        <v>Allison Stewart</v>
      </c>
      <c r="G9550" s="19">
        <f t="shared" si="307"/>
        <v>916.94479999999987</v>
      </c>
    </row>
    <row r="9551" spans="3:7" x14ac:dyDescent="0.3">
      <c r="C9551" s="3" t="s">
        <v>17658</v>
      </c>
      <c r="D9551" s="12">
        <v>916.73770000000002</v>
      </c>
      <c r="F9551" s="19" t="str">
        <f t="shared" si="306"/>
        <v>Jay Romero</v>
      </c>
      <c r="G9551" s="19">
        <f t="shared" si="307"/>
        <v>916.92090000000007</v>
      </c>
    </row>
    <row r="9552" spans="3:7" x14ac:dyDescent="0.3">
      <c r="C9552" s="3" t="s">
        <v>2834</v>
      </c>
      <c r="D9552" s="12">
        <v>916.60149999999999</v>
      </c>
      <c r="F9552" s="19" t="str">
        <f t="shared" si="306"/>
        <v>Kathryn Sharma</v>
      </c>
      <c r="G9552" s="19">
        <f t="shared" si="307"/>
        <v>916.91529999999989</v>
      </c>
    </row>
    <row r="9553" spans="3:7" x14ac:dyDescent="0.3">
      <c r="C9553" s="3" t="s">
        <v>1932</v>
      </c>
      <c r="D9553" s="12">
        <v>916.40740000000005</v>
      </c>
      <c r="F9553" s="19" t="str">
        <f t="shared" si="306"/>
        <v>Taylor Alexander</v>
      </c>
      <c r="G9553" s="19">
        <f t="shared" si="307"/>
        <v>916.73770000000002</v>
      </c>
    </row>
    <row r="9554" spans="3:7" x14ac:dyDescent="0.3">
      <c r="C9554" s="3" t="s">
        <v>782</v>
      </c>
      <c r="D9554" s="12">
        <v>915.27299999999991</v>
      </c>
      <c r="F9554" s="19" t="str">
        <f t="shared" si="306"/>
        <v>Bobby Van</v>
      </c>
      <c r="G9554" s="19">
        <f t="shared" si="307"/>
        <v>916.60149999999999</v>
      </c>
    </row>
    <row r="9555" spans="3:7" x14ac:dyDescent="0.3">
      <c r="C9555" s="3" t="s">
        <v>1734</v>
      </c>
      <c r="D9555" s="12">
        <v>914.76189999999997</v>
      </c>
      <c r="F9555" s="19" t="str">
        <f t="shared" si="306"/>
        <v>Angela Russell</v>
      </c>
      <c r="G9555" s="19">
        <f t="shared" si="307"/>
        <v>916.40740000000005</v>
      </c>
    </row>
    <row r="9556" spans="3:7" x14ac:dyDescent="0.3">
      <c r="C9556" s="3" t="s">
        <v>14925</v>
      </c>
      <c r="D9556" s="12">
        <v>914.31629999999996</v>
      </c>
      <c r="F9556" s="19" t="str">
        <f t="shared" si="306"/>
        <v>Adrian Cook</v>
      </c>
      <c r="G9556" s="19">
        <f t="shared" si="307"/>
        <v>915.27299999999991</v>
      </c>
    </row>
    <row r="9557" spans="3:7" x14ac:dyDescent="0.3">
      <c r="C9557" s="3" t="s">
        <v>9403</v>
      </c>
      <c r="D9557" s="12">
        <v>913.49260000000004</v>
      </c>
      <c r="F9557" s="19" t="str">
        <f t="shared" si="306"/>
        <v>Andre Rana</v>
      </c>
      <c r="G9557" s="19">
        <f t="shared" si="307"/>
        <v>914.76189999999997</v>
      </c>
    </row>
    <row r="9558" spans="3:7" x14ac:dyDescent="0.3">
      <c r="C9558" s="3" t="s">
        <v>8345</v>
      </c>
      <c r="D9558" s="12">
        <v>913.44339999999988</v>
      </c>
      <c r="F9558" s="19" t="str">
        <f t="shared" si="306"/>
        <v>Omar Chen</v>
      </c>
      <c r="G9558" s="19">
        <f t="shared" si="307"/>
        <v>914.31629999999996</v>
      </c>
    </row>
    <row r="9559" spans="3:7" x14ac:dyDescent="0.3">
      <c r="C9559" s="3" t="s">
        <v>2808</v>
      </c>
      <c r="D9559" s="12">
        <v>912.58590000000004</v>
      </c>
      <c r="F9559" s="19" t="str">
        <f t="shared" si="306"/>
        <v>Jenny Li</v>
      </c>
      <c r="G9559" s="19">
        <f t="shared" si="307"/>
        <v>913.49260000000004</v>
      </c>
    </row>
    <row r="9560" spans="3:7" x14ac:dyDescent="0.3">
      <c r="C9560" s="3" t="s">
        <v>14253</v>
      </c>
      <c r="D9560" s="12">
        <v>911.23699999999997</v>
      </c>
      <c r="F9560" s="19" t="str">
        <f t="shared" si="306"/>
        <v>Isabella Jackson</v>
      </c>
      <c r="G9560" s="19">
        <f t="shared" si="307"/>
        <v>913.44339999999988</v>
      </c>
    </row>
    <row r="9561" spans="3:7" x14ac:dyDescent="0.3">
      <c r="C9561" s="3" t="s">
        <v>5796</v>
      </c>
      <c r="D9561" s="12">
        <v>911.1019</v>
      </c>
      <c r="F9561" s="19" t="str">
        <f t="shared" si="306"/>
        <v>Blake Turner</v>
      </c>
      <c r="G9561" s="19">
        <f t="shared" si="307"/>
        <v>912.58590000000004</v>
      </c>
    </row>
    <row r="9562" spans="3:7" x14ac:dyDescent="0.3">
      <c r="C9562" s="3" t="s">
        <v>13160</v>
      </c>
      <c r="D9562" s="12">
        <v>910.92939999999999</v>
      </c>
      <c r="F9562" s="19" t="str">
        <f t="shared" si="306"/>
        <v>Morgan Lewis</v>
      </c>
      <c r="G9562" s="19">
        <f t="shared" si="307"/>
        <v>911.23699999999997</v>
      </c>
    </row>
    <row r="9563" spans="3:7" x14ac:dyDescent="0.3">
      <c r="C9563" s="3" t="s">
        <v>4504</v>
      </c>
      <c r="D9563" s="12">
        <v>909.93610000000001</v>
      </c>
      <c r="F9563" s="19" t="str">
        <f t="shared" si="306"/>
        <v>Devin Ramirez</v>
      </c>
      <c r="G9563" s="19">
        <f t="shared" si="307"/>
        <v>911.1019</v>
      </c>
    </row>
    <row r="9564" spans="3:7" x14ac:dyDescent="0.3">
      <c r="C9564" s="3" t="s">
        <v>18095</v>
      </c>
      <c r="D9564" s="12">
        <v>909.02859999999998</v>
      </c>
      <c r="F9564" s="19" t="str">
        <f t="shared" si="306"/>
        <v>Marie Madan</v>
      </c>
      <c r="G9564" s="19">
        <f t="shared" si="307"/>
        <v>910.92939999999999</v>
      </c>
    </row>
    <row r="9565" spans="3:7" x14ac:dyDescent="0.3">
      <c r="C9565" s="3" t="s">
        <v>13121</v>
      </c>
      <c r="D9565" s="12">
        <v>908.72710000000006</v>
      </c>
      <c r="F9565" s="19" t="str">
        <f t="shared" si="306"/>
        <v>Cindy Murphy</v>
      </c>
      <c r="G9565" s="19">
        <f t="shared" si="307"/>
        <v>909.93610000000001</v>
      </c>
    </row>
    <row r="9566" spans="3:7" x14ac:dyDescent="0.3">
      <c r="C9566" s="3" t="s">
        <v>14262</v>
      </c>
      <c r="D9566" s="12">
        <v>908.66000000000008</v>
      </c>
      <c r="F9566" s="19" t="str">
        <f t="shared" si="306"/>
        <v>Tony Deng</v>
      </c>
      <c r="G9566" s="19">
        <f t="shared" si="307"/>
        <v>909.02859999999998</v>
      </c>
    </row>
    <row r="9567" spans="3:7" x14ac:dyDescent="0.3">
      <c r="C9567" s="3" t="s">
        <v>9850</v>
      </c>
      <c r="D9567" s="12">
        <v>906.93970000000013</v>
      </c>
      <c r="F9567" s="19" t="str">
        <f t="shared" si="306"/>
        <v>Mariah Long</v>
      </c>
      <c r="G9567" s="19">
        <f t="shared" si="307"/>
        <v>908.72710000000006</v>
      </c>
    </row>
    <row r="9568" spans="3:7" x14ac:dyDescent="0.3">
      <c r="C9568" s="3" t="s">
        <v>14154</v>
      </c>
      <c r="D9568" s="12">
        <v>906.35570000000007</v>
      </c>
      <c r="F9568" s="19" t="str">
        <f t="shared" si="306"/>
        <v>Morgan Parker</v>
      </c>
      <c r="G9568" s="19">
        <f t="shared" si="307"/>
        <v>908.66000000000008</v>
      </c>
    </row>
    <row r="9569" spans="3:7" x14ac:dyDescent="0.3">
      <c r="C9569" s="3" t="s">
        <v>16407</v>
      </c>
      <c r="D9569" s="12">
        <v>905.80070000000001</v>
      </c>
      <c r="F9569" s="19" t="str">
        <f t="shared" si="306"/>
        <v>Joan Coleman</v>
      </c>
      <c r="G9569" s="19">
        <f t="shared" si="307"/>
        <v>906.93970000000013</v>
      </c>
    </row>
    <row r="9570" spans="3:7" x14ac:dyDescent="0.3">
      <c r="C9570" s="3" t="s">
        <v>8667</v>
      </c>
      <c r="D9570" s="12">
        <v>905.22180000000003</v>
      </c>
      <c r="F9570" s="19" t="str">
        <f t="shared" si="306"/>
        <v>Molly Malhotra</v>
      </c>
      <c r="G9570" s="19">
        <f t="shared" si="307"/>
        <v>906.35570000000007</v>
      </c>
    </row>
    <row r="9571" spans="3:7" x14ac:dyDescent="0.3">
      <c r="C9571" s="3" t="s">
        <v>3496</v>
      </c>
      <c r="D9571" s="12">
        <v>904.53890000000001</v>
      </c>
      <c r="F9571" s="19" t="str">
        <f t="shared" si="306"/>
        <v>Samantha Walker</v>
      </c>
      <c r="G9571" s="19">
        <f t="shared" si="307"/>
        <v>905.80070000000001</v>
      </c>
    </row>
    <row r="9572" spans="3:7" x14ac:dyDescent="0.3">
      <c r="C9572" s="3" t="s">
        <v>1171</v>
      </c>
      <c r="D9572" s="12">
        <v>904.51409999999987</v>
      </c>
      <c r="F9572" s="19" t="str">
        <f t="shared" si="306"/>
        <v>Jacqueline Foster</v>
      </c>
      <c r="G9572" s="19">
        <f t="shared" si="307"/>
        <v>905.22180000000003</v>
      </c>
    </row>
    <row r="9573" spans="3:7" x14ac:dyDescent="0.3">
      <c r="C9573" s="3" t="s">
        <v>3149</v>
      </c>
      <c r="D9573" s="12">
        <v>904.45030000000008</v>
      </c>
      <c r="F9573" s="19" t="str">
        <f t="shared" si="306"/>
        <v>Calvin Goel</v>
      </c>
      <c r="G9573" s="19">
        <f t="shared" si="307"/>
        <v>904.53890000000001</v>
      </c>
    </row>
    <row r="9574" spans="3:7" x14ac:dyDescent="0.3">
      <c r="C9574" s="3" t="s">
        <v>6523</v>
      </c>
      <c r="D9574" s="12">
        <v>903.78019999999992</v>
      </c>
      <c r="F9574" s="19" t="str">
        <f t="shared" si="306"/>
        <v>Alexandra Washington</v>
      </c>
      <c r="G9574" s="19">
        <f t="shared" si="307"/>
        <v>904.51409999999987</v>
      </c>
    </row>
    <row r="9575" spans="3:7" x14ac:dyDescent="0.3">
      <c r="C9575" s="3" t="s">
        <v>6569</v>
      </c>
      <c r="D9575" s="12">
        <v>903.45830000000001</v>
      </c>
      <c r="F9575" s="19" t="str">
        <f t="shared" si="306"/>
        <v>Brianna Garcia</v>
      </c>
      <c r="G9575" s="19">
        <f t="shared" si="307"/>
        <v>904.45030000000008</v>
      </c>
    </row>
    <row r="9576" spans="3:7" x14ac:dyDescent="0.3">
      <c r="C9576" s="3" t="s">
        <v>10919</v>
      </c>
      <c r="D9576" s="12">
        <v>902.13210000000004</v>
      </c>
      <c r="F9576" s="19" t="str">
        <f t="shared" si="306"/>
        <v>Emily Harris</v>
      </c>
      <c r="G9576" s="19">
        <f t="shared" si="307"/>
        <v>903.78019999999992</v>
      </c>
    </row>
    <row r="9577" spans="3:7" x14ac:dyDescent="0.3">
      <c r="C9577" s="3" t="s">
        <v>17086</v>
      </c>
      <c r="D9577" s="12">
        <v>901.72129999999993</v>
      </c>
      <c r="F9577" s="19" t="str">
        <f t="shared" si="306"/>
        <v>Emma Flores</v>
      </c>
      <c r="G9577" s="19">
        <f t="shared" si="307"/>
        <v>903.45830000000001</v>
      </c>
    </row>
    <row r="9578" spans="3:7" x14ac:dyDescent="0.3">
      <c r="C9578" s="3" t="s">
        <v>7920</v>
      </c>
      <c r="D9578" s="12">
        <v>901.26990000000001</v>
      </c>
      <c r="F9578" s="19" t="str">
        <f t="shared" si="306"/>
        <v>Karla Deng</v>
      </c>
      <c r="G9578" s="19">
        <f t="shared" si="307"/>
        <v>902.13210000000004</v>
      </c>
    </row>
    <row r="9579" spans="3:7" x14ac:dyDescent="0.3">
      <c r="C9579" s="3" t="s">
        <v>15757</v>
      </c>
      <c r="D9579" s="12">
        <v>900.6126999999999</v>
      </c>
      <c r="F9579" s="19" t="str">
        <f t="shared" si="306"/>
        <v>Sophia Lopez</v>
      </c>
      <c r="G9579" s="19">
        <f t="shared" si="307"/>
        <v>901.72129999999993</v>
      </c>
    </row>
    <row r="9580" spans="3:7" x14ac:dyDescent="0.3">
      <c r="C9580" s="3" t="s">
        <v>18872</v>
      </c>
      <c r="D9580" s="12">
        <v>900.49389999999994</v>
      </c>
      <c r="F9580" s="19" t="str">
        <f t="shared" si="306"/>
        <v>Hannah Gonzales</v>
      </c>
      <c r="G9580" s="19">
        <f t="shared" si="307"/>
        <v>901.26990000000001</v>
      </c>
    </row>
    <row r="9581" spans="3:7" x14ac:dyDescent="0.3">
      <c r="C9581" s="3" t="s">
        <v>7675</v>
      </c>
      <c r="D9581" s="12">
        <v>900.29349999999999</v>
      </c>
      <c r="F9581" s="19" t="str">
        <f t="shared" si="306"/>
        <v>Richard Mitchell</v>
      </c>
      <c r="G9581" s="19">
        <f t="shared" si="307"/>
        <v>900.6126999999999</v>
      </c>
    </row>
    <row r="9582" spans="3:7" x14ac:dyDescent="0.3">
      <c r="C9582" s="3" t="s">
        <v>7028</v>
      </c>
      <c r="D9582" s="12">
        <v>900.06659999999999</v>
      </c>
      <c r="F9582" s="19" t="str">
        <f t="shared" si="306"/>
        <v>Xavier Rogers</v>
      </c>
      <c r="G9582" s="19">
        <f t="shared" si="307"/>
        <v>900.49389999999994</v>
      </c>
    </row>
    <row r="9583" spans="3:7" x14ac:dyDescent="0.3">
      <c r="C9583" s="3" t="s">
        <v>5120</v>
      </c>
      <c r="D9583" s="12">
        <v>899.20119999999997</v>
      </c>
      <c r="F9583" s="19" t="str">
        <f t="shared" si="306"/>
        <v>Grace Cooper</v>
      </c>
      <c r="G9583" s="19">
        <f t="shared" si="307"/>
        <v>900.29349999999999</v>
      </c>
    </row>
    <row r="9584" spans="3:7" x14ac:dyDescent="0.3">
      <c r="C9584" s="3" t="s">
        <v>7066</v>
      </c>
      <c r="D9584" s="12">
        <v>898.56049999999993</v>
      </c>
      <c r="F9584" s="19" t="str">
        <f t="shared" si="306"/>
        <v>Felicia Ruiz</v>
      </c>
      <c r="G9584" s="19">
        <f t="shared" si="307"/>
        <v>900.06659999999999</v>
      </c>
    </row>
    <row r="9585" spans="3:7" x14ac:dyDescent="0.3">
      <c r="C9585" s="3" t="s">
        <v>14532</v>
      </c>
      <c r="D9585" s="12">
        <v>898.4307</v>
      </c>
      <c r="F9585" s="19" t="str">
        <f t="shared" si="306"/>
        <v>Dalton Long</v>
      </c>
      <c r="G9585" s="19">
        <f t="shared" si="307"/>
        <v>899.20119999999997</v>
      </c>
    </row>
    <row r="9586" spans="3:7" x14ac:dyDescent="0.3">
      <c r="C9586" s="3" t="s">
        <v>13685</v>
      </c>
      <c r="D9586" s="12">
        <v>898.42570000000001</v>
      </c>
      <c r="F9586" s="19" t="str">
        <f t="shared" si="306"/>
        <v>Fernando Lewis</v>
      </c>
      <c r="G9586" s="19">
        <f t="shared" si="307"/>
        <v>898.56049999999993</v>
      </c>
    </row>
    <row r="9587" spans="3:7" x14ac:dyDescent="0.3">
      <c r="C9587" s="3" t="s">
        <v>16146</v>
      </c>
      <c r="D9587" s="12">
        <v>898.08199999999999</v>
      </c>
      <c r="F9587" s="19" t="str">
        <f t="shared" si="306"/>
        <v>Nathan Russell</v>
      </c>
      <c r="G9587" s="19">
        <f t="shared" si="307"/>
        <v>898.4307</v>
      </c>
    </row>
    <row r="9588" spans="3:7" x14ac:dyDescent="0.3">
      <c r="C9588" s="3" t="s">
        <v>2083</v>
      </c>
      <c r="D9588" s="12">
        <v>897.77320000000009</v>
      </c>
      <c r="F9588" s="19" t="str">
        <f t="shared" si="306"/>
        <v>Melinda Hernandez</v>
      </c>
      <c r="G9588" s="19">
        <f t="shared" si="307"/>
        <v>898.42570000000001</v>
      </c>
    </row>
    <row r="9589" spans="3:7" x14ac:dyDescent="0.3">
      <c r="C9589" s="3" t="s">
        <v>10582</v>
      </c>
      <c r="D9589" s="12">
        <v>897.0915</v>
      </c>
      <c r="F9589" s="19" t="str">
        <f t="shared" si="306"/>
        <v>Ross Perez</v>
      </c>
      <c r="G9589" s="19">
        <f t="shared" si="307"/>
        <v>898.08199999999999</v>
      </c>
    </row>
    <row r="9590" spans="3:7" x14ac:dyDescent="0.3">
      <c r="C9590" s="3" t="s">
        <v>12905</v>
      </c>
      <c r="D9590" s="12">
        <v>896.64260000000002</v>
      </c>
      <c r="F9590" s="19" t="str">
        <f t="shared" si="306"/>
        <v>Anthony Garcia</v>
      </c>
      <c r="G9590" s="19">
        <f t="shared" si="307"/>
        <v>897.77320000000009</v>
      </c>
    </row>
    <row r="9591" spans="3:7" x14ac:dyDescent="0.3">
      <c r="C9591" s="3" t="s">
        <v>18935</v>
      </c>
      <c r="D9591" s="12">
        <v>895.40009999999995</v>
      </c>
      <c r="F9591" s="19" t="str">
        <f t="shared" si="306"/>
        <v>Julian Hughes</v>
      </c>
      <c r="G9591" s="19">
        <f t="shared" si="307"/>
        <v>897.0915</v>
      </c>
    </row>
    <row r="9592" spans="3:7" x14ac:dyDescent="0.3">
      <c r="C9592" s="3" t="s">
        <v>18404</v>
      </c>
      <c r="D9592" s="12">
        <v>895.17990000000009</v>
      </c>
      <c r="F9592" s="19" t="str">
        <f t="shared" si="306"/>
        <v>Marco Sara</v>
      </c>
      <c r="G9592" s="19">
        <f t="shared" si="307"/>
        <v>896.64260000000002</v>
      </c>
    </row>
    <row r="9593" spans="3:7" x14ac:dyDescent="0.3">
      <c r="C9593" s="3" t="s">
        <v>4215</v>
      </c>
      <c r="D9593" s="12">
        <v>895.0729</v>
      </c>
      <c r="F9593" s="19" t="str">
        <f t="shared" si="306"/>
        <v>Zachary Jai</v>
      </c>
      <c r="G9593" s="19">
        <f t="shared" si="307"/>
        <v>895.40009999999995</v>
      </c>
    </row>
    <row r="9594" spans="3:7" x14ac:dyDescent="0.3">
      <c r="C9594" s="3" t="s">
        <v>12333</v>
      </c>
      <c r="D9594" s="12">
        <v>893.9507000000001</v>
      </c>
      <c r="F9594" s="19" t="str">
        <f t="shared" si="306"/>
        <v>Victor Rubio</v>
      </c>
      <c r="G9594" s="19">
        <f t="shared" si="307"/>
        <v>895.17990000000009</v>
      </c>
    </row>
    <row r="9595" spans="3:7" x14ac:dyDescent="0.3">
      <c r="C9595" s="3" t="s">
        <v>4150</v>
      </c>
      <c r="D9595" s="12">
        <v>893.14179999999999</v>
      </c>
      <c r="F9595" s="19" t="str">
        <f t="shared" si="306"/>
        <v>Chelsea Prasad</v>
      </c>
      <c r="G9595" s="19">
        <f t="shared" si="307"/>
        <v>895.0729</v>
      </c>
    </row>
    <row r="9596" spans="3:7" x14ac:dyDescent="0.3">
      <c r="C9596" s="3" t="s">
        <v>18332</v>
      </c>
      <c r="D9596" s="12">
        <v>892.90759999999989</v>
      </c>
      <c r="F9596" s="19" t="str">
        <f t="shared" si="306"/>
        <v>Logan Hayes</v>
      </c>
      <c r="G9596" s="19">
        <f t="shared" si="307"/>
        <v>893.9507000000001</v>
      </c>
    </row>
    <row r="9597" spans="3:7" x14ac:dyDescent="0.3">
      <c r="C9597" s="3" t="s">
        <v>2088</v>
      </c>
      <c r="D9597" s="12">
        <v>891.87519999999995</v>
      </c>
      <c r="F9597" s="19" t="str">
        <f t="shared" si="306"/>
        <v>Charles Murphy</v>
      </c>
      <c r="G9597" s="19">
        <f t="shared" si="307"/>
        <v>893.14179999999999</v>
      </c>
    </row>
    <row r="9598" spans="3:7" x14ac:dyDescent="0.3">
      <c r="C9598" s="3" t="s">
        <v>16163</v>
      </c>
      <c r="D9598" s="12">
        <v>890.90980000000002</v>
      </c>
      <c r="F9598" s="19" t="str">
        <f t="shared" si="306"/>
        <v>Valerie Xu</v>
      </c>
      <c r="G9598" s="19">
        <f t="shared" si="307"/>
        <v>892.90759999999989</v>
      </c>
    </row>
    <row r="9599" spans="3:7" x14ac:dyDescent="0.3">
      <c r="C9599" s="3" t="s">
        <v>2058</v>
      </c>
      <c r="D9599" s="12">
        <v>890.74789999999996</v>
      </c>
      <c r="F9599" s="19" t="str">
        <f t="shared" si="306"/>
        <v>Anthony Lewis</v>
      </c>
      <c r="G9599" s="19">
        <f t="shared" si="307"/>
        <v>891.87519999999995</v>
      </c>
    </row>
    <row r="9600" spans="3:7" x14ac:dyDescent="0.3">
      <c r="C9600" s="3" t="s">
        <v>17227</v>
      </c>
      <c r="D9600" s="12">
        <v>890.4267000000001</v>
      </c>
      <c r="F9600" s="19" t="str">
        <f t="shared" si="306"/>
        <v>Ross Torres</v>
      </c>
      <c r="G9600" s="19">
        <f t="shared" si="307"/>
        <v>890.90980000000002</v>
      </c>
    </row>
    <row r="9601" spans="3:7" x14ac:dyDescent="0.3">
      <c r="C9601" s="3" t="s">
        <v>978</v>
      </c>
      <c r="D9601" s="12">
        <v>889.49390000000005</v>
      </c>
      <c r="F9601" s="19" t="str">
        <f t="shared" si="306"/>
        <v>Anne Blanco</v>
      </c>
      <c r="G9601" s="19">
        <f t="shared" si="307"/>
        <v>890.74789999999996</v>
      </c>
    </row>
    <row r="9602" spans="3:7" x14ac:dyDescent="0.3">
      <c r="C9602" s="3" t="s">
        <v>18430</v>
      </c>
      <c r="D9602" s="12">
        <v>888.53890000000001</v>
      </c>
      <c r="F9602" s="19" t="str">
        <f t="shared" si="306"/>
        <v>Stephanie Diaz</v>
      </c>
      <c r="G9602" s="19">
        <f t="shared" si="307"/>
        <v>890.4267000000001</v>
      </c>
    </row>
    <row r="9603" spans="3:7" x14ac:dyDescent="0.3">
      <c r="C9603" s="3" t="s">
        <v>16638</v>
      </c>
      <c r="D9603" s="12">
        <v>888.40210000000002</v>
      </c>
      <c r="F9603" s="19" t="str">
        <f t="shared" si="306"/>
        <v>Alejandro Sharma</v>
      </c>
      <c r="G9603" s="19">
        <f t="shared" si="307"/>
        <v>889.49390000000005</v>
      </c>
    </row>
    <row r="9604" spans="3:7" x14ac:dyDescent="0.3">
      <c r="C9604" s="3" t="s">
        <v>9329</v>
      </c>
      <c r="D9604" s="12">
        <v>888.40210000000002</v>
      </c>
      <c r="F9604" s="19" t="str">
        <f t="shared" ref="F9604:F9667" si="308">C9602</f>
        <v>Victoria Griffin</v>
      </c>
      <c r="G9604" s="19">
        <f t="shared" ref="G9604:G9667" si="309">D9602</f>
        <v>888.53890000000001</v>
      </c>
    </row>
    <row r="9605" spans="3:7" x14ac:dyDescent="0.3">
      <c r="C9605" s="3" t="s">
        <v>6756</v>
      </c>
      <c r="D9605" s="12">
        <v>888.40210000000002</v>
      </c>
      <c r="F9605" s="19" t="str">
        <f t="shared" si="308"/>
        <v>Savannah Roberts</v>
      </c>
      <c r="G9605" s="19">
        <f t="shared" si="309"/>
        <v>888.40210000000002</v>
      </c>
    </row>
    <row r="9606" spans="3:7" x14ac:dyDescent="0.3">
      <c r="C9606" s="3" t="s">
        <v>10016</v>
      </c>
      <c r="D9606" s="12">
        <v>888.24419999999998</v>
      </c>
      <c r="F9606" s="19" t="str">
        <f t="shared" si="308"/>
        <v>Jennifer Harris</v>
      </c>
      <c r="G9606" s="19">
        <f t="shared" si="309"/>
        <v>888.40210000000002</v>
      </c>
    </row>
    <row r="9607" spans="3:7" x14ac:dyDescent="0.3">
      <c r="C9607" s="3" t="s">
        <v>5426</v>
      </c>
      <c r="D9607" s="12">
        <v>887.28469999999993</v>
      </c>
      <c r="F9607" s="19" t="str">
        <f t="shared" si="308"/>
        <v>Erik Sanz</v>
      </c>
      <c r="G9607" s="19">
        <f t="shared" si="309"/>
        <v>888.40210000000002</v>
      </c>
    </row>
    <row r="9608" spans="3:7" x14ac:dyDescent="0.3">
      <c r="C9608" s="3" t="s">
        <v>9578</v>
      </c>
      <c r="D9608" s="12">
        <v>885.63879999999995</v>
      </c>
      <c r="F9608" s="19" t="str">
        <f t="shared" si="308"/>
        <v>John White</v>
      </c>
      <c r="G9608" s="19">
        <f t="shared" si="309"/>
        <v>888.24419999999998</v>
      </c>
    </row>
    <row r="9609" spans="3:7" x14ac:dyDescent="0.3">
      <c r="C9609" s="3" t="s">
        <v>10177</v>
      </c>
      <c r="D9609" s="12">
        <v>885.31200000000001</v>
      </c>
      <c r="F9609" s="19" t="str">
        <f t="shared" si="308"/>
        <v>David Robinson</v>
      </c>
      <c r="G9609" s="19">
        <f t="shared" si="309"/>
        <v>887.28469999999993</v>
      </c>
    </row>
    <row r="9610" spans="3:7" x14ac:dyDescent="0.3">
      <c r="C9610" s="3" t="s">
        <v>3378</v>
      </c>
      <c r="D9610" s="12">
        <v>884.98759999999993</v>
      </c>
      <c r="F9610" s="19" t="str">
        <f t="shared" si="308"/>
        <v>Jerry Nath</v>
      </c>
      <c r="G9610" s="19">
        <f t="shared" si="309"/>
        <v>885.63879999999995</v>
      </c>
    </row>
    <row r="9611" spans="3:7" x14ac:dyDescent="0.3">
      <c r="C9611" s="3" t="s">
        <v>14509</v>
      </c>
      <c r="D9611" s="12">
        <v>884.98239999999998</v>
      </c>
      <c r="F9611" s="19" t="str">
        <f t="shared" si="308"/>
        <v>Jonathan Young</v>
      </c>
      <c r="G9611" s="19">
        <f t="shared" si="309"/>
        <v>885.31200000000001</v>
      </c>
    </row>
    <row r="9612" spans="3:7" x14ac:dyDescent="0.3">
      <c r="C9612" s="3" t="s">
        <v>7038</v>
      </c>
      <c r="D9612" s="12">
        <v>884.68639999999994</v>
      </c>
      <c r="F9612" s="19" t="str">
        <f t="shared" si="308"/>
        <v>Bryce Bell</v>
      </c>
      <c r="G9612" s="19">
        <f t="shared" si="309"/>
        <v>884.98759999999993</v>
      </c>
    </row>
    <row r="9613" spans="3:7" x14ac:dyDescent="0.3">
      <c r="C9613" s="3" t="s">
        <v>13291</v>
      </c>
      <c r="D9613" s="12">
        <v>884.54480000000001</v>
      </c>
      <c r="F9613" s="19" t="str">
        <f t="shared" si="308"/>
        <v>Nathan Kumar</v>
      </c>
      <c r="G9613" s="19">
        <f t="shared" si="309"/>
        <v>884.98239999999998</v>
      </c>
    </row>
    <row r="9614" spans="3:7" x14ac:dyDescent="0.3">
      <c r="C9614" s="3" t="s">
        <v>4666</v>
      </c>
      <c r="D9614" s="12">
        <v>884.06200000000001</v>
      </c>
      <c r="F9614" s="19" t="str">
        <f t="shared" si="308"/>
        <v>Fernando Brown</v>
      </c>
      <c r="G9614" s="19">
        <f t="shared" si="309"/>
        <v>884.68639999999994</v>
      </c>
    </row>
    <row r="9615" spans="3:7" x14ac:dyDescent="0.3">
      <c r="C9615" s="3" t="s">
        <v>13002</v>
      </c>
      <c r="D9615" s="12">
        <v>883.80659999999989</v>
      </c>
      <c r="F9615" s="19" t="str">
        <f t="shared" si="308"/>
        <v>Martha Zhao</v>
      </c>
      <c r="G9615" s="19">
        <f t="shared" si="309"/>
        <v>884.54480000000001</v>
      </c>
    </row>
    <row r="9616" spans="3:7" x14ac:dyDescent="0.3">
      <c r="C9616" s="3" t="s">
        <v>12509</v>
      </c>
      <c r="D9616" s="12">
        <v>883.34100000000001</v>
      </c>
      <c r="F9616" s="19" t="str">
        <f t="shared" si="308"/>
        <v>Cody James</v>
      </c>
      <c r="G9616" s="19">
        <f t="shared" si="309"/>
        <v>884.06200000000001</v>
      </c>
    </row>
    <row r="9617" spans="3:7" x14ac:dyDescent="0.3">
      <c r="C9617" s="3" t="s">
        <v>14067</v>
      </c>
      <c r="D9617" s="12">
        <v>882.971</v>
      </c>
      <c r="F9617" s="19" t="str">
        <f t="shared" si="308"/>
        <v>Marcus White</v>
      </c>
      <c r="G9617" s="19">
        <f t="shared" si="309"/>
        <v>883.80659999999989</v>
      </c>
    </row>
    <row r="9618" spans="3:7" x14ac:dyDescent="0.3">
      <c r="C9618" s="3" t="s">
        <v>11836</v>
      </c>
      <c r="D9618" s="12">
        <v>882.80529999999999</v>
      </c>
      <c r="F9618" s="19" t="str">
        <f t="shared" si="308"/>
        <v>Lucas Rivera</v>
      </c>
      <c r="G9618" s="19">
        <f t="shared" si="309"/>
        <v>883.34100000000001</v>
      </c>
    </row>
    <row r="9619" spans="3:7" x14ac:dyDescent="0.3">
      <c r="C9619" s="3" t="s">
        <v>9438</v>
      </c>
      <c r="D9619" s="12">
        <v>882.61469999999986</v>
      </c>
      <c r="F9619" s="19" t="str">
        <f t="shared" si="308"/>
        <v>Mindy Rai</v>
      </c>
      <c r="G9619" s="19">
        <f t="shared" si="309"/>
        <v>882.971</v>
      </c>
    </row>
    <row r="9620" spans="3:7" x14ac:dyDescent="0.3">
      <c r="C9620" s="3" t="s">
        <v>6895</v>
      </c>
      <c r="D9620" s="12">
        <v>882.38670000000002</v>
      </c>
      <c r="F9620" s="19" t="str">
        <f t="shared" si="308"/>
        <v>Kyle Jenkins</v>
      </c>
      <c r="G9620" s="19">
        <f t="shared" si="309"/>
        <v>882.80529999999999</v>
      </c>
    </row>
    <row r="9621" spans="3:7" x14ac:dyDescent="0.3">
      <c r="C9621" s="3" t="s">
        <v>5680</v>
      </c>
      <c r="D9621" s="12">
        <v>882.24670000000003</v>
      </c>
      <c r="F9621" s="19" t="str">
        <f t="shared" si="308"/>
        <v>Jeremiah Gonzalez</v>
      </c>
      <c r="G9621" s="19">
        <f t="shared" si="309"/>
        <v>882.61469999999986</v>
      </c>
    </row>
    <row r="9622" spans="3:7" x14ac:dyDescent="0.3">
      <c r="C9622" s="3" t="s">
        <v>1806</v>
      </c>
      <c r="D9622" s="12">
        <v>882.13109999999995</v>
      </c>
      <c r="F9622" s="19" t="str">
        <f t="shared" si="308"/>
        <v>Eugene Xu</v>
      </c>
      <c r="G9622" s="19">
        <f t="shared" si="309"/>
        <v>882.38670000000002</v>
      </c>
    </row>
    <row r="9623" spans="3:7" x14ac:dyDescent="0.3">
      <c r="C9623" s="3" t="s">
        <v>16715</v>
      </c>
      <c r="D9623" s="12">
        <v>881.32439999999997</v>
      </c>
      <c r="F9623" s="19" t="str">
        <f t="shared" si="308"/>
        <v>Destiny Cooper</v>
      </c>
      <c r="G9623" s="19">
        <f t="shared" si="309"/>
        <v>882.24670000000003</v>
      </c>
    </row>
    <row r="9624" spans="3:7" x14ac:dyDescent="0.3">
      <c r="C9624" s="3" t="s">
        <v>17331</v>
      </c>
      <c r="D9624" s="12">
        <v>881.03249999999991</v>
      </c>
      <c r="F9624" s="19" t="str">
        <f t="shared" si="308"/>
        <v>Andrew Brown</v>
      </c>
      <c r="G9624" s="19">
        <f t="shared" si="309"/>
        <v>882.13109999999995</v>
      </c>
    </row>
    <row r="9625" spans="3:7" x14ac:dyDescent="0.3">
      <c r="C9625" s="3" t="s">
        <v>5742</v>
      </c>
      <c r="D9625" s="12">
        <v>881.00479999999993</v>
      </c>
      <c r="F9625" s="19" t="str">
        <f t="shared" si="308"/>
        <v>Sebastian Sanders</v>
      </c>
      <c r="G9625" s="19">
        <f t="shared" si="309"/>
        <v>881.32439999999997</v>
      </c>
    </row>
    <row r="9626" spans="3:7" x14ac:dyDescent="0.3">
      <c r="C9626" s="3" t="s">
        <v>14508</v>
      </c>
      <c r="D9626" s="12">
        <v>880.32339999999999</v>
      </c>
      <c r="F9626" s="19" t="str">
        <f t="shared" si="308"/>
        <v>Summer Kapoor</v>
      </c>
      <c r="G9626" s="19">
        <f t="shared" si="309"/>
        <v>881.03249999999991</v>
      </c>
    </row>
    <row r="9627" spans="3:7" x14ac:dyDescent="0.3">
      <c r="C9627" s="3" t="s">
        <v>14577</v>
      </c>
      <c r="D9627" s="12">
        <v>880.10860000000014</v>
      </c>
      <c r="F9627" s="19" t="str">
        <f t="shared" si="308"/>
        <v>Devin Bennett</v>
      </c>
      <c r="G9627" s="19">
        <f t="shared" si="309"/>
        <v>881.00479999999993</v>
      </c>
    </row>
    <row r="9628" spans="3:7" x14ac:dyDescent="0.3">
      <c r="C9628" s="3" t="s">
        <v>1040</v>
      </c>
      <c r="D9628" s="12">
        <v>879.49750000000006</v>
      </c>
      <c r="F9628" s="19" t="str">
        <f t="shared" si="308"/>
        <v>Nathan King</v>
      </c>
      <c r="G9628" s="19">
        <f t="shared" si="309"/>
        <v>880.32339999999999</v>
      </c>
    </row>
    <row r="9629" spans="3:7" x14ac:dyDescent="0.3">
      <c r="C9629" s="3" t="s">
        <v>3384</v>
      </c>
      <c r="D9629" s="12">
        <v>879.0997000000001</v>
      </c>
      <c r="F9629" s="19" t="str">
        <f t="shared" si="308"/>
        <v>Neil Blanco</v>
      </c>
      <c r="G9629" s="19">
        <f t="shared" si="309"/>
        <v>880.10860000000014</v>
      </c>
    </row>
    <row r="9630" spans="3:7" x14ac:dyDescent="0.3">
      <c r="C9630" s="3" t="s">
        <v>7395</v>
      </c>
      <c r="D9630" s="12">
        <v>878.82809999999995</v>
      </c>
      <c r="F9630" s="19" t="str">
        <f t="shared" si="308"/>
        <v>Alex Ward</v>
      </c>
      <c r="G9630" s="19">
        <f t="shared" si="309"/>
        <v>879.49750000000006</v>
      </c>
    </row>
    <row r="9631" spans="3:7" x14ac:dyDescent="0.3">
      <c r="C9631" s="3" t="s">
        <v>11163</v>
      </c>
      <c r="D9631" s="12">
        <v>878.50769999999989</v>
      </c>
      <c r="F9631" s="19" t="str">
        <f t="shared" si="308"/>
        <v>Bryce James</v>
      </c>
      <c r="G9631" s="19">
        <f t="shared" si="309"/>
        <v>879.0997000000001</v>
      </c>
    </row>
    <row r="9632" spans="3:7" x14ac:dyDescent="0.3">
      <c r="C9632" s="3" t="s">
        <v>4298</v>
      </c>
      <c r="D9632" s="12">
        <v>878.38310000000001</v>
      </c>
      <c r="F9632" s="19" t="str">
        <f t="shared" si="308"/>
        <v>Garrett Bell</v>
      </c>
      <c r="G9632" s="19">
        <f t="shared" si="309"/>
        <v>878.82809999999995</v>
      </c>
    </row>
    <row r="9633" spans="3:7" x14ac:dyDescent="0.3">
      <c r="C9633" s="3" t="s">
        <v>14263</v>
      </c>
      <c r="D9633" s="12">
        <v>878.34169999999995</v>
      </c>
      <c r="F9633" s="19" t="str">
        <f t="shared" si="308"/>
        <v>Katie Xu</v>
      </c>
      <c r="G9633" s="19">
        <f t="shared" si="309"/>
        <v>878.50769999999989</v>
      </c>
    </row>
    <row r="9634" spans="3:7" x14ac:dyDescent="0.3">
      <c r="C9634" s="3" t="s">
        <v>3101</v>
      </c>
      <c r="D9634" s="12">
        <v>877.75600000000009</v>
      </c>
      <c r="F9634" s="19" t="str">
        <f t="shared" si="308"/>
        <v>Chloe Morris</v>
      </c>
      <c r="G9634" s="19">
        <f t="shared" si="309"/>
        <v>878.38310000000001</v>
      </c>
    </row>
    <row r="9635" spans="3:7" x14ac:dyDescent="0.3">
      <c r="C9635" s="3" t="s">
        <v>12186</v>
      </c>
      <c r="D9635" s="12">
        <v>877.70589999999993</v>
      </c>
      <c r="F9635" s="19" t="str">
        <f t="shared" si="308"/>
        <v>Morgan Patterson</v>
      </c>
      <c r="G9635" s="19">
        <f t="shared" si="309"/>
        <v>878.34169999999995</v>
      </c>
    </row>
    <row r="9636" spans="3:7" x14ac:dyDescent="0.3">
      <c r="C9636" s="3" t="s">
        <v>13877</v>
      </c>
      <c r="D9636" s="12">
        <v>877.13640000000009</v>
      </c>
      <c r="F9636" s="19" t="str">
        <f t="shared" si="308"/>
        <v>Brian Morgan</v>
      </c>
      <c r="G9636" s="19">
        <f t="shared" si="309"/>
        <v>877.75600000000009</v>
      </c>
    </row>
    <row r="9637" spans="3:7" x14ac:dyDescent="0.3">
      <c r="C9637" s="3" t="s">
        <v>5346</v>
      </c>
      <c r="D9637" s="12">
        <v>876.70979999999997</v>
      </c>
      <c r="F9637" s="19" t="str">
        <f t="shared" si="308"/>
        <v>Leslie Moreno</v>
      </c>
      <c r="G9637" s="19">
        <f t="shared" si="309"/>
        <v>877.70589999999993</v>
      </c>
    </row>
    <row r="9638" spans="3:7" x14ac:dyDescent="0.3">
      <c r="C9638" s="3" t="s">
        <v>15938</v>
      </c>
      <c r="D9638" s="12">
        <v>876.67800000000011</v>
      </c>
      <c r="F9638" s="19" t="str">
        <f t="shared" si="308"/>
        <v>Micheal Blanco</v>
      </c>
      <c r="G9638" s="19">
        <f t="shared" si="309"/>
        <v>877.13640000000009</v>
      </c>
    </row>
    <row r="9639" spans="3:7" x14ac:dyDescent="0.3">
      <c r="C9639" s="3" t="s">
        <v>3162</v>
      </c>
      <c r="D9639" s="12">
        <v>876.4443</v>
      </c>
      <c r="F9639" s="19" t="str">
        <f t="shared" si="308"/>
        <v>Darren Prasad</v>
      </c>
      <c r="G9639" s="19">
        <f t="shared" si="309"/>
        <v>876.70979999999997</v>
      </c>
    </row>
    <row r="9640" spans="3:7" x14ac:dyDescent="0.3">
      <c r="C9640" s="3" t="s">
        <v>18301</v>
      </c>
      <c r="D9640" s="12">
        <v>876.274</v>
      </c>
      <c r="F9640" s="19" t="str">
        <f t="shared" si="308"/>
        <v>Roberto Alvarez</v>
      </c>
      <c r="G9640" s="19">
        <f t="shared" si="309"/>
        <v>876.67800000000011</v>
      </c>
    </row>
    <row r="9641" spans="3:7" x14ac:dyDescent="0.3">
      <c r="C9641" s="3" t="s">
        <v>17013</v>
      </c>
      <c r="D9641" s="12">
        <v>876.274</v>
      </c>
      <c r="F9641" s="19" t="str">
        <f t="shared" si="308"/>
        <v>Brianna Jones</v>
      </c>
      <c r="G9641" s="19">
        <f t="shared" si="309"/>
        <v>876.4443</v>
      </c>
    </row>
    <row r="9642" spans="3:7" x14ac:dyDescent="0.3">
      <c r="C9642" s="3" t="s">
        <v>13341</v>
      </c>
      <c r="D9642" s="12">
        <v>876.274</v>
      </c>
      <c r="F9642" s="19" t="str">
        <f t="shared" si="308"/>
        <v>Tyrone Gutierrez</v>
      </c>
      <c r="G9642" s="19">
        <f t="shared" si="309"/>
        <v>876.274</v>
      </c>
    </row>
    <row r="9643" spans="3:7" x14ac:dyDescent="0.3">
      <c r="C9643" s="3" t="s">
        <v>11080</v>
      </c>
      <c r="D9643" s="12">
        <v>876.274</v>
      </c>
      <c r="F9643" s="19" t="str">
        <f t="shared" si="308"/>
        <v>Sheila Hernandez</v>
      </c>
      <c r="G9643" s="19">
        <f t="shared" si="309"/>
        <v>876.274</v>
      </c>
    </row>
    <row r="9644" spans="3:7" x14ac:dyDescent="0.3">
      <c r="C9644" s="3" t="s">
        <v>8669</v>
      </c>
      <c r="D9644" s="12">
        <v>876.274</v>
      </c>
      <c r="F9644" s="19" t="str">
        <f t="shared" si="308"/>
        <v>Mary Baker</v>
      </c>
      <c r="G9644" s="19">
        <f t="shared" si="309"/>
        <v>876.274</v>
      </c>
    </row>
    <row r="9645" spans="3:7" x14ac:dyDescent="0.3">
      <c r="C9645" s="3" t="s">
        <v>6668</v>
      </c>
      <c r="D9645" s="12">
        <v>876.274</v>
      </c>
      <c r="F9645" s="19" t="str">
        <f t="shared" si="308"/>
        <v>Katherine Russell</v>
      </c>
      <c r="G9645" s="19">
        <f t="shared" si="309"/>
        <v>876.274</v>
      </c>
    </row>
    <row r="9646" spans="3:7" x14ac:dyDescent="0.3">
      <c r="C9646" s="3" t="s">
        <v>5265</v>
      </c>
      <c r="D9646" s="12">
        <v>876.274</v>
      </c>
      <c r="F9646" s="19" t="str">
        <f t="shared" si="308"/>
        <v>Jacqueline Gray</v>
      </c>
      <c r="G9646" s="19">
        <f t="shared" si="309"/>
        <v>876.274</v>
      </c>
    </row>
    <row r="9647" spans="3:7" x14ac:dyDescent="0.3">
      <c r="C9647" s="3" t="s">
        <v>2391</v>
      </c>
      <c r="D9647" s="12">
        <v>876.274</v>
      </c>
      <c r="F9647" s="19" t="str">
        <f t="shared" si="308"/>
        <v>Eric King</v>
      </c>
      <c r="G9647" s="19">
        <f t="shared" si="309"/>
        <v>876.274</v>
      </c>
    </row>
    <row r="9648" spans="3:7" x14ac:dyDescent="0.3">
      <c r="C9648" s="3" t="s">
        <v>2258</v>
      </c>
      <c r="D9648" s="12">
        <v>876.274</v>
      </c>
      <c r="F9648" s="19" t="str">
        <f t="shared" si="308"/>
        <v>Danielle Morris</v>
      </c>
      <c r="G9648" s="19">
        <f t="shared" si="309"/>
        <v>876.274</v>
      </c>
    </row>
    <row r="9649" spans="3:7" x14ac:dyDescent="0.3">
      <c r="C9649" s="3" t="s">
        <v>770</v>
      </c>
      <c r="D9649" s="12">
        <v>876.274</v>
      </c>
      <c r="F9649" s="19" t="str">
        <f t="shared" si="308"/>
        <v>Ashley Thompson</v>
      </c>
      <c r="G9649" s="19">
        <f t="shared" si="309"/>
        <v>876.274</v>
      </c>
    </row>
    <row r="9650" spans="3:7" x14ac:dyDescent="0.3">
      <c r="C9650" s="3" t="s">
        <v>14770</v>
      </c>
      <c r="D9650" s="12">
        <v>875.82640000000004</v>
      </c>
      <c r="F9650" s="19" t="str">
        <f t="shared" si="308"/>
        <v>Arthur Patel</v>
      </c>
      <c r="G9650" s="19">
        <f t="shared" si="309"/>
        <v>876.274</v>
      </c>
    </row>
    <row r="9651" spans="3:7" x14ac:dyDescent="0.3">
      <c r="C9651" s="3" t="s">
        <v>3944</v>
      </c>
      <c r="D9651" s="12">
        <v>875.79880000000003</v>
      </c>
      <c r="F9651" s="19" t="str">
        <f t="shared" si="308"/>
        <v>Adam Shan</v>
      </c>
      <c r="G9651" s="19">
        <f t="shared" si="309"/>
        <v>876.274</v>
      </c>
    </row>
    <row r="9652" spans="3:7" x14ac:dyDescent="0.3">
      <c r="C9652" s="3" t="s">
        <v>18019</v>
      </c>
      <c r="D9652" s="12">
        <v>875.66180000000008</v>
      </c>
      <c r="F9652" s="19" t="str">
        <f t="shared" si="308"/>
        <v>Nina Xie</v>
      </c>
      <c r="G9652" s="19">
        <f t="shared" si="309"/>
        <v>875.82640000000004</v>
      </c>
    </row>
    <row r="9653" spans="3:7" x14ac:dyDescent="0.3">
      <c r="C9653" s="3" t="s">
        <v>4202</v>
      </c>
      <c r="D9653" s="12">
        <v>875.43529999999998</v>
      </c>
      <c r="F9653" s="19" t="str">
        <f t="shared" si="308"/>
        <v>Cassandra Madan</v>
      </c>
      <c r="G9653" s="19">
        <f t="shared" si="309"/>
        <v>875.79880000000003</v>
      </c>
    </row>
    <row r="9654" spans="3:7" x14ac:dyDescent="0.3">
      <c r="C9654" s="3" t="s">
        <v>14793</v>
      </c>
      <c r="D9654" s="12">
        <v>875.42269999999996</v>
      </c>
      <c r="F9654" s="19" t="str">
        <f t="shared" si="308"/>
        <v>Tina Rana</v>
      </c>
      <c r="G9654" s="19">
        <f t="shared" si="309"/>
        <v>875.66180000000008</v>
      </c>
    </row>
    <row r="9655" spans="3:7" x14ac:dyDescent="0.3">
      <c r="C9655" s="3" t="s">
        <v>1505</v>
      </c>
      <c r="D9655" s="12">
        <v>875.39009999999996</v>
      </c>
      <c r="F9655" s="19" t="str">
        <f t="shared" si="308"/>
        <v>Chelsea Arun</v>
      </c>
      <c r="G9655" s="19">
        <f t="shared" si="309"/>
        <v>875.43529999999998</v>
      </c>
    </row>
    <row r="9656" spans="3:7" x14ac:dyDescent="0.3">
      <c r="C9656" s="3" t="s">
        <v>7860</v>
      </c>
      <c r="D9656" s="12">
        <v>874.86699999999996</v>
      </c>
      <c r="F9656" s="19" t="str">
        <f t="shared" si="308"/>
        <v>Noah Foster</v>
      </c>
      <c r="G9656" s="19">
        <f t="shared" si="309"/>
        <v>875.42269999999996</v>
      </c>
    </row>
    <row r="9657" spans="3:7" x14ac:dyDescent="0.3">
      <c r="C9657" s="3" t="s">
        <v>8288</v>
      </c>
      <c r="D9657" s="12">
        <v>874.75929999999994</v>
      </c>
      <c r="F9657" s="19" t="str">
        <f t="shared" si="308"/>
        <v>Alvin Xie</v>
      </c>
      <c r="G9657" s="19">
        <f t="shared" si="309"/>
        <v>875.39009999999996</v>
      </c>
    </row>
    <row r="9658" spans="3:7" x14ac:dyDescent="0.3">
      <c r="C9658" s="3" t="s">
        <v>8864</v>
      </c>
      <c r="D9658" s="12">
        <v>874.17440000000011</v>
      </c>
      <c r="F9658" s="19" t="str">
        <f t="shared" si="308"/>
        <v>Haley Evans</v>
      </c>
      <c r="G9658" s="19">
        <f t="shared" si="309"/>
        <v>874.86699999999996</v>
      </c>
    </row>
    <row r="9659" spans="3:7" x14ac:dyDescent="0.3">
      <c r="C9659" s="3" t="s">
        <v>818</v>
      </c>
      <c r="D9659" s="12">
        <v>873.66290000000004</v>
      </c>
      <c r="F9659" s="19" t="str">
        <f t="shared" si="308"/>
        <v>Isabel Butler</v>
      </c>
      <c r="G9659" s="19">
        <f t="shared" si="309"/>
        <v>874.75929999999994</v>
      </c>
    </row>
    <row r="9660" spans="3:7" x14ac:dyDescent="0.3">
      <c r="C9660" s="3" t="s">
        <v>12424</v>
      </c>
      <c r="D9660" s="12">
        <v>873.36670000000004</v>
      </c>
      <c r="F9660" s="19" t="str">
        <f t="shared" si="308"/>
        <v>James Green</v>
      </c>
      <c r="G9660" s="19">
        <f t="shared" si="309"/>
        <v>874.17440000000011</v>
      </c>
    </row>
    <row r="9661" spans="3:7" x14ac:dyDescent="0.3">
      <c r="C9661" s="3" t="s">
        <v>10539</v>
      </c>
      <c r="D9661" s="12">
        <v>873.21799999999996</v>
      </c>
      <c r="F9661" s="19" t="str">
        <f t="shared" si="308"/>
        <v>Adriana Sara</v>
      </c>
      <c r="G9661" s="19">
        <f t="shared" si="309"/>
        <v>873.66290000000004</v>
      </c>
    </row>
    <row r="9662" spans="3:7" x14ac:dyDescent="0.3">
      <c r="C9662" s="3" t="s">
        <v>14160</v>
      </c>
      <c r="D9662" s="12">
        <v>873.21159999999998</v>
      </c>
      <c r="F9662" s="19" t="str">
        <f t="shared" si="308"/>
        <v>Louis Rai</v>
      </c>
      <c r="G9662" s="19">
        <f t="shared" si="309"/>
        <v>873.36670000000004</v>
      </c>
    </row>
    <row r="9663" spans="3:7" x14ac:dyDescent="0.3">
      <c r="C9663" s="3" t="s">
        <v>13447</v>
      </c>
      <c r="D9663" s="12">
        <v>872.88570000000004</v>
      </c>
      <c r="F9663" s="19" t="str">
        <f t="shared" si="308"/>
        <v>Julia Nelson</v>
      </c>
      <c r="G9663" s="19">
        <f t="shared" si="309"/>
        <v>873.21799999999996</v>
      </c>
    </row>
    <row r="9664" spans="3:7" x14ac:dyDescent="0.3">
      <c r="C9664" s="3" t="s">
        <v>848</v>
      </c>
      <c r="D9664" s="12">
        <v>872.45960000000002</v>
      </c>
      <c r="F9664" s="19" t="str">
        <f t="shared" si="308"/>
        <v>Molly Rodriguez</v>
      </c>
      <c r="G9664" s="19">
        <f t="shared" si="309"/>
        <v>873.21159999999998</v>
      </c>
    </row>
    <row r="9665" spans="3:7" x14ac:dyDescent="0.3">
      <c r="C9665" s="3" t="s">
        <v>2389</v>
      </c>
      <c r="D9665" s="12">
        <v>872.44830000000002</v>
      </c>
      <c r="F9665" s="19" t="str">
        <f t="shared" si="308"/>
        <v>Matthew Moore</v>
      </c>
      <c r="G9665" s="19">
        <f t="shared" si="309"/>
        <v>872.88570000000004</v>
      </c>
    </row>
    <row r="9666" spans="3:7" x14ac:dyDescent="0.3">
      <c r="C9666" s="3" t="s">
        <v>6520</v>
      </c>
      <c r="D9666" s="12">
        <v>872.39400000000001</v>
      </c>
      <c r="F9666" s="19" t="str">
        <f t="shared" si="308"/>
        <v>Aidan Flores</v>
      </c>
      <c r="G9666" s="19">
        <f t="shared" si="309"/>
        <v>872.45960000000002</v>
      </c>
    </row>
    <row r="9667" spans="3:7" x14ac:dyDescent="0.3">
      <c r="C9667" s="3" t="s">
        <v>11716</v>
      </c>
      <c r="D9667" s="12">
        <v>871.60140000000001</v>
      </c>
      <c r="F9667" s="19" t="str">
        <f t="shared" si="308"/>
        <v>Ashley Taylor</v>
      </c>
      <c r="G9667" s="19">
        <f t="shared" si="309"/>
        <v>872.44830000000002</v>
      </c>
    </row>
    <row r="9668" spans="3:7" x14ac:dyDescent="0.3">
      <c r="C9668" s="3" t="s">
        <v>9781</v>
      </c>
      <c r="D9668" s="12">
        <v>871.3211</v>
      </c>
      <c r="F9668" s="19" t="str">
        <f t="shared" ref="F9668:F9731" si="310">C9666</f>
        <v>Emily Gonzales</v>
      </c>
      <c r="G9668" s="19">
        <f t="shared" ref="G9668:G9731" si="311">D9666</f>
        <v>872.39400000000001</v>
      </c>
    </row>
    <row r="9669" spans="3:7" x14ac:dyDescent="0.3">
      <c r="C9669" s="3" t="s">
        <v>15813</v>
      </c>
      <c r="D9669" s="12">
        <v>871.30759999999998</v>
      </c>
      <c r="F9669" s="19" t="str">
        <f t="shared" si="310"/>
        <v>Kristine Ramos</v>
      </c>
      <c r="G9669" s="19">
        <f t="shared" si="311"/>
        <v>871.60140000000001</v>
      </c>
    </row>
    <row r="9670" spans="3:7" x14ac:dyDescent="0.3">
      <c r="C9670" s="3" t="s">
        <v>6164</v>
      </c>
      <c r="D9670" s="12">
        <v>871.10179999999991</v>
      </c>
      <c r="F9670" s="19" t="str">
        <f t="shared" si="310"/>
        <v>Jill Hernandez</v>
      </c>
      <c r="G9670" s="19">
        <f t="shared" si="311"/>
        <v>871.3211</v>
      </c>
    </row>
    <row r="9671" spans="3:7" x14ac:dyDescent="0.3">
      <c r="C9671" s="3" t="s">
        <v>4386</v>
      </c>
      <c r="D9671" s="12">
        <v>869.75189999999998</v>
      </c>
      <c r="F9671" s="19" t="str">
        <f t="shared" si="310"/>
        <v>Ricky Ramos</v>
      </c>
      <c r="G9671" s="19">
        <f t="shared" si="311"/>
        <v>871.30759999999998</v>
      </c>
    </row>
    <row r="9672" spans="3:7" x14ac:dyDescent="0.3">
      <c r="C9672" s="3" t="s">
        <v>8274</v>
      </c>
      <c r="D9672" s="12">
        <v>869.66949999999997</v>
      </c>
      <c r="F9672" s="19" t="str">
        <f t="shared" si="310"/>
        <v>Eddie Gutierrez</v>
      </c>
      <c r="G9672" s="19">
        <f t="shared" si="311"/>
        <v>871.10179999999991</v>
      </c>
    </row>
    <row r="9673" spans="3:7" x14ac:dyDescent="0.3">
      <c r="C9673" s="3" t="s">
        <v>14915</v>
      </c>
      <c r="D9673" s="12">
        <v>869.4233999999999</v>
      </c>
      <c r="F9673" s="19" t="str">
        <f t="shared" si="310"/>
        <v>Christian Yang</v>
      </c>
      <c r="G9673" s="19">
        <f t="shared" si="311"/>
        <v>869.75189999999998</v>
      </c>
    </row>
    <row r="9674" spans="3:7" x14ac:dyDescent="0.3">
      <c r="C9674" s="3" t="s">
        <v>12348</v>
      </c>
      <c r="D9674" s="12">
        <v>869.22640000000001</v>
      </c>
      <c r="F9674" s="19" t="str">
        <f t="shared" si="310"/>
        <v>Isaac Rivera</v>
      </c>
      <c r="G9674" s="19">
        <f t="shared" si="311"/>
        <v>869.66949999999997</v>
      </c>
    </row>
    <row r="9675" spans="3:7" x14ac:dyDescent="0.3">
      <c r="C9675" s="3" t="s">
        <v>14579</v>
      </c>
      <c r="D9675" s="12">
        <v>867.86410000000001</v>
      </c>
      <c r="F9675" s="19" t="str">
        <f t="shared" si="310"/>
        <v>Olivia Watson</v>
      </c>
      <c r="G9675" s="19">
        <f t="shared" si="311"/>
        <v>869.4233999999999</v>
      </c>
    </row>
    <row r="9676" spans="3:7" x14ac:dyDescent="0.3">
      <c r="C9676" s="3" t="s">
        <v>2871</v>
      </c>
      <c r="D9676" s="12">
        <v>867.81550000000004</v>
      </c>
      <c r="F9676" s="19" t="str">
        <f t="shared" si="310"/>
        <v>Logan Long</v>
      </c>
      <c r="G9676" s="19">
        <f t="shared" si="311"/>
        <v>869.22640000000001</v>
      </c>
    </row>
    <row r="9677" spans="3:7" x14ac:dyDescent="0.3">
      <c r="C9677" s="3" t="s">
        <v>13128</v>
      </c>
      <c r="D9677" s="12">
        <v>867.32100000000003</v>
      </c>
      <c r="F9677" s="19" t="str">
        <f t="shared" si="310"/>
        <v>Neil Diaz</v>
      </c>
      <c r="G9677" s="19">
        <f t="shared" si="311"/>
        <v>867.86410000000001</v>
      </c>
    </row>
    <row r="9678" spans="3:7" x14ac:dyDescent="0.3">
      <c r="C9678" s="3" t="s">
        <v>13364</v>
      </c>
      <c r="D9678" s="12">
        <v>867.00799999999981</v>
      </c>
      <c r="F9678" s="19" t="str">
        <f t="shared" si="310"/>
        <v>Brad Oliver</v>
      </c>
      <c r="G9678" s="19">
        <f t="shared" si="311"/>
        <v>867.81550000000004</v>
      </c>
    </row>
    <row r="9679" spans="3:7" x14ac:dyDescent="0.3">
      <c r="C9679" s="3" t="s">
        <v>7260</v>
      </c>
      <c r="D9679" s="12">
        <v>866.88400000000001</v>
      </c>
      <c r="F9679" s="19" t="str">
        <f t="shared" si="310"/>
        <v>Mariah Price</v>
      </c>
      <c r="G9679" s="19">
        <f t="shared" si="311"/>
        <v>867.32100000000003</v>
      </c>
    </row>
    <row r="9680" spans="3:7" x14ac:dyDescent="0.3">
      <c r="C9680" s="3" t="s">
        <v>637</v>
      </c>
      <c r="D9680" s="12">
        <v>866.87250000000006</v>
      </c>
      <c r="F9680" s="19" t="str">
        <f t="shared" si="310"/>
        <v>Mary Sandidge</v>
      </c>
      <c r="G9680" s="19">
        <f t="shared" si="311"/>
        <v>867.00799999999981</v>
      </c>
    </row>
    <row r="9681" spans="3:7" x14ac:dyDescent="0.3">
      <c r="C9681" s="3" t="s">
        <v>3943</v>
      </c>
      <c r="D9681" s="12">
        <v>866.59539999999993</v>
      </c>
      <c r="F9681" s="19" t="str">
        <f t="shared" si="310"/>
        <v>Gabriel Phillips</v>
      </c>
      <c r="G9681" s="19">
        <f t="shared" si="311"/>
        <v>866.88400000000001</v>
      </c>
    </row>
    <row r="9682" spans="3:7" x14ac:dyDescent="0.3">
      <c r="C9682" s="3" t="s">
        <v>6858</v>
      </c>
      <c r="D9682" s="12">
        <v>865.33730000000003</v>
      </c>
      <c r="F9682" s="19" t="str">
        <f t="shared" si="310"/>
        <v>Aaron Simmons</v>
      </c>
      <c r="G9682" s="19">
        <f t="shared" si="311"/>
        <v>866.87250000000006</v>
      </c>
    </row>
    <row r="9683" spans="3:7" x14ac:dyDescent="0.3">
      <c r="C9683" s="3" t="s">
        <v>1634</v>
      </c>
      <c r="D9683" s="12">
        <v>864.83690000000001</v>
      </c>
      <c r="F9683" s="19" t="str">
        <f t="shared" si="310"/>
        <v>Cassandra Lopez</v>
      </c>
      <c r="G9683" s="19">
        <f t="shared" si="311"/>
        <v>866.59539999999993</v>
      </c>
    </row>
    <row r="9684" spans="3:7" x14ac:dyDescent="0.3">
      <c r="C9684" s="3" t="s">
        <v>6253</v>
      </c>
      <c r="D9684" s="12">
        <v>864.42840000000001</v>
      </c>
      <c r="F9684" s="19" t="str">
        <f t="shared" si="310"/>
        <v>Ethan Moore</v>
      </c>
      <c r="G9684" s="19">
        <f t="shared" si="311"/>
        <v>865.33730000000003</v>
      </c>
    </row>
    <row r="9685" spans="3:7" x14ac:dyDescent="0.3">
      <c r="C9685" s="3" t="s">
        <v>9447</v>
      </c>
      <c r="D9685" s="12">
        <v>864.16409999999996</v>
      </c>
      <c r="F9685" s="19" t="str">
        <f t="shared" si="310"/>
        <v>Amanda Rivera</v>
      </c>
      <c r="G9685" s="19">
        <f t="shared" si="311"/>
        <v>864.83690000000001</v>
      </c>
    </row>
    <row r="9686" spans="3:7" x14ac:dyDescent="0.3">
      <c r="C9686" s="3" t="s">
        <v>6965</v>
      </c>
      <c r="D9686" s="12">
        <v>863.83180000000004</v>
      </c>
      <c r="F9686" s="19" t="str">
        <f t="shared" si="310"/>
        <v>Eduardo Morris</v>
      </c>
      <c r="G9686" s="19">
        <f t="shared" si="311"/>
        <v>864.42840000000001</v>
      </c>
    </row>
    <row r="9687" spans="3:7" x14ac:dyDescent="0.3">
      <c r="C9687" s="3" t="s">
        <v>17426</v>
      </c>
      <c r="D9687" s="12">
        <v>863.55240000000003</v>
      </c>
      <c r="F9687" s="19" t="str">
        <f t="shared" si="310"/>
        <v>Jeremiah Hill</v>
      </c>
      <c r="G9687" s="19">
        <f t="shared" si="311"/>
        <v>864.16409999999996</v>
      </c>
    </row>
    <row r="9688" spans="3:7" x14ac:dyDescent="0.3">
      <c r="C9688" s="3" t="s">
        <v>12922</v>
      </c>
      <c r="D9688" s="12">
        <v>863.47579999999994</v>
      </c>
      <c r="F9688" s="19" t="str">
        <f t="shared" si="310"/>
        <v>Evelyn Rana</v>
      </c>
      <c r="G9688" s="19">
        <f t="shared" si="311"/>
        <v>863.83180000000004</v>
      </c>
    </row>
    <row r="9689" spans="3:7" x14ac:dyDescent="0.3">
      <c r="C9689" s="3" t="s">
        <v>9464</v>
      </c>
      <c r="D9689" s="12">
        <v>862.44929999999999</v>
      </c>
      <c r="F9689" s="19" t="str">
        <f t="shared" si="310"/>
        <v>Sydney Gray</v>
      </c>
      <c r="G9689" s="19">
        <f t="shared" si="311"/>
        <v>863.55240000000003</v>
      </c>
    </row>
    <row r="9690" spans="3:7" x14ac:dyDescent="0.3">
      <c r="C9690" s="3" t="s">
        <v>18683</v>
      </c>
      <c r="D9690" s="12">
        <v>862.19529999999997</v>
      </c>
      <c r="F9690" s="19" t="str">
        <f t="shared" si="310"/>
        <v>Marcus Butler</v>
      </c>
      <c r="G9690" s="19">
        <f t="shared" si="311"/>
        <v>863.47579999999994</v>
      </c>
    </row>
    <row r="9691" spans="3:7" x14ac:dyDescent="0.3">
      <c r="C9691" s="3" t="s">
        <v>14230</v>
      </c>
      <c r="D9691" s="12">
        <v>861.57360000000017</v>
      </c>
      <c r="F9691" s="19" t="str">
        <f t="shared" si="310"/>
        <v>Jeremiah Moore</v>
      </c>
      <c r="G9691" s="19">
        <f t="shared" si="311"/>
        <v>862.44929999999999</v>
      </c>
    </row>
    <row r="9692" spans="3:7" x14ac:dyDescent="0.3">
      <c r="C9692" s="3" t="s">
        <v>15668</v>
      </c>
      <c r="D9692" s="12">
        <v>860.87869999999998</v>
      </c>
      <c r="F9692" s="19" t="str">
        <f t="shared" si="310"/>
        <v>William Robinson</v>
      </c>
      <c r="G9692" s="19">
        <f t="shared" si="311"/>
        <v>862.19529999999997</v>
      </c>
    </row>
    <row r="9693" spans="3:7" x14ac:dyDescent="0.3">
      <c r="C9693" s="3" t="s">
        <v>6211</v>
      </c>
      <c r="D9693" s="12">
        <v>860.87869999999998</v>
      </c>
      <c r="F9693" s="19" t="str">
        <f t="shared" si="310"/>
        <v>Morgan Flores</v>
      </c>
      <c r="G9693" s="19">
        <f t="shared" si="311"/>
        <v>861.57360000000017</v>
      </c>
    </row>
    <row r="9694" spans="3:7" x14ac:dyDescent="0.3">
      <c r="C9694" s="3" t="s">
        <v>3743</v>
      </c>
      <c r="D9694" s="12">
        <v>860.87869999999998</v>
      </c>
      <c r="F9694" s="19" t="str">
        <f t="shared" si="310"/>
        <v>Renee Gomez</v>
      </c>
      <c r="G9694" s="19">
        <f t="shared" si="311"/>
        <v>860.87869999999998</v>
      </c>
    </row>
    <row r="9695" spans="3:7" x14ac:dyDescent="0.3">
      <c r="C9695" s="3" t="s">
        <v>16192</v>
      </c>
      <c r="D9695" s="12">
        <v>860.81119999999999</v>
      </c>
      <c r="F9695" s="19" t="str">
        <f t="shared" si="310"/>
        <v>Eduardo Bennett</v>
      </c>
      <c r="G9695" s="19">
        <f t="shared" si="311"/>
        <v>860.87869999999998</v>
      </c>
    </row>
    <row r="9696" spans="3:7" x14ac:dyDescent="0.3">
      <c r="C9696" s="3" t="s">
        <v>15283</v>
      </c>
      <c r="D9696" s="12">
        <v>860.04240000000004</v>
      </c>
      <c r="F9696" s="19" t="str">
        <f t="shared" si="310"/>
        <v>Carmen Garcia</v>
      </c>
      <c r="G9696" s="19">
        <f t="shared" si="311"/>
        <v>860.87869999999998</v>
      </c>
    </row>
    <row r="9697" spans="3:7" x14ac:dyDescent="0.3">
      <c r="C9697" s="3" t="s">
        <v>2902</v>
      </c>
      <c r="D9697" s="12">
        <v>859.80989999999997</v>
      </c>
      <c r="F9697" s="19" t="str">
        <f t="shared" si="310"/>
        <v>Roy Rana</v>
      </c>
      <c r="G9697" s="19">
        <f t="shared" si="311"/>
        <v>860.81119999999999</v>
      </c>
    </row>
    <row r="9698" spans="3:7" x14ac:dyDescent="0.3">
      <c r="C9698" s="3" t="s">
        <v>2466</v>
      </c>
      <c r="D9698" s="12">
        <v>858.03729999999996</v>
      </c>
      <c r="F9698" s="19" t="str">
        <f t="shared" si="310"/>
        <v>Priscilla Lal</v>
      </c>
      <c r="G9698" s="19">
        <f t="shared" si="311"/>
        <v>860.04240000000004</v>
      </c>
    </row>
    <row r="9699" spans="3:7" x14ac:dyDescent="0.3">
      <c r="C9699" s="3" t="s">
        <v>15954</v>
      </c>
      <c r="D9699" s="12">
        <v>857.69550000000004</v>
      </c>
      <c r="F9699" s="19" t="str">
        <f t="shared" si="310"/>
        <v>Bradley Xie</v>
      </c>
      <c r="G9699" s="19">
        <f t="shared" si="311"/>
        <v>859.80989999999997</v>
      </c>
    </row>
    <row r="9700" spans="3:7" x14ac:dyDescent="0.3">
      <c r="C9700" s="3" t="s">
        <v>14072</v>
      </c>
      <c r="D9700" s="12">
        <v>857.5607</v>
      </c>
      <c r="F9700" s="19" t="str">
        <f t="shared" si="310"/>
        <v>Austin Wang</v>
      </c>
      <c r="G9700" s="19">
        <f t="shared" si="311"/>
        <v>858.03729999999996</v>
      </c>
    </row>
    <row r="9701" spans="3:7" x14ac:dyDescent="0.3">
      <c r="C9701" s="3" t="s">
        <v>4333</v>
      </c>
      <c r="D9701" s="12">
        <v>857.51530000000002</v>
      </c>
      <c r="F9701" s="19" t="str">
        <f t="shared" si="310"/>
        <v>Roberto Suarez</v>
      </c>
      <c r="G9701" s="19">
        <f t="shared" si="311"/>
        <v>857.69550000000004</v>
      </c>
    </row>
    <row r="9702" spans="3:7" x14ac:dyDescent="0.3">
      <c r="C9702" s="3" t="s">
        <v>7649</v>
      </c>
      <c r="D9702" s="12">
        <v>857.15959999999995</v>
      </c>
      <c r="F9702" s="19" t="str">
        <f t="shared" si="310"/>
        <v>Mindy She</v>
      </c>
      <c r="G9702" s="19">
        <f t="shared" si="311"/>
        <v>857.5607</v>
      </c>
    </row>
    <row r="9703" spans="3:7" x14ac:dyDescent="0.3">
      <c r="C9703" s="3" t="s">
        <v>18654</v>
      </c>
      <c r="D9703" s="12">
        <v>856.00900000000001</v>
      </c>
      <c r="F9703" s="19" t="str">
        <f t="shared" si="310"/>
        <v>Chloe Wood</v>
      </c>
      <c r="G9703" s="19">
        <f t="shared" si="311"/>
        <v>857.51530000000002</v>
      </c>
    </row>
    <row r="9704" spans="3:7" x14ac:dyDescent="0.3">
      <c r="C9704" s="3" t="s">
        <v>14613</v>
      </c>
      <c r="D9704" s="12">
        <v>855.42020000000002</v>
      </c>
      <c r="F9704" s="19" t="str">
        <f t="shared" si="310"/>
        <v>Gloria Martin</v>
      </c>
      <c r="G9704" s="19">
        <f t="shared" si="311"/>
        <v>857.15959999999995</v>
      </c>
    </row>
    <row r="9705" spans="3:7" x14ac:dyDescent="0.3">
      <c r="C9705" s="3" t="s">
        <v>13709</v>
      </c>
      <c r="D9705" s="12">
        <v>853.54899999999998</v>
      </c>
      <c r="F9705" s="19" t="str">
        <f t="shared" si="310"/>
        <v>Whitney Lopez</v>
      </c>
      <c r="G9705" s="19">
        <f t="shared" si="311"/>
        <v>856.00900000000001</v>
      </c>
    </row>
    <row r="9706" spans="3:7" x14ac:dyDescent="0.3">
      <c r="C9706" s="3" t="s">
        <v>18033</v>
      </c>
      <c r="D9706" s="12">
        <v>853.34449999999993</v>
      </c>
      <c r="F9706" s="19" t="str">
        <f t="shared" si="310"/>
        <v>Nelson Sanz</v>
      </c>
      <c r="G9706" s="19">
        <f t="shared" si="311"/>
        <v>855.42020000000002</v>
      </c>
    </row>
    <row r="9707" spans="3:7" x14ac:dyDescent="0.3">
      <c r="C9707" s="3" t="s">
        <v>8408</v>
      </c>
      <c r="D9707" s="12">
        <v>852.99030000000005</v>
      </c>
      <c r="F9707" s="19" t="str">
        <f t="shared" si="310"/>
        <v>Melissa Diaz</v>
      </c>
      <c r="G9707" s="19">
        <f t="shared" si="311"/>
        <v>853.54899999999998</v>
      </c>
    </row>
    <row r="9708" spans="3:7" x14ac:dyDescent="0.3">
      <c r="C9708" s="3" t="s">
        <v>2513</v>
      </c>
      <c r="D9708" s="12">
        <v>852.67229999999995</v>
      </c>
      <c r="F9708" s="19" t="str">
        <f t="shared" si="310"/>
        <v>Todd Liang</v>
      </c>
      <c r="G9708" s="19">
        <f t="shared" si="311"/>
        <v>853.34449999999993</v>
      </c>
    </row>
    <row r="9709" spans="3:7" x14ac:dyDescent="0.3">
      <c r="C9709" s="3" t="s">
        <v>18958</v>
      </c>
      <c r="D9709" s="12">
        <v>852.66640000000007</v>
      </c>
      <c r="F9709" s="19" t="str">
        <f t="shared" si="310"/>
        <v>Isabelle Hughes</v>
      </c>
      <c r="G9709" s="19">
        <f t="shared" si="311"/>
        <v>852.99030000000005</v>
      </c>
    </row>
    <row r="9710" spans="3:7" x14ac:dyDescent="0.3">
      <c r="C9710" s="3" t="s">
        <v>5139</v>
      </c>
      <c r="D9710" s="12">
        <v>852.64070000000004</v>
      </c>
      <c r="F9710" s="19" t="str">
        <f t="shared" si="310"/>
        <v>Bailey Kelly</v>
      </c>
      <c r="G9710" s="19">
        <f t="shared" si="311"/>
        <v>852.67229999999995</v>
      </c>
    </row>
    <row r="9711" spans="3:7" x14ac:dyDescent="0.3">
      <c r="C9711" s="3" t="s">
        <v>5404</v>
      </c>
      <c r="D9711" s="12">
        <v>852.60599999999999</v>
      </c>
      <c r="F9711" s="19" t="str">
        <f t="shared" si="310"/>
        <v>Zachary Thomas</v>
      </c>
      <c r="G9711" s="19">
        <f t="shared" si="311"/>
        <v>852.66640000000007</v>
      </c>
    </row>
    <row r="9712" spans="3:7" x14ac:dyDescent="0.3">
      <c r="C9712" s="3" t="s">
        <v>6347</v>
      </c>
      <c r="D9712" s="12">
        <v>851.86520000000007</v>
      </c>
      <c r="F9712" s="19" t="str">
        <f t="shared" si="310"/>
        <v>Dalton Richardson</v>
      </c>
      <c r="G9712" s="19">
        <f t="shared" si="311"/>
        <v>852.64070000000004</v>
      </c>
    </row>
    <row r="9713" spans="3:7" x14ac:dyDescent="0.3">
      <c r="C9713" s="3" t="s">
        <v>13508</v>
      </c>
      <c r="D9713" s="12">
        <v>851.36889999999994</v>
      </c>
      <c r="F9713" s="19" t="str">
        <f t="shared" si="310"/>
        <v>David Hayes</v>
      </c>
      <c r="G9713" s="19">
        <f t="shared" si="311"/>
        <v>852.60599999999999</v>
      </c>
    </row>
    <row r="9714" spans="3:7" x14ac:dyDescent="0.3">
      <c r="C9714" s="3" t="s">
        <v>15088</v>
      </c>
      <c r="D9714" s="12">
        <v>851.07269999999994</v>
      </c>
      <c r="F9714" s="19" t="str">
        <f t="shared" si="310"/>
        <v>Edward Ross</v>
      </c>
      <c r="G9714" s="19">
        <f t="shared" si="311"/>
        <v>851.86520000000007</v>
      </c>
    </row>
    <row r="9715" spans="3:7" x14ac:dyDescent="0.3">
      <c r="C9715" s="3" t="s">
        <v>6945</v>
      </c>
      <c r="D9715" s="12">
        <v>851.02179999999998</v>
      </c>
      <c r="F9715" s="19" t="str">
        <f t="shared" si="310"/>
        <v>Mayra Malhotra</v>
      </c>
      <c r="G9715" s="19">
        <f t="shared" si="311"/>
        <v>851.36889999999994</v>
      </c>
    </row>
    <row r="9716" spans="3:7" x14ac:dyDescent="0.3">
      <c r="C9716" s="3" t="s">
        <v>5108</v>
      </c>
      <c r="D9716" s="12">
        <v>850.73509999999999</v>
      </c>
      <c r="F9716" s="19" t="str">
        <f t="shared" si="310"/>
        <v>Patricia Rodriguez</v>
      </c>
      <c r="G9716" s="19">
        <f t="shared" si="311"/>
        <v>851.07269999999994</v>
      </c>
    </row>
    <row r="9717" spans="3:7" x14ac:dyDescent="0.3">
      <c r="C9717" s="3" t="s">
        <v>5336</v>
      </c>
      <c r="D9717" s="12">
        <v>850.44500000000005</v>
      </c>
      <c r="F9717" s="19" t="str">
        <f t="shared" si="310"/>
        <v>Evan Torres</v>
      </c>
      <c r="G9717" s="19">
        <f t="shared" si="311"/>
        <v>851.02179999999998</v>
      </c>
    </row>
    <row r="9718" spans="3:7" x14ac:dyDescent="0.3">
      <c r="C9718" s="3" t="s">
        <v>6260</v>
      </c>
      <c r="D9718" s="12">
        <v>850.36479999999995</v>
      </c>
      <c r="F9718" s="19" t="str">
        <f t="shared" si="310"/>
        <v>Dalton Hernandez</v>
      </c>
      <c r="G9718" s="19">
        <f t="shared" si="311"/>
        <v>850.73509999999999</v>
      </c>
    </row>
    <row r="9719" spans="3:7" x14ac:dyDescent="0.3">
      <c r="C9719" s="3" t="s">
        <v>15574</v>
      </c>
      <c r="D9719" s="12">
        <v>848.89329999999995</v>
      </c>
      <c r="F9719" s="19" t="str">
        <f t="shared" si="310"/>
        <v>Darren Jiménez</v>
      </c>
      <c r="G9719" s="19">
        <f t="shared" si="311"/>
        <v>850.44500000000005</v>
      </c>
    </row>
    <row r="9720" spans="3:7" x14ac:dyDescent="0.3">
      <c r="C9720" s="3" t="s">
        <v>9444</v>
      </c>
      <c r="D9720" s="12">
        <v>848.7052000000001</v>
      </c>
      <c r="F9720" s="19" t="str">
        <f t="shared" si="310"/>
        <v>Eduardo Peterson</v>
      </c>
      <c r="G9720" s="19">
        <f t="shared" si="311"/>
        <v>850.36479999999995</v>
      </c>
    </row>
    <row r="9721" spans="3:7" x14ac:dyDescent="0.3">
      <c r="C9721" s="3" t="s">
        <v>608</v>
      </c>
      <c r="D9721" s="12">
        <v>848.65589999999997</v>
      </c>
      <c r="F9721" s="19" t="str">
        <f t="shared" si="310"/>
        <v>Rebecca Scott</v>
      </c>
      <c r="G9721" s="19">
        <f t="shared" si="311"/>
        <v>848.89329999999995</v>
      </c>
    </row>
    <row r="9722" spans="3:7" x14ac:dyDescent="0.3">
      <c r="C9722" s="3" t="s">
        <v>8045</v>
      </c>
      <c r="D9722" s="12">
        <v>848.52120000000002</v>
      </c>
      <c r="F9722" s="19" t="str">
        <f t="shared" si="310"/>
        <v>Jeremiah Hayes</v>
      </c>
      <c r="G9722" s="19">
        <f t="shared" si="311"/>
        <v>848.7052000000001</v>
      </c>
    </row>
    <row r="9723" spans="3:7" x14ac:dyDescent="0.3">
      <c r="C9723" s="3" t="s">
        <v>10056</v>
      </c>
      <c r="D9723" s="12">
        <v>848.15110000000004</v>
      </c>
      <c r="F9723" s="19" t="str">
        <f t="shared" si="310"/>
        <v>Aaron Gonzalez</v>
      </c>
      <c r="G9723" s="19">
        <f t="shared" si="311"/>
        <v>848.65589999999997</v>
      </c>
    </row>
    <row r="9724" spans="3:7" x14ac:dyDescent="0.3">
      <c r="C9724" s="3" t="s">
        <v>709</v>
      </c>
      <c r="D9724" s="12">
        <v>847.87009999999998</v>
      </c>
      <c r="F9724" s="19" t="str">
        <f t="shared" si="310"/>
        <v>Henry Madan</v>
      </c>
      <c r="G9724" s="19">
        <f t="shared" si="311"/>
        <v>848.52120000000002</v>
      </c>
    </row>
    <row r="9725" spans="3:7" x14ac:dyDescent="0.3">
      <c r="C9725" s="3" t="s">
        <v>5760</v>
      </c>
      <c r="D9725" s="12">
        <v>847.73149999999998</v>
      </c>
      <c r="F9725" s="19" t="str">
        <f t="shared" si="310"/>
        <v>Johnny She</v>
      </c>
      <c r="G9725" s="19">
        <f t="shared" si="311"/>
        <v>848.15110000000004</v>
      </c>
    </row>
    <row r="9726" spans="3:7" x14ac:dyDescent="0.3">
      <c r="C9726" s="3" t="s">
        <v>9497</v>
      </c>
      <c r="D9726" s="12">
        <v>846.95910000000003</v>
      </c>
      <c r="F9726" s="19" t="str">
        <f t="shared" si="310"/>
        <v>Abigail Rivera</v>
      </c>
      <c r="G9726" s="19">
        <f t="shared" si="311"/>
        <v>847.87009999999998</v>
      </c>
    </row>
    <row r="9727" spans="3:7" x14ac:dyDescent="0.3">
      <c r="C9727" s="3" t="s">
        <v>11838</v>
      </c>
      <c r="D9727" s="12">
        <v>846.8248000000001</v>
      </c>
      <c r="F9727" s="19" t="str">
        <f t="shared" si="310"/>
        <v>Devin Gray</v>
      </c>
      <c r="G9727" s="19">
        <f t="shared" si="311"/>
        <v>847.73149999999998</v>
      </c>
    </row>
    <row r="9728" spans="3:7" x14ac:dyDescent="0.3">
      <c r="C9728" s="3" t="s">
        <v>968</v>
      </c>
      <c r="D9728" s="12">
        <v>846.63520000000005</v>
      </c>
      <c r="F9728" s="19" t="str">
        <f t="shared" si="310"/>
        <v>Jeremy Cox</v>
      </c>
      <c r="G9728" s="19">
        <f t="shared" si="311"/>
        <v>846.95910000000003</v>
      </c>
    </row>
    <row r="9729" spans="3:7" x14ac:dyDescent="0.3">
      <c r="C9729" s="3" t="s">
        <v>10732</v>
      </c>
      <c r="D9729" s="12">
        <v>846.55849999999998</v>
      </c>
      <c r="F9729" s="19" t="str">
        <f t="shared" si="310"/>
        <v>Kyle Lal</v>
      </c>
      <c r="G9729" s="19">
        <f t="shared" si="311"/>
        <v>846.8248000000001</v>
      </c>
    </row>
    <row r="9730" spans="3:7" x14ac:dyDescent="0.3">
      <c r="C9730" s="3" t="s">
        <v>17597</v>
      </c>
      <c r="D9730" s="12">
        <v>846.101</v>
      </c>
      <c r="F9730" s="19" t="str">
        <f t="shared" si="310"/>
        <v>Alejandro Lin</v>
      </c>
      <c r="G9730" s="19">
        <f t="shared" si="311"/>
        <v>846.63520000000005</v>
      </c>
    </row>
    <row r="9731" spans="3:7" x14ac:dyDescent="0.3">
      <c r="C9731" s="3" t="s">
        <v>7966</v>
      </c>
      <c r="D9731" s="12">
        <v>844.94880000000001</v>
      </c>
      <c r="F9731" s="19" t="str">
        <f t="shared" si="310"/>
        <v>Kaitlyn Cooper</v>
      </c>
      <c r="G9731" s="19">
        <f t="shared" si="311"/>
        <v>846.55849999999998</v>
      </c>
    </row>
    <row r="9732" spans="3:7" x14ac:dyDescent="0.3">
      <c r="C9732" s="3" t="s">
        <v>5909</v>
      </c>
      <c r="D9732" s="12">
        <v>844.86649999999997</v>
      </c>
      <c r="F9732" s="19" t="str">
        <f t="shared" ref="F9732:F9795" si="312">C9730</f>
        <v>Tanya Gill</v>
      </c>
      <c r="G9732" s="19">
        <f t="shared" ref="G9732:G9795" si="313">D9730</f>
        <v>846.101</v>
      </c>
    </row>
    <row r="9733" spans="3:7" x14ac:dyDescent="0.3">
      <c r="C9733" s="3" t="s">
        <v>9521</v>
      </c>
      <c r="D9733" s="12">
        <v>844.14490000000001</v>
      </c>
      <c r="F9733" s="19" t="str">
        <f t="shared" si="312"/>
        <v>Harold Rodriguez</v>
      </c>
      <c r="G9733" s="19">
        <f t="shared" si="313"/>
        <v>844.94880000000001</v>
      </c>
    </row>
    <row r="9734" spans="3:7" x14ac:dyDescent="0.3">
      <c r="C9734" s="3" t="s">
        <v>9636</v>
      </c>
      <c r="D9734" s="12">
        <v>843.95799999999997</v>
      </c>
      <c r="F9734" s="19" t="str">
        <f t="shared" si="312"/>
        <v>Dominique Chandra</v>
      </c>
      <c r="G9734" s="19">
        <f t="shared" si="313"/>
        <v>844.86649999999997</v>
      </c>
    </row>
    <row r="9735" spans="3:7" x14ac:dyDescent="0.3">
      <c r="C9735" s="3" t="s">
        <v>11950</v>
      </c>
      <c r="D9735" s="12">
        <v>843.92050000000006</v>
      </c>
      <c r="F9735" s="19" t="str">
        <f t="shared" si="312"/>
        <v>Jeremy Wilson</v>
      </c>
      <c r="G9735" s="19">
        <f t="shared" si="313"/>
        <v>844.14490000000001</v>
      </c>
    </row>
    <row r="9736" spans="3:7" x14ac:dyDescent="0.3">
      <c r="C9736" s="3" t="s">
        <v>18586</v>
      </c>
      <c r="D9736" s="12">
        <v>843.471</v>
      </c>
      <c r="F9736" s="19" t="str">
        <f t="shared" si="312"/>
        <v>Jesse Young</v>
      </c>
      <c r="G9736" s="19">
        <f t="shared" si="313"/>
        <v>843.95799999999997</v>
      </c>
    </row>
    <row r="9737" spans="3:7" x14ac:dyDescent="0.3">
      <c r="C9737" s="3" t="s">
        <v>10492</v>
      </c>
      <c r="D9737" s="12">
        <v>843.18849999999998</v>
      </c>
      <c r="F9737" s="19" t="str">
        <f t="shared" si="312"/>
        <v>Larry Sanz</v>
      </c>
      <c r="G9737" s="19">
        <f t="shared" si="313"/>
        <v>843.92050000000006</v>
      </c>
    </row>
    <row r="9738" spans="3:7" x14ac:dyDescent="0.3">
      <c r="C9738" s="3" t="s">
        <v>9315</v>
      </c>
      <c r="D9738" s="12">
        <v>841.09850000000006</v>
      </c>
      <c r="F9738" s="19" t="str">
        <f t="shared" si="312"/>
        <v>Wayne Andersen</v>
      </c>
      <c r="G9738" s="19">
        <f t="shared" si="313"/>
        <v>843.471</v>
      </c>
    </row>
    <row r="9739" spans="3:7" x14ac:dyDescent="0.3">
      <c r="C9739" s="3" t="s">
        <v>15703</v>
      </c>
      <c r="D9739" s="12">
        <v>840.64089999999987</v>
      </c>
      <c r="F9739" s="19" t="str">
        <f t="shared" si="312"/>
        <v>Julia Bennett</v>
      </c>
      <c r="G9739" s="19">
        <f t="shared" si="313"/>
        <v>843.18849999999998</v>
      </c>
    </row>
    <row r="9740" spans="3:7" x14ac:dyDescent="0.3">
      <c r="C9740" s="3" t="s">
        <v>9257</v>
      </c>
      <c r="D9740" s="12">
        <v>840.50379999999996</v>
      </c>
      <c r="F9740" s="19" t="str">
        <f t="shared" si="312"/>
        <v>Jennifer Cook</v>
      </c>
      <c r="G9740" s="19">
        <f t="shared" si="313"/>
        <v>841.09850000000006</v>
      </c>
    </row>
    <row r="9741" spans="3:7" x14ac:dyDescent="0.3">
      <c r="C9741" s="3" t="s">
        <v>12866</v>
      </c>
      <c r="D9741" s="12">
        <v>840.07950000000005</v>
      </c>
      <c r="F9741" s="19" t="str">
        <f t="shared" si="312"/>
        <v>Ricardo Tang</v>
      </c>
      <c r="G9741" s="19">
        <f t="shared" si="313"/>
        <v>840.64089999999987</v>
      </c>
    </row>
    <row r="9742" spans="3:7" x14ac:dyDescent="0.3">
      <c r="C9742" s="3" t="s">
        <v>13574</v>
      </c>
      <c r="D9742" s="12">
        <v>839.58370000000002</v>
      </c>
      <c r="F9742" s="19" t="str">
        <f t="shared" si="312"/>
        <v>Jeffery Lin</v>
      </c>
      <c r="G9742" s="19">
        <f t="shared" si="313"/>
        <v>840.50379999999996</v>
      </c>
    </row>
    <row r="9743" spans="3:7" x14ac:dyDescent="0.3">
      <c r="C9743" s="3" t="s">
        <v>15359</v>
      </c>
      <c r="D9743" s="12">
        <v>839.48919999999998</v>
      </c>
      <c r="F9743" s="19" t="str">
        <f t="shared" si="312"/>
        <v>Marc Carlson</v>
      </c>
      <c r="G9743" s="19">
        <f t="shared" si="313"/>
        <v>840.07950000000005</v>
      </c>
    </row>
    <row r="9744" spans="3:7" x14ac:dyDescent="0.3">
      <c r="C9744" s="3" t="s">
        <v>11823</v>
      </c>
      <c r="D9744" s="12">
        <v>839.17239999999993</v>
      </c>
      <c r="F9744" s="19" t="str">
        <f t="shared" si="312"/>
        <v>Megan Martin</v>
      </c>
      <c r="G9744" s="19">
        <f t="shared" si="313"/>
        <v>839.58370000000002</v>
      </c>
    </row>
    <row r="9745" spans="3:7" x14ac:dyDescent="0.3">
      <c r="C9745" s="3" t="s">
        <v>17243</v>
      </c>
      <c r="D9745" s="12">
        <v>838.83370000000002</v>
      </c>
      <c r="F9745" s="19" t="str">
        <f t="shared" si="312"/>
        <v>Rachel Murphy</v>
      </c>
      <c r="G9745" s="19">
        <f t="shared" si="313"/>
        <v>839.48919999999998</v>
      </c>
    </row>
    <row r="9746" spans="3:7" x14ac:dyDescent="0.3">
      <c r="C9746" s="3" t="s">
        <v>13929</v>
      </c>
      <c r="D9746" s="12">
        <v>838.75759999999991</v>
      </c>
      <c r="F9746" s="19" t="str">
        <f t="shared" si="312"/>
        <v>Kyle Flores</v>
      </c>
      <c r="G9746" s="19">
        <f t="shared" si="313"/>
        <v>839.17239999999993</v>
      </c>
    </row>
    <row r="9747" spans="3:7" x14ac:dyDescent="0.3">
      <c r="C9747" s="3" t="s">
        <v>8889</v>
      </c>
      <c r="D9747" s="12">
        <v>838.31740000000002</v>
      </c>
      <c r="F9747" s="19" t="str">
        <f t="shared" si="312"/>
        <v>Stephanie James</v>
      </c>
      <c r="G9747" s="19">
        <f t="shared" si="313"/>
        <v>838.83370000000002</v>
      </c>
    </row>
    <row r="9748" spans="3:7" x14ac:dyDescent="0.3">
      <c r="C9748" s="3" t="s">
        <v>7290</v>
      </c>
      <c r="D9748" s="12">
        <v>838.0829</v>
      </c>
      <c r="F9748" s="19" t="str">
        <f t="shared" si="312"/>
        <v>Michele Pal</v>
      </c>
      <c r="G9748" s="19">
        <f t="shared" si="313"/>
        <v>838.75759999999991</v>
      </c>
    </row>
    <row r="9749" spans="3:7" x14ac:dyDescent="0.3">
      <c r="C9749" s="3" t="s">
        <v>1395</v>
      </c>
      <c r="D9749" s="12">
        <v>837.29189999999994</v>
      </c>
      <c r="F9749" s="19" t="str">
        <f t="shared" si="312"/>
        <v>James Moore</v>
      </c>
      <c r="G9749" s="19">
        <f t="shared" si="313"/>
        <v>838.31740000000002</v>
      </c>
    </row>
    <row r="9750" spans="3:7" x14ac:dyDescent="0.3">
      <c r="C9750" s="3" t="s">
        <v>1354</v>
      </c>
      <c r="D9750" s="12">
        <v>837.13</v>
      </c>
      <c r="F9750" s="19" t="str">
        <f t="shared" si="312"/>
        <v>Gabriella Gray</v>
      </c>
      <c r="G9750" s="19">
        <f t="shared" si="313"/>
        <v>838.0829</v>
      </c>
    </row>
    <row r="9751" spans="3:7" x14ac:dyDescent="0.3">
      <c r="C9751" s="3" t="s">
        <v>3127</v>
      </c>
      <c r="D9751" s="12">
        <v>836.96209999999996</v>
      </c>
      <c r="F9751" s="19" t="str">
        <f t="shared" si="312"/>
        <v>Alison Pal</v>
      </c>
      <c r="G9751" s="19">
        <f t="shared" si="313"/>
        <v>837.29189999999994</v>
      </c>
    </row>
    <row r="9752" spans="3:7" x14ac:dyDescent="0.3">
      <c r="C9752" s="3" t="s">
        <v>15950</v>
      </c>
      <c r="D9752" s="12">
        <v>836.94150000000002</v>
      </c>
      <c r="F9752" s="19" t="str">
        <f t="shared" si="312"/>
        <v>Alisha Lin</v>
      </c>
      <c r="G9752" s="19">
        <f t="shared" si="313"/>
        <v>837.13</v>
      </c>
    </row>
    <row r="9753" spans="3:7" x14ac:dyDescent="0.3">
      <c r="C9753" s="3" t="s">
        <v>3407</v>
      </c>
      <c r="D9753" s="12">
        <v>836.94150000000002</v>
      </c>
      <c r="F9753" s="19" t="str">
        <f t="shared" si="312"/>
        <v>Briana Ortega</v>
      </c>
      <c r="G9753" s="19">
        <f t="shared" si="313"/>
        <v>836.96209999999996</v>
      </c>
    </row>
    <row r="9754" spans="3:7" x14ac:dyDescent="0.3">
      <c r="C9754" s="3" t="s">
        <v>9404</v>
      </c>
      <c r="D9754" s="12">
        <v>836.91039999999998</v>
      </c>
      <c r="F9754" s="19" t="str">
        <f t="shared" si="312"/>
        <v>Roberto Romero</v>
      </c>
      <c r="G9754" s="19">
        <f t="shared" si="313"/>
        <v>836.94150000000002</v>
      </c>
    </row>
    <row r="9755" spans="3:7" x14ac:dyDescent="0.3">
      <c r="C9755" s="3" t="s">
        <v>15021</v>
      </c>
      <c r="D9755" s="12">
        <v>836.81709999999998</v>
      </c>
      <c r="F9755" s="19" t="str">
        <f t="shared" si="312"/>
        <v>Byron Navarro</v>
      </c>
      <c r="G9755" s="19">
        <f t="shared" si="313"/>
        <v>836.94150000000002</v>
      </c>
    </row>
    <row r="9756" spans="3:7" x14ac:dyDescent="0.3">
      <c r="C9756" s="3" t="s">
        <v>15930</v>
      </c>
      <c r="D9756" s="12">
        <v>835.81569999999999</v>
      </c>
      <c r="F9756" s="19" t="str">
        <f t="shared" si="312"/>
        <v>Jenny Liang</v>
      </c>
      <c r="G9756" s="19">
        <f t="shared" si="313"/>
        <v>836.91039999999998</v>
      </c>
    </row>
    <row r="9757" spans="3:7" x14ac:dyDescent="0.3">
      <c r="C9757" s="3" t="s">
        <v>18867</v>
      </c>
      <c r="D9757" s="12">
        <v>835.51819999999998</v>
      </c>
      <c r="F9757" s="19" t="str">
        <f t="shared" si="312"/>
        <v>Paige Foster</v>
      </c>
      <c r="G9757" s="19">
        <f t="shared" si="313"/>
        <v>836.81709999999998</v>
      </c>
    </row>
    <row r="9758" spans="3:7" x14ac:dyDescent="0.3">
      <c r="C9758" s="3" t="s">
        <v>6255</v>
      </c>
      <c r="D9758" s="12">
        <v>834.63740000000007</v>
      </c>
      <c r="F9758" s="19" t="str">
        <f t="shared" si="312"/>
        <v>Robert Washington</v>
      </c>
      <c r="G9758" s="19">
        <f t="shared" si="313"/>
        <v>835.81569999999999</v>
      </c>
    </row>
    <row r="9759" spans="3:7" x14ac:dyDescent="0.3">
      <c r="C9759" s="3" t="s">
        <v>12157</v>
      </c>
      <c r="D9759" s="12">
        <v>833.51850000000002</v>
      </c>
      <c r="F9759" s="19" t="str">
        <f t="shared" si="312"/>
        <v>Xavier Richardson</v>
      </c>
      <c r="G9759" s="19">
        <f t="shared" si="313"/>
        <v>835.51819999999998</v>
      </c>
    </row>
    <row r="9760" spans="3:7" x14ac:dyDescent="0.3">
      <c r="C9760" s="3" t="s">
        <v>1261</v>
      </c>
      <c r="D9760" s="12">
        <v>832.73649999999998</v>
      </c>
      <c r="F9760" s="19" t="str">
        <f t="shared" si="312"/>
        <v>Eduardo Nelson</v>
      </c>
      <c r="G9760" s="19">
        <f t="shared" si="313"/>
        <v>834.63740000000007</v>
      </c>
    </row>
    <row r="9761" spans="3:7" x14ac:dyDescent="0.3">
      <c r="C9761" s="3" t="s">
        <v>4416</v>
      </c>
      <c r="D9761" s="12">
        <v>832.52760000000001</v>
      </c>
      <c r="F9761" s="19" t="str">
        <f t="shared" si="312"/>
        <v>Leonard Jai</v>
      </c>
      <c r="G9761" s="19">
        <f t="shared" si="313"/>
        <v>833.51850000000002</v>
      </c>
    </row>
    <row r="9762" spans="3:7" x14ac:dyDescent="0.3">
      <c r="C9762" s="3" t="s">
        <v>16490</v>
      </c>
      <c r="D9762" s="12">
        <v>832.47920000000011</v>
      </c>
      <c r="F9762" s="19" t="str">
        <f t="shared" si="312"/>
        <v>Alexis Hayes</v>
      </c>
      <c r="G9762" s="19">
        <f t="shared" si="313"/>
        <v>832.73649999999998</v>
      </c>
    </row>
    <row r="9763" spans="3:7" x14ac:dyDescent="0.3">
      <c r="C9763" s="3" t="s">
        <v>15140</v>
      </c>
      <c r="D9763" s="12">
        <v>832.46029999999996</v>
      </c>
      <c r="F9763" s="19" t="str">
        <f t="shared" si="312"/>
        <v>Christine Jai</v>
      </c>
      <c r="G9763" s="19">
        <f t="shared" si="313"/>
        <v>832.52760000000001</v>
      </c>
    </row>
    <row r="9764" spans="3:7" x14ac:dyDescent="0.3">
      <c r="C9764" s="3" t="s">
        <v>15344</v>
      </c>
      <c r="D9764" s="12">
        <v>832.46029999999996</v>
      </c>
      <c r="F9764" s="19" t="str">
        <f t="shared" si="312"/>
        <v>Sandra Liang</v>
      </c>
      <c r="G9764" s="19">
        <f t="shared" si="313"/>
        <v>832.47920000000011</v>
      </c>
    </row>
    <row r="9765" spans="3:7" x14ac:dyDescent="0.3">
      <c r="C9765" s="3" t="s">
        <v>14476</v>
      </c>
      <c r="D9765" s="12">
        <v>832.46029999999996</v>
      </c>
      <c r="F9765" s="19" t="str">
        <f t="shared" si="312"/>
        <v>Paula Sanz</v>
      </c>
      <c r="G9765" s="19">
        <f t="shared" si="313"/>
        <v>832.46029999999996</v>
      </c>
    </row>
    <row r="9766" spans="3:7" x14ac:dyDescent="0.3">
      <c r="C9766" s="3" t="s">
        <v>14245</v>
      </c>
      <c r="D9766" s="12">
        <v>832.46029999999996</v>
      </c>
      <c r="F9766" s="19" t="str">
        <f t="shared" si="312"/>
        <v>Rachel Jackson</v>
      </c>
      <c r="G9766" s="19">
        <f t="shared" si="313"/>
        <v>832.46029999999996</v>
      </c>
    </row>
    <row r="9767" spans="3:7" x14ac:dyDescent="0.3">
      <c r="C9767" s="3" t="s">
        <v>13616</v>
      </c>
      <c r="D9767" s="12">
        <v>832.46029999999996</v>
      </c>
      <c r="F9767" s="19" t="str">
        <f t="shared" si="312"/>
        <v>Natasha Vazquez</v>
      </c>
      <c r="G9767" s="19">
        <f t="shared" si="313"/>
        <v>832.46029999999996</v>
      </c>
    </row>
    <row r="9768" spans="3:7" x14ac:dyDescent="0.3">
      <c r="C9768" s="3" t="s">
        <v>14168</v>
      </c>
      <c r="D9768" s="12">
        <v>832.46029999999996</v>
      </c>
      <c r="F9768" s="19" t="str">
        <f t="shared" si="312"/>
        <v>Morgan Jackson</v>
      </c>
      <c r="G9768" s="19">
        <f t="shared" si="313"/>
        <v>832.46029999999996</v>
      </c>
    </row>
    <row r="9769" spans="3:7" x14ac:dyDescent="0.3">
      <c r="C9769" s="3" t="s">
        <v>10512</v>
      </c>
      <c r="D9769" s="12">
        <v>832.46029999999996</v>
      </c>
      <c r="F9769" s="19" t="str">
        <f t="shared" si="312"/>
        <v>Meghan Gill</v>
      </c>
      <c r="G9769" s="19">
        <f t="shared" si="313"/>
        <v>832.46029999999996</v>
      </c>
    </row>
    <row r="9770" spans="3:7" x14ac:dyDescent="0.3">
      <c r="C9770" s="3" t="s">
        <v>10589</v>
      </c>
      <c r="D9770" s="12">
        <v>832.46029999999996</v>
      </c>
      <c r="F9770" s="19" t="str">
        <f t="shared" si="312"/>
        <v>Monica Arun</v>
      </c>
      <c r="G9770" s="19">
        <f t="shared" si="313"/>
        <v>832.46029999999996</v>
      </c>
    </row>
    <row r="9771" spans="3:7" x14ac:dyDescent="0.3">
      <c r="C9771" s="3" t="s">
        <v>9463</v>
      </c>
      <c r="D9771" s="12">
        <v>832.46029999999996</v>
      </c>
      <c r="F9771" s="19" t="str">
        <f t="shared" si="312"/>
        <v>Julia Green</v>
      </c>
      <c r="G9771" s="19">
        <f t="shared" si="313"/>
        <v>832.46029999999996</v>
      </c>
    </row>
    <row r="9772" spans="3:7" x14ac:dyDescent="0.3">
      <c r="C9772" s="3" t="s">
        <v>8423</v>
      </c>
      <c r="D9772" s="12">
        <v>832.46029999999996</v>
      </c>
      <c r="F9772" s="19" t="str">
        <f t="shared" si="312"/>
        <v>Julian Price</v>
      </c>
      <c r="G9772" s="19">
        <f t="shared" si="313"/>
        <v>832.46029999999996</v>
      </c>
    </row>
    <row r="9773" spans="3:7" x14ac:dyDescent="0.3">
      <c r="C9773" s="3" t="s">
        <v>6452</v>
      </c>
      <c r="D9773" s="12">
        <v>832.46029999999996</v>
      </c>
      <c r="F9773" s="19" t="str">
        <f t="shared" si="312"/>
        <v>Jeremiah Mitchell</v>
      </c>
      <c r="G9773" s="19">
        <f t="shared" si="313"/>
        <v>832.46029999999996</v>
      </c>
    </row>
    <row r="9774" spans="3:7" x14ac:dyDescent="0.3">
      <c r="C9774" s="3" t="s">
        <v>7123</v>
      </c>
      <c r="D9774" s="12">
        <v>832.46029999999996</v>
      </c>
      <c r="F9774" s="19" t="str">
        <f t="shared" si="312"/>
        <v>Isaiah Brooks</v>
      </c>
      <c r="G9774" s="19">
        <f t="shared" si="313"/>
        <v>832.46029999999996</v>
      </c>
    </row>
    <row r="9775" spans="3:7" x14ac:dyDescent="0.3">
      <c r="C9775" s="3" t="s">
        <v>6165</v>
      </c>
      <c r="D9775" s="12">
        <v>832.46029999999996</v>
      </c>
      <c r="F9775" s="19" t="str">
        <f t="shared" si="312"/>
        <v>Elijah Sharma</v>
      </c>
      <c r="G9775" s="19">
        <f t="shared" si="313"/>
        <v>832.46029999999996</v>
      </c>
    </row>
    <row r="9776" spans="3:7" x14ac:dyDescent="0.3">
      <c r="C9776" s="3" t="s">
        <v>5942</v>
      </c>
      <c r="D9776" s="12">
        <v>832.46029999999996</v>
      </c>
      <c r="F9776" s="19" t="str">
        <f t="shared" si="312"/>
        <v>Francisco Javier Castrejón</v>
      </c>
      <c r="G9776" s="19">
        <f t="shared" si="313"/>
        <v>832.46029999999996</v>
      </c>
    </row>
    <row r="9777" spans="3:7" x14ac:dyDescent="0.3">
      <c r="C9777" s="3" t="s">
        <v>1860</v>
      </c>
      <c r="D9777" s="12">
        <v>832.46029999999996</v>
      </c>
      <c r="F9777" s="19" t="str">
        <f t="shared" si="312"/>
        <v>Eddie Hernandez</v>
      </c>
      <c r="G9777" s="19">
        <f t="shared" si="313"/>
        <v>832.46029999999996</v>
      </c>
    </row>
    <row r="9778" spans="3:7" x14ac:dyDescent="0.3">
      <c r="C9778" s="3" t="s">
        <v>987</v>
      </c>
      <c r="D9778" s="12">
        <v>832.45990000000006</v>
      </c>
      <c r="F9778" s="19" t="str">
        <f t="shared" si="312"/>
        <v>Donald McDonald</v>
      </c>
      <c r="G9778" s="19">
        <f t="shared" si="313"/>
        <v>832.46029999999996</v>
      </c>
    </row>
    <row r="9779" spans="3:7" x14ac:dyDescent="0.3">
      <c r="C9779" s="3" t="s">
        <v>3749</v>
      </c>
      <c r="D9779" s="12">
        <v>832.37840000000006</v>
      </c>
      <c r="F9779" s="19" t="str">
        <f t="shared" si="312"/>
        <v>Angel Edwards</v>
      </c>
      <c r="G9779" s="19">
        <f t="shared" si="313"/>
        <v>832.46029999999996</v>
      </c>
    </row>
    <row r="9780" spans="3:7" x14ac:dyDescent="0.3">
      <c r="C9780" s="3" t="s">
        <v>2357</v>
      </c>
      <c r="D9780" s="12">
        <v>832.23980000000006</v>
      </c>
      <c r="F9780" s="19" t="str">
        <f t="shared" si="312"/>
        <v>Alejandro Yang</v>
      </c>
      <c r="G9780" s="19">
        <f t="shared" si="313"/>
        <v>832.45990000000006</v>
      </c>
    </row>
    <row r="9781" spans="3:7" x14ac:dyDescent="0.3">
      <c r="C9781" s="3" t="s">
        <v>5309</v>
      </c>
      <c r="D9781" s="12">
        <v>832.15989999999988</v>
      </c>
      <c r="F9781" s="19" t="str">
        <f t="shared" si="312"/>
        <v>Carmen Mehta</v>
      </c>
      <c r="G9781" s="19">
        <f t="shared" si="313"/>
        <v>832.37840000000006</v>
      </c>
    </row>
    <row r="9782" spans="3:7" x14ac:dyDescent="0.3">
      <c r="C9782" s="3" t="s">
        <v>2457</v>
      </c>
      <c r="D9782" s="12">
        <v>830.94450000000006</v>
      </c>
      <c r="F9782" s="19" t="str">
        <f t="shared" si="312"/>
        <v>Ashley Diaz</v>
      </c>
      <c r="G9782" s="19">
        <f t="shared" si="313"/>
        <v>832.23980000000006</v>
      </c>
    </row>
    <row r="9783" spans="3:7" x14ac:dyDescent="0.3">
      <c r="C9783" s="3" t="s">
        <v>3145</v>
      </c>
      <c r="D9783" s="12">
        <v>830.2876</v>
      </c>
      <c r="F9783" s="19" t="str">
        <f t="shared" si="312"/>
        <v>Darrell Goel</v>
      </c>
      <c r="G9783" s="19">
        <f t="shared" si="313"/>
        <v>832.15989999999988</v>
      </c>
    </row>
    <row r="9784" spans="3:7" x14ac:dyDescent="0.3">
      <c r="C9784" s="3" t="s">
        <v>17403</v>
      </c>
      <c r="D9784" s="12">
        <v>830.00060000000008</v>
      </c>
      <c r="F9784" s="19" t="str">
        <f t="shared" si="312"/>
        <v>Austin Rodriguez</v>
      </c>
      <c r="G9784" s="19">
        <f t="shared" si="313"/>
        <v>830.94450000000006</v>
      </c>
    </row>
    <row r="9785" spans="3:7" x14ac:dyDescent="0.3">
      <c r="C9785" s="3" t="s">
        <v>7694</v>
      </c>
      <c r="D9785" s="12">
        <v>829.96190000000001</v>
      </c>
      <c r="F9785" s="19" t="str">
        <f t="shared" si="312"/>
        <v>Brianna Davis</v>
      </c>
      <c r="G9785" s="19">
        <f t="shared" si="313"/>
        <v>830.2876</v>
      </c>
    </row>
    <row r="9786" spans="3:7" x14ac:dyDescent="0.3">
      <c r="C9786" s="3" t="s">
        <v>13429</v>
      </c>
      <c r="D9786" s="12">
        <v>829.73979999999995</v>
      </c>
      <c r="F9786" s="19" t="str">
        <f t="shared" si="312"/>
        <v>Sydney Barnes</v>
      </c>
      <c r="G9786" s="19">
        <f t="shared" si="313"/>
        <v>830.00060000000008</v>
      </c>
    </row>
    <row r="9787" spans="3:7" x14ac:dyDescent="0.3">
      <c r="C9787" s="3" t="s">
        <v>2791</v>
      </c>
      <c r="D9787" s="12">
        <v>829.59539999999993</v>
      </c>
      <c r="F9787" s="19" t="str">
        <f t="shared" si="312"/>
        <v>Grace Lee</v>
      </c>
      <c r="G9787" s="19">
        <f t="shared" si="313"/>
        <v>829.96190000000001</v>
      </c>
    </row>
    <row r="9788" spans="3:7" x14ac:dyDescent="0.3">
      <c r="C9788" s="3" t="s">
        <v>1068</v>
      </c>
      <c r="D9788" s="12">
        <v>829.58909999999992</v>
      </c>
      <c r="F9788" s="19" t="str">
        <f t="shared" si="312"/>
        <v>Mathew Sanz</v>
      </c>
      <c r="G9788" s="19">
        <f t="shared" si="313"/>
        <v>829.73979999999995</v>
      </c>
    </row>
    <row r="9789" spans="3:7" x14ac:dyDescent="0.3">
      <c r="C9789" s="3" t="s">
        <v>10372</v>
      </c>
      <c r="D9789" s="12">
        <v>829.5390000000001</v>
      </c>
      <c r="F9789" s="19" t="str">
        <f t="shared" si="312"/>
        <v>Blake Parker</v>
      </c>
      <c r="G9789" s="19">
        <f t="shared" si="313"/>
        <v>829.59539999999993</v>
      </c>
    </row>
    <row r="9790" spans="3:7" x14ac:dyDescent="0.3">
      <c r="C9790" s="3" t="s">
        <v>4188</v>
      </c>
      <c r="D9790" s="12">
        <v>828.59820000000002</v>
      </c>
      <c r="F9790" s="19" t="str">
        <f t="shared" si="312"/>
        <v>Alexander Brown</v>
      </c>
      <c r="G9790" s="19">
        <f t="shared" si="313"/>
        <v>829.58909999999992</v>
      </c>
    </row>
    <row r="9791" spans="3:7" x14ac:dyDescent="0.3">
      <c r="C9791" s="3" t="s">
        <v>10258</v>
      </c>
      <c r="D9791" s="12">
        <v>828.55960000000005</v>
      </c>
      <c r="F9791" s="19" t="str">
        <f t="shared" si="312"/>
        <v>Jose Wright</v>
      </c>
      <c r="G9791" s="19">
        <f t="shared" si="313"/>
        <v>829.5390000000001</v>
      </c>
    </row>
    <row r="9792" spans="3:7" x14ac:dyDescent="0.3">
      <c r="C9792" s="3" t="s">
        <v>7613</v>
      </c>
      <c r="D9792" s="12">
        <v>827.71580000000006</v>
      </c>
      <c r="F9792" s="19" t="str">
        <f t="shared" si="312"/>
        <v>Chase Morgan</v>
      </c>
      <c r="G9792" s="19">
        <f t="shared" si="313"/>
        <v>828.59820000000002</v>
      </c>
    </row>
    <row r="9793" spans="3:7" x14ac:dyDescent="0.3">
      <c r="C9793" s="3" t="s">
        <v>1039</v>
      </c>
      <c r="D9793" s="12">
        <v>827.56809999999996</v>
      </c>
      <c r="F9793" s="19" t="str">
        <f t="shared" si="312"/>
        <v>Jordyn Griffin</v>
      </c>
      <c r="G9793" s="19">
        <f t="shared" si="313"/>
        <v>828.55960000000005</v>
      </c>
    </row>
    <row r="9794" spans="3:7" x14ac:dyDescent="0.3">
      <c r="C9794" s="3" t="s">
        <v>13328</v>
      </c>
      <c r="D9794" s="12">
        <v>827.4473999999999</v>
      </c>
      <c r="F9794" s="19" t="str">
        <f t="shared" si="312"/>
        <v>Gina Vazquez</v>
      </c>
      <c r="G9794" s="19">
        <f t="shared" si="313"/>
        <v>827.71580000000006</v>
      </c>
    </row>
    <row r="9795" spans="3:7" x14ac:dyDescent="0.3">
      <c r="C9795" s="3" t="s">
        <v>18763</v>
      </c>
      <c r="D9795" s="12">
        <v>827.39559999999994</v>
      </c>
      <c r="F9795" s="19" t="str">
        <f t="shared" si="312"/>
        <v>Alex Turner</v>
      </c>
      <c r="G9795" s="19">
        <f t="shared" si="313"/>
        <v>827.56809999999996</v>
      </c>
    </row>
    <row r="9796" spans="3:7" x14ac:dyDescent="0.3">
      <c r="C9796" s="3" t="s">
        <v>16571</v>
      </c>
      <c r="D9796" s="12">
        <v>826.32</v>
      </c>
      <c r="F9796" s="19" t="str">
        <f t="shared" ref="F9796:F9859" si="314">C9794</f>
        <v>Marvin Munoz</v>
      </c>
      <c r="G9796" s="19">
        <f t="shared" ref="G9796:G9859" si="315">D9794</f>
        <v>827.4473999999999</v>
      </c>
    </row>
    <row r="9797" spans="3:7" x14ac:dyDescent="0.3">
      <c r="C9797" s="3" t="s">
        <v>5555</v>
      </c>
      <c r="D9797" s="12">
        <v>826.31809999999996</v>
      </c>
      <c r="F9797" s="19" t="str">
        <f t="shared" si="314"/>
        <v>Wyatt Hernandez</v>
      </c>
      <c r="G9797" s="19">
        <f t="shared" si="315"/>
        <v>827.39559999999994</v>
      </c>
    </row>
    <row r="9798" spans="3:7" x14ac:dyDescent="0.3">
      <c r="C9798" s="3" t="s">
        <v>3529</v>
      </c>
      <c r="D9798" s="12">
        <v>826.0868999999999</v>
      </c>
      <c r="F9798" s="19" t="str">
        <f t="shared" si="314"/>
        <v>Sarah Harris</v>
      </c>
      <c r="G9798" s="19">
        <f t="shared" si="315"/>
        <v>826.32</v>
      </c>
    </row>
    <row r="9799" spans="3:7" x14ac:dyDescent="0.3">
      <c r="C9799" s="3" t="s">
        <v>1657</v>
      </c>
      <c r="D9799" s="12">
        <v>826.01910000000009</v>
      </c>
      <c r="F9799" s="19" t="str">
        <f t="shared" si="314"/>
        <v>Deborah She</v>
      </c>
      <c r="G9799" s="19">
        <f t="shared" si="315"/>
        <v>826.31809999999996</v>
      </c>
    </row>
    <row r="9800" spans="3:7" x14ac:dyDescent="0.3">
      <c r="C9800" s="3" t="s">
        <v>1308</v>
      </c>
      <c r="D9800" s="12">
        <v>825.99400000000003</v>
      </c>
      <c r="F9800" s="19" t="str">
        <f t="shared" si="314"/>
        <v>Cameron Hughes</v>
      </c>
      <c r="G9800" s="19">
        <f t="shared" si="315"/>
        <v>826.0868999999999</v>
      </c>
    </row>
    <row r="9801" spans="3:7" x14ac:dyDescent="0.3">
      <c r="C9801" s="3" t="s">
        <v>6316</v>
      </c>
      <c r="D9801" s="12">
        <v>825.84950000000003</v>
      </c>
      <c r="F9801" s="19" t="str">
        <f t="shared" si="314"/>
        <v>Amber Edwards</v>
      </c>
      <c r="G9801" s="19">
        <f t="shared" si="315"/>
        <v>826.01910000000009</v>
      </c>
    </row>
    <row r="9802" spans="3:7" x14ac:dyDescent="0.3">
      <c r="C9802" s="3" t="s">
        <v>4014</v>
      </c>
      <c r="D9802" s="12">
        <v>825.26609999999994</v>
      </c>
      <c r="F9802" s="19" t="str">
        <f t="shared" si="314"/>
        <v>Alfredo Romero</v>
      </c>
      <c r="G9802" s="19">
        <f t="shared" si="315"/>
        <v>825.99400000000003</v>
      </c>
    </row>
    <row r="9803" spans="3:7" x14ac:dyDescent="0.3">
      <c r="C9803" s="3" t="s">
        <v>11498</v>
      </c>
      <c r="D9803" s="12">
        <v>824.75549999999998</v>
      </c>
      <c r="F9803" s="19" t="str">
        <f t="shared" si="314"/>
        <v>Edward Hall</v>
      </c>
      <c r="G9803" s="19">
        <f t="shared" si="315"/>
        <v>825.84950000000003</v>
      </c>
    </row>
    <row r="9804" spans="3:7" x14ac:dyDescent="0.3">
      <c r="C9804" s="3" t="s">
        <v>14217</v>
      </c>
      <c r="D9804" s="12">
        <v>824.28330000000005</v>
      </c>
      <c r="F9804" s="19" t="str">
        <f t="shared" si="314"/>
        <v>Catherine Murphy</v>
      </c>
      <c r="G9804" s="19">
        <f t="shared" si="315"/>
        <v>825.26609999999994</v>
      </c>
    </row>
    <row r="9805" spans="3:7" x14ac:dyDescent="0.3">
      <c r="C9805" s="3" t="s">
        <v>18271</v>
      </c>
      <c r="D9805" s="12">
        <v>824.06650000000002</v>
      </c>
      <c r="F9805" s="19" t="str">
        <f t="shared" si="314"/>
        <v>Kenneth Tang</v>
      </c>
      <c r="G9805" s="19">
        <f t="shared" si="315"/>
        <v>824.75549999999998</v>
      </c>
    </row>
    <row r="9806" spans="3:7" x14ac:dyDescent="0.3">
      <c r="C9806" s="3" t="s">
        <v>7849</v>
      </c>
      <c r="D9806" s="12">
        <v>823.66480000000001</v>
      </c>
      <c r="F9806" s="19" t="str">
        <f t="shared" si="314"/>
        <v>Morgan Bryant</v>
      </c>
      <c r="G9806" s="19">
        <f t="shared" si="315"/>
        <v>824.28330000000005</v>
      </c>
    </row>
    <row r="9807" spans="3:7" x14ac:dyDescent="0.3">
      <c r="C9807" s="3" t="s">
        <v>4941</v>
      </c>
      <c r="D9807" s="12">
        <v>823.58050000000003</v>
      </c>
      <c r="F9807" s="19" t="str">
        <f t="shared" si="314"/>
        <v>Tyler Clark</v>
      </c>
      <c r="G9807" s="19">
        <f t="shared" si="315"/>
        <v>824.06650000000002</v>
      </c>
    </row>
    <row r="9808" spans="3:7" x14ac:dyDescent="0.3">
      <c r="C9808" s="3" t="s">
        <v>6023</v>
      </c>
      <c r="D9808" s="12">
        <v>823.13970000000006</v>
      </c>
      <c r="F9808" s="19" t="str">
        <f t="shared" si="314"/>
        <v>Haley Bailey</v>
      </c>
      <c r="G9808" s="19">
        <f t="shared" si="315"/>
        <v>823.66480000000001</v>
      </c>
    </row>
    <row r="9809" spans="3:7" x14ac:dyDescent="0.3">
      <c r="C9809" s="3" t="s">
        <v>9278</v>
      </c>
      <c r="D9809" s="12">
        <v>823.03680000000008</v>
      </c>
      <c r="F9809" s="19" t="str">
        <f t="shared" si="314"/>
        <v>Cristina Raji</v>
      </c>
      <c r="G9809" s="19">
        <f t="shared" si="315"/>
        <v>823.58050000000003</v>
      </c>
    </row>
    <row r="9810" spans="3:7" x14ac:dyDescent="0.3">
      <c r="C9810" s="3" t="s">
        <v>5609</v>
      </c>
      <c r="D9810" s="12">
        <v>822.52139999999997</v>
      </c>
      <c r="F9810" s="19" t="str">
        <f t="shared" si="314"/>
        <v>Dustin Chande</v>
      </c>
      <c r="G9810" s="19">
        <f t="shared" si="315"/>
        <v>823.13970000000006</v>
      </c>
    </row>
    <row r="9811" spans="3:7" x14ac:dyDescent="0.3">
      <c r="C9811" s="3" t="s">
        <v>17377</v>
      </c>
      <c r="D9811" s="12">
        <v>822.07380000000001</v>
      </c>
      <c r="F9811" s="19" t="str">
        <f t="shared" si="314"/>
        <v>Jenna Edwards</v>
      </c>
      <c r="G9811" s="19">
        <f t="shared" si="315"/>
        <v>823.03680000000008</v>
      </c>
    </row>
    <row r="9812" spans="3:7" x14ac:dyDescent="0.3">
      <c r="C9812" s="3" t="s">
        <v>8969</v>
      </c>
      <c r="D9812" s="12">
        <v>821.78570000000002</v>
      </c>
      <c r="F9812" s="19" t="str">
        <f t="shared" si="314"/>
        <v>Derek Beck</v>
      </c>
      <c r="G9812" s="19">
        <f t="shared" si="315"/>
        <v>822.52139999999997</v>
      </c>
    </row>
    <row r="9813" spans="3:7" x14ac:dyDescent="0.3">
      <c r="C9813" s="3" t="s">
        <v>2299</v>
      </c>
      <c r="D9813" s="12">
        <v>820.63400000000001</v>
      </c>
      <c r="F9813" s="19" t="str">
        <f t="shared" si="314"/>
        <v>Suzanne He</v>
      </c>
      <c r="G9813" s="19">
        <f t="shared" si="315"/>
        <v>822.07380000000001</v>
      </c>
    </row>
    <row r="9814" spans="3:7" x14ac:dyDescent="0.3">
      <c r="C9814" s="3" t="s">
        <v>2621</v>
      </c>
      <c r="D9814" s="12">
        <v>820.45720000000006</v>
      </c>
      <c r="F9814" s="19" t="str">
        <f t="shared" si="314"/>
        <v>Jan Hall</v>
      </c>
      <c r="G9814" s="19">
        <f t="shared" si="315"/>
        <v>821.78570000000002</v>
      </c>
    </row>
    <row r="9815" spans="3:7" x14ac:dyDescent="0.3">
      <c r="C9815" s="3" t="s">
        <v>14864</v>
      </c>
      <c r="D9815" s="12">
        <v>820.2722</v>
      </c>
      <c r="F9815" s="19" t="str">
        <f t="shared" si="314"/>
        <v>Arturo Liu</v>
      </c>
      <c r="G9815" s="19">
        <f t="shared" si="315"/>
        <v>820.63400000000001</v>
      </c>
    </row>
    <row r="9816" spans="3:7" x14ac:dyDescent="0.3">
      <c r="C9816" s="3" t="s">
        <v>1724</v>
      </c>
      <c r="D9816" s="12">
        <v>819.83319999999992</v>
      </c>
      <c r="F9816" s="19" t="str">
        <f t="shared" si="314"/>
        <v>Benjamin Johnson</v>
      </c>
      <c r="G9816" s="19">
        <f t="shared" si="315"/>
        <v>820.45720000000006</v>
      </c>
    </row>
    <row r="9817" spans="3:7" x14ac:dyDescent="0.3">
      <c r="C9817" s="3" t="s">
        <v>14694</v>
      </c>
      <c r="D9817" s="12">
        <v>819.77150000000006</v>
      </c>
      <c r="F9817" s="19" t="str">
        <f t="shared" si="314"/>
        <v>Olivia Cox</v>
      </c>
      <c r="G9817" s="19">
        <f t="shared" si="315"/>
        <v>820.2722</v>
      </c>
    </row>
    <row r="9818" spans="3:7" x14ac:dyDescent="0.3">
      <c r="C9818" s="3" t="s">
        <v>11565</v>
      </c>
      <c r="D9818" s="12">
        <v>819.50440000000003</v>
      </c>
      <c r="F9818" s="19" t="str">
        <f t="shared" si="314"/>
        <v>Andre Kapoor</v>
      </c>
      <c r="G9818" s="19">
        <f t="shared" si="315"/>
        <v>819.83319999999992</v>
      </c>
    </row>
    <row r="9819" spans="3:7" x14ac:dyDescent="0.3">
      <c r="C9819" s="3" t="s">
        <v>8277</v>
      </c>
      <c r="D9819" s="12">
        <v>819.16939999999988</v>
      </c>
      <c r="F9819" s="19" t="str">
        <f t="shared" si="314"/>
        <v>Nicole Cooper</v>
      </c>
      <c r="G9819" s="19">
        <f t="shared" si="315"/>
        <v>819.77150000000006</v>
      </c>
    </row>
    <row r="9820" spans="3:7" x14ac:dyDescent="0.3">
      <c r="C9820" s="3" t="s">
        <v>10649</v>
      </c>
      <c r="D9820" s="12">
        <v>819.12779999999998</v>
      </c>
      <c r="F9820" s="19" t="str">
        <f t="shared" si="314"/>
        <v>Kimberly Murphy</v>
      </c>
      <c r="G9820" s="19">
        <f t="shared" si="315"/>
        <v>819.50440000000003</v>
      </c>
    </row>
    <row r="9821" spans="3:7" x14ac:dyDescent="0.3">
      <c r="C9821" s="3" t="s">
        <v>17710</v>
      </c>
      <c r="D9821" s="12">
        <v>818.98859999999991</v>
      </c>
      <c r="F9821" s="19" t="str">
        <f t="shared" si="314"/>
        <v>Isaac Sandberg</v>
      </c>
      <c r="G9821" s="19">
        <f t="shared" si="315"/>
        <v>819.16939999999988</v>
      </c>
    </row>
    <row r="9822" spans="3:7" x14ac:dyDescent="0.3">
      <c r="C9822" s="3" t="s">
        <v>13998</v>
      </c>
      <c r="D9822" s="12">
        <v>818.93079999999998</v>
      </c>
      <c r="F9822" s="19" t="str">
        <f t="shared" si="314"/>
        <v>Justin Foster</v>
      </c>
      <c r="G9822" s="19">
        <f t="shared" si="315"/>
        <v>819.12779999999998</v>
      </c>
    </row>
    <row r="9823" spans="3:7" x14ac:dyDescent="0.3">
      <c r="C9823" s="3" t="s">
        <v>16463</v>
      </c>
      <c r="D9823" s="12">
        <v>818.92570000000001</v>
      </c>
      <c r="F9823" s="19" t="str">
        <f t="shared" si="314"/>
        <v>Taylor Rodriguez</v>
      </c>
      <c r="G9823" s="19">
        <f t="shared" si="315"/>
        <v>818.98859999999991</v>
      </c>
    </row>
    <row r="9824" spans="3:7" x14ac:dyDescent="0.3">
      <c r="C9824" s="3" t="s">
        <v>12832</v>
      </c>
      <c r="D9824" s="12">
        <v>818.7564000000001</v>
      </c>
      <c r="F9824" s="19" t="str">
        <f t="shared" si="314"/>
        <v>Miguel Flores</v>
      </c>
      <c r="G9824" s="19">
        <f t="shared" si="315"/>
        <v>818.93079999999998</v>
      </c>
    </row>
    <row r="9825" spans="3:7" x14ac:dyDescent="0.3">
      <c r="C9825" s="3" t="s">
        <v>18076</v>
      </c>
      <c r="D9825" s="12">
        <v>818.75130000000001</v>
      </c>
      <c r="F9825" s="19" t="str">
        <f t="shared" si="314"/>
        <v>Samuel Rodriguez</v>
      </c>
      <c r="G9825" s="19">
        <f t="shared" si="315"/>
        <v>818.92570000000001</v>
      </c>
    </row>
    <row r="9826" spans="3:7" x14ac:dyDescent="0.3">
      <c r="C9826" s="3" t="s">
        <v>6727</v>
      </c>
      <c r="D9826" s="12">
        <v>818.17330000000004</v>
      </c>
      <c r="F9826" s="19" t="str">
        <f t="shared" si="314"/>
        <v>Mandy Lu</v>
      </c>
      <c r="G9826" s="19">
        <f t="shared" si="315"/>
        <v>818.7564000000001</v>
      </c>
    </row>
    <row r="9827" spans="3:7" x14ac:dyDescent="0.3">
      <c r="C9827" s="3" t="s">
        <v>17191</v>
      </c>
      <c r="D9827" s="12">
        <v>817.8959000000001</v>
      </c>
      <c r="F9827" s="19" t="str">
        <f t="shared" si="314"/>
        <v>Toni Martinez</v>
      </c>
      <c r="G9827" s="19">
        <f t="shared" si="315"/>
        <v>818.75130000000001</v>
      </c>
    </row>
    <row r="9828" spans="3:7" x14ac:dyDescent="0.3">
      <c r="C9828" s="3" t="s">
        <v>17908</v>
      </c>
      <c r="D9828" s="12">
        <v>817.74300000000005</v>
      </c>
      <c r="F9828" s="19" t="str">
        <f t="shared" si="314"/>
        <v>Erick Patel</v>
      </c>
      <c r="G9828" s="19">
        <f t="shared" si="315"/>
        <v>818.17330000000004</v>
      </c>
    </row>
    <row r="9829" spans="3:7" x14ac:dyDescent="0.3">
      <c r="C9829" s="3" t="s">
        <v>6654</v>
      </c>
      <c r="D9829" s="12">
        <v>817.74300000000005</v>
      </c>
      <c r="F9829" s="19" t="str">
        <f t="shared" si="314"/>
        <v>Stanley Weber</v>
      </c>
      <c r="G9829" s="19">
        <f t="shared" si="315"/>
        <v>817.8959000000001</v>
      </c>
    </row>
    <row r="9830" spans="3:7" x14ac:dyDescent="0.3">
      <c r="C9830" s="3" t="s">
        <v>18001</v>
      </c>
      <c r="D9830" s="12">
        <v>817.62409999999988</v>
      </c>
      <c r="F9830" s="19" t="str">
        <f t="shared" si="314"/>
        <v>Thomas Perez</v>
      </c>
      <c r="G9830" s="19">
        <f t="shared" si="315"/>
        <v>817.74300000000005</v>
      </c>
    </row>
    <row r="9831" spans="3:7" x14ac:dyDescent="0.3">
      <c r="C9831" s="3" t="s">
        <v>10902</v>
      </c>
      <c r="D9831" s="12">
        <v>817.46109999999999</v>
      </c>
      <c r="F9831" s="19" t="str">
        <f t="shared" si="314"/>
        <v>Eric Edwards</v>
      </c>
      <c r="G9831" s="19">
        <f t="shared" si="315"/>
        <v>817.74300000000005</v>
      </c>
    </row>
    <row r="9832" spans="3:7" x14ac:dyDescent="0.3">
      <c r="C9832" s="3" t="s">
        <v>9756</v>
      </c>
      <c r="D9832" s="12">
        <v>817.05949999999996</v>
      </c>
      <c r="F9832" s="19" t="str">
        <f t="shared" si="314"/>
        <v>Timothy Turner</v>
      </c>
      <c r="G9832" s="19">
        <f t="shared" si="315"/>
        <v>817.62409999999988</v>
      </c>
    </row>
    <row r="9833" spans="3:7" x14ac:dyDescent="0.3">
      <c r="C9833" s="3" t="s">
        <v>17726</v>
      </c>
      <c r="D9833" s="12">
        <v>816.37709999999993</v>
      </c>
      <c r="F9833" s="19" t="str">
        <f t="shared" si="314"/>
        <v>Karl Pal</v>
      </c>
      <c r="G9833" s="19">
        <f t="shared" si="315"/>
        <v>817.46109999999999</v>
      </c>
    </row>
    <row r="9834" spans="3:7" x14ac:dyDescent="0.3">
      <c r="C9834" s="3" t="s">
        <v>9412</v>
      </c>
      <c r="D9834" s="12">
        <v>816.36619999999994</v>
      </c>
      <c r="F9834" s="19" t="str">
        <f t="shared" si="314"/>
        <v>Jésus Dominguez</v>
      </c>
      <c r="G9834" s="19">
        <f t="shared" si="315"/>
        <v>817.05949999999996</v>
      </c>
    </row>
    <row r="9835" spans="3:7" x14ac:dyDescent="0.3">
      <c r="C9835" s="3" t="s">
        <v>18941</v>
      </c>
      <c r="D9835" s="12">
        <v>815.68970000000002</v>
      </c>
      <c r="F9835" s="19" t="str">
        <f t="shared" si="314"/>
        <v>Taylor Wilson</v>
      </c>
      <c r="G9835" s="19">
        <f t="shared" si="315"/>
        <v>816.37709999999993</v>
      </c>
    </row>
    <row r="9836" spans="3:7" x14ac:dyDescent="0.3">
      <c r="C9836" s="3" t="s">
        <v>7115</v>
      </c>
      <c r="D9836" s="12">
        <v>815.61329999999998</v>
      </c>
      <c r="F9836" s="19" t="str">
        <f t="shared" si="314"/>
        <v>Jenny Pal</v>
      </c>
      <c r="G9836" s="19">
        <f t="shared" si="315"/>
        <v>816.36619999999994</v>
      </c>
    </row>
    <row r="9837" spans="3:7" x14ac:dyDescent="0.3">
      <c r="C9837" s="3" t="s">
        <v>8105</v>
      </c>
      <c r="D9837" s="12">
        <v>815.57320000000004</v>
      </c>
      <c r="F9837" s="19" t="str">
        <f t="shared" si="314"/>
        <v>Zachary Lewis</v>
      </c>
      <c r="G9837" s="19">
        <f t="shared" si="315"/>
        <v>815.68970000000002</v>
      </c>
    </row>
    <row r="9838" spans="3:7" x14ac:dyDescent="0.3">
      <c r="C9838" s="3" t="s">
        <v>16293</v>
      </c>
      <c r="D9838" s="12">
        <v>815.45060000000001</v>
      </c>
      <c r="F9838" s="19" t="str">
        <f t="shared" si="314"/>
        <v>Francis Suarez</v>
      </c>
      <c r="G9838" s="19">
        <f t="shared" si="315"/>
        <v>815.61329999999998</v>
      </c>
    </row>
    <row r="9839" spans="3:7" x14ac:dyDescent="0.3">
      <c r="C9839" s="3" t="s">
        <v>12605</v>
      </c>
      <c r="D9839" s="12">
        <v>815.15510000000006</v>
      </c>
      <c r="F9839" s="19" t="str">
        <f t="shared" si="314"/>
        <v>Hunter Hill</v>
      </c>
      <c r="G9839" s="19">
        <f t="shared" si="315"/>
        <v>815.57320000000004</v>
      </c>
    </row>
    <row r="9840" spans="3:7" x14ac:dyDescent="0.3">
      <c r="C9840" s="3" t="s">
        <v>15378</v>
      </c>
      <c r="D9840" s="12">
        <v>814.82039999999995</v>
      </c>
      <c r="F9840" s="19" t="str">
        <f t="shared" si="314"/>
        <v>Ruth Vance</v>
      </c>
      <c r="G9840" s="19">
        <f t="shared" si="315"/>
        <v>815.45060000000001</v>
      </c>
    </row>
    <row r="9841" spans="3:7" x14ac:dyDescent="0.3">
      <c r="C9841" s="3" t="s">
        <v>12291</v>
      </c>
      <c r="D9841" s="12">
        <v>814.82039999999995</v>
      </c>
      <c r="F9841" s="19" t="str">
        <f t="shared" si="314"/>
        <v>Luke Foster</v>
      </c>
      <c r="G9841" s="19">
        <f t="shared" si="315"/>
        <v>815.15510000000006</v>
      </c>
    </row>
    <row r="9842" spans="3:7" x14ac:dyDescent="0.3">
      <c r="C9842" s="3" t="s">
        <v>12795</v>
      </c>
      <c r="D9842" s="12">
        <v>814.82039999999995</v>
      </c>
      <c r="F9842" s="19" t="str">
        <f t="shared" si="314"/>
        <v>Rachel Thomas</v>
      </c>
      <c r="G9842" s="19">
        <f t="shared" si="315"/>
        <v>814.82039999999995</v>
      </c>
    </row>
    <row r="9843" spans="3:7" x14ac:dyDescent="0.3">
      <c r="C9843" s="3" t="s">
        <v>12176</v>
      </c>
      <c r="D9843" s="12">
        <v>814.82039999999995</v>
      </c>
      <c r="F9843" s="19" t="str">
        <f t="shared" si="314"/>
        <v>Lisa Liang</v>
      </c>
      <c r="G9843" s="19">
        <f t="shared" si="315"/>
        <v>814.82039999999995</v>
      </c>
    </row>
    <row r="9844" spans="3:7" x14ac:dyDescent="0.3">
      <c r="C9844" s="3" t="s">
        <v>7737</v>
      </c>
      <c r="D9844" s="12">
        <v>814.82039999999995</v>
      </c>
      <c r="F9844" s="19" t="str">
        <f t="shared" si="314"/>
        <v>Makayla Sanchez</v>
      </c>
      <c r="G9844" s="19">
        <f t="shared" si="315"/>
        <v>814.82039999999995</v>
      </c>
    </row>
    <row r="9845" spans="3:7" x14ac:dyDescent="0.3">
      <c r="C9845" s="3" t="s">
        <v>4108</v>
      </c>
      <c r="D9845" s="12">
        <v>814.82039999999995</v>
      </c>
      <c r="F9845" s="19" t="str">
        <f t="shared" si="314"/>
        <v>Leslie Blanco</v>
      </c>
      <c r="G9845" s="19">
        <f t="shared" si="315"/>
        <v>814.82039999999995</v>
      </c>
    </row>
    <row r="9846" spans="3:7" x14ac:dyDescent="0.3">
      <c r="C9846" s="3" t="s">
        <v>11939</v>
      </c>
      <c r="D9846" s="12">
        <v>814.23070000000007</v>
      </c>
      <c r="F9846" s="19" t="str">
        <f t="shared" si="314"/>
        <v>Grant Jai</v>
      </c>
      <c r="G9846" s="19">
        <f t="shared" si="315"/>
        <v>814.82039999999995</v>
      </c>
    </row>
    <row r="9847" spans="3:7" x14ac:dyDescent="0.3">
      <c r="C9847" s="3" t="s">
        <v>6016</v>
      </c>
      <c r="D9847" s="12">
        <v>814.19690000000003</v>
      </c>
      <c r="F9847" s="19" t="str">
        <f t="shared" si="314"/>
        <v>Chad Xu</v>
      </c>
      <c r="G9847" s="19">
        <f t="shared" si="315"/>
        <v>814.82039999999995</v>
      </c>
    </row>
    <row r="9848" spans="3:7" x14ac:dyDescent="0.3">
      <c r="C9848" s="3" t="s">
        <v>12995</v>
      </c>
      <c r="D9848" s="12">
        <v>813.51649999999995</v>
      </c>
      <c r="F9848" s="19" t="str">
        <f t="shared" si="314"/>
        <v>Larry Hernandez</v>
      </c>
      <c r="G9848" s="19">
        <f t="shared" si="315"/>
        <v>814.23070000000007</v>
      </c>
    </row>
    <row r="9849" spans="3:7" x14ac:dyDescent="0.3">
      <c r="C9849" s="3" t="s">
        <v>14354</v>
      </c>
      <c r="D9849" s="12">
        <v>813.45900000000006</v>
      </c>
      <c r="F9849" s="19" t="str">
        <f t="shared" si="314"/>
        <v>Drew Shen</v>
      </c>
      <c r="G9849" s="19">
        <f t="shared" si="315"/>
        <v>814.19690000000003</v>
      </c>
    </row>
    <row r="9850" spans="3:7" x14ac:dyDescent="0.3">
      <c r="C9850" s="3" t="s">
        <v>7183</v>
      </c>
      <c r="D9850" s="12">
        <v>813.36200000000008</v>
      </c>
      <c r="F9850" s="19" t="str">
        <f t="shared" si="314"/>
        <v>Marcus Thompson</v>
      </c>
      <c r="G9850" s="19">
        <f t="shared" si="315"/>
        <v>813.51649999999995</v>
      </c>
    </row>
    <row r="9851" spans="3:7" x14ac:dyDescent="0.3">
      <c r="C9851" s="3" t="s">
        <v>786</v>
      </c>
      <c r="D9851" s="12">
        <v>813.30129999999997</v>
      </c>
      <c r="F9851" s="19" t="str">
        <f t="shared" si="314"/>
        <v>Naomi Ortega</v>
      </c>
      <c r="G9851" s="19">
        <f t="shared" si="315"/>
        <v>813.45900000000006</v>
      </c>
    </row>
    <row r="9852" spans="3:7" x14ac:dyDescent="0.3">
      <c r="C9852" s="3" t="s">
        <v>962</v>
      </c>
      <c r="D9852" s="12">
        <v>812.40700000000015</v>
      </c>
      <c r="F9852" s="19" t="str">
        <f t="shared" si="314"/>
        <v>Franklin Pal</v>
      </c>
      <c r="G9852" s="19">
        <f t="shared" si="315"/>
        <v>813.36200000000008</v>
      </c>
    </row>
    <row r="9853" spans="3:7" x14ac:dyDescent="0.3">
      <c r="C9853" s="3" t="s">
        <v>7734</v>
      </c>
      <c r="D9853" s="12">
        <v>811.75779999999997</v>
      </c>
      <c r="F9853" s="19" t="str">
        <f t="shared" si="314"/>
        <v>Adrian Howard</v>
      </c>
      <c r="G9853" s="19">
        <f t="shared" si="315"/>
        <v>813.30129999999997</v>
      </c>
    </row>
    <row r="9854" spans="3:7" x14ac:dyDescent="0.3">
      <c r="C9854" s="3" t="s">
        <v>1238</v>
      </c>
      <c r="D9854" s="12">
        <v>811.64200000000005</v>
      </c>
      <c r="F9854" s="19" t="str">
        <f t="shared" si="314"/>
        <v>Alejandro Hu</v>
      </c>
      <c r="G9854" s="19">
        <f t="shared" si="315"/>
        <v>812.40700000000015</v>
      </c>
    </row>
    <row r="9855" spans="3:7" x14ac:dyDescent="0.3">
      <c r="C9855" s="3" t="s">
        <v>3790</v>
      </c>
      <c r="D9855" s="12">
        <v>811.3913</v>
      </c>
      <c r="F9855" s="19" t="str">
        <f t="shared" si="314"/>
        <v>Grant Deng</v>
      </c>
      <c r="G9855" s="19">
        <f t="shared" si="315"/>
        <v>811.75779999999997</v>
      </c>
    </row>
    <row r="9856" spans="3:7" x14ac:dyDescent="0.3">
      <c r="C9856" s="3" t="s">
        <v>12448</v>
      </c>
      <c r="D9856" s="12">
        <v>811.31749999999988</v>
      </c>
      <c r="F9856" s="19" t="str">
        <f t="shared" si="314"/>
        <v>Alexia Perry</v>
      </c>
      <c r="G9856" s="19">
        <f t="shared" si="315"/>
        <v>811.64200000000005</v>
      </c>
    </row>
    <row r="9857" spans="3:7" x14ac:dyDescent="0.3">
      <c r="C9857" s="3" t="s">
        <v>7571</v>
      </c>
      <c r="D9857" s="12">
        <v>810.43690000000004</v>
      </c>
      <c r="F9857" s="19" t="str">
        <f t="shared" si="314"/>
        <v>Caroline Flores</v>
      </c>
      <c r="G9857" s="19">
        <f t="shared" si="315"/>
        <v>811.3913</v>
      </c>
    </row>
    <row r="9858" spans="3:7" x14ac:dyDescent="0.3">
      <c r="C9858" s="3" t="s">
        <v>6554</v>
      </c>
      <c r="D9858" s="12">
        <v>810.24789999999996</v>
      </c>
      <c r="F9858" s="19" t="str">
        <f t="shared" si="314"/>
        <v>Lucas Baker</v>
      </c>
      <c r="G9858" s="19">
        <f t="shared" si="315"/>
        <v>811.31749999999988</v>
      </c>
    </row>
    <row r="9859" spans="3:7" x14ac:dyDescent="0.3">
      <c r="C9859" s="3" t="s">
        <v>15311</v>
      </c>
      <c r="D9859" s="12">
        <v>809.4008</v>
      </c>
      <c r="F9859" s="19" t="str">
        <f t="shared" si="314"/>
        <v>Gilbert McDonald</v>
      </c>
      <c r="G9859" s="19">
        <f t="shared" si="315"/>
        <v>810.43690000000004</v>
      </c>
    </row>
    <row r="9860" spans="3:7" x14ac:dyDescent="0.3">
      <c r="C9860" s="3" t="s">
        <v>7811</v>
      </c>
      <c r="D9860" s="12">
        <v>809.32360000000006</v>
      </c>
      <c r="F9860" s="19" t="str">
        <f t="shared" ref="F9860:F9923" si="316">C9858</f>
        <v>Emily Wood</v>
      </c>
      <c r="G9860" s="19">
        <f t="shared" ref="G9860:G9923" si="317">D9858</f>
        <v>810.24789999999996</v>
      </c>
    </row>
    <row r="9861" spans="3:7" x14ac:dyDescent="0.3">
      <c r="C9861" s="3" t="s">
        <v>4982</v>
      </c>
      <c r="D9861" s="12">
        <v>808.85109999999997</v>
      </c>
      <c r="F9861" s="19" t="str">
        <f t="shared" si="316"/>
        <v>Rachael Rana</v>
      </c>
      <c r="G9861" s="19">
        <f t="shared" si="317"/>
        <v>809.4008</v>
      </c>
    </row>
    <row r="9862" spans="3:7" x14ac:dyDescent="0.3">
      <c r="C9862" s="3" t="s">
        <v>18695</v>
      </c>
      <c r="D9862" s="12">
        <v>808.74670000000003</v>
      </c>
      <c r="F9862" s="19" t="str">
        <f t="shared" si="316"/>
        <v>Hailey Hill</v>
      </c>
      <c r="G9862" s="19">
        <f t="shared" si="317"/>
        <v>809.32360000000006</v>
      </c>
    </row>
    <row r="9863" spans="3:7" x14ac:dyDescent="0.3">
      <c r="C9863" s="3" t="s">
        <v>14193</v>
      </c>
      <c r="D9863" s="12">
        <v>808.17660000000001</v>
      </c>
      <c r="F9863" s="19" t="str">
        <f t="shared" si="316"/>
        <v>Curtis Ma</v>
      </c>
      <c r="G9863" s="19">
        <f t="shared" si="317"/>
        <v>808.85109999999997</v>
      </c>
    </row>
    <row r="9864" spans="3:7" x14ac:dyDescent="0.3">
      <c r="C9864" s="3" t="s">
        <v>12752</v>
      </c>
      <c r="D9864" s="12">
        <v>806.90010000000018</v>
      </c>
      <c r="F9864" s="19" t="str">
        <f t="shared" si="316"/>
        <v>Willie Black</v>
      </c>
      <c r="G9864" s="19">
        <f t="shared" si="317"/>
        <v>808.74670000000003</v>
      </c>
    </row>
    <row r="9865" spans="3:7" x14ac:dyDescent="0.3">
      <c r="C9865" s="3" t="s">
        <v>18329</v>
      </c>
      <c r="D9865" s="12">
        <v>806.67560000000003</v>
      </c>
      <c r="F9865" s="19" t="str">
        <f t="shared" si="316"/>
        <v>Monique Hernandez</v>
      </c>
      <c r="G9865" s="19">
        <f t="shared" si="317"/>
        <v>808.17660000000001</v>
      </c>
    </row>
    <row r="9866" spans="3:7" x14ac:dyDescent="0.3">
      <c r="C9866" s="3" t="s">
        <v>2580</v>
      </c>
      <c r="D9866" s="12">
        <v>806.67560000000003</v>
      </c>
      <c r="F9866" s="19" t="str">
        <f t="shared" si="316"/>
        <v>Madison Jackson</v>
      </c>
      <c r="G9866" s="19">
        <f t="shared" si="317"/>
        <v>806.90010000000018</v>
      </c>
    </row>
    <row r="9867" spans="3:7" x14ac:dyDescent="0.3">
      <c r="C9867" s="3" t="s">
        <v>14546</v>
      </c>
      <c r="D9867" s="12">
        <v>805.87420000000009</v>
      </c>
      <c r="F9867" s="19" t="str">
        <f t="shared" si="316"/>
        <v>Valerie Sun</v>
      </c>
      <c r="G9867" s="19">
        <f t="shared" si="317"/>
        <v>806.67560000000003</v>
      </c>
    </row>
    <row r="9868" spans="3:7" x14ac:dyDescent="0.3">
      <c r="C9868" s="3" t="s">
        <v>2775</v>
      </c>
      <c r="D9868" s="12">
        <v>805.83730000000014</v>
      </c>
      <c r="F9868" s="19" t="str">
        <f t="shared" si="316"/>
        <v>Barry Fernandez</v>
      </c>
      <c r="G9868" s="19">
        <f t="shared" si="317"/>
        <v>806.67560000000003</v>
      </c>
    </row>
    <row r="9869" spans="3:7" x14ac:dyDescent="0.3">
      <c r="C9869" s="3" t="s">
        <v>6796</v>
      </c>
      <c r="D9869" s="12">
        <v>805.27729999999997</v>
      </c>
      <c r="F9869" s="19" t="str">
        <f t="shared" si="316"/>
        <v>Nathan Williams</v>
      </c>
      <c r="G9869" s="19">
        <f t="shared" si="317"/>
        <v>805.87420000000009</v>
      </c>
    </row>
    <row r="9870" spans="3:7" x14ac:dyDescent="0.3">
      <c r="C9870" s="3" t="s">
        <v>11194</v>
      </c>
      <c r="D9870" s="12">
        <v>805.18409999999994</v>
      </c>
      <c r="F9870" s="19" t="str">
        <f t="shared" si="316"/>
        <v>Blake Hill</v>
      </c>
      <c r="G9870" s="19">
        <f t="shared" si="317"/>
        <v>805.83730000000014</v>
      </c>
    </row>
    <row r="9871" spans="3:7" x14ac:dyDescent="0.3">
      <c r="C9871" s="3" t="s">
        <v>5321</v>
      </c>
      <c r="D9871" s="12">
        <v>804.53690000000006</v>
      </c>
      <c r="F9871" s="19" t="str">
        <f t="shared" si="316"/>
        <v>Erin Reed</v>
      </c>
      <c r="G9871" s="19">
        <f t="shared" si="317"/>
        <v>805.27729999999997</v>
      </c>
    </row>
    <row r="9872" spans="3:7" x14ac:dyDescent="0.3">
      <c r="C9872" s="3" t="s">
        <v>15923</v>
      </c>
      <c r="D9872" s="12">
        <v>804.49849999999992</v>
      </c>
      <c r="F9872" s="19" t="str">
        <f t="shared" si="316"/>
        <v>Kayla Coleman</v>
      </c>
      <c r="G9872" s="19">
        <f t="shared" si="317"/>
        <v>805.18409999999994</v>
      </c>
    </row>
    <row r="9873" spans="3:7" x14ac:dyDescent="0.3">
      <c r="C9873" s="3" t="s">
        <v>13396</v>
      </c>
      <c r="D9873" s="12">
        <v>804.30290000000002</v>
      </c>
      <c r="F9873" s="19" t="str">
        <f t="shared" si="316"/>
        <v>Darrell Yuan</v>
      </c>
      <c r="G9873" s="19">
        <f t="shared" si="317"/>
        <v>804.53690000000006</v>
      </c>
    </row>
    <row r="9874" spans="3:7" x14ac:dyDescent="0.3">
      <c r="C9874" s="3" t="s">
        <v>10865</v>
      </c>
      <c r="D9874" s="12">
        <v>804.29350000000011</v>
      </c>
      <c r="F9874" s="19" t="str">
        <f t="shared" si="316"/>
        <v>Robert Smith</v>
      </c>
      <c r="G9874" s="19">
        <f t="shared" si="317"/>
        <v>804.49849999999992</v>
      </c>
    </row>
    <row r="9875" spans="3:7" x14ac:dyDescent="0.3">
      <c r="C9875" s="3" t="s">
        <v>10162</v>
      </c>
      <c r="D9875" s="12">
        <v>804.16430000000003</v>
      </c>
      <c r="F9875" s="19" t="str">
        <f t="shared" si="316"/>
        <v>Mason Morris</v>
      </c>
      <c r="G9875" s="19">
        <f t="shared" si="317"/>
        <v>804.30290000000002</v>
      </c>
    </row>
    <row r="9876" spans="3:7" x14ac:dyDescent="0.3">
      <c r="C9876" s="3" t="s">
        <v>5682</v>
      </c>
      <c r="D9876" s="12">
        <v>803.65790000000004</v>
      </c>
      <c r="F9876" s="19" t="str">
        <f t="shared" si="316"/>
        <v>Kari Lopez</v>
      </c>
      <c r="G9876" s="19">
        <f t="shared" si="317"/>
        <v>804.29350000000011</v>
      </c>
    </row>
    <row r="9877" spans="3:7" x14ac:dyDescent="0.3">
      <c r="C9877" s="3" t="s">
        <v>18492</v>
      </c>
      <c r="D9877" s="12">
        <v>803.43350000000009</v>
      </c>
      <c r="F9877" s="19" t="str">
        <f t="shared" si="316"/>
        <v>Jonathan Russell</v>
      </c>
      <c r="G9877" s="19">
        <f t="shared" si="317"/>
        <v>804.16430000000003</v>
      </c>
    </row>
    <row r="9878" spans="3:7" x14ac:dyDescent="0.3">
      <c r="C9878" s="3" t="s">
        <v>3976</v>
      </c>
      <c r="D9878" s="12">
        <v>802.44320000000005</v>
      </c>
      <c r="F9878" s="19" t="str">
        <f t="shared" si="316"/>
        <v>Destiny Davis</v>
      </c>
      <c r="G9878" s="19">
        <f t="shared" si="317"/>
        <v>803.65790000000004</v>
      </c>
    </row>
    <row r="9879" spans="3:7" x14ac:dyDescent="0.3">
      <c r="C9879" s="3" t="s">
        <v>15928</v>
      </c>
      <c r="D9879" s="12">
        <v>802.31779999999992</v>
      </c>
      <c r="F9879" s="19" t="str">
        <f t="shared" si="316"/>
        <v>Vincent Wang</v>
      </c>
      <c r="G9879" s="19">
        <f t="shared" si="317"/>
        <v>803.43350000000009</v>
      </c>
    </row>
    <row r="9880" spans="3:7" x14ac:dyDescent="0.3">
      <c r="C9880" s="3" t="s">
        <v>7387</v>
      </c>
      <c r="D9880" s="12">
        <v>802.24469999999997</v>
      </c>
      <c r="F9880" s="19" t="str">
        <f t="shared" si="316"/>
        <v>Cassidy Patterson</v>
      </c>
      <c r="G9880" s="19">
        <f t="shared" si="317"/>
        <v>802.44320000000005</v>
      </c>
    </row>
    <row r="9881" spans="3:7" x14ac:dyDescent="0.3">
      <c r="C9881" s="3" t="s">
        <v>5791</v>
      </c>
      <c r="D9881" s="12">
        <v>802.24469999999997</v>
      </c>
      <c r="F9881" s="19" t="str">
        <f t="shared" si="316"/>
        <v>Robert Walker</v>
      </c>
      <c r="G9881" s="19">
        <f t="shared" si="317"/>
        <v>802.31779999999992</v>
      </c>
    </row>
    <row r="9882" spans="3:7" x14ac:dyDescent="0.3">
      <c r="C9882" s="3" t="s">
        <v>2574</v>
      </c>
      <c r="D9882" s="12">
        <v>801.77880000000005</v>
      </c>
      <c r="F9882" s="19" t="str">
        <f t="shared" si="316"/>
        <v>Gabrielle Wright</v>
      </c>
      <c r="G9882" s="19">
        <f t="shared" si="317"/>
        <v>802.24469999999997</v>
      </c>
    </row>
    <row r="9883" spans="3:7" x14ac:dyDescent="0.3">
      <c r="C9883" s="3" t="s">
        <v>13353</v>
      </c>
      <c r="D9883" s="12">
        <v>801.62250000000006</v>
      </c>
      <c r="F9883" s="19" t="str">
        <f t="shared" si="316"/>
        <v>Devin Perry</v>
      </c>
      <c r="G9883" s="19">
        <f t="shared" si="317"/>
        <v>802.24469999999997</v>
      </c>
    </row>
    <row r="9884" spans="3:7" x14ac:dyDescent="0.3">
      <c r="C9884" s="3" t="s">
        <v>16135</v>
      </c>
      <c r="D9884" s="12">
        <v>801.38220000000001</v>
      </c>
      <c r="F9884" s="19" t="str">
        <f t="shared" si="316"/>
        <v>Barbara Zhang</v>
      </c>
      <c r="G9884" s="19">
        <f t="shared" si="317"/>
        <v>801.77880000000005</v>
      </c>
    </row>
    <row r="9885" spans="3:7" x14ac:dyDescent="0.3">
      <c r="C9885" s="3" t="s">
        <v>9795</v>
      </c>
      <c r="D9885" s="12">
        <v>801.37210000000016</v>
      </c>
      <c r="F9885" s="19" t="str">
        <f t="shared" si="316"/>
        <v>Mary King</v>
      </c>
      <c r="G9885" s="19">
        <f t="shared" si="317"/>
        <v>801.62250000000006</v>
      </c>
    </row>
    <row r="9886" spans="3:7" x14ac:dyDescent="0.3">
      <c r="C9886" s="3" t="s">
        <v>11229</v>
      </c>
      <c r="D9886" s="12">
        <v>801.05949999999996</v>
      </c>
      <c r="F9886" s="19" t="str">
        <f t="shared" si="316"/>
        <v>Ross Johnsen</v>
      </c>
      <c r="G9886" s="19">
        <f t="shared" si="317"/>
        <v>801.38220000000001</v>
      </c>
    </row>
    <row r="9887" spans="3:7" x14ac:dyDescent="0.3">
      <c r="C9887" s="3" t="s">
        <v>14714</v>
      </c>
      <c r="D9887" s="12">
        <v>800.4316</v>
      </c>
      <c r="F9887" s="19" t="str">
        <f t="shared" si="316"/>
        <v>Jill Rubio</v>
      </c>
      <c r="G9887" s="19">
        <f t="shared" si="317"/>
        <v>801.37210000000016</v>
      </c>
    </row>
    <row r="9888" spans="3:7" x14ac:dyDescent="0.3">
      <c r="C9888" s="3" t="s">
        <v>16984</v>
      </c>
      <c r="D9888" s="12">
        <v>799.89570000000003</v>
      </c>
      <c r="F9888" s="19" t="str">
        <f t="shared" si="316"/>
        <v>Kayla Washington</v>
      </c>
      <c r="G9888" s="19">
        <f t="shared" si="317"/>
        <v>801.05949999999996</v>
      </c>
    </row>
    <row r="9889" spans="3:7" x14ac:dyDescent="0.3">
      <c r="C9889" s="3" t="s">
        <v>3765</v>
      </c>
      <c r="D9889" s="12">
        <v>799.82569999999998</v>
      </c>
      <c r="F9889" s="19" t="str">
        <f t="shared" si="316"/>
        <v>Nicole Lewis</v>
      </c>
      <c r="G9889" s="19">
        <f t="shared" si="317"/>
        <v>800.4316</v>
      </c>
    </row>
    <row r="9890" spans="3:7" x14ac:dyDescent="0.3">
      <c r="C9890" s="3" t="s">
        <v>4024</v>
      </c>
      <c r="D9890" s="12">
        <v>799.79720000000009</v>
      </c>
      <c r="F9890" s="19" t="str">
        <f t="shared" si="316"/>
        <v>Sheena Anand</v>
      </c>
      <c r="G9890" s="19">
        <f t="shared" si="317"/>
        <v>799.89570000000003</v>
      </c>
    </row>
    <row r="9891" spans="3:7" x14ac:dyDescent="0.3">
      <c r="C9891" s="3" t="s">
        <v>14906</v>
      </c>
      <c r="D9891" s="12">
        <v>799.53859999999997</v>
      </c>
      <c r="F9891" s="19" t="str">
        <f t="shared" si="316"/>
        <v>Carol Martinez</v>
      </c>
      <c r="G9891" s="19">
        <f t="shared" si="317"/>
        <v>799.82569999999998</v>
      </c>
    </row>
    <row r="9892" spans="3:7" x14ac:dyDescent="0.3">
      <c r="C9892" s="3" t="s">
        <v>841</v>
      </c>
      <c r="D9892" s="12">
        <v>799.49550000000011</v>
      </c>
      <c r="F9892" s="19" t="str">
        <f t="shared" si="316"/>
        <v>Catherine Torres</v>
      </c>
      <c r="G9892" s="19">
        <f t="shared" si="317"/>
        <v>799.79720000000009</v>
      </c>
    </row>
    <row r="9893" spans="3:7" x14ac:dyDescent="0.3">
      <c r="C9893" s="3" t="s">
        <v>14251</v>
      </c>
      <c r="D9893" s="12">
        <v>799.45429999999988</v>
      </c>
      <c r="F9893" s="19" t="str">
        <f t="shared" si="316"/>
        <v>Olivia Smith</v>
      </c>
      <c r="G9893" s="19">
        <f t="shared" si="317"/>
        <v>799.53859999999997</v>
      </c>
    </row>
    <row r="9894" spans="3:7" x14ac:dyDescent="0.3">
      <c r="C9894" s="3" t="s">
        <v>13594</v>
      </c>
      <c r="D9894" s="12">
        <v>799.1617</v>
      </c>
      <c r="F9894" s="19" t="str">
        <f t="shared" si="316"/>
        <v>Aidan Alexander</v>
      </c>
      <c r="G9894" s="19">
        <f t="shared" si="317"/>
        <v>799.49550000000011</v>
      </c>
    </row>
    <row r="9895" spans="3:7" x14ac:dyDescent="0.3">
      <c r="C9895" s="3" t="s">
        <v>16718</v>
      </c>
      <c r="D9895" s="12">
        <v>799.08270000000005</v>
      </c>
      <c r="F9895" s="19" t="str">
        <f t="shared" si="316"/>
        <v>Morgan King</v>
      </c>
      <c r="G9895" s="19">
        <f t="shared" si="317"/>
        <v>799.45429999999988</v>
      </c>
    </row>
    <row r="9896" spans="3:7" x14ac:dyDescent="0.3">
      <c r="C9896" s="3" t="s">
        <v>11392</v>
      </c>
      <c r="D9896" s="12">
        <v>799.06790000000001</v>
      </c>
      <c r="F9896" s="19" t="str">
        <f t="shared" si="316"/>
        <v>Megan Sanders</v>
      </c>
      <c r="G9896" s="19">
        <f t="shared" si="317"/>
        <v>799.1617</v>
      </c>
    </row>
    <row r="9897" spans="3:7" x14ac:dyDescent="0.3">
      <c r="C9897" s="3" t="s">
        <v>9909</v>
      </c>
      <c r="D9897" s="12">
        <v>798.98509999999999</v>
      </c>
      <c r="F9897" s="19" t="str">
        <f t="shared" si="316"/>
        <v>Sebastian Ward</v>
      </c>
      <c r="G9897" s="19">
        <f t="shared" si="317"/>
        <v>799.08270000000005</v>
      </c>
    </row>
    <row r="9898" spans="3:7" x14ac:dyDescent="0.3">
      <c r="C9898" s="3" t="s">
        <v>14132</v>
      </c>
      <c r="D9898" s="12">
        <v>798.55000000000007</v>
      </c>
      <c r="F9898" s="19" t="str">
        <f t="shared" si="316"/>
        <v>Kelly Simmons</v>
      </c>
      <c r="G9898" s="19">
        <f t="shared" si="317"/>
        <v>799.06790000000001</v>
      </c>
    </row>
    <row r="9899" spans="3:7" x14ac:dyDescent="0.3">
      <c r="C9899" s="3" t="s">
        <v>1248</v>
      </c>
      <c r="D9899" s="12">
        <v>798.11259999999993</v>
      </c>
      <c r="F9899" s="19" t="str">
        <f t="shared" si="316"/>
        <v>Jodi Andersen</v>
      </c>
      <c r="G9899" s="19">
        <f t="shared" si="317"/>
        <v>798.98509999999999</v>
      </c>
    </row>
    <row r="9900" spans="3:7" x14ac:dyDescent="0.3">
      <c r="C9900" s="3" t="s">
        <v>9982</v>
      </c>
      <c r="D9900" s="12">
        <v>797.78660000000002</v>
      </c>
      <c r="F9900" s="19" t="str">
        <f t="shared" si="316"/>
        <v>Mitchell Deng</v>
      </c>
      <c r="G9900" s="19">
        <f t="shared" si="317"/>
        <v>798.55000000000007</v>
      </c>
    </row>
    <row r="9901" spans="3:7" x14ac:dyDescent="0.3">
      <c r="C9901" s="3" t="s">
        <v>1850</v>
      </c>
      <c r="D9901" s="12">
        <v>797.68460000000005</v>
      </c>
      <c r="F9901" s="19" t="str">
        <f t="shared" si="316"/>
        <v>Alexis Bennett</v>
      </c>
      <c r="G9901" s="19">
        <f t="shared" si="317"/>
        <v>798.11259999999993</v>
      </c>
    </row>
    <row r="9902" spans="3:7" x14ac:dyDescent="0.3">
      <c r="C9902" s="3" t="s">
        <v>3219</v>
      </c>
      <c r="D9902" s="12">
        <v>797.64110000000005</v>
      </c>
      <c r="F9902" s="19" t="str">
        <f t="shared" si="316"/>
        <v>Joel Mehta</v>
      </c>
      <c r="G9902" s="19">
        <f t="shared" si="317"/>
        <v>797.78660000000002</v>
      </c>
    </row>
    <row r="9903" spans="3:7" x14ac:dyDescent="0.3">
      <c r="C9903" s="3" t="s">
        <v>9797</v>
      </c>
      <c r="D9903" s="12">
        <v>797.30629999999996</v>
      </c>
      <c r="F9903" s="19" t="str">
        <f t="shared" si="316"/>
        <v>Angel Adams</v>
      </c>
      <c r="G9903" s="19">
        <f t="shared" si="317"/>
        <v>797.68460000000005</v>
      </c>
    </row>
    <row r="9904" spans="3:7" x14ac:dyDescent="0.3">
      <c r="C9904" s="3" t="s">
        <v>10752</v>
      </c>
      <c r="D9904" s="12">
        <v>797.22159999999997</v>
      </c>
      <c r="F9904" s="19" t="str">
        <f t="shared" si="316"/>
        <v>Bridget Shen</v>
      </c>
      <c r="G9904" s="19">
        <f t="shared" si="317"/>
        <v>797.64110000000005</v>
      </c>
    </row>
    <row r="9905" spans="3:7" x14ac:dyDescent="0.3">
      <c r="C9905" s="3" t="s">
        <v>17391</v>
      </c>
      <c r="D9905" s="12">
        <v>797.15290000000005</v>
      </c>
      <c r="F9905" s="19" t="str">
        <f t="shared" si="316"/>
        <v>Jill Sandoval</v>
      </c>
      <c r="G9905" s="19">
        <f t="shared" si="317"/>
        <v>797.30629999999996</v>
      </c>
    </row>
    <row r="9906" spans="3:7" x14ac:dyDescent="0.3">
      <c r="C9906" s="3" t="s">
        <v>2550</v>
      </c>
      <c r="D9906" s="12">
        <v>796.69259999999997</v>
      </c>
      <c r="F9906" s="19" t="str">
        <f t="shared" si="316"/>
        <v>Kaitlyn Jackson</v>
      </c>
      <c r="G9906" s="19">
        <f t="shared" si="317"/>
        <v>797.22159999999997</v>
      </c>
    </row>
    <row r="9907" spans="3:7" x14ac:dyDescent="0.3">
      <c r="C9907" s="3" t="s">
        <v>7542</v>
      </c>
      <c r="D9907" s="12">
        <v>796.66409999999996</v>
      </c>
      <c r="F9907" s="19" t="str">
        <f t="shared" si="316"/>
        <v>Suzanne Yang</v>
      </c>
      <c r="G9907" s="19">
        <f t="shared" si="317"/>
        <v>797.15290000000005</v>
      </c>
    </row>
    <row r="9908" spans="3:7" x14ac:dyDescent="0.3">
      <c r="C9908" s="3" t="s">
        <v>8399</v>
      </c>
      <c r="D9908" s="12">
        <v>796.56700000000001</v>
      </c>
      <c r="F9908" s="19" t="str">
        <f t="shared" si="316"/>
        <v>Barbara Jai</v>
      </c>
      <c r="G9908" s="19">
        <f t="shared" si="317"/>
        <v>796.69259999999997</v>
      </c>
    </row>
    <row r="9909" spans="3:7" x14ac:dyDescent="0.3">
      <c r="C9909" s="3" t="s">
        <v>13703</v>
      </c>
      <c r="D9909" s="12">
        <v>796.54750000000001</v>
      </c>
      <c r="F9909" s="19" t="str">
        <f t="shared" si="316"/>
        <v>Gerald Sanz</v>
      </c>
      <c r="G9909" s="19">
        <f t="shared" si="317"/>
        <v>796.66409999999996</v>
      </c>
    </row>
    <row r="9910" spans="3:7" x14ac:dyDescent="0.3">
      <c r="C9910" s="3" t="s">
        <v>3298</v>
      </c>
      <c r="D9910" s="12">
        <v>796.02629999999999</v>
      </c>
      <c r="F9910" s="19" t="str">
        <f t="shared" si="316"/>
        <v>Isabelle Bennett</v>
      </c>
      <c r="G9910" s="19">
        <f t="shared" si="317"/>
        <v>796.56700000000001</v>
      </c>
    </row>
    <row r="9911" spans="3:7" x14ac:dyDescent="0.3">
      <c r="C9911" s="3" t="s">
        <v>4988</v>
      </c>
      <c r="D9911" s="12">
        <v>793.80020000000002</v>
      </c>
      <c r="F9911" s="19" t="str">
        <f t="shared" si="316"/>
        <v>Melissa Bryant</v>
      </c>
      <c r="G9911" s="19">
        <f t="shared" si="317"/>
        <v>796.54750000000001</v>
      </c>
    </row>
    <row r="9912" spans="3:7" x14ac:dyDescent="0.3">
      <c r="C9912" s="3" t="s">
        <v>17584</v>
      </c>
      <c r="D9912" s="12">
        <v>793.61680000000013</v>
      </c>
      <c r="F9912" s="19" t="str">
        <f t="shared" si="316"/>
        <v>Bruce Chandra</v>
      </c>
      <c r="G9912" s="19">
        <f t="shared" si="317"/>
        <v>796.02629999999999</v>
      </c>
    </row>
    <row r="9913" spans="3:7" x14ac:dyDescent="0.3">
      <c r="C9913" s="3" t="s">
        <v>2899</v>
      </c>
      <c r="D9913" s="12">
        <v>793.40890000000013</v>
      </c>
      <c r="F9913" s="19" t="str">
        <f t="shared" si="316"/>
        <v>Curtis Zeng</v>
      </c>
      <c r="G9913" s="19">
        <f t="shared" si="317"/>
        <v>793.80020000000002</v>
      </c>
    </row>
    <row r="9914" spans="3:7" x14ac:dyDescent="0.3">
      <c r="C9914" s="3" t="s">
        <v>3717</v>
      </c>
      <c r="D9914" s="12">
        <v>793.14069999999992</v>
      </c>
      <c r="F9914" s="19" t="str">
        <f t="shared" si="316"/>
        <v>Tammy Randall</v>
      </c>
      <c r="G9914" s="19">
        <f t="shared" si="317"/>
        <v>793.61680000000013</v>
      </c>
    </row>
    <row r="9915" spans="3:7" x14ac:dyDescent="0.3">
      <c r="C9915" s="3" t="s">
        <v>16028</v>
      </c>
      <c r="D9915" s="12">
        <v>792.03930000000003</v>
      </c>
      <c r="F9915" s="19" t="str">
        <f t="shared" si="316"/>
        <v>Bradley She</v>
      </c>
      <c r="G9915" s="19">
        <f t="shared" si="317"/>
        <v>793.40890000000013</v>
      </c>
    </row>
    <row r="9916" spans="3:7" x14ac:dyDescent="0.3">
      <c r="C9916" s="3" t="s">
        <v>16639</v>
      </c>
      <c r="D9916" s="12">
        <v>791.65700000000004</v>
      </c>
      <c r="F9916" s="19" t="str">
        <f t="shared" si="316"/>
        <v>Carlos Watson</v>
      </c>
      <c r="G9916" s="19">
        <f t="shared" si="317"/>
        <v>793.14069999999992</v>
      </c>
    </row>
    <row r="9917" spans="3:7" x14ac:dyDescent="0.3">
      <c r="C9917" s="3" t="s">
        <v>12722</v>
      </c>
      <c r="D9917" s="12">
        <v>791.39369999999985</v>
      </c>
      <c r="F9917" s="19" t="str">
        <f t="shared" si="316"/>
        <v>Roger Lin</v>
      </c>
      <c r="G9917" s="19">
        <f t="shared" si="317"/>
        <v>792.03930000000003</v>
      </c>
    </row>
    <row r="9918" spans="3:7" x14ac:dyDescent="0.3">
      <c r="C9918" s="3" t="s">
        <v>11749</v>
      </c>
      <c r="D9918" s="12">
        <v>789.82240000000002</v>
      </c>
      <c r="F9918" s="19" t="str">
        <f t="shared" si="316"/>
        <v>Savannah Sanchez</v>
      </c>
      <c r="G9918" s="19">
        <f t="shared" si="317"/>
        <v>791.65700000000004</v>
      </c>
    </row>
    <row r="9919" spans="3:7" x14ac:dyDescent="0.3">
      <c r="C9919" s="3" t="s">
        <v>13260</v>
      </c>
      <c r="D9919" s="12">
        <v>789.72829999999999</v>
      </c>
      <c r="F9919" s="19" t="str">
        <f t="shared" si="316"/>
        <v>Madeline Lopez</v>
      </c>
      <c r="G9919" s="19">
        <f t="shared" si="317"/>
        <v>791.39369999999985</v>
      </c>
    </row>
    <row r="9920" spans="3:7" x14ac:dyDescent="0.3">
      <c r="C9920" s="3" t="s">
        <v>2136</v>
      </c>
      <c r="D9920" s="12">
        <v>789.39660000000003</v>
      </c>
      <c r="F9920" s="19" t="str">
        <f t="shared" si="316"/>
        <v>Kristy Gill</v>
      </c>
      <c r="G9920" s="19">
        <f t="shared" si="317"/>
        <v>789.82240000000002</v>
      </c>
    </row>
    <row r="9921" spans="3:7" x14ac:dyDescent="0.3">
      <c r="C9921" s="3" t="s">
        <v>11551</v>
      </c>
      <c r="D9921" s="12">
        <v>789.33359999999993</v>
      </c>
      <c r="F9921" s="19" t="str">
        <f t="shared" si="316"/>
        <v>Marshall Sun</v>
      </c>
      <c r="G9921" s="19">
        <f t="shared" si="317"/>
        <v>789.72829999999999</v>
      </c>
    </row>
    <row r="9922" spans="3:7" x14ac:dyDescent="0.3">
      <c r="C9922" s="3" t="s">
        <v>18333</v>
      </c>
      <c r="D9922" s="12">
        <v>788.64660000000003</v>
      </c>
      <c r="F9922" s="19" t="str">
        <f t="shared" si="316"/>
        <v>April Raji</v>
      </c>
      <c r="G9922" s="19">
        <f t="shared" si="317"/>
        <v>789.39660000000003</v>
      </c>
    </row>
    <row r="9923" spans="3:7" x14ac:dyDescent="0.3">
      <c r="C9923" s="3" t="s">
        <v>14920</v>
      </c>
      <c r="D9923" s="12">
        <v>788.64660000000003</v>
      </c>
      <c r="F9923" s="19" t="str">
        <f t="shared" si="316"/>
        <v>Kevin Yang</v>
      </c>
      <c r="G9923" s="19">
        <f t="shared" si="317"/>
        <v>789.33359999999993</v>
      </c>
    </row>
    <row r="9924" spans="3:7" x14ac:dyDescent="0.3">
      <c r="C9924" s="3" t="s">
        <v>12086</v>
      </c>
      <c r="D9924" s="12">
        <v>788.64660000000003</v>
      </c>
      <c r="F9924" s="19" t="str">
        <f t="shared" ref="F9924:F9987" si="318">C9922</f>
        <v>Valerie Yang</v>
      </c>
      <c r="G9924" s="19">
        <f t="shared" ref="G9924:G9987" si="319">D9922</f>
        <v>788.64660000000003</v>
      </c>
    </row>
    <row r="9925" spans="3:7" x14ac:dyDescent="0.3">
      <c r="C9925" s="3" t="s">
        <v>7557</v>
      </c>
      <c r="D9925" s="12">
        <v>788.64660000000003</v>
      </c>
      <c r="F9925" s="19" t="str">
        <f t="shared" si="318"/>
        <v>Omar Andersen</v>
      </c>
      <c r="G9925" s="19">
        <f t="shared" si="319"/>
        <v>788.64660000000003</v>
      </c>
    </row>
    <row r="9926" spans="3:7" x14ac:dyDescent="0.3">
      <c r="C9926" s="3" t="s">
        <v>8176</v>
      </c>
      <c r="D9926" s="12">
        <v>788.64660000000003</v>
      </c>
      <c r="F9926" s="19" t="str">
        <f t="shared" si="318"/>
        <v>Lauren White</v>
      </c>
      <c r="G9926" s="19">
        <f t="shared" si="319"/>
        <v>788.64660000000003</v>
      </c>
    </row>
    <row r="9927" spans="3:7" x14ac:dyDescent="0.3">
      <c r="C9927" s="3" t="s">
        <v>8010</v>
      </c>
      <c r="D9927" s="12">
        <v>788.64660000000003</v>
      </c>
      <c r="F9927" s="19" t="str">
        <f t="shared" si="318"/>
        <v>Gilbert Ferrier</v>
      </c>
      <c r="G9927" s="19">
        <f t="shared" si="319"/>
        <v>788.64660000000003</v>
      </c>
    </row>
    <row r="9928" spans="3:7" x14ac:dyDescent="0.3">
      <c r="C9928" s="3" t="s">
        <v>7562</v>
      </c>
      <c r="D9928" s="12">
        <v>788.64660000000003</v>
      </c>
      <c r="F9928" s="19" t="str">
        <f t="shared" si="318"/>
        <v>Ian Green</v>
      </c>
      <c r="G9928" s="19">
        <f t="shared" si="319"/>
        <v>788.64660000000003</v>
      </c>
    </row>
    <row r="9929" spans="3:7" x14ac:dyDescent="0.3">
      <c r="C9929" s="3" t="s">
        <v>6887</v>
      </c>
      <c r="D9929" s="12">
        <v>788.64660000000003</v>
      </c>
      <c r="F9929" s="19" t="str">
        <f t="shared" si="318"/>
        <v>Hector Sanz</v>
      </c>
      <c r="G9929" s="19">
        <f t="shared" si="319"/>
        <v>788.64660000000003</v>
      </c>
    </row>
    <row r="9930" spans="3:7" x14ac:dyDescent="0.3">
      <c r="C9930" s="3" t="s">
        <v>6069</v>
      </c>
      <c r="D9930" s="12">
        <v>788.64660000000003</v>
      </c>
      <c r="F9930" s="19" t="str">
        <f t="shared" si="318"/>
        <v>Gilbert Hu</v>
      </c>
      <c r="G9930" s="19">
        <f t="shared" si="319"/>
        <v>788.64660000000003</v>
      </c>
    </row>
    <row r="9931" spans="3:7" x14ac:dyDescent="0.3">
      <c r="C9931" s="3" t="s">
        <v>4398</v>
      </c>
      <c r="D9931" s="12">
        <v>788.64660000000003</v>
      </c>
      <c r="F9931" s="19" t="str">
        <f t="shared" si="318"/>
        <v>Eugene Lin</v>
      </c>
      <c r="G9931" s="19">
        <f t="shared" si="319"/>
        <v>788.64660000000003</v>
      </c>
    </row>
    <row r="9932" spans="3:7" x14ac:dyDescent="0.3">
      <c r="C9932" s="3" t="s">
        <v>2750</v>
      </c>
      <c r="D9932" s="12">
        <v>788.64660000000003</v>
      </c>
      <c r="F9932" s="19" t="str">
        <f t="shared" si="318"/>
        <v>Dylan Butler</v>
      </c>
      <c r="G9932" s="19">
        <f t="shared" si="319"/>
        <v>788.64660000000003</v>
      </c>
    </row>
    <row r="9933" spans="3:7" x14ac:dyDescent="0.3">
      <c r="C9933" s="3" t="s">
        <v>12025</v>
      </c>
      <c r="D9933" s="12">
        <v>788.37140000000011</v>
      </c>
      <c r="F9933" s="19" t="str">
        <f t="shared" si="318"/>
        <v>Christina Murphy</v>
      </c>
      <c r="G9933" s="19">
        <f t="shared" si="319"/>
        <v>788.64660000000003</v>
      </c>
    </row>
    <row r="9934" spans="3:7" x14ac:dyDescent="0.3">
      <c r="C9934" s="3" t="s">
        <v>7361</v>
      </c>
      <c r="D9934" s="12">
        <v>788.08889999999997</v>
      </c>
      <c r="F9934" s="19" t="str">
        <f t="shared" si="318"/>
        <v>Blake Bennett</v>
      </c>
      <c r="G9934" s="19">
        <f t="shared" si="319"/>
        <v>788.64660000000003</v>
      </c>
    </row>
    <row r="9935" spans="3:7" x14ac:dyDescent="0.3">
      <c r="C9935" s="3" t="s">
        <v>13456</v>
      </c>
      <c r="D9935" s="12">
        <v>787.84419999999989</v>
      </c>
      <c r="F9935" s="19" t="str">
        <f t="shared" si="318"/>
        <v>Lauren Bennett</v>
      </c>
      <c r="G9935" s="19">
        <f t="shared" si="319"/>
        <v>788.37140000000011</v>
      </c>
    </row>
    <row r="9936" spans="3:7" x14ac:dyDescent="0.3">
      <c r="C9936" s="3" t="s">
        <v>12627</v>
      </c>
      <c r="D9936" s="12">
        <v>786.94740000000002</v>
      </c>
      <c r="F9936" s="19" t="str">
        <f t="shared" si="318"/>
        <v>Gabrielle Morris</v>
      </c>
      <c r="G9936" s="19">
        <f t="shared" si="319"/>
        <v>788.08889999999997</v>
      </c>
    </row>
    <row r="9937" spans="3:7" x14ac:dyDescent="0.3">
      <c r="C9937" s="3" t="s">
        <v>10695</v>
      </c>
      <c r="D9937" s="12">
        <v>786.24509999999998</v>
      </c>
      <c r="F9937" s="19" t="str">
        <f t="shared" si="318"/>
        <v>Maurice Andersen</v>
      </c>
      <c r="G9937" s="19">
        <f t="shared" si="319"/>
        <v>787.84419999999989</v>
      </c>
    </row>
    <row r="9938" spans="3:7" x14ac:dyDescent="0.3">
      <c r="C9938" s="3" t="s">
        <v>17774</v>
      </c>
      <c r="D9938" s="12">
        <v>786.15449999999998</v>
      </c>
      <c r="F9938" s="19" t="str">
        <f t="shared" si="318"/>
        <v>Luke Phillips</v>
      </c>
      <c r="G9938" s="19">
        <f t="shared" si="319"/>
        <v>786.94740000000002</v>
      </c>
    </row>
    <row r="9939" spans="3:7" x14ac:dyDescent="0.3">
      <c r="C9939" s="3" t="s">
        <v>1283</v>
      </c>
      <c r="D9939" s="12">
        <v>786.05460000000005</v>
      </c>
      <c r="F9939" s="19" t="str">
        <f t="shared" si="318"/>
        <v>Kaitlin Kapoor</v>
      </c>
      <c r="G9939" s="19">
        <f t="shared" si="319"/>
        <v>786.24509999999998</v>
      </c>
    </row>
    <row r="9940" spans="3:7" x14ac:dyDescent="0.3">
      <c r="C9940" s="3" t="s">
        <v>2493</v>
      </c>
      <c r="D9940" s="12">
        <v>785.9706000000001</v>
      </c>
      <c r="F9940" s="19" t="str">
        <f t="shared" si="318"/>
        <v>Terrence Deng</v>
      </c>
      <c r="G9940" s="19">
        <f t="shared" si="319"/>
        <v>786.15449999999998</v>
      </c>
    </row>
    <row r="9941" spans="3:7" x14ac:dyDescent="0.3">
      <c r="C9941" s="3" t="s">
        <v>10933</v>
      </c>
      <c r="D9941" s="12">
        <v>785.70869999999991</v>
      </c>
      <c r="F9941" s="19" t="str">
        <f t="shared" si="318"/>
        <v>Alexis Taylor</v>
      </c>
      <c r="G9941" s="19">
        <f t="shared" si="319"/>
        <v>786.05460000000005</v>
      </c>
    </row>
    <row r="9942" spans="3:7" x14ac:dyDescent="0.3">
      <c r="C9942" s="3" t="s">
        <v>12733</v>
      </c>
      <c r="D9942" s="12">
        <v>785.43469999999991</v>
      </c>
      <c r="F9942" s="19" t="str">
        <f t="shared" si="318"/>
        <v>Autumn Zhu</v>
      </c>
      <c r="G9942" s="19">
        <f t="shared" si="319"/>
        <v>785.9706000000001</v>
      </c>
    </row>
    <row r="9943" spans="3:7" x14ac:dyDescent="0.3">
      <c r="C9943" s="3" t="s">
        <v>8971</v>
      </c>
      <c r="D9943" s="12">
        <v>785.37170000000003</v>
      </c>
      <c r="F9943" s="19" t="str">
        <f t="shared" si="318"/>
        <v>Karla Shen</v>
      </c>
      <c r="G9943" s="19">
        <f t="shared" si="319"/>
        <v>785.70869999999991</v>
      </c>
    </row>
    <row r="9944" spans="3:7" x14ac:dyDescent="0.3">
      <c r="C9944" s="3" t="s">
        <v>15439</v>
      </c>
      <c r="D9944" s="12">
        <v>785.36159999999995</v>
      </c>
      <c r="F9944" s="19" t="str">
        <f t="shared" si="318"/>
        <v>Madison Anderson</v>
      </c>
      <c r="G9944" s="19">
        <f t="shared" si="319"/>
        <v>785.43469999999991</v>
      </c>
    </row>
    <row r="9945" spans="3:7" x14ac:dyDescent="0.3">
      <c r="C9945" s="3" t="s">
        <v>12652</v>
      </c>
      <c r="D9945" s="12">
        <v>785.36159999999995</v>
      </c>
      <c r="F9945" s="19" t="str">
        <f t="shared" si="318"/>
        <v>Jan Hill</v>
      </c>
      <c r="G9945" s="19">
        <f t="shared" si="319"/>
        <v>785.37170000000003</v>
      </c>
    </row>
    <row r="9946" spans="3:7" x14ac:dyDescent="0.3">
      <c r="C9946" s="3" t="s">
        <v>11929</v>
      </c>
      <c r="D9946" s="12">
        <v>785.36159999999995</v>
      </c>
      <c r="F9946" s="19" t="str">
        <f t="shared" si="318"/>
        <v>Ramon Guo</v>
      </c>
      <c r="G9946" s="19">
        <f t="shared" si="319"/>
        <v>785.36159999999995</v>
      </c>
    </row>
    <row r="9947" spans="3:7" x14ac:dyDescent="0.3">
      <c r="C9947" s="3" t="s">
        <v>9633</v>
      </c>
      <c r="D9947" s="12">
        <v>785.36159999999995</v>
      </c>
      <c r="F9947" s="19" t="str">
        <f t="shared" si="318"/>
        <v>Lydia Perez</v>
      </c>
      <c r="G9947" s="19">
        <f t="shared" si="319"/>
        <v>785.36159999999995</v>
      </c>
    </row>
    <row r="9948" spans="3:7" x14ac:dyDescent="0.3">
      <c r="C9948" s="3" t="s">
        <v>675</v>
      </c>
      <c r="D9948" s="12">
        <v>785.36159999999995</v>
      </c>
      <c r="F9948" s="19" t="str">
        <f t="shared" si="318"/>
        <v>Lane Sacksteder</v>
      </c>
      <c r="G9948" s="19">
        <f t="shared" si="319"/>
        <v>785.36159999999995</v>
      </c>
    </row>
    <row r="9949" spans="3:7" x14ac:dyDescent="0.3">
      <c r="C9949" s="3" t="s">
        <v>6010</v>
      </c>
      <c r="D9949" s="12">
        <v>785.32659999999998</v>
      </c>
      <c r="F9949" s="19" t="str">
        <f t="shared" si="318"/>
        <v>Jesse Ward</v>
      </c>
      <c r="G9949" s="19">
        <f t="shared" si="319"/>
        <v>785.36159999999995</v>
      </c>
    </row>
    <row r="9950" spans="3:7" x14ac:dyDescent="0.3">
      <c r="C9950" s="3" t="s">
        <v>12064</v>
      </c>
      <c r="D9950" s="12">
        <v>784.20789999999988</v>
      </c>
      <c r="F9950" s="19" t="str">
        <f t="shared" si="318"/>
        <v>Abigail Cook</v>
      </c>
      <c r="G9950" s="19">
        <f t="shared" si="319"/>
        <v>785.36159999999995</v>
      </c>
    </row>
    <row r="9951" spans="3:7" x14ac:dyDescent="0.3">
      <c r="C9951" s="3" t="s">
        <v>8168</v>
      </c>
      <c r="D9951" s="12">
        <v>784.11919999999998</v>
      </c>
      <c r="F9951" s="19" t="str">
        <f t="shared" si="318"/>
        <v>Drew Rai</v>
      </c>
      <c r="G9951" s="19">
        <f t="shared" si="319"/>
        <v>785.32659999999998</v>
      </c>
    </row>
    <row r="9952" spans="3:7" x14ac:dyDescent="0.3">
      <c r="C9952" s="3" t="s">
        <v>17206</v>
      </c>
      <c r="D9952" s="12">
        <v>783.95709999999997</v>
      </c>
      <c r="F9952" s="19" t="str">
        <f t="shared" si="318"/>
        <v>Lauren Peterson</v>
      </c>
      <c r="G9952" s="19">
        <f t="shared" si="319"/>
        <v>784.20789999999988</v>
      </c>
    </row>
    <row r="9953" spans="3:7" x14ac:dyDescent="0.3">
      <c r="C9953" s="3" t="s">
        <v>3249</v>
      </c>
      <c r="D9953" s="12">
        <v>783.51800000000003</v>
      </c>
      <c r="F9953" s="19" t="str">
        <f t="shared" si="318"/>
        <v>Ian Davis</v>
      </c>
      <c r="G9953" s="19">
        <f t="shared" si="319"/>
        <v>784.11919999999998</v>
      </c>
    </row>
    <row r="9954" spans="3:7" x14ac:dyDescent="0.3">
      <c r="C9954" s="3" t="s">
        <v>17842</v>
      </c>
      <c r="D9954" s="12">
        <v>783.27209999999991</v>
      </c>
      <c r="F9954" s="19" t="str">
        <f t="shared" si="318"/>
        <v>Stefanie Schmidt</v>
      </c>
      <c r="G9954" s="19">
        <f t="shared" si="319"/>
        <v>783.95709999999997</v>
      </c>
    </row>
    <row r="9955" spans="3:7" x14ac:dyDescent="0.3">
      <c r="C9955" s="3" t="s">
        <v>4723</v>
      </c>
      <c r="D9955" s="12">
        <v>782.88660000000004</v>
      </c>
      <c r="F9955" s="19" t="str">
        <f t="shared" si="318"/>
        <v>Brittney Guo</v>
      </c>
      <c r="G9955" s="19">
        <f t="shared" si="319"/>
        <v>783.51800000000003</v>
      </c>
    </row>
    <row r="9956" spans="3:7" x14ac:dyDescent="0.3">
      <c r="C9956" s="3" t="s">
        <v>14919</v>
      </c>
      <c r="D9956" s="12">
        <v>782.8492</v>
      </c>
      <c r="F9956" s="19" t="str">
        <f t="shared" si="318"/>
        <v>Theresa Hernandez</v>
      </c>
      <c r="G9956" s="19">
        <f t="shared" si="319"/>
        <v>783.27209999999991</v>
      </c>
    </row>
    <row r="9957" spans="3:7" x14ac:dyDescent="0.3">
      <c r="C9957" s="3" t="s">
        <v>13884</v>
      </c>
      <c r="D9957" s="12">
        <v>781.90049999999997</v>
      </c>
      <c r="F9957" s="19" t="str">
        <f t="shared" si="318"/>
        <v>Colin Lin</v>
      </c>
      <c r="G9957" s="19">
        <f t="shared" si="319"/>
        <v>782.88660000000004</v>
      </c>
    </row>
    <row r="9958" spans="3:7" x14ac:dyDescent="0.3">
      <c r="C9958" s="3" t="s">
        <v>10708</v>
      </c>
      <c r="D9958" s="12">
        <v>781.87749999999994</v>
      </c>
      <c r="F9958" s="19" t="str">
        <f t="shared" si="318"/>
        <v>Omar Anand</v>
      </c>
      <c r="G9958" s="19">
        <f t="shared" si="319"/>
        <v>782.8492</v>
      </c>
    </row>
    <row r="9959" spans="3:7" x14ac:dyDescent="0.3">
      <c r="C9959" s="3" t="s">
        <v>7945</v>
      </c>
      <c r="D9959" s="12">
        <v>781.86670000000004</v>
      </c>
      <c r="F9959" s="19" t="str">
        <f t="shared" si="318"/>
        <v>Micheal Navarro</v>
      </c>
      <c r="G9959" s="19">
        <f t="shared" si="319"/>
        <v>781.90049999999997</v>
      </c>
    </row>
    <row r="9960" spans="3:7" x14ac:dyDescent="0.3">
      <c r="C9960" s="3" t="s">
        <v>11715</v>
      </c>
      <c r="D9960" s="12">
        <v>781.5030999999999</v>
      </c>
      <c r="F9960" s="19" t="str">
        <f t="shared" si="318"/>
        <v>Kaitlin Schmidt</v>
      </c>
      <c r="G9960" s="19">
        <f t="shared" si="319"/>
        <v>781.87749999999994</v>
      </c>
    </row>
    <row r="9961" spans="3:7" x14ac:dyDescent="0.3">
      <c r="C9961" s="3" t="s">
        <v>9490</v>
      </c>
      <c r="D9961" s="12">
        <v>780.97710000000006</v>
      </c>
      <c r="F9961" s="19" t="str">
        <f t="shared" si="318"/>
        <v>Hannah Walker</v>
      </c>
      <c r="G9961" s="19">
        <f t="shared" si="319"/>
        <v>781.86670000000004</v>
      </c>
    </row>
    <row r="9962" spans="3:7" x14ac:dyDescent="0.3">
      <c r="C9962" s="3" t="s">
        <v>14997</v>
      </c>
      <c r="D9962" s="12">
        <v>780.58300000000008</v>
      </c>
      <c r="F9962" s="19" t="str">
        <f t="shared" si="318"/>
        <v>Kristine Ortega</v>
      </c>
      <c r="G9962" s="19">
        <f t="shared" si="319"/>
        <v>781.5030999999999</v>
      </c>
    </row>
    <row r="9963" spans="3:7" x14ac:dyDescent="0.3">
      <c r="C9963" s="3" t="s">
        <v>17427</v>
      </c>
      <c r="D9963" s="12">
        <v>780.13350000000003</v>
      </c>
      <c r="F9963" s="19" t="str">
        <f t="shared" si="318"/>
        <v>Jeremy Butler</v>
      </c>
      <c r="G9963" s="19">
        <f t="shared" si="319"/>
        <v>780.97710000000006</v>
      </c>
    </row>
    <row r="9964" spans="3:7" x14ac:dyDescent="0.3">
      <c r="C9964" s="3" t="s">
        <v>8686</v>
      </c>
      <c r="D9964" s="12">
        <v>779.08019999999999</v>
      </c>
      <c r="F9964" s="19" t="str">
        <f t="shared" si="318"/>
        <v>Oscar Jenkins</v>
      </c>
      <c r="G9964" s="19">
        <f t="shared" si="319"/>
        <v>780.58300000000008</v>
      </c>
    </row>
    <row r="9965" spans="3:7" x14ac:dyDescent="0.3">
      <c r="C9965" s="3" t="s">
        <v>1618</v>
      </c>
      <c r="D9965" s="12">
        <v>778.24259999999992</v>
      </c>
      <c r="F9965" s="19" t="str">
        <f t="shared" si="318"/>
        <v>Sydney Green</v>
      </c>
      <c r="G9965" s="19">
        <f t="shared" si="319"/>
        <v>780.13350000000003</v>
      </c>
    </row>
    <row r="9966" spans="3:7" x14ac:dyDescent="0.3">
      <c r="C9966" s="3" t="s">
        <v>11308</v>
      </c>
      <c r="D9966" s="12">
        <v>778.01010000000008</v>
      </c>
      <c r="F9966" s="19" t="str">
        <f t="shared" si="318"/>
        <v>Jacqueline Price</v>
      </c>
      <c r="G9966" s="19">
        <f t="shared" si="319"/>
        <v>779.08019999999999</v>
      </c>
    </row>
    <row r="9967" spans="3:7" x14ac:dyDescent="0.3">
      <c r="C9967" s="3" t="s">
        <v>2984</v>
      </c>
      <c r="D9967" s="12">
        <v>777.57009999999991</v>
      </c>
      <c r="F9967" s="19" t="str">
        <f t="shared" si="318"/>
        <v>Amanda King</v>
      </c>
      <c r="G9967" s="19">
        <f t="shared" si="319"/>
        <v>778.24259999999992</v>
      </c>
    </row>
    <row r="9968" spans="3:7" x14ac:dyDescent="0.3">
      <c r="C9968" s="3" t="s">
        <v>11069</v>
      </c>
      <c r="D9968" s="12">
        <v>776.28699999999992</v>
      </c>
      <c r="F9968" s="19" t="str">
        <f t="shared" si="318"/>
        <v>Kelli Becker</v>
      </c>
      <c r="G9968" s="19">
        <f t="shared" si="319"/>
        <v>778.01010000000008</v>
      </c>
    </row>
    <row r="9969" spans="3:7" x14ac:dyDescent="0.3">
      <c r="C9969" s="3" t="s">
        <v>1189</v>
      </c>
      <c r="D9969" s="12">
        <v>775.84839999999997</v>
      </c>
      <c r="F9969" s="19" t="str">
        <f t="shared" si="318"/>
        <v>Brandy Gonzalez</v>
      </c>
      <c r="G9969" s="19">
        <f t="shared" si="319"/>
        <v>777.57009999999991</v>
      </c>
    </row>
    <row r="9970" spans="3:7" x14ac:dyDescent="0.3">
      <c r="C9970" s="3" t="s">
        <v>3478</v>
      </c>
      <c r="D9970" s="12">
        <v>775.83879999999999</v>
      </c>
      <c r="F9970" s="19" t="str">
        <f t="shared" si="318"/>
        <v>Katherine Powell</v>
      </c>
      <c r="G9970" s="19">
        <f t="shared" si="319"/>
        <v>776.28699999999992</v>
      </c>
    </row>
    <row r="9971" spans="3:7" x14ac:dyDescent="0.3">
      <c r="C9971" s="3" t="s">
        <v>6168</v>
      </c>
      <c r="D9971" s="12">
        <v>774.72309999999993</v>
      </c>
      <c r="F9971" s="19" t="str">
        <f t="shared" si="318"/>
        <v>Alexandria Cook</v>
      </c>
      <c r="G9971" s="19">
        <f t="shared" si="319"/>
        <v>775.84839999999997</v>
      </c>
    </row>
    <row r="9972" spans="3:7" x14ac:dyDescent="0.3">
      <c r="C9972" s="3" t="s">
        <v>15752</v>
      </c>
      <c r="D9972" s="12">
        <v>774.66750000000002</v>
      </c>
      <c r="F9972" s="19" t="str">
        <f t="shared" si="318"/>
        <v>Caleb Russell</v>
      </c>
      <c r="G9972" s="19">
        <f t="shared" si="319"/>
        <v>775.83879999999999</v>
      </c>
    </row>
    <row r="9973" spans="3:7" x14ac:dyDescent="0.3">
      <c r="C9973" s="3" t="s">
        <v>11085</v>
      </c>
      <c r="D9973" s="12">
        <v>774.21489999999994</v>
      </c>
      <c r="F9973" s="19" t="str">
        <f t="shared" si="318"/>
        <v>Eddie Munoz</v>
      </c>
      <c r="G9973" s="19">
        <f t="shared" si="319"/>
        <v>774.72309999999993</v>
      </c>
    </row>
    <row r="9974" spans="3:7" x14ac:dyDescent="0.3">
      <c r="C9974" s="3" t="s">
        <v>6792</v>
      </c>
      <c r="D9974" s="12">
        <v>774.08549999999991</v>
      </c>
      <c r="F9974" s="19" t="str">
        <f t="shared" si="318"/>
        <v>Richard Long</v>
      </c>
      <c r="G9974" s="19">
        <f t="shared" si="319"/>
        <v>774.66750000000002</v>
      </c>
    </row>
    <row r="9975" spans="3:7" x14ac:dyDescent="0.3">
      <c r="C9975" s="3" t="s">
        <v>10145</v>
      </c>
      <c r="D9975" s="12">
        <v>773.27610000000004</v>
      </c>
      <c r="F9975" s="19" t="str">
        <f t="shared" si="318"/>
        <v>Katherine Smith</v>
      </c>
      <c r="G9975" s="19">
        <f t="shared" si="319"/>
        <v>774.21489999999994</v>
      </c>
    </row>
    <row r="9976" spans="3:7" x14ac:dyDescent="0.3">
      <c r="C9976" s="3" t="s">
        <v>9671</v>
      </c>
      <c r="D9976" s="12">
        <v>772.39580000000001</v>
      </c>
      <c r="F9976" s="19" t="str">
        <f t="shared" si="318"/>
        <v>Erin Morris</v>
      </c>
      <c r="G9976" s="19">
        <f t="shared" si="319"/>
        <v>774.08549999999991</v>
      </c>
    </row>
    <row r="9977" spans="3:7" x14ac:dyDescent="0.3">
      <c r="C9977" s="3" t="s">
        <v>17517</v>
      </c>
      <c r="D9977" s="12">
        <v>771.71299999999997</v>
      </c>
      <c r="F9977" s="19" t="str">
        <f t="shared" si="318"/>
        <v>Jonathan Lopez</v>
      </c>
      <c r="G9977" s="19">
        <f t="shared" si="319"/>
        <v>773.27610000000004</v>
      </c>
    </row>
    <row r="9978" spans="3:7" x14ac:dyDescent="0.3">
      <c r="C9978" s="3" t="s">
        <v>2643</v>
      </c>
      <c r="D9978" s="12">
        <v>771.51780000000008</v>
      </c>
      <c r="F9978" s="19" t="str">
        <f t="shared" si="318"/>
        <v>Jessica Lee</v>
      </c>
      <c r="G9978" s="19">
        <f t="shared" si="319"/>
        <v>772.39580000000001</v>
      </c>
    </row>
    <row r="9979" spans="3:7" x14ac:dyDescent="0.3">
      <c r="C9979" s="3" t="s">
        <v>7936</v>
      </c>
      <c r="D9979" s="12">
        <v>771.06439999999998</v>
      </c>
      <c r="F9979" s="19" t="str">
        <f t="shared" si="318"/>
        <v>Tabitha Ruiz</v>
      </c>
      <c r="G9979" s="19">
        <f t="shared" si="319"/>
        <v>771.71299999999997</v>
      </c>
    </row>
    <row r="9980" spans="3:7" x14ac:dyDescent="0.3">
      <c r="C9980" s="3" t="s">
        <v>3324</v>
      </c>
      <c r="D9980" s="12">
        <v>770.91110000000003</v>
      </c>
      <c r="F9980" s="19" t="str">
        <f t="shared" si="318"/>
        <v>Benjamin Smith</v>
      </c>
      <c r="G9980" s="19">
        <f t="shared" si="319"/>
        <v>771.51780000000008</v>
      </c>
    </row>
    <row r="9981" spans="3:7" x14ac:dyDescent="0.3">
      <c r="C9981" s="3" t="s">
        <v>17528</v>
      </c>
      <c r="D9981" s="12">
        <v>770.31629999999996</v>
      </c>
      <c r="F9981" s="19" t="str">
        <f t="shared" si="318"/>
        <v>Hannah Powell</v>
      </c>
      <c r="G9981" s="19">
        <f t="shared" si="319"/>
        <v>771.06439999999998</v>
      </c>
    </row>
    <row r="9982" spans="3:7" x14ac:dyDescent="0.3">
      <c r="C9982" s="3" t="s">
        <v>7504</v>
      </c>
      <c r="D9982" s="12">
        <v>770.31629999999996</v>
      </c>
      <c r="F9982" s="19" t="str">
        <f t="shared" si="318"/>
        <v>Bruce Ruiz</v>
      </c>
      <c r="G9982" s="19">
        <f t="shared" si="319"/>
        <v>770.91110000000003</v>
      </c>
    </row>
    <row r="9983" spans="3:7" x14ac:dyDescent="0.3">
      <c r="C9983" s="3" t="s">
        <v>1201</v>
      </c>
      <c r="D9983" s="12">
        <v>770.31560000000002</v>
      </c>
      <c r="F9983" s="19" t="str">
        <f t="shared" si="318"/>
        <v>Tabitha Vazquez</v>
      </c>
      <c r="G9983" s="19">
        <f t="shared" si="319"/>
        <v>770.31629999999996</v>
      </c>
    </row>
    <row r="9984" spans="3:7" x14ac:dyDescent="0.3">
      <c r="C9984" s="3" t="s">
        <v>2068</v>
      </c>
      <c r="D9984" s="12">
        <v>770.27210000000002</v>
      </c>
      <c r="F9984" s="19" t="str">
        <f t="shared" si="318"/>
        <v>George Srini</v>
      </c>
      <c r="G9984" s="19">
        <f t="shared" si="319"/>
        <v>770.31629999999996</v>
      </c>
    </row>
    <row r="9985" spans="3:7" x14ac:dyDescent="0.3">
      <c r="C9985" s="3" t="s">
        <v>4863</v>
      </c>
      <c r="D9985" s="12">
        <v>770.19849999999997</v>
      </c>
      <c r="F9985" s="19" t="str">
        <f t="shared" si="318"/>
        <v>Alexandria Jenkins</v>
      </c>
      <c r="G9985" s="19">
        <f t="shared" si="319"/>
        <v>770.31560000000002</v>
      </c>
    </row>
    <row r="9986" spans="3:7" x14ac:dyDescent="0.3">
      <c r="C9986" s="3" t="s">
        <v>17514</v>
      </c>
      <c r="D9986" s="12">
        <v>769.64229999999998</v>
      </c>
      <c r="F9986" s="19" t="str">
        <f t="shared" si="318"/>
        <v>Anne Munoz</v>
      </c>
      <c r="G9986" s="19">
        <f t="shared" si="319"/>
        <v>770.27210000000002</v>
      </c>
    </row>
    <row r="9987" spans="3:7" x14ac:dyDescent="0.3">
      <c r="C9987" s="3" t="s">
        <v>5049</v>
      </c>
      <c r="D9987" s="12">
        <v>769.63979999999992</v>
      </c>
      <c r="F9987" s="19" t="str">
        <f t="shared" si="318"/>
        <v>Corey Sharma</v>
      </c>
      <c r="G9987" s="19">
        <f t="shared" si="319"/>
        <v>770.19849999999997</v>
      </c>
    </row>
    <row r="9988" spans="3:7" x14ac:dyDescent="0.3">
      <c r="C9988" s="3" t="s">
        <v>4813</v>
      </c>
      <c r="D9988" s="12">
        <v>769.52840000000003</v>
      </c>
      <c r="F9988" s="19" t="str">
        <f t="shared" ref="F9988:F10051" si="320">C9986</f>
        <v>Tabitha Rana</v>
      </c>
      <c r="G9988" s="19">
        <f t="shared" ref="G9988:G10051" si="321">D9986</f>
        <v>769.64229999999998</v>
      </c>
    </row>
    <row r="9989" spans="3:7" x14ac:dyDescent="0.3">
      <c r="C9989" s="3" t="s">
        <v>10314</v>
      </c>
      <c r="D9989" s="12">
        <v>769.48140000000001</v>
      </c>
      <c r="F9989" s="19" t="str">
        <f t="shared" si="320"/>
        <v>Dakota Powell</v>
      </c>
      <c r="G9989" s="19">
        <f t="shared" si="321"/>
        <v>769.63979999999992</v>
      </c>
    </row>
    <row r="9990" spans="3:7" x14ac:dyDescent="0.3">
      <c r="C9990" s="3" t="s">
        <v>14544</v>
      </c>
      <c r="D9990" s="12">
        <v>769.13980000000004</v>
      </c>
      <c r="F9990" s="19" t="str">
        <f t="shared" si="320"/>
        <v>Connor Green</v>
      </c>
      <c r="G9990" s="19">
        <f t="shared" si="321"/>
        <v>769.52840000000003</v>
      </c>
    </row>
    <row r="9991" spans="3:7" x14ac:dyDescent="0.3">
      <c r="C9991" s="3" t="s">
        <v>3464</v>
      </c>
      <c r="D9991" s="12">
        <v>767.85130000000004</v>
      </c>
      <c r="F9991" s="19" t="str">
        <f t="shared" si="320"/>
        <v>Jose Flores</v>
      </c>
      <c r="G9991" s="19">
        <f t="shared" si="321"/>
        <v>769.48140000000001</v>
      </c>
    </row>
    <row r="9992" spans="3:7" x14ac:dyDescent="0.3">
      <c r="C9992" s="3" t="s">
        <v>9700</v>
      </c>
      <c r="D9992" s="12">
        <v>767.74389999999994</v>
      </c>
      <c r="F9992" s="19" t="str">
        <f t="shared" si="320"/>
        <v>Nathan West</v>
      </c>
      <c r="G9992" s="19">
        <f t="shared" si="321"/>
        <v>769.13980000000004</v>
      </c>
    </row>
    <row r="9993" spans="3:7" x14ac:dyDescent="0.3">
      <c r="C9993" s="3" t="s">
        <v>17035</v>
      </c>
      <c r="D9993" s="12">
        <v>767.57759999999996</v>
      </c>
      <c r="F9993" s="19" t="str">
        <f t="shared" si="320"/>
        <v>Caleb Lal</v>
      </c>
      <c r="G9993" s="19">
        <f t="shared" si="321"/>
        <v>767.85130000000004</v>
      </c>
    </row>
    <row r="9994" spans="3:7" x14ac:dyDescent="0.3">
      <c r="C9994" s="3" t="s">
        <v>16749</v>
      </c>
      <c r="D9994" s="12">
        <v>767.57759999999996</v>
      </c>
      <c r="F9994" s="19" t="str">
        <f t="shared" si="320"/>
        <v>Jessica Thomas</v>
      </c>
      <c r="G9994" s="19">
        <f t="shared" si="321"/>
        <v>767.74389999999994</v>
      </c>
    </row>
    <row r="9995" spans="3:7" x14ac:dyDescent="0.3">
      <c r="C9995" s="3" t="s">
        <v>15563</v>
      </c>
      <c r="D9995" s="12">
        <v>766.19880000000001</v>
      </c>
      <c r="F9995" s="19" t="str">
        <f t="shared" si="320"/>
        <v>Shelby James</v>
      </c>
      <c r="G9995" s="19">
        <f t="shared" si="321"/>
        <v>767.57759999999996</v>
      </c>
    </row>
    <row r="9996" spans="3:7" x14ac:dyDescent="0.3">
      <c r="C9996" s="3" t="s">
        <v>13048</v>
      </c>
      <c r="D9996" s="12">
        <v>765.50990000000002</v>
      </c>
      <c r="F9996" s="19" t="str">
        <f t="shared" si="320"/>
        <v>Seth Bell</v>
      </c>
      <c r="G9996" s="19">
        <f t="shared" si="321"/>
        <v>767.57759999999996</v>
      </c>
    </row>
    <row r="9997" spans="3:7" x14ac:dyDescent="0.3">
      <c r="C9997" s="3" t="s">
        <v>18421</v>
      </c>
      <c r="D9997" s="12">
        <v>765.04369999999994</v>
      </c>
      <c r="F9997" s="19" t="str">
        <f t="shared" si="320"/>
        <v>Rebecca Hernandez</v>
      </c>
      <c r="G9997" s="19">
        <f t="shared" si="321"/>
        <v>766.19880000000001</v>
      </c>
    </row>
    <row r="9998" spans="3:7" x14ac:dyDescent="0.3">
      <c r="C9998" s="3" t="s">
        <v>2755</v>
      </c>
      <c r="D9998" s="12">
        <v>765.04369999999994</v>
      </c>
      <c r="F9998" s="19" t="str">
        <f t="shared" si="320"/>
        <v>Maria Cook</v>
      </c>
      <c r="G9998" s="19">
        <f t="shared" si="321"/>
        <v>765.50990000000002</v>
      </c>
    </row>
    <row r="9999" spans="3:7" x14ac:dyDescent="0.3">
      <c r="C9999" s="3" t="s">
        <v>15568</v>
      </c>
      <c r="D9999" s="12">
        <v>764.85290000000009</v>
      </c>
      <c r="F9999" s="19" t="str">
        <f t="shared" si="320"/>
        <v>Victoria Coleman</v>
      </c>
      <c r="G9999" s="19">
        <f t="shared" si="321"/>
        <v>765.04369999999994</v>
      </c>
    </row>
    <row r="10000" spans="3:7" x14ac:dyDescent="0.3">
      <c r="C10000" s="3" t="s">
        <v>6988</v>
      </c>
      <c r="D10000" s="12">
        <v>764.56169999999997</v>
      </c>
      <c r="F10000" s="19" t="str">
        <f t="shared" si="320"/>
        <v>Blake Carter</v>
      </c>
      <c r="G10000" s="19">
        <f t="shared" si="321"/>
        <v>765.04369999999994</v>
      </c>
    </row>
    <row r="10001" spans="3:7" x14ac:dyDescent="0.3">
      <c r="C10001" s="3" t="s">
        <v>1323</v>
      </c>
      <c r="D10001" s="12">
        <v>764.5204</v>
      </c>
      <c r="F10001" s="19" t="str">
        <f t="shared" si="320"/>
        <v>Rebecca Nicholls</v>
      </c>
      <c r="G10001" s="19">
        <f t="shared" si="321"/>
        <v>764.85290000000009</v>
      </c>
    </row>
    <row r="10002" spans="3:7" x14ac:dyDescent="0.3">
      <c r="C10002" s="3" t="s">
        <v>11425</v>
      </c>
      <c r="D10002" s="12">
        <v>762.21939999999995</v>
      </c>
      <c r="F10002" s="19" t="str">
        <f t="shared" si="320"/>
        <v>Faith Henderson</v>
      </c>
      <c r="G10002" s="19">
        <f t="shared" si="321"/>
        <v>764.56169999999997</v>
      </c>
    </row>
    <row r="10003" spans="3:7" x14ac:dyDescent="0.3">
      <c r="C10003" s="3" t="s">
        <v>18816</v>
      </c>
      <c r="D10003" s="12">
        <v>762.2034000000001</v>
      </c>
      <c r="F10003" s="19" t="str">
        <f t="shared" si="320"/>
        <v>Alicia Luo</v>
      </c>
      <c r="G10003" s="19">
        <f t="shared" si="321"/>
        <v>764.5204</v>
      </c>
    </row>
    <row r="10004" spans="3:7" x14ac:dyDescent="0.3">
      <c r="C10004" s="3" t="s">
        <v>915</v>
      </c>
      <c r="D10004" s="12">
        <v>761.96320000000003</v>
      </c>
      <c r="F10004" s="19" t="str">
        <f t="shared" si="320"/>
        <v>Kelvin Goel</v>
      </c>
      <c r="G10004" s="19">
        <f t="shared" si="321"/>
        <v>762.21939999999995</v>
      </c>
    </row>
    <row r="10005" spans="3:7" x14ac:dyDescent="0.3">
      <c r="C10005" s="3" t="s">
        <v>6294</v>
      </c>
      <c r="D10005" s="12">
        <v>761.8918000000001</v>
      </c>
      <c r="F10005" s="19" t="str">
        <f t="shared" si="320"/>
        <v>Xavier Butler</v>
      </c>
      <c r="G10005" s="19">
        <f t="shared" si="321"/>
        <v>762.2034000000001</v>
      </c>
    </row>
    <row r="10006" spans="3:7" x14ac:dyDescent="0.3">
      <c r="C10006" s="3" t="s">
        <v>17274</v>
      </c>
      <c r="D10006" s="12">
        <v>761.70069999999998</v>
      </c>
      <c r="F10006" s="19" t="str">
        <f t="shared" si="320"/>
        <v>Albert Dominguez</v>
      </c>
      <c r="G10006" s="19">
        <f t="shared" si="321"/>
        <v>761.96320000000003</v>
      </c>
    </row>
    <row r="10007" spans="3:7" x14ac:dyDescent="0.3">
      <c r="C10007" s="3" t="s">
        <v>9342</v>
      </c>
      <c r="D10007" s="12">
        <v>761.37900000000002</v>
      </c>
      <c r="F10007" s="19" t="str">
        <f t="shared" si="320"/>
        <v>Edward Alexander</v>
      </c>
      <c r="G10007" s="19">
        <f t="shared" si="321"/>
        <v>761.8918000000001</v>
      </c>
    </row>
    <row r="10008" spans="3:7" x14ac:dyDescent="0.3">
      <c r="C10008" s="3" t="s">
        <v>11854</v>
      </c>
      <c r="D10008" s="12">
        <v>761.37450000000001</v>
      </c>
      <c r="F10008" s="19" t="str">
        <f t="shared" si="320"/>
        <v>Stephanie Watson</v>
      </c>
      <c r="G10008" s="19">
        <f t="shared" si="321"/>
        <v>761.70069999999998</v>
      </c>
    </row>
    <row r="10009" spans="3:7" x14ac:dyDescent="0.3">
      <c r="C10009" s="3" t="s">
        <v>3205</v>
      </c>
      <c r="D10009" s="12">
        <v>759.2120000000001</v>
      </c>
      <c r="F10009" s="19" t="str">
        <f t="shared" si="320"/>
        <v>Jennifer Lewis</v>
      </c>
      <c r="G10009" s="19">
        <f t="shared" si="321"/>
        <v>761.37900000000002</v>
      </c>
    </row>
    <row r="10010" spans="3:7" x14ac:dyDescent="0.3">
      <c r="C10010" s="3" t="s">
        <v>17139</v>
      </c>
      <c r="D10010" s="12">
        <v>758.50409999999999</v>
      </c>
      <c r="F10010" s="19" t="str">
        <f t="shared" si="320"/>
        <v>Kyle Simmons</v>
      </c>
      <c r="G10010" s="19">
        <f t="shared" si="321"/>
        <v>761.37450000000001</v>
      </c>
    </row>
    <row r="10011" spans="3:7" x14ac:dyDescent="0.3">
      <c r="C10011" s="3" t="s">
        <v>7232</v>
      </c>
      <c r="D10011" s="12">
        <v>758.47810000000004</v>
      </c>
      <c r="F10011" s="19" t="str">
        <f t="shared" si="320"/>
        <v>Bridget Deng</v>
      </c>
      <c r="G10011" s="19">
        <f t="shared" si="321"/>
        <v>759.2120000000001</v>
      </c>
    </row>
    <row r="10012" spans="3:7" x14ac:dyDescent="0.3">
      <c r="C10012" s="3" t="s">
        <v>2201</v>
      </c>
      <c r="D10012" s="12">
        <v>758.34270000000004</v>
      </c>
      <c r="F10012" s="19" t="str">
        <f t="shared" si="320"/>
        <v>Stacey Wu</v>
      </c>
      <c r="G10012" s="19">
        <f t="shared" si="321"/>
        <v>758.50409999999999</v>
      </c>
    </row>
    <row r="10013" spans="3:7" x14ac:dyDescent="0.3">
      <c r="C10013" s="3" t="s">
        <v>2754</v>
      </c>
      <c r="D10013" s="12">
        <v>757.97180000000014</v>
      </c>
      <c r="F10013" s="19" t="str">
        <f t="shared" si="320"/>
        <v>Gabriel Coleman</v>
      </c>
      <c r="G10013" s="19">
        <f t="shared" si="321"/>
        <v>758.47810000000004</v>
      </c>
    </row>
    <row r="10014" spans="3:7" x14ac:dyDescent="0.3">
      <c r="C10014" s="3" t="s">
        <v>8293</v>
      </c>
      <c r="D10014" s="12">
        <v>757.86940000000004</v>
      </c>
      <c r="F10014" s="19" t="str">
        <f t="shared" si="320"/>
        <v>Arianna Russell</v>
      </c>
      <c r="G10014" s="19">
        <f t="shared" si="321"/>
        <v>758.34270000000004</v>
      </c>
    </row>
    <row r="10015" spans="3:7" x14ac:dyDescent="0.3">
      <c r="C10015" s="3" t="s">
        <v>7121</v>
      </c>
      <c r="D10015" s="12">
        <v>757.77539999999988</v>
      </c>
      <c r="F10015" s="19" t="str">
        <f t="shared" si="320"/>
        <v>Blake Campbell</v>
      </c>
      <c r="G10015" s="19">
        <f t="shared" si="321"/>
        <v>757.97180000000014</v>
      </c>
    </row>
    <row r="10016" spans="3:7" x14ac:dyDescent="0.3">
      <c r="C10016" s="3" t="s">
        <v>10700</v>
      </c>
      <c r="D10016" s="12">
        <v>757.6151000000001</v>
      </c>
      <c r="F10016" s="19" t="str">
        <f t="shared" si="320"/>
        <v>Isabel Gonzales</v>
      </c>
      <c r="G10016" s="19">
        <f t="shared" si="321"/>
        <v>757.86940000000004</v>
      </c>
    </row>
    <row r="10017" spans="3:7" x14ac:dyDescent="0.3">
      <c r="C10017" s="3" t="s">
        <v>18500</v>
      </c>
      <c r="D10017" s="12">
        <v>757.45830000000001</v>
      </c>
      <c r="F10017" s="19" t="str">
        <f t="shared" si="320"/>
        <v>Francisco Garcia</v>
      </c>
      <c r="G10017" s="19">
        <f t="shared" si="321"/>
        <v>757.77539999999988</v>
      </c>
    </row>
    <row r="10018" spans="3:7" x14ac:dyDescent="0.3">
      <c r="C10018" s="3" t="s">
        <v>13598</v>
      </c>
      <c r="D10018" s="12">
        <v>757.22160000000008</v>
      </c>
      <c r="F10018" s="19" t="str">
        <f t="shared" si="320"/>
        <v>Kaitlin Patel</v>
      </c>
      <c r="G10018" s="19">
        <f t="shared" si="321"/>
        <v>757.6151000000001</v>
      </c>
    </row>
    <row r="10019" spans="3:7" x14ac:dyDescent="0.3">
      <c r="C10019" s="3" t="s">
        <v>12559</v>
      </c>
      <c r="D10019" s="12">
        <v>757.13239999999996</v>
      </c>
      <c r="F10019" s="19" t="str">
        <f t="shared" si="320"/>
        <v>Virginia Arun</v>
      </c>
      <c r="G10019" s="19">
        <f t="shared" si="321"/>
        <v>757.45830000000001</v>
      </c>
    </row>
    <row r="10020" spans="3:7" x14ac:dyDescent="0.3">
      <c r="C10020" s="3" t="s">
        <v>7282</v>
      </c>
      <c r="D10020" s="12">
        <v>756.95179999999993</v>
      </c>
      <c r="F10020" s="19" t="str">
        <f t="shared" si="320"/>
        <v>Megan Stone</v>
      </c>
      <c r="G10020" s="19">
        <f t="shared" si="321"/>
        <v>757.22160000000008</v>
      </c>
    </row>
    <row r="10021" spans="3:7" x14ac:dyDescent="0.3">
      <c r="C10021" s="3" t="s">
        <v>12797</v>
      </c>
      <c r="D10021" s="12">
        <v>756.86149999999998</v>
      </c>
      <c r="F10021" s="19" t="str">
        <f t="shared" si="320"/>
        <v>Luis Hernandez</v>
      </c>
      <c r="G10021" s="19">
        <f t="shared" si="321"/>
        <v>757.13239999999996</v>
      </c>
    </row>
    <row r="10022" spans="3:7" x14ac:dyDescent="0.3">
      <c r="C10022" s="3" t="s">
        <v>8185</v>
      </c>
      <c r="D10022" s="12">
        <v>756.58199999999999</v>
      </c>
      <c r="F10022" s="19" t="str">
        <f t="shared" si="320"/>
        <v>Gabriella Carter</v>
      </c>
      <c r="G10022" s="19">
        <f t="shared" si="321"/>
        <v>756.95179999999993</v>
      </c>
    </row>
    <row r="10023" spans="3:7" x14ac:dyDescent="0.3">
      <c r="C10023" s="3" t="s">
        <v>7196</v>
      </c>
      <c r="D10023" s="12">
        <v>756.46389999999997</v>
      </c>
      <c r="F10023" s="19" t="str">
        <f t="shared" si="320"/>
        <v>Makayla Stewart</v>
      </c>
      <c r="G10023" s="19">
        <f t="shared" si="321"/>
        <v>756.86149999999998</v>
      </c>
    </row>
    <row r="10024" spans="3:7" x14ac:dyDescent="0.3">
      <c r="C10024" s="3" t="s">
        <v>6162</v>
      </c>
      <c r="D10024" s="12">
        <v>756.33</v>
      </c>
      <c r="F10024" s="19" t="str">
        <f t="shared" si="320"/>
        <v>Ian Jenkins</v>
      </c>
      <c r="G10024" s="19">
        <f t="shared" si="321"/>
        <v>756.58199999999999</v>
      </c>
    </row>
    <row r="10025" spans="3:7" x14ac:dyDescent="0.3">
      <c r="C10025" s="3" t="s">
        <v>725</v>
      </c>
      <c r="D10025" s="12">
        <v>756.0064000000001</v>
      </c>
      <c r="F10025" s="19" t="str">
        <f t="shared" si="320"/>
        <v>Franklin Yang</v>
      </c>
      <c r="G10025" s="19">
        <f t="shared" si="321"/>
        <v>756.46389999999997</v>
      </c>
    </row>
    <row r="10026" spans="3:7" x14ac:dyDescent="0.3">
      <c r="C10026" s="3" t="s">
        <v>4424</v>
      </c>
      <c r="D10026" s="12">
        <v>755.89830000000006</v>
      </c>
      <c r="F10026" s="19" t="str">
        <f t="shared" si="320"/>
        <v>Eddie Gill</v>
      </c>
      <c r="G10026" s="19">
        <f t="shared" si="321"/>
        <v>756.33</v>
      </c>
    </row>
    <row r="10027" spans="3:7" x14ac:dyDescent="0.3">
      <c r="C10027" s="3" t="s">
        <v>8642</v>
      </c>
      <c r="D10027" s="12">
        <v>755.71839999999997</v>
      </c>
      <c r="F10027" s="19" t="str">
        <f t="shared" si="320"/>
        <v>Abigail White</v>
      </c>
      <c r="G10027" s="19">
        <f t="shared" si="321"/>
        <v>756.0064000000001</v>
      </c>
    </row>
    <row r="10028" spans="3:7" x14ac:dyDescent="0.3">
      <c r="C10028" s="3" t="s">
        <v>3756</v>
      </c>
      <c r="D10028" s="12">
        <v>755.71839999999997</v>
      </c>
      <c r="F10028" s="19" t="str">
        <f t="shared" si="320"/>
        <v>Christine She</v>
      </c>
      <c r="G10028" s="19">
        <f t="shared" si="321"/>
        <v>755.89830000000006</v>
      </c>
    </row>
    <row r="10029" spans="3:7" x14ac:dyDescent="0.3">
      <c r="C10029" s="3" t="s">
        <v>3255</v>
      </c>
      <c r="D10029" s="12">
        <v>755.28589999999997</v>
      </c>
      <c r="F10029" s="19" t="str">
        <f t="shared" si="320"/>
        <v>Jacob Lewis</v>
      </c>
      <c r="G10029" s="19">
        <f t="shared" si="321"/>
        <v>755.71839999999997</v>
      </c>
    </row>
    <row r="10030" spans="3:7" x14ac:dyDescent="0.3">
      <c r="C10030" s="3" t="s">
        <v>7902</v>
      </c>
      <c r="D10030" s="12">
        <v>754.9559999999999</v>
      </c>
      <c r="F10030" s="19" t="str">
        <f t="shared" si="320"/>
        <v>Carmen Stone</v>
      </c>
      <c r="G10030" s="19">
        <f t="shared" si="321"/>
        <v>755.71839999999997</v>
      </c>
    </row>
    <row r="10031" spans="3:7" x14ac:dyDescent="0.3">
      <c r="C10031" s="3" t="s">
        <v>16482</v>
      </c>
      <c r="D10031" s="12">
        <v>754.42859999999996</v>
      </c>
      <c r="F10031" s="19" t="str">
        <f t="shared" si="320"/>
        <v>Brittney Liu</v>
      </c>
      <c r="G10031" s="19">
        <f t="shared" si="321"/>
        <v>755.28589999999997</v>
      </c>
    </row>
    <row r="10032" spans="3:7" x14ac:dyDescent="0.3">
      <c r="C10032" s="3" t="s">
        <v>5398</v>
      </c>
      <c r="D10032" s="12">
        <v>754.17880000000002</v>
      </c>
      <c r="F10032" s="19" t="str">
        <f t="shared" si="320"/>
        <v>Haley Washington</v>
      </c>
      <c r="G10032" s="19">
        <f t="shared" si="321"/>
        <v>754.9559999999999</v>
      </c>
    </row>
    <row r="10033" spans="3:7" x14ac:dyDescent="0.3">
      <c r="C10033" s="3" t="s">
        <v>2714</v>
      </c>
      <c r="D10033" s="12">
        <v>754.01400000000001</v>
      </c>
      <c r="F10033" s="19" t="str">
        <f t="shared" si="320"/>
        <v>Samuel Young</v>
      </c>
      <c r="G10033" s="19">
        <f t="shared" si="321"/>
        <v>754.42859999999996</v>
      </c>
    </row>
    <row r="10034" spans="3:7" x14ac:dyDescent="0.3">
      <c r="C10034" s="3" t="s">
        <v>11910</v>
      </c>
      <c r="D10034" s="12">
        <v>753.51959999999997</v>
      </c>
      <c r="F10034" s="19" t="str">
        <f t="shared" si="320"/>
        <v>David Flores</v>
      </c>
      <c r="G10034" s="19">
        <f t="shared" si="321"/>
        <v>754.17880000000002</v>
      </c>
    </row>
    <row r="10035" spans="3:7" x14ac:dyDescent="0.3">
      <c r="C10035" s="3" t="s">
        <v>17553</v>
      </c>
      <c r="D10035" s="12">
        <v>753.36450000000002</v>
      </c>
      <c r="F10035" s="19" t="str">
        <f t="shared" si="320"/>
        <v>Bianca Ma</v>
      </c>
      <c r="G10035" s="19">
        <f t="shared" si="321"/>
        <v>754.01400000000001</v>
      </c>
    </row>
    <row r="10036" spans="3:7" x14ac:dyDescent="0.3">
      <c r="C10036" s="3" t="s">
        <v>17496</v>
      </c>
      <c r="D10036" s="12">
        <v>753.35259999999994</v>
      </c>
      <c r="F10036" s="19" t="str">
        <f t="shared" si="320"/>
        <v>Lance Diaz</v>
      </c>
      <c r="G10036" s="19">
        <f t="shared" si="321"/>
        <v>753.51959999999997</v>
      </c>
    </row>
    <row r="10037" spans="3:7" x14ac:dyDescent="0.3">
      <c r="C10037" s="3" t="s">
        <v>6290</v>
      </c>
      <c r="D10037" s="12">
        <v>753.2989</v>
      </c>
      <c r="F10037" s="19" t="str">
        <f t="shared" si="320"/>
        <v>Tamara Raje</v>
      </c>
      <c r="G10037" s="19">
        <f t="shared" si="321"/>
        <v>753.36450000000002</v>
      </c>
    </row>
    <row r="10038" spans="3:7" x14ac:dyDescent="0.3">
      <c r="C10038" s="3" t="s">
        <v>4477</v>
      </c>
      <c r="D10038" s="12">
        <v>752.726</v>
      </c>
      <c r="F10038" s="19" t="str">
        <f t="shared" si="320"/>
        <v>Tabitha Gill</v>
      </c>
      <c r="G10038" s="19">
        <f t="shared" si="321"/>
        <v>753.35259999999994</v>
      </c>
    </row>
    <row r="10039" spans="3:7" x14ac:dyDescent="0.3">
      <c r="C10039" s="3" t="s">
        <v>17542</v>
      </c>
      <c r="D10039" s="12">
        <v>752.40780000000007</v>
      </c>
      <c r="F10039" s="19" t="str">
        <f t="shared" si="320"/>
        <v>Eduardo Wilson</v>
      </c>
      <c r="G10039" s="19">
        <f t="shared" si="321"/>
        <v>753.2989</v>
      </c>
    </row>
    <row r="10040" spans="3:7" x14ac:dyDescent="0.3">
      <c r="C10040" s="3" t="s">
        <v>1655</v>
      </c>
      <c r="D10040" s="12">
        <v>751.67399999999998</v>
      </c>
      <c r="F10040" s="19" t="str">
        <f t="shared" si="320"/>
        <v>Christy Rai</v>
      </c>
      <c r="G10040" s="19">
        <f t="shared" si="321"/>
        <v>752.726</v>
      </c>
    </row>
    <row r="10041" spans="3:7" x14ac:dyDescent="0.3">
      <c r="C10041" s="3" t="s">
        <v>12930</v>
      </c>
      <c r="D10041" s="12">
        <v>751.66849999999999</v>
      </c>
      <c r="F10041" s="19" t="str">
        <f t="shared" si="320"/>
        <v>Tamara Johnston</v>
      </c>
      <c r="G10041" s="19">
        <f t="shared" si="321"/>
        <v>752.40780000000007</v>
      </c>
    </row>
    <row r="10042" spans="3:7" x14ac:dyDescent="0.3">
      <c r="C10042" s="3" t="s">
        <v>3795</v>
      </c>
      <c r="D10042" s="12">
        <v>751.66849999999999</v>
      </c>
      <c r="F10042" s="19" t="str">
        <f t="shared" si="320"/>
        <v>Amber Carter</v>
      </c>
      <c r="G10042" s="19">
        <f t="shared" si="321"/>
        <v>751.67399999999998</v>
      </c>
    </row>
    <row r="10043" spans="3:7" x14ac:dyDescent="0.3">
      <c r="C10043" s="3" t="s">
        <v>4097</v>
      </c>
      <c r="D10043" s="12">
        <v>751.49209999999994</v>
      </c>
      <c r="F10043" s="19" t="str">
        <f t="shared" si="320"/>
        <v>Marcus Cox</v>
      </c>
      <c r="G10043" s="19">
        <f t="shared" si="321"/>
        <v>751.66849999999999</v>
      </c>
    </row>
    <row r="10044" spans="3:7" x14ac:dyDescent="0.3">
      <c r="C10044" s="3" t="s">
        <v>6417</v>
      </c>
      <c r="D10044" s="12">
        <v>751.39660000000003</v>
      </c>
      <c r="F10044" s="19" t="str">
        <f t="shared" si="320"/>
        <v>Caroline Hughes</v>
      </c>
      <c r="G10044" s="19">
        <f t="shared" si="321"/>
        <v>751.66849999999999</v>
      </c>
    </row>
    <row r="10045" spans="3:7" x14ac:dyDescent="0.3">
      <c r="C10045" s="3" t="s">
        <v>14795</v>
      </c>
      <c r="D10045" s="12">
        <v>751.11810000000003</v>
      </c>
      <c r="F10045" s="19" t="str">
        <f t="shared" si="320"/>
        <v>Chad Nara</v>
      </c>
      <c r="G10045" s="19">
        <f t="shared" si="321"/>
        <v>751.49209999999994</v>
      </c>
    </row>
    <row r="10046" spans="3:7" x14ac:dyDescent="0.3">
      <c r="C10046" s="3" t="s">
        <v>12029</v>
      </c>
      <c r="D10046" s="12">
        <v>750.75810000000001</v>
      </c>
      <c r="F10046" s="19" t="str">
        <f t="shared" si="320"/>
        <v>Elijah Coleman</v>
      </c>
      <c r="G10046" s="19">
        <f t="shared" si="321"/>
        <v>751.39660000000003</v>
      </c>
    </row>
    <row r="10047" spans="3:7" x14ac:dyDescent="0.3">
      <c r="C10047" s="3" t="s">
        <v>7523</v>
      </c>
      <c r="D10047" s="12">
        <v>750.73050000000001</v>
      </c>
      <c r="F10047" s="19" t="str">
        <f t="shared" si="320"/>
        <v>Noah Gonzalez</v>
      </c>
      <c r="G10047" s="19">
        <f t="shared" si="321"/>
        <v>751.11810000000003</v>
      </c>
    </row>
    <row r="10048" spans="3:7" x14ac:dyDescent="0.3">
      <c r="C10048" s="3" t="s">
        <v>9944</v>
      </c>
      <c r="D10048" s="12">
        <v>750.39249999999993</v>
      </c>
      <c r="F10048" s="19" t="str">
        <f t="shared" si="320"/>
        <v>Lauren Bryant</v>
      </c>
      <c r="G10048" s="19">
        <f t="shared" si="321"/>
        <v>750.75810000000001</v>
      </c>
    </row>
    <row r="10049" spans="3:7" x14ac:dyDescent="0.3">
      <c r="C10049" s="3" t="s">
        <v>16674</v>
      </c>
      <c r="D10049" s="12">
        <v>750.29050000000007</v>
      </c>
      <c r="F10049" s="19" t="str">
        <f t="shared" si="320"/>
        <v>Gerald Malhotra</v>
      </c>
      <c r="G10049" s="19">
        <f t="shared" si="321"/>
        <v>750.73050000000001</v>
      </c>
    </row>
    <row r="10050" spans="3:7" x14ac:dyDescent="0.3">
      <c r="C10050" s="3" t="s">
        <v>10522</v>
      </c>
      <c r="D10050" s="12">
        <v>749.46510000000001</v>
      </c>
      <c r="F10050" s="19" t="str">
        <f t="shared" si="320"/>
        <v>Joe Hernandez</v>
      </c>
      <c r="G10050" s="19">
        <f t="shared" si="321"/>
        <v>750.39249999999993</v>
      </c>
    </row>
    <row r="10051" spans="3:7" x14ac:dyDescent="0.3">
      <c r="C10051" s="3" t="s">
        <v>13772</v>
      </c>
      <c r="D10051" s="12">
        <v>749.28300000000002</v>
      </c>
      <c r="F10051" s="19" t="str">
        <f t="shared" si="320"/>
        <v>Sean Lopez</v>
      </c>
      <c r="G10051" s="19">
        <f t="shared" si="321"/>
        <v>750.29050000000007</v>
      </c>
    </row>
    <row r="10052" spans="3:7" x14ac:dyDescent="0.3">
      <c r="C10052" s="3" t="s">
        <v>8582</v>
      </c>
      <c r="D10052" s="12">
        <v>749.22839999999997</v>
      </c>
      <c r="F10052" s="19" t="str">
        <f t="shared" ref="F10052:F10115" si="322">C10050</f>
        <v>Julia James</v>
      </c>
      <c r="G10052" s="19">
        <f t="shared" ref="G10052:G10115" si="323">D10050</f>
        <v>749.46510000000001</v>
      </c>
    </row>
    <row r="10053" spans="3:7" x14ac:dyDescent="0.3">
      <c r="C10053" s="3" t="s">
        <v>4050</v>
      </c>
      <c r="D10053" s="12">
        <v>749.16839999999991</v>
      </c>
      <c r="F10053" s="19" t="str">
        <f t="shared" si="322"/>
        <v>Melvin Nara</v>
      </c>
      <c r="G10053" s="19">
        <f t="shared" si="323"/>
        <v>749.28300000000002</v>
      </c>
    </row>
    <row r="10054" spans="3:7" x14ac:dyDescent="0.3">
      <c r="C10054" s="3" t="s">
        <v>5738</v>
      </c>
      <c r="D10054" s="12">
        <v>748.88810000000001</v>
      </c>
      <c r="F10054" s="19" t="str">
        <f t="shared" si="322"/>
        <v>Jackson Sharma</v>
      </c>
      <c r="G10054" s="19">
        <f t="shared" si="323"/>
        <v>749.22839999999997</v>
      </c>
    </row>
    <row r="10055" spans="3:7" x14ac:dyDescent="0.3">
      <c r="C10055" s="3" t="s">
        <v>14521</v>
      </c>
      <c r="D10055" s="12">
        <v>748.7188000000001</v>
      </c>
      <c r="F10055" s="19" t="str">
        <f t="shared" si="322"/>
        <v>Cedric Sharma</v>
      </c>
      <c r="G10055" s="19">
        <f t="shared" si="323"/>
        <v>749.16839999999991</v>
      </c>
    </row>
    <row r="10056" spans="3:7" x14ac:dyDescent="0.3">
      <c r="C10056" s="3" t="s">
        <v>4106</v>
      </c>
      <c r="D10056" s="12">
        <v>748.49440000000004</v>
      </c>
      <c r="F10056" s="19" t="str">
        <f t="shared" si="322"/>
        <v>Devin Allen</v>
      </c>
      <c r="G10056" s="19">
        <f t="shared" si="323"/>
        <v>748.88810000000001</v>
      </c>
    </row>
    <row r="10057" spans="3:7" x14ac:dyDescent="0.3">
      <c r="C10057" s="3" t="s">
        <v>7463</v>
      </c>
      <c r="D10057" s="12">
        <v>748.03110000000004</v>
      </c>
      <c r="F10057" s="19" t="str">
        <f t="shared" si="322"/>
        <v>Nathan Nelson</v>
      </c>
      <c r="G10057" s="19">
        <f t="shared" si="323"/>
        <v>748.7188000000001</v>
      </c>
    </row>
    <row r="10058" spans="3:7" x14ac:dyDescent="0.3">
      <c r="C10058" s="3" t="s">
        <v>11926</v>
      </c>
      <c r="D10058" s="12">
        <v>748.02520000000004</v>
      </c>
      <c r="F10058" s="19" t="str">
        <f t="shared" si="322"/>
        <v>Chad Tang</v>
      </c>
      <c r="G10058" s="19">
        <f t="shared" si="323"/>
        <v>748.49440000000004</v>
      </c>
    </row>
    <row r="10059" spans="3:7" x14ac:dyDescent="0.3">
      <c r="C10059" s="3" t="s">
        <v>8923</v>
      </c>
      <c r="D10059" s="12">
        <v>747.55329999999992</v>
      </c>
      <c r="F10059" s="19" t="str">
        <f t="shared" si="322"/>
        <v>Gavin Wood</v>
      </c>
      <c r="G10059" s="19">
        <f t="shared" si="323"/>
        <v>748.03110000000004</v>
      </c>
    </row>
    <row r="10060" spans="3:7" x14ac:dyDescent="0.3">
      <c r="C10060" s="3" t="s">
        <v>17764</v>
      </c>
      <c r="D10060" s="12">
        <v>747.31639999999993</v>
      </c>
      <c r="F10060" s="19" t="str">
        <f t="shared" si="322"/>
        <v>Lance Serrano</v>
      </c>
      <c r="G10060" s="19">
        <f t="shared" si="323"/>
        <v>748.02520000000004</v>
      </c>
    </row>
    <row r="10061" spans="3:7" x14ac:dyDescent="0.3">
      <c r="C10061" s="3" t="s">
        <v>11415</v>
      </c>
      <c r="D10061" s="12">
        <v>747.26029999999992</v>
      </c>
      <c r="F10061" s="19" t="str">
        <f t="shared" si="322"/>
        <v>Jamie Cai</v>
      </c>
      <c r="G10061" s="19">
        <f t="shared" si="323"/>
        <v>747.55329999999992</v>
      </c>
    </row>
    <row r="10062" spans="3:7" x14ac:dyDescent="0.3">
      <c r="C10062" s="3" t="s">
        <v>8480</v>
      </c>
      <c r="D10062" s="12">
        <v>747.24869999999999</v>
      </c>
      <c r="F10062" s="19" t="str">
        <f t="shared" si="322"/>
        <v>Terrance Sanchez</v>
      </c>
      <c r="G10062" s="19">
        <f t="shared" si="323"/>
        <v>747.31639999999993</v>
      </c>
    </row>
    <row r="10063" spans="3:7" x14ac:dyDescent="0.3">
      <c r="C10063" s="3" t="s">
        <v>2004</v>
      </c>
      <c r="D10063" s="12">
        <v>747.12349999999992</v>
      </c>
      <c r="F10063" s="19" t="str">
        <f t="shared" si="322"/>
        <v>Kelsey Yuan</v>
      </c>
      <c r="G10063" s="19">
        <f t="shared" si="323"/>
        <v>747.26029999999992</v>
      </c>
    </row>
    <row r="10064" spans="3:7" x14ac:dyDescent="0.3">
      <c r="C10064" s="3" t="s">
        <v>15107</v>
      </c>
      <c r="D10064" s="12">
        <v>747.01</v>
      </c>
      <c r="F10064" s="19" t="str">
        <f t="shared" si="322"/>
        <v>Ivan Subram</v>
      </c>
      <c r="G10064" s="19">
        <f t="shared" si="323"/>
        <v>747.24869999999999</v>
      </c>
    </row>
    <row r="10065" spans="3:7" x14ac:dyDescent="0.3">
      <c r="C10065" s="3" t="s">
        <v>17840</v>
      </c>
      <c r="D10065" s="12">
        <v>746.10180000000014</v>
      </c>
      <c r="F10065" s="19" t="str">
        <f t="shared" si="322"/>
        <v>Anna Foster</v>
      </c>
      <c r="G10065" s="19">
        <f t="shared" si="323"/>
        <v>747.12349999999992</v>
      </c>
    </row>
    <row r="10066" spans="3:7" x14ac:dyDescent="0.3">
      <c r="C10066" s="3" t="s">
        <v>12545</v>
      </c>
      <c r="D10066" s="12">
        <v>746.10180000000003</v>
      </c>
      <c r="F10066" s="19" t="str">
        <f t="shared" si="322"/>
        <v>Patrick Ramirez</v>
      </c>
      <c r="G10066" s="19">
        <f t="shared" si="323"/>
        <v>747.01</v>
      </c>
    </row>
    <row r="10067" spans="3:7" x14ac:dyDescent="0.3">
      <c r="C10067" s="3" t="s">
        <v>17076</v>
      </c>
      <c r="D10067" s="12">
        <v>745.92290000000003</v>
      </c>
      <c r="F10067" s="19" t="str">
        <f t="shared" si="322"/>
        <v>Theresa Carlson</v>
      </c>
      <c r="G10067" s="19">
        <f t="shared" si="323"/>
        <v>746.10180000000014</v>
      </c>
    </row>
    <row r="10068" spans="3:7" x14ac:dyDescent="0.3">
      <c r="C10068" s="3" t="s">
        <v>17397</v>
      </c>
      <c r="D10068" s="12">
        <v>744.8329</v>
      </c>
      <c r="F10068" s="19" t="str">
        <f t="shared" si="322"/>
        <v>Luis Chen</v>
      </c>
      <c r="G10068" s="19">
        <f t="shared" si="323"/>
        <v>746.10180000000003</v>
      </c>
    </row>
    <row r="10069" spans="3:7" x14ac:dyDescent="0.3">
      <c r="C10069" s="3" t="s">
        <v>15684</v>
      </c>
      <c r="D10069" s="12">
        <v>744.8329</v>
      </c>
      <c r="F10069" s="19" t="str">
        <f t="shared" si="322"/>
        <v>Sophia Campbell</v>
      </c>
      <c r="G10069" s="19">
        <f t="shared" si="323"/>
        <v>745.92290000000003</v>
      </c>
    </row>
    <row r="10070" spans="3:7" x14ac:dyDescent="0.3">
      <c r="C10070" s="3" t="s">
        <v>15253</v>
      </c>
      <c r="D10070" s="12">
        <v>744.8329</v>
      </c>
      <c r="F10070" s="19" t="str">
        <f t="shared" si="322"/>
        <v>Sydney Adams</v>
      </c>
      <c r="G10070" s="19">
        <f t="shared" si="323"/>
        <v>744.8329</v>
      </c>
    </row>
    <row r="10071" spans="3:7" x14ac:dyDescent="0.3">
      <c r="C10071" s="3" t="s">
        <v>13600</v>
      </c>
      <c r="D10071" s="12">
        <v>744.8329</v>
      </c>
      <c r="F10071" s="19" t="str">
        <f t="shared" si="322"/>
        <v>Ricardo Anand</v>
      </c>
      <c r="G10071" s="19">
        <f t="shared" si="323"/>
        <v>744.8329</v>
      </c>
    </row>
    <row r="10072" spans="3:7" x14ac:dyDescent="0.3">
      <c r="C10072" s="3" t="s">
        <v>8544</v>
      </c>
      <c r="D10072" s="12">
        <v>744.8329</v>
      </c>
      <c r="F10072" s="19" t="str">
        <f t="shared" si="322"/>
        <v>Pieter Uittenbogaard</v>
      </c>
      <c r="G10072" s="19">
        <f t="shared" si="323"/>
        <v>744.8329</v>
      </c>
    </row>
    <row r="10073" spans="3:7" x14ac:dyDescent="0.3">
      <c r="C10073" s="3" t="s">
        <v>6659</v>
      </c>
      <c r="D10073" s="12">
        <v>744.8329</v>
      </c>
      <c r="F10073" s="19" t="str">
        <f t="shared" si="322"/>
        <v>Megan Thomas</v>
      </c>
      <c r="G10073" s="19">
        <f t="shared" si="323"/>
        <v>744.8329</v>
      </c>
    </row>
    <row r="10074" spans="3:7" x14ac:dyDescent="0.3">
      <c r="C10074" s="3" t="s">
        <v>4185</v>
      </c>
      <c r="D10074" s="12">
        <v>744.8329</v>
      </c>
      <c r="F10074" s="19" t="str">
        <f t="shared" si="322"/>
        <v>Jackson Carter</v>
      </c>
      <c r="G10074" s="19">
        <f t="shared" si="323"/>
        <v>744.8329</v>
      </c>
    </row>
    <row r="10075" spans="3:7" x14ac:dyDescent="0.3">
      <c r="C10075" s="3" t="s">
        <v>3304</v>
      </c>
      <c r="D10075" s="12">
        <v>744.8329</v>
      </c>
      <c r="F10075" s="19" t="str">
        <f t="shared" si="322"/>
        <v>Eric Green</v>
      </c>
      <c r="G10075" s="19">
        <f t="shared" si="323"/>
        <v>744.8329</v>
      </c>
    </row>
    <row r="10076" spans="3:7" x14ac:dyDescent="0.3">
      <c r="C10076" s="3" t="s">
        <v>16687</v>
      </c>
      <c r="D10076" s="12">
        <v>744.59980000000007</v>
      </c>
      <c r="F10076" s="19" t="str">
        <f t="shared" si="322"/>
        <v>Chase Howard</v>
      </c>
      <c r="G10076" s="19">
        <f t="shared" si="323"/>
        <v>744.8329</v>
      </c>
    </row>
    <row r="10077" spans="3:7" x14ac:dyDescent="0.3">
      <c r="C10077" s="3" t="s">
        <v>4899</v>
      </c>
      <c r="D10077" s="12">
        <v>744.48760000000004</v>
      </c>
      <c r="F10077" s="19" t="str">
        <f t="shared" si="322"/>
        <v>Bruce Gonzalez</v>
      </c>
      <c r="G10077" s="19">
        <f t="shared" si="323"/>
        <v>744.8329</v>
      </c>
    </row>
    <row r="10078" spans="3:7" x14ac:dyDescent="0.3">
      <c r="C10078" s="3" t="s">
        <v>14739</v>
      </c>
      <c r="D10078" s="12">
        <v>744.22070000000008</v>
      </c>
      <c r="F10078" s="19" t="str">
        <f t="shared" si="322"/>
        <v>Sean Roberts</v>
      </c>
      <c r="G10078" s="19">
        <f t="shared" si="323"/>
        <v>744.59980000000007</v>
      </c>
    </row>
    <row r="10079" spans="3:7" x14ac:dyDescent="0.3">
      <c r="C10079" s="3" t="s">
        <v>11079</v>
      </c>
      <c r="D10079" s="12">
        <v>744.22070000000008</v>
      </c>
      <c r="F10079" s="19" t="str">
        <f t="shared" si="322"/>
        <v>Courtney Hernandez</v>
      </c>
      <c r="G10079" s="19">
        <f t="shared" si="323"/>
        <v>744.48760000000004</v>
      </c>
    </row>
    <row r="10080" spans="3:7" x14ac:dyDescent="0.3">
      <c r="C10080" s="3" t="s">
        <v>2125</v>
      </c>
      <c r="D10080" s="12">
        <v>744.17539999999997</v>
      </c>
      <c r="F10080" s="19" t="str">
        <f t="shared" si="322"/>
        <v>Nicole Stewart</v>
      </c>
      <c r="G10080" s="19">
        <f t="shared" si="323"/>
        <v>744.22070000000008</v>
      </c>
    </row>
    <row r="10081" spans="3:7" x14ac:dyDescent="0.3">
      <c r="C10081" s="3" t="s">
        <v>1765</v>
      </c>
      <c r="D10081" s="12">
        <v>744.17500000000007</v>
      </c>
      <c r="F10081" s="19" t="str">
        <f t="shared" si="322"/>
        <v>Katherine Ross</v>
      </c>
      <c r="G10081" s="19">
        <f t="shared" si="323"/>
        <v>744.22070000000008</v>
      </c>
    </row>
    <row r="10082" spans="3:7" x14ac:dyDescent="0.3">
      <c r="C10082" s="3" t="s">
        <v>1532</v>
      </c>
      <c r="D10082" s="12">
        <v>744.03489999999999</v>
      </c>
      <c r="F10082" s="19" t="str">
        <f t="shared" si="322"/>
        <v>April Andersen</v>
      </c>
      <c r="G10082" s="19">
        <f t="shared" si="323"/>
        <v>744.17539999999997</v>
      </c>
    </row>
    <row r="10083" spans="3:7" x14ac:dyDescent="0.3">
      <c r="C10083" s="3" t="s">
        <v>14457</v>
      </c>
      <c r="D10083" s="12">
        <v>743.2038</v>
      </c>
      <c r="F10083" s="19" t="str">
        <f t="shared" si="322"/>
        <v>Andrea Morris</v>
      </c>
      <c r="G10083" s="19">
        <f t="shared" si="323"/>
        <v>744.17500000000007</v>
      </c>
    </row>
    <row r="10084" spans="3:7" x14ac:dyDescent="0.3">
      <c r="C10084" s="3" t="s">
        <v>8032</v>
      </c>
      <c r="D10084" s="12">
        <v>743.14</v>
      </c>
      <c r="F10084" s="19" t="str">
        <f t="shared" si="322"/>
        <v>Alyssa Foster</v>
      </c>
      <c r="G10084" s="19">
        <f t="shared" si="323"/>
        <v>744.03489999999999</v>
      </c>
    </row>
    <row r="10085" spans="3:7" x14ac:dyDescent="0.3">
      <c r="C10085" s="3" t="s">
        <v>18795</v>
      </c>
      <c r="D10085" s="12">
        <v>743.01710000000003</v>
      </c>
      <c r="F10085" s="19" t="str">
        <f t="shared" si="322"/>
        <v>Natasha Carlson</v>
      </c>
      <c r="G10085" s="19">
        <f t="shared" si="323"/>
        <v>743.2038</v>
      </c>
    </row>
    <row r="10086" spans="3:7" x14ac:dyDescent="0.3">
      <c r="C10086" s="3" t="s">
        <v>16468</v>
      </c>
      <c r="D10086" s="12">
        <v>742.04359999999997</v>
      </c>
      <c r="F10086" s="19" t="str">
        <f t="shared" si="322"/>
        <v>Heidi Sanchez</v>
      </c>
      <c r="G10086" s="19">
        <f t="shared" si="323"/>
        <v>743.14</v>
      </c>
    </row>
    <row r="10087" spans="3:7" x14ac:dyDescent="0.3">
      <c r="C10087" s="3" t="s">
        <v>11996</v>
      </c>
      <c r="D10087" s="12">
        <v>741.53280000000007</v>
      </c>
      <c r="F10087" s="19" t="str">
        <f t="shared" si="322"/>
        <v>Wyatt Thompson</v>
      </c>
      <c r="G10087" s="19">
        <f t="shared" si="323"/>
        <v>743.01710000000003</v>
      </c>
    </row>
    <row r="10088" spans="3:7" x14ac:dyDescent="0.3">
      <c r="C10088" s="3" t="s">
        <v>895</v>
      </c>
      <c r="D10088" s="12">
        <v>741.47080000000005</v>
      </c>
      <c r="F10088" s="19" t="str">
        <f t="shared" si="322"/>
        <v>Samuel Sharma</v>
      </c>
      <c r="G10088" s="19">
        <f t="shared" si="323"/>
        <v>742.04359999999997</v>
      </c>
    </row>
    <row r="10089" spans="3:7" x14ac:dyDescent="0.3">
      <c r="C10089" s="3" t="s">
        <v>2038</v>
      </c>
      <c r="D10089" s="12">
        <v>741.43359999999996</v>
      </c>
      <c r="F10089" s="19" t="str">
        <f t="shared" si="322"/>
        <v>Latoya Shen</v>
      </c>
      <c r="G10089" s="19">
        <f t="shared" si="323"/>
        <v>741.53280000000007</v>
      </c>
    </row>
    <row r="10090" spans="3:7" x14ac:dyDescent="0.3">
      <c r="C10090" s="3" t="s">
        <v>5195</v>
      </c>
      <c r="D10090" s="12">
        <v>741.15880000000004</v>
      </c>
      <c r="F10090" s="19" t="str">
        <f t="shared" si="322"/>
        <v>Alan Lu</v>
      </c>
      <c r="G10090" s="19">
        <f t="shared" si="323"/>
        <v>741.47080000000005</v>
      </c>
    </row>
    <row r="10091" spans="3:7" x14ac:dyDescent="0.3">
      <c r="C10091" s="3" t="s">
        <v>11785</v>
      </c>
      <c r="D10091" s="12">
        <v>740.98910000000001</v>
      </c>
      <c r="F10091" s="19" t="str">
        <f t="shared" si="322"/>
        <v>Anna Rodriguez</v>
      </c>
      <c r="G10091" s="19">
        <f t="shared" si="323"/>
        <v>741.43359999999996</v>
      </c>
    </row>
    <row r="10092" spans="3:7" x14ac:dyDescent="0.3">
      <c r="C10092" s="3" t="s">
        <v>6132</v>
      </c>
      <c r="D10092" s="12">
        <v>740.51170000000002</v>
      </c>
      <c r="F10092" s="19" t="str">
        <f t="shared" si="322"/>
        <v>Damien Sun</v>
      </c>
      <c r="G10092" s="19">
        <f t="shared" si="323"/>
        <v>741.15880000000004</v>
      </c>
    </row>
    <row r="10093" spans="3:7" x14ac:dyDescent="0.3">
      <c r="C10093" s="3" t="s">
        <v>4924</v>
      </c>
      <c r="D10093" s="12">
        <v>740.50760000000002</v>
      </c>
      <c r="F10093" s="19" t="str">
        <f t="shared" si="322"/>
        <v>Krystal Zheng</v>
      </c>
      <c r="G10093" s="19">
        <f t="shared" si="323"/>
        <v>740.98910000000001</v>
      </c>
    </row>
    <row r="10094" spans="3:7" x14ac:dyDescent="0.3">
      <c r="C10094" s="3" t="s">
        <v>7834</v>
      </c>
      <c r="D10094" s="12">
        <v>740.12329999999997</v>
      </c>
      <c r="F10094" s="19" t="str">
        <f t="shared" si="322"/>
        <v>Ebony Lopez</v>
      </c>
      <c r="G10094" s="19">
        <f t="shared" si="323"/>
        <v>740.51170000000002</v>
      </c>
    </row>
    <row r="10095" spans="3:7" x14ac:dyDescent="0.3">
      <c r="C10095" s="3" t="s">
        <v>4572</v>
      </c>
      <c r="D10095" s="12">
        <v>739.84929999999997</v>
      </c>
      <c r="F10095" s="19" t="str">
        <f t="shared" si="322"/>
        <v>Craig Romero</v>
      </c>
      <c r="G10095" s="19">
        <f t="shared" si="323"/>
        <v>740.50760000000002</v>
      </c>
    </row>
    <row r="10096" spans="3:7" x14ac:dyDescent="0.3">
      <c r="C10096" s="3" t="s">
        <v>18223</v>
      </c>
      <c r="D10096" s="12">
        <v>739.33699999999999</v>
      </c>
      <c r="F10096" s="19" t="str">
        <f t="shared" si="322"/>
        <v>Hailey Ross</v>
      </c>
      <c r="G10096" s="19">
        <f t="shared" si="323"/>
        <v>740.12329999999997</v>
      </c>
    </row>
    <row r="10097" spans="3:7" x14ac:dyDescent="0.3">
      <c r="C10097" s="3" t="s">
        <v>6394</v>
      </c>
      <c r="D10097" s="12">
        <v>738.49099999999999</v>
      </c>
      <c r="F10097" s="19" t="str">
        <f t="shared" si="322"/>
        <v>Claudia Xu</v>
      </c>
      <c r="G10097" s="19">
        <f t="shared" si="323"/>
        <v>739.84929999999997</v>
      </c>
    </row>
    <row r="10098" spans="3:7" x14ac:dyDescent="0.3">
      <c r="C10098" s="3" t="s">
        <v>12960</v>
      </c>
      <c r="D10098" s="12">
        <v>738.37760000000003</v>
      </c>
      <c r="F10098" s="19" t="str">
        <f t="shared" si="322"/>
        <v>Tristan Barnes</v>
      </c>
      <c r="G10098" s="19">
        <f t="shared" si="323"/>
        <v>739.33699999999999</v>
      </c>
    </row>
    <row r="10099" spans="3:7" x14ac:dyDescent="0.3">
      <c r="C10099" s="3" t="s">
        <v>14328</v>
      </c>
      <c r="D10099" s="12">
        <v>738.3703999999999</v>
      </c>
      <c r="F10099" s="19" t="str">
        <f t="shared" si="322"/>
        <v>Edwin Sun</v>
      </c>
      <c r="G10099" s="19">
        <f t="shared" si="323"/>
        <v>738.49099999999999</v>
      </c>
    </row>
    <row r="10100" spans="3:7" x14ac:dyDescent="0.3">
      <c r="C10100" s="3" t="s">
        <v>7764</v>
      </c>
      <c r="D10100" s="12">
        <v>738.36570000000006</v>
      </c>
      <c r="F10100" s="19" t="str">
        <f t="shared" si="322"/>
        <v>Marcus Lopez</v>
      </c>
      <c r="G10100" s="19">
        <f t="shared" si="323"/>
        <v>738.37760000000003</v>
      </c>
    </row>
    <row r="10101" spans="3:7" x14ac:dyDescent="0.3">
      <c r="C10101" s="3" t="s">
        <v>7977</v>
      </c>
      <c r="D10101" s="12">
        <v>738.34999999999991</v>
      </c>
      <c r="F10101" s="19" t="str">
        <f t="shared" si="322"/>
        <v>Nancy Lopez</v>
      </c>
      <c r="G10101" s="19">
        <f t="shared" si="323"/>
        <v>738.3703999999999</v>
      </c>
    </row>
    <row r="10102" spans="3:7" x14ac:dyDescent="0.3">
      <c r="C10102" s="3" t="s">
        <v>16072</v>
      </c>
      <c r="D10102" s="12">
        <v>738.24630000000002</v>
      </c>
      <c r="F10102" s="19" t="str">
        <f t="shared" si="322"/>
        <v>Gregory Jai</v>
      </c>
      <c r="G10102" s="19">
        <f t="shared" si="323"/>
        <v>738.36570000000006</v>
      </c>
    </row>
    <row r="10103" spans="3:7" x14ac:dyDescent="0.3">
      <c r="C10103" s="3" t="s">
        <v>11395</v>
      </c>
      <c r="D10103" s="12">
        <v>738.23779999999999</v>
      </c>
      <c r="F10103" s="19" t="str">
        <f t="shared" si="322"/>
        <v>Heather Li</v>
      </c>
      <c r="G10103" s="19">
        <f t="shared" si="323"/>
        <v>738.34999999999991</v>
      </c>
    </row>
    <row r="10104" spans="3:7" x14ac:dyDescent="0.3">
      <c r="C10104" s="3" t="s">
        <v>9480</v>
      </c>
      <c r="D10104" s="12">
        <v>738.23779999999999</v>
      </c>
      <c r="F10104" s="19" t="str">
        <f t="shared" si="322"/>
        <v>Ronald Raman</v>
      </c>
      <c r="G10104" s="19">
        <f t="shared" si="323"/>
        <v>738.24630000000002</v>
      </c>
    </row>
    <row r="10105" spans="3:7" x14ac:dyDescent="0.3">
      <c r="C10105" s="3" t="s">
        <v>16892</v>
      </c>
      <c r="D10105" s="12">
        <v>737.24810000000002</v>
      </c>
      <c r="F10105" s="19" t="str">
        <f t="shared" si="322"/>
        <v>Kelly Wood</v>
      </c>
      <c r="G10105" s="19">
        <f t="shared" si="323"/>
        <v>738.23779999999999</v>
      </c>
    </row>
    <row r="10106" spans="3:7" x14ac:dyDescent="0.3">
      <c r="C10106" s="3" t="s">
        <v>6488</v>
      </c>
      <c r="D10106" s="12">
        <v>736.91499999999996</v>
      </c>
      <c r="F10106" s="19" t="str">
        <f t="shared" si="322"/>
        <v>Jeremy Alexander</v>
      </c>
      <c r="G10106" s="19">
        <f t="shared" si="323"/>
        <v>738.23779999999999</v>
      </c>
    </row>
    <row r="10107" spans="3:7" x14ac:dyDescent="0.3">
      <c r="C10107" s="3" t="s">
        <v>1310</v>
      </c>
      <c r="D10107" s="12">
        <v>736.91499999999996</v>
      </c>
      <c r="F10107" s="19" t="str">
        <f t="shared" si="322"/>
        <v>Shannon Zheng</v>
      </c>
      <c r="G10107" s="19">
        <f t="shared" si="323"/>
        <v>737.24810000000002</v>
      </c>
    </row>
    <row r="10108" spans="3:7" x14ac:dyDescent="0.3">
      <c r="C10108" s="3" t="s">
        <v>656</v>
      </c>
      <c r="D10108" s="12">
        <v>736.3</v>
      </c>
      <c r="F10108" s="19" t="str">
        <f t="shared" si="322"/>
        <v>Elizabeth Patterson</v>
      </c>
      <c r="G10108" s="19">
        <f t="shared" si="323"/>
        <v>736.91499999999996</v>
      </c>
    </row>
    <row r="10109" spans="3:7" x14ac:dyDescent="0.3">
      <c r="C10109" s="3" t="s">
        <v>6275</v>
      </c>
      <c r="D10109" s="12">
        <v>736.23090000000002</v>
      </c>
      <c r="F10109" s="19" t="str">
        <f t="shared" si="322"/>
        <v>Alfredo Ruiz</v>
      </c>
      <c r="G10109" s="19">
        <f t="shared" si="323"/>
        <v>736.91499999999996</v>
      </c>
    </row>
    <row r="10110" spans="3:7" x14ac:dyDescent="0.3">
      <c r="C10110" s="3" t="s">
        <v>2868</v>
      </c>
      <c r="D10110" s="12">
        <v>736.03089999999997</v>
      </c>
      <c r="F10110" s="19" t="str">
        <f t="shared" si="322"/>
        <v>Abby Perez</v>
      </c>
      <c r="G10110" s="19">
        <f t="shared" si="323"/>
        <v>736.3</v>
      </c>
    </row>
    <row r="10111" spans="3:7" x14ac:dyDescent="0.3">
      <c r="C10111" s="3" t="s">
        <v>11850</v>
      </c>
      <c r="D10111" s="12">
        <v>735.71439999999996</v>
      </c>
      <c r="F10111" s="19" t="str">
        <f t="shared" si="322"/>
        <v>Eduardo Sanders</v>
      </c>
      <c r="G10111" s="19">
        <f t="shared" si="323"/>
        <v>736.23090000000002</v>
      </c>
    </row>
    <row r="10112" spans="3:7" x14ac:dyDescent="0.3">
      <c r="C10112" s="3" t="s">
        <v>9294</v>
      </c>
      <c r="D10112" s="12">
        <v>735.49959999999999</v>
      </c>
      <c r="F10112" s="19" t="str">
        <f t="shared" si="322"/>
        <v>Brad Lal</v>
      </c>
      <c r="G10112" s="19">
        <f t="shared" si="323"/>
        <v>736.03089999999997</v>
      </c>
    </row>
    <row r="10113" spans="3:7" x14ac:dyDescent="0.3">
      <c r="C10113" s="3" t="s">
        <v>15429</v>
      </c>
      <c r="D10113" s="12">
        <v>735.24130000000002</v>
      </c>
      <c r="F10113" s="19" t="str">
        <f t="shared" si="322"/>
        <v>Kyle Russell</v>
      </c>
      <c r="G10113" s="19">
        <f t="shared" si="323"/>
        <v>735.71439999999996</v>
      </c>
    </row>
    <row r="10114" spans="3:7" x14ac:dyDescent="0.3">
      <c r="C10114" s="3" t="s">
        <v>12447</v>
      </c>
      <c r="D10114" s="12">
        <v>735.20349999999996</v>
      </c>
      <c r="F10114" s="19" t="str">
        <f t="shared" si="322"/>
        <v>Jenna Turner</v>
      </c>
      <c r="G10114" s="19">
        <f t="shared" si="323"/>
        <v>735.49959999999999</v>
      </c>
    </row>
    <row r="10115" spans="3:7" x14ac:dyDescent="0.3">
      <c r="C10115" s="3" t="s">
        <v>18648</v>
      </c>
      <c r="D10115" s="12">
        <v>735.15980000000002</v>
      </c>
      <c r="F10115" s="19" t="str">
        <f t="shared" si="322"/>
        <v>Rafael Zhang</v>
      </c>
      <c r="G10115" s="19">
        <f t="shared" si="323"/>
        <v>735.24130000000002</v>
      </c>
    </row>
    <row r="10116" spans="3:7" x14ac:dyDescent="0.3">
      <c r="C10116" s="3" t="s">
        <v>14350</v>
      </c>
      <c r="D10116" s="12">
        <v>735.06970000000001</v>
      </c>
      <c r="F10116" s="19" t="str">
        <f t="shared" ref="F10116:F10179" si="324">C10114</f>
        <v>Lucas Bailey</v>
      </c>
      <c r="G10116" s="19">
        <f t="shared" ref="G10116:G10179" si="325">D10114</f>
        <v>735.20349999999996</v>
      </c>
    </row>
    <row r="10117" spans="3:7" x14ac:dyDescent="0.3">
      <c r="C10117" s="3" t="s">
        <v>4438</v>
      </c>
      <c r="D10117" s="12">
        <v>733.92190000000005</v>
      </c>
      <c r="F10117" s="19" t="str">
        <f t="shared" si="324"/>
        <v>Wesley Zhu</v>
      </c>
      <c r="G10117" s="19">
        <f t="shared" si="325"/>
        <v>735.15980000000002</v>
      </c>
    </row>
    <row r="10118" spans="3:7" x14ac:dyDescent="0.3">
      <c r="C10118" s="3" t="s">
        <v>17944</v>
      </c>
      <c r="D10118" s="12">
        <v>733.88329999999996</v>
      </c>
      <c r="F10118" s="19" t="str">
        <f t="shared" si="324"/>
        <v>Naomi Martin</v>
      </c>
      <c r="G10118" s="19">
        <f t="shared" si="325"/>
        <v>735.06970000000001</v>
      </c>
    </row>
    <row r="10119" spans="3:7" x14ac:dyDescent="0.3">
      <c r="C10119" s="3" t="s">
        <v>7389</v>
      </c>
      <c r="D10119" s="12">
        <v>733.61060000000009</v>
      </c>
      <c r="F10119" s="19" t="str">
        <f t="shared" si="324"/>
        <v>Christopher Lewis</v>
      </c>
      <c r="G10119" s="19">
        <f t="shared" si="325"/>
        <v>733.92190000000005</v>
      </c>
    </row>
    <row r="10120" spans="3:7" x14ac:dyDescent="0.3">
      <c r="C10120" s="3" t="s">
        <v>12602</v>
      </c>
      <c r="D10120" s="12">
        <v>733.44879999999989</v>
      </c>
      <c r="F10120" s="19" t="str">
        <f t="shared" si="324"/>
        <v>Tiffany Liang</v>
      </c>
      <c r="G10120" s="19">
        <f t="shared" si="325"/>
        <v>733.88329999999996</v>
      </c>
    </row>
    <row r="10121" spans="3:7" x14ac:dyDescent="0.3">
      <c r="C10121" s="3" t="s">
        <v>13258</v>
      </c>
      <c r="D10121" s="12">
        <v>733.4027000000001</v>
      </c>
      <c r="F10121" s="19" t="str">
        <f t="shared" si="324"/>
        <v>Gail Alexander</v>
      </c>
      <c r="G10121" s="19">
        <f t="shared" si="325"/>
        <v>733.61060000000009</v>
      </c>
    </row>
    <row r="10122" spans="3:7" x14ac:dyDescent="0.3">
      <c r="C10122" s="3" t="s">
        <v>16165</v>
      </c>
      <c r="D10122" s="12">
        <v>732.89490000000012</v>
      </c>
      <c r="F10122" s="19" t="str">
        <f t="shared" si="324"/>
        <v>Luke Edwards</v>
      </c>
      <c r="G10122" s="19">
        <f t="shared" si="325"/>
        <v>733.44879999999989</v>
      </c>
    </row>
    <row r="10123" spans="3:7" x14ac:dyDescent="0.3">
      <c r="C10123" s="3" t="s">
        <v>5908</v>
      </c>
      <c r="D10123" s="12">
        <v>732.74990000000003</v>
      </c>
      <c r="F10123" s="19" t="str">
        <f t="shared" si="324"/>
        <v>Marshall She</v>
      </c>
      <c r="G10123" s="19">
        <f t="shared" si="325"/>
        <v>733.4027000000001</v>
      </c>
    </row>
    <row r="10124" spans="3:7" x14ac:dyDescent="0.3">
      <c r="C10124" s="3" t="s">
        <v>2608</v>
      </c>
      <c r="D10124" s="12">
        <v>732.72299999999996</v>
      </c>
      <c r="F10124" s="19" t="str">
        <f t="shared" si="324"/>
        <v>Ross Vazquez</v>
      </c>
      <c r="G10124" s="19">
        <f t="shared" si="325"/>
        <v>732.89490000000012</v>
      </c>
    </row>
    <row r="10125" spans="3:7" x14ac:dyDescent="0.3">
      <c r="C10125" s="3" t="s">
        <v>9041</v>
      </c>
      <c r="D10125" s="12">
        <v>731.71090000000004</v>
      </c>
      <c r="F10125" s="19" t="str">
        <f t="shared" si="324"/>
        <v>Dominique Arun</v>
      </c>
      <c r="G10125" s="19">
        <f t="shared" si="325"/>
        <v>732.74990000000003</v>
      </c>
    </row>
    <row r="10126" spans="3:7" x14ac:dyDescent="0.3">
      <c r="C10126" s="3" t="s">
        <v>1888</v>
      </c>
      <c r="D10126" s="12">
        <v>731.56089999999995</v>
      </c>
      <c r="F10126" s="19" t="str">
        <f t="shared" si="324"/>
        <v>Benjamin Davis</v>
      </c>
      <c r="G10126" s="19">
        <f t="shared" si="325"/>
        <v>732.72299999999996</v>
      </c>
    </row>
    <row r="10127" spans="3:7" x14ac:dyDescent="0.3">
      <c r="C10127" s="3" t="s">
        <v>1404</v>
      </c>
      <c r="D10127" s="12">
        <v>731.08270000000005</v>
      </c>
      <c r="F10127" s="19" t="str">
        <f t="shared" si="324"/>
        <v>Jared Ramirez</v>
      </c>
      <c r="G10127" s="19">
        <f t="shared" si="325"/>
        <v>731.71090000000004</v>
      </c>
    </row>
    <row r="10128" spans="3:7" x14ac:dyDescent="0.3">
      <c r="C10128" s="3" t="s">
        <v>11674</v>
      </c>
      <c r="D10128" s="12">
        <v>730.48529999999994</v>
      </c>
      <c r="F10128" s="19" t="str">
        <f t="shared" si="324"/>
        <v>Angel Stewart</v>
      </c>
      <c r="G10128" s="19">
        <f t="shared" si="325"/>
        <v>731.56089999999995</v>
      </c>
    </row>
    <row r="10129" spans="3:7" x14ac:dyDescent="0.3">
      <c r="C10129" s="3" t="s">
        <v>5817</v>
      </c>
      <c r="D10129" s="12">
        <v>730.10050000000001</v>
      </c>
      <c r="F10129" s="19" t="str">
        <f t="shared" si="324"/>
        <v>Alison Xu</v>
      </c>
      <c r="G10129" s="19">
        <f t="shared" si="325"/>
        <v>731.08270000000005</v>
      </c>
    </row>
    <row r="10130" spans="3:7" x14ac:dyDescent="0.3">
      <c r="C10130" s="3" t="s">
        <v>15899</v>
      </c>
      <c r="D10130" s="12">
        <v>730.06279999999992</v>
      </c>
      <c r="F10130" s="19" t="str">
        <f t="shared" si="324"/>
        <v>Kristin She</v>
      </c>
      <c r="G10130" s="19">
        <f t="shared" si="325"/>
        <v>730.48529999999994</v>
      </c>
    </row>
    <row r="10131" spans="3:7" x14ac:dyDescent="0.3">
      <c r="C10131" s="3" t="s">
        <v>3374</v>
      </c>
      <c r="D10131" s="12">
        <v>729.72069999999997</v>
      </c>
      <c r="F10131" s="19" t="str">
        <f t="shared" si="324"/>
        <v>Devin Watson</v>
      </c>
      <c r="G10131" s="19">
        <f t="shared" si="325"/>
        <v>730.10050000000001</v>
      </c>
    </row>
    <row r="10132" spans="3:7" x14ac:dyDescent="0.3">
      <c r="C10132" s="3" t="s">
        <v>1919</v>
      </c>
      <c r="D10132" s="12">
        <v>729.42269999999996</v>
      </c>
      <c r="F10132" s="19" t="str">
        <f t="shared" si="324"/>
        <v>Robert Lal</v>
      </c>
      <c r="G10132" s="19">
        <f t="shared" si="325"/>
        <v>730.06279999999992</v>
      </c>
    </row>
    <row r="10133" spans="3:7" x14ac:dyDescent="0.3">
      <c r="C10133" s="3" t="s">
        <v>18378</v>
      </c>
      <c r="D10133" s="12">
        <v>729.30020000000002</v>
      </c>
      <c r="F10133" s="19" t="str">
        <f t="shared" si="324"/>
        <v>Bryant Subram</v>
      </c>
      <c r="G10133" s="19">
        <f t="shared" si="325"/>
        <v>729.72069999999997</v>
      </c>
    </row>
    <row r="10134" spans="3:7" x14ac:dyDescent="0.3">
      <c r="C10134" s="3" t="s">
        <v>13335</v>
      </c>
      <c r="D10134" s="12">
        <v>729.2373</v>
      </c>
      <c r="F10134" s="19" t="str">
        <f t="shared" si="324"/>
        <v>Angela Morgan</v>
      </c>
      <c r="G10134" s="19">
        <f t="shared" si="325"/>
        <v>729.42269999999996</v>
      </c>
    </row>
    <row r="10135" spans="3:7" x14ac:dyDescent="0.3">
      <c r="C10135" s="3" t="s">
        <v>7513</v>
      </c>
      <c r="D10135" s="12">
        <v>728.9828</v>
      </c>
      <c r="F10135" s="19" t="str">
        <f t="shared" si="324"/>
        <v>Veronica Raman</v>
      </c>
      <c r="G10135" s="19">
        <f t="shared" si="325"/>
        <v>729.30020000000002</v>
      </c>
    </row>
    <row r="10136" spans="3:7" x14ac:dyDescent="0.3">
      <c r="C10136" s="3" t="s">
        <v>3200</v>
      </c>
      <c r="D10136" s="12">
        <v>728.95609999999988</v>
      </c>
      <c r="F10136" s="19" t="str">
        <f t="shared" si="324"/>
        <v>Marvin Serrano</v>
      </c>
      <c r="G10136" s="19">
        <f t="shared" si="325"/>
        <v>729.2373</v>
      </c>
    </row>
    <row r="10137" spans="3:7" x14ac:dyDescent="0.3">
      <c r="C10137" s="3" t="s">
        <v>4651</v>
      </c>
      <c r="D10137" s="12">
        <v>728.92619999999999</v>
      </c>
      <c r="F10137" s="19" t="str">
        <f t="shared" si="324"/>
        <v>Gerald Dominguez</v>
      </c>
      <c r="G10137" s="19">
        <f t="shared" si="325"/>
        <v>728.9828</v>
      </c>
    </row>
    <row r="10138" spans="3:7" x14ac:dyDescent="0.3">
      <c r="C10138" s="3" t="s">
        <v>8127</v>
      </c>
      <c r="D10138" s="12">
        <v>728.43470000000002</v>
      </c>
      <c r="F10138" s="19" t="str">
        <f t="shared" si="324"/>
        <v>Brianna Williams</v>
      </c>
      <c r="G10138" s="19">
        <f t="shared" si="325"/>
        <v>728.95609999999988</v>
      </c>
    </row>
    <row r="10139" spans="3:7" x14ac:dyDescent="0.3">
      <c r="C10139" s="3" t="s">
        <v>10509</v>
      </c>
      <c r="D10139" s="12">
        <v>728.05030000000011</v>
      </c>
      <c r="F10139" s="19" t="str">
        <f t="shared" si="324"/>
        <v>Clinton Munoz</v>
      </c>
      <c r="G10139" s="19">
        <f t="shared" si="325"/>
        <v>728.92619999999999</v>
      </c>
    </row>
    <row r="10140" spans="3:7" x14ac:dyDescent="0.3">
      <c r="C10140" s="3" t="s">
        <v>13741</v>
      </c>
      <c r="D10140" s="12">
        <v>728.01280000000008</v>
      </c>
      <c r="F10140" s="19" t="str">
        <f t="shared" si="324"/>
        <v>Hunter Perry</v>
      </c>
      <c r="G10140" s="19">
        <f t="shared" si="325"/>
        <v>728.43470000000002</v>
      </c>
    </row>
    <row r="10141" spans="3:7" x14ac:dyDescent="0.3">
      <c r="C10141" s="3" t="s">
        <v>11931</v>
      </c>
      <c r="D10141" s="12">
        <v>727.72250000000008</v>
      </c>
      <c r="F10141" s="19" t="str">
        <f t="shared" si="324"/>
        <v>Julia Garcia</v>
      </c>
      <c r="G10141" s="19">
        <f t="shared" si="325"/>
        <v>728.05030000000011</v>
      </c>
    </row>
    <row r="10142" spans="3:7" x14ac:dyDescent="0.3">
      <c r="C10142" s="3" t="s">
        <v>18122</v>
      </c>
      <c r="D10142" s="12">
        <v>726.71040000000005</v>
      </c>
      <c r="F10142" s="19" t="str">
        <f t="shared" si="324"/>
        <v>Melody Alvarez</v>
      </c>
      <c r="G10142" s="19">
        <f t="shared" si="325"/>
        <v>728.01280000000008</v>
      </c>
    </row>
    <row r="10143" spans="3:7" x14ac:dyDescent="0.3">
      <c r="C10143" s="3" t="s">
        <v>8826</v>
      </c>
      <c r="D10143" s="12">
        <v>726.43950000000007</v>
      </c>
      <c r="F10143" s="19" t="str">
        <f t="shared" si="324"/>
        <v>Larry Alonso</v>
      </c>
      <c r="G10143" s="19">
        <f t="shared" si="325"/>
        <v>727.72250000000008</v>
      </c>
    </row>
    <row r="10144" spans="3:7" x14ac:dyDescent="0.3">
      <c r="C10144" s="3" t="s">
        <v>4928</v>
      </c>
      <c r="D10144" s="12">
        <v>725.9584000000001</v>
      </c>
      <c r="F10144" s="19" t="str">
        <f t="shared" si="324"/>
        <v>Tonya Luo</v>
      </c>
      <c r="G10144" s="19">
        <f t="shared" si="325"/>
        <v>726.71040000000005</v>
      </c>
    </row>
    <row r="10145" spans="3:7" x14ac:dyDescent="0.3">
      <c r="C10145" s="3" t="s">
        <v>7108</v>
      </c>
      <c r="D10145" s="12">
        <v>725.94579999999996</v>
      </c>
      <c r="F10145" s="19" t="str">
        <f t="shared" si="324"/>
        <v>Jake Li</v>
      </c>
      <c r="G10145" s="19">
        <f t="shared" si="325"/>
        <v>726.43950000000007</v>
      </c>
    </row>
    <row r="10146" spans="3:7" x14ac:dyDescent="0.3">
      <c r="C10146" s="3" t="s">
        <v>9630</v>
      </c>
      <c r="D10146" s="12">
        <v>725.83159999999998</v>
      </c>
      <c r="F10146" s="19" t="str">
        <f t="shared" si="324"/>
        <v>Craig Suarez</v>
      </c>
      <c r="G10146" s="19">
        <f t="shared" si="325"/>
        <v>725.9584000000001</v>
      </c>
    </row>
    <row r="10147" spans="3:7" x14ac:dyDescent="0.3">
      <c r="C10147" s="3" t="s">
        <v>1153</v>
      </c>
      <c r="D10147" s="12">
        <v>725.76220000000001</v>
      </c>
      <c r="F10147" s="19" t="str">
        <f t="shared" si="324"/>
        <v>Francis Navarro</v>
      </c>
      <c r="G10147" s="19">
        <f t="shared" si="325"/>
        <v>725.94579999999996</v>
      </c>
    </row>
    <row r="10148" spans="3:7" x14ac:dyDescent="0.3">
      <c r="C10148" s="3" t="s">
        <v>1075</v>
      </c>
      <c r="D10148" s="12">
        <v>725.57050000000004</v>
      </c>
      <c r="F10148" s="19" t="str">
        <f t="shared" si="324"/>
        <v>Jesse Stewart</v>
      </c>
      <c r="G10148" s="19">
        <f t="shared" si="325"/>
        <v>725.83159999999998</v>
      </c>
    </row>
    <row r="10149" spans="3:7" x14ac:dyDescent="0.3">
      <c r="C10149" s="3" t="s">
        <v>13044</v>
      </c>
      <c r="D10149" s="12">
        <v>725.33799999999997</v>
      </c>
      <c r="F10149" s="19" t="str">
        <f t="shared" si="324"/>
        <v>Alexandra Rivera</v>
      </c>
      <c r="G10149" s="19">
        <f t="shared" si="325"/>
        <v>725.76220000000001</v>
      </c>
    </row>
    <row r="10150" spans="3:7" x14ac:dyDescent="0.3">
      <c r="C10150" s="3" t="s">
        <v>9233</v>
      </c>
      <c r="D10150" s="12">
        <v>724.92360000000008</v>
      </c>
      <c r="F10150" s="19" t="str">
        <f t="shared" si="324"/>
        <v>Alexander Lee</v>
      </c>
      <c r="G10150" s="19">
        <f t="shared" si="325"/>
        <v>725.57050000000004</v>
      </c>
    </row>
    <row r="10151" spans="3:7" x14ac:dyDescent="0.3">
      <c r="C10151" s="3" t="s">
        <v>8402</v>
      </c>
      <c r="D10151" s="12">
        <v>724.73790000000008</v>
      </c>
      <c r="F10151" s="19" t="str">
        <f t="shared" si="324"/>
        <v>Maria Campbell</v>
      </c>
      <c r="G10151" s="19">
        <f t="shared" si="325"/>
        <v>725.33799999999997</v>
      </c>
    </row>
    <row r="10152" spans="3:7" x14ac:dyDescent="0.3">
      <c r="C10152" s="3" t="s">
        <v>6203</v>
      </c>
      <c r="D10152" s="12">
        <v>723.84929999999997</v>
      </c>
      <c r="F10152" s="19" t="str">
        <f t="shared" si="324"/>
        <v>Jay Rodriguez</v>
      </c>
      <c r="G10152" s="19">
        <f t="shared" si="325"/>
        <v>724.92360000000008</v>
      </c>
    </row>
    <row r="10153" spans="3:7" x14ac:dyDescent="0.3">
      <c r="C10153" s="3" t="s">
        <v>2209</v>
      </c>
      <c r="D10153" s="12">
        <v>723.76389999999992</v>
      </c>
      <c r="F10153" s="19" t="str">
        <f t="shared" si="324"/>
        <v>Isabelle Coleman</v>
      </c>
      <c r="G10153" s="19">
        <f t="shared" si="325"/>
        <v>724.73790000000008</v>
      </c>
    </row>
    <row r="10154" spans="3:7" x14ac:dyDescent="0.3">
      <c r="C10154" s="3" t="s">
        <v>17162</v>
      </c>
      <c r="D10154" s="12">
        <v>723.42529999999999</v>
      </c>
      <c r="F10154" s="19" t="str">
        <f t="shared" si="324"/>
        <v>Eduardo Adams</v>
      </c>
      <c r="G10154" s="19">
        <f t="shared" si="325"/>
        <v>723.84929999999997</v>
      </c>
    </row>
    <row r="10155" spans="3:7" x14ac:dyDescent="0.3">
      <c r="C10155" s="3" t="s">
        <v>6214</v>
      </c>
      <c r="D10155" s="12">
        <v>722.7713</v>
      </c>
      <c r="F10155" s="19" t="str">
        <f t="shared" si="324"/>
        <v>Arianna Watson</v>
      </c>
      <c r="G10155" s="19">
        <f t="shared" si="325"/>
        <v>723.76389999999992</v>
      </c>
    </row>
    <row r="10156" spans="3:7" x14ac:dyDescent="0.3">
      <c r="C10156" s="3" t="s">
        <v>14004</v>
      </c>
      <c r="D10156" s="12">
        <v>722.69810000000007</v>
      </c>
      <c r="F10156" s="19" t="str">
        <f t="shared" si="324"/>
        <v>Stacy Ramos</v>
      </c>
      <c r="G10156" s="19">
        <f t="shared" si="325"/>
        <v>723.42529999999999</v>
      </c>
    </row>
    <row r="10157" spans="3:7" x14ac:dyDescent="0.3">
      <c r="C10157" s="3" t="s">
        <v>10359</v>
      </c>
      <c r="D10157" s="12">
        <v>722.69120000000009</v>
      </c>
      <c r="F10157" s="19" t="str">
        <f t="shared" si="324"/>
        <v>Eduardo Butler</v>
      </c>
      <c r="G10157" s="19">
        <f t="shared" si="325"/>
        <v>722.7713</v>
      </c>
    </row>
    <row r="10158" spans="3:7" x14ac:dyDescent="0.3">
      <c r="C10158" s="3" t="s">
        <v>16735</v>
      </c>
      <c r="D10158" s="12">
        <v>722.68979999999999</v>
      </c>
      <c r="F10158" s="19" t="str">
        <f t="shared" si="324"/>
        <v>Miguel Griffin</v>
      </c>
      <c r="G10158" s="19">
        <f t="shared" si="325"/>
        <v>722.69810000000007</v>
      </c>
    </row>
    <row r="10159" spans="3:7" x14ac:dyDescent="0.3">
      <c r="C10159" s="3" t="s">
        <v>4954</v>
      </c>
      <c r="D10159" s="12">
        <v>722.49899999999991</v>
      </c>
      <c r="F10159" s="19" t="str">
        <f t="shared" si="324"/>
        <v>Jose Sharma</v>
      </c>
      <c r="G10159" s="19">
        <f t="shared" si="325"/>
        <v>722.69120000000009</v>
      </c>
    </row>
    <row r="10160" spans="3:7" x14ac:dyDescent="0.3">
      <c r="C10160" s="3" t="s">
        <v>16811</v>
      </c>
      <c r="D10160" s="12">
        <v>721.43510000000003</v>
      </c>
      <c r="F10160" s="19" t="str">
        <f t="shared" si="324"/>
        <v>Sergio Rodriguez</v>
      </c>
      <c r="G10160" s="19">
        <f t="shared" si="325"/>
        <v>722.68979999999999</v>
      </c>
    </row>
    <row r="10161" spans="3:7" x14ac:dyDescent="0.3">
      <c r="C10161" s="3" t="s">
        <v>15773</v>
      </c>
      <c r="D10161" s="12">
        <v>721.32979999999998</v>
      </c>
      <c r="F10161" s="19" t="str">
        <f t="shared" si="324"/>
        <v>Crystal He</v>
      </c>
      <c r="G10161" s="19">
        <f t="shared" si="325"/>
        <v>722.49899999999991</v>
      </c>
    </row>
    <row r="10162" spans="3:7" x14ac:dyDescent="0.3">
      <c r="C10162" s="3" t="s">
        <v>6907</v>
      </c>
      <c r="D10162" s="12">
        <v>721.32630000000006</v>
      </c>
      <c r="F10162" s="19" t="str">
        <f t="shared" si="324"/>
        <v>Seth Rogers</v>
      </c>
      <c r="G10162" s="19">
        <f t="shared" si="325"/>
        <v>721.43510000000003</v>
      </c>
    </row>
    <row r="10163" spans="3:7" x14ac:dyDescent="0.3">
      <c r="C10163" s="3" t="s">
        <v>6273</v>
      </c>
      <c r="D10163" s="12">
        <v>720.70669999999996</v>
      </c>
      <c r="F10163" s="19" t="str">
        <f t="shared" si="324"/>
        <v>Richard Roberts</v>
      </c>
      <c r="G10163" s="19">
        <f t="shared" si="325"/>
        <v>721.32979999999998</v>
      </c>
    </row>
    <row r="10164" spans="3:7" x14ac:dyDescent="0.3">
      <c r="C10164" s="3" t="s">
        <v>7323</v>
      </c>
      <c r="D10164" s="12">
        <v>720.65430000000003</v>
      </c>
      <c r="F10164" s="19" t="str">
        <f t="shared" si="324"/>
        <v>Evan Bradley</v>
      </c>
      <c r="G10164" s="19">
        <f t="shared" si="325"/>
        <v>721.32630000000006</v>
      </c>
    </row>
    <row r="10165" spans="3:7" x14ac:dyDescent="0.3">
      <c r="C10165" s="3" t="s">
        <v>15694</v>
      </c>
      <c r="D10165" s="12">
        <v>720.23620000000005</v>
      </c>
      <c r="F10165" s="19" t="str">
        <f t="shared" si="324"/>
        <v>Eduardo Russell</v>
      </c>
      <c r="G10165" s="19">
        <f t="shared" si="325"/>
        <v>720.70669999999996</v>
      </c>
    </row>
    <row r="10166" spans="3:7" x14ac:dyDescent="0.3">
      <c r="C10166" s="3" t="s">
        <v>6689</v>
      </c>
      <c r="D10166" s="12">
        <v>720.10050000000001</v>
      </c>
      <c r="F10166" s="19" t="str">
        <f t="shared" si="324"/>
        <v>Gabrielle Adams</v>
      </c>
      <c r="G10166" s="19">
        <f t="shared" si="325"/>
        <v>720.65430000000003</v>
      </c>
    </row>
    <row r="10167" spans="3:7" x14ac:dyDescent="0.3">
      <c r="C10167" s="3" t="s">
        <v>15004</v>
      </c>
      <c r="D10167" s="12">
        <v>719.54559999999992</v>
      </c>
      <c r="F10167" s="19" t="str">
        <f t="shared" si="324"/>
        <v>Ricardo Nara</v>
      </c>
      <c r="G10167" s="19">
        <f t="shared" si="325"/>
        <v>720.23620000000005</v>
      </c>
    </row>
    <row r="10168" spans="3:7" x14ac:dyDescent="0.3">
      <c r="C10168" s="3" t="s">
        <v>1455</v>
      </c>
      <c r="D10168" s="12">
        <v>719.11020000000008</v>
      </c>
      <c r="F10168" s="19" t="str">
        <f t="shared" si="324"/>
        <v>Eric Wang</v>
      </c>
      <c r="G10168" s="19">
        <f t="shared" si="325"/>
        <v>720.10050000000001</v>
      </c>
    </row>
    <row r="10169" spans="3:7" x14ac:dyDescent="0.3">
      <c r="C10169" s="3" t="s">
        <v>1222</v>
      </c>
      <c r="D10169" s="12">
        <v>718.96919999999989</v>
      </c>
      <c r="F10169" s="19" t="str">
        <f t="shared" si="324"/>
        <v>Oscar Russell</v>
      </c>
      <c r="G10169" s="19">
        <f t="shared" si="325"/>
        <v>719.54559999999992</v>
      </c>
    </row>
    <row r="10170" spans="3:7" x14ac:dyDescent="0.3">
      <c r="C10170" s="3" t="s">
        <v>8835</v>
      </c>
      <c r="D10170" s="12">
        <v>718.86519999999996</v>
      </c>
      <c r="F10170" s="19" t="str">
        <f t="shared" si="324"/>
        <v>Allison Phillips</v>
      </c>
      <c r="G10170" s="19">
        <f t="shared" si="325"/>
        <v>719.11020000000008</v>
      </c>
    </row>
    <row r="10171" spans="3:7" x14ac:dyDescent="0.3">
      <c r="C10171" s="3" t="s">
        <v>9415</v>
      </c>
      <c r="D10171" s="12">
        <v>718.81989999999996</v>
      </c>
      <c r="F10171" s="19" t="str">
        <f t="shared" si="324"/>
        <v>Alexandria Washington</v>
      </c>
      <c r="G10171" s="19">
        <f t="shared" si="325"/>
        <v>718.96919999999989</v>
      </c>
    </row>
    <row r="10172" spans="3:7" x14ac:dyDescent="0.3">
      <c r="C10172" s="3" t="s">
        <v>1833</v>
      </c>
      <c r="D10172" s="12">
        <v>718.60230000000001</v>
      </c>
      <c r="F10172" s="19" t="str">
        <f t="shared" si="324"/>
        <v>Jake Zeng</v>
      </c>
      <c r="G10172" s="19">
        <f t="shared" si="325"/>
        <v>718.86519999999996</v>
      </c>
    </row>
    <row r="10173" spans="3:7" x14ac:dyDescent="0.3">
      <c r="C10173" s="3" t="s">
        <v>3362</v>
      </c>
      <c r="D10173" s="12">
        <v>718.59050000000002</v>
      </c>
      <c r="F10173" s="19" t="str">
        <f t="shared" si="324"/>
        <v>Jenny Raji</v>
      </c>
      <c r="G10173" s="19">
        <f t="shared" si="325"/>
        <v>718.81989999999996</v>
      </c>
    </row>
    <row r="10174" spans="3:7" x14ac:dyDescent="0.3">
      <c r="C10174" s="3" t="s">
        <v>13893</v>
      </c>
      <c r="D10174" s="12">
        <v>717.87450000000001</v>
      </c>
      <c r="F10174" s="19" t="str">
        <f t="shared" si="324"/>
        <v>Andy Dominguez</v>
      </c>
      <c r="G10174" s="19">
        <f t="shared" si="325"/>
        <v>718.60230000000001</v>
      </c>
    </row>
    <row r="10175" spans="3:7" x14ac:dyDescent="0.3">
      <c r="C10175" s="3" t="s">
        <v>2931</v>
      </c>
      <c r="D10175" s="12">
        <v>717.62179999999989</v>
      </c>
      <c r="F10175" s="19" t="str">
        <f t="shared" si="324"/>
        <v>Bryant Malhotra</v>
      </c>
      <c r="G10175" s="19">
        <f t="shared" si="325"/>
        <v>718.59050000000002</v>
      </c>
    </row>
    <row r="10176" spans="3:7" x14ac:dyDescent="0.3">
      <c r="C10176" s="3" t="s">
        <v>3886</v>
      </c>
      <c r="D10176" s="12">
        <v>717.23890000000006</v>
      </c>
      <c r="F10176" s="19" t="str">
        <f t="shared" si="324"/>
        <v>Michele Alvarez</v>
      </c>
      <c r="G10176" s="19">
        <f t="shared" si="325"/>
        <v>717.87450000000001</v>
      </c>
    </row>
    <row r="10177" spans="3:7" x14ac:dyDescent="0.3">
      <c r="C10177" s="3" t="s">
        <v>13713</v>
      </c>
      <c r="D10177" s="12">
        <v>716.87109999999996</v>
      </c>
      <c r="F10177" s="19" t="str">
        <f t="shared" si="324"/>
        <v>Brandon Butler</v>
      </c>
      <c r="G10177" s="19">
        <f t="shared" si="325"/>
        <v>717.62179999999989</v>
      </c>
    </row>
    <row r="10178" spans="3:7" x14ac:dyDescent="0.3">
      <c r="C10178" s="3" t="s">
        <v>4445</v>
      </c>
      <c r="D10178" s="12">
        <v>716.87109999999996</v>
      </c>
      <c r="F10178" s="19" t="str">
        <f t="shared" si="324"/>
        <v>Carson Russell</v>
      </c>
      <c r="G10178" s="19">
        <f t="shared" si="325"/>
        <v>717.23890000000006</v>
      </c>
    </row>
    <row r="10179" spans="3:7" x14ac:dyDescent="0.3">
      <c r="C10179" s="3" t="s">
        <v>8173</v>
      </c>
      <c r="D10179" s="12">
        <v>716.79469999999992</v>
      </c>
      <c r="F10179" s="19" t="str">
        <f t="shared" si="324"/>
        <v>Melissa Gray</v>
      </c>
      <c r="G10179" s="19">
        <f t="shared" si="325"/>
        <v>716.87109999999996</v>
      </c>
    </row>
    <row r="10180" spans="3:7" x14ac:dyDescent="0.3">
      <c r="C10180" s="3" t="s">
        <v>15592</v>
      </c>
      <c r="D10180" s="12">
        <v>716.4991</v>
      </c>
      <c r="F10180" s="19" t="str">
        <f t="shared" ref="F10180:F10243" si="326">C10178</f>
        <v>Christopher Smith</v>
      </c>
      <c r="G10180" s="19">
        <f t="shared" ref="G10180:G10243" si="327">D10178</f>
        <v>716.87109999999996</v>
      </c>
    </row>
    <row r="10181" spans="3:7" x14ac:dyDescent="0.3">
      <c r="C10181" s="3" t="s">
        <v>2215</v>
      </c>
      <c r="D10181" s="12">
        <v>716.24020000000007</v>
      </c>
      <c r="F10181" s="19" t="str">
        <f t="shared" si="326"/>
        <v>Ian Gonzales</v>
      </c>
      <c r="G10181" s="19">
        <f t="shared" si="327"/>
        <v>716.79469999999992</v>
      </c>
    </row>
    <row r="10182" spans="3:7" x14ac:dyDescent="0.3">
      <c r="C10182" s="3" t="s">
        <v>2408</v>
      </c>
      <c r="D10182" s="12">
        <v>716.03610000000003</v>
      </c>
      <c r="F10182" s="19" t="str">
        <f t="shared" si="326"/>
        <v>Rebekah Kapoor</v>
      </c>
      <c r="G10182" s="19">
        <f t="shared" si="327"/>
        <v>716.4991</v>
      </c>
    </row>
    <row r="10183" spans="3:7" x14ac:dyDescent="0.3">
      <c r="C10183" s="3" t="s">
        <v>1019</v>
      </c>
      <c r="D10183" s="12">
        <v>715.88329999999996</v>
      </c>
      <c r="F10183" s="19" t="str">
        <f t="shared" si="326"/>
        <v>Armando Carlson</v>
      </c>
      <c r="G10183" s="19">
        <f t="shared" si="327"/>
        <v>716.24020000000007</v>
      </c>
    </row>
    <row r="10184" spans="3:7" x14ac:dyDescent="0.3">
      <c r="C10184" s="3" t="s">
        <v>5940</v>
      </c>
      <c r="D10184" s="12">
        <v>715.73020000000008</v>
      </c>
      <c r="F10184" s="19" t="str">
        <f t="shared" si="326"/>
        <v>Audrey Martin</v>
      </c>
      <c r="G10184" s="19">
        <f t="shared" si="327"/>
        <v>716.03610000000003</v>
      </c>
    </row>
    <row r="10185" spans="3:7" x14ac:dyDescent="0.3">
      <c r="C10185" s="3" t="s">
        <v>6843</v>
      </c>
      <c r="D10185" s="12">
        <v>715.52229999999997</v>
      </c>
      <c r="F10185" s="19" t="str">
        <f t="shared" si="326"/>
        <v>Alex Lopez</v>
      </c>
      <c r="G10185" s="19">
        <f t="shared" si="327"/>
        <v>715.88329999999996</v>
      </c>
    </row>
    <row r="10186" spans="3:7" x14ac:dyDescent="0.3">
      <c r="C10186" s="3" t="s">
        <v>5589</v>
      </c>
      <c r="D10186" s="12">
        <v>715.47209999999995</v>
      </c>
      <c r="F10186" s="19" t="str">
        <f t="shared" si="326"/>
        <v>Donald Madan</v>
      </c>
      <c r="G10186" s="19">
        <f t="shared" si="327"/>
        <v>715.73020000000008</v>
      </c>
    </row>
    <row r="10187" spans="3:7" x14ac:dyDescent="0.3">
      <c r="C10187" s="3" t="s">
        <v>11861</v>
      </c>
      <c r="D10187" s="12">
        <v>714.59519999999998</v>
      </c>
      <c r="F10187" s="19" t="str">
        <f t="shared" si="326"/>
        <v>Ethan Hayes</v>
      </c>
      <c r="G10187" s="19">
        <f t="shared" si="327"/>
        <v>715.52229999999997</v>
      </c>
    </row>
    <row r="10188" spans="3:7" x14ac:dyDescent="0.3">
      <c r="C10188" s="3" t="s">
        <v>17425</v>
      </c>
      <c r="D10188" s="12">
        <v>714.08960000000002</v>
      </c>
      <c r="F10188" s="19" t="str">
        <f t="shared" si="326"/>
        <v>Dennis Li</v>
      </c>
      <c r="G10188" s="19">
        <f t="shared" si="327"/>
        <v>715.47209999999995</v>
      </c>
    </row>
    <row r="10189" spans="3:7" x14ac:dyDescent="0.3">
      <c r="C10189" s="3" t="s">
        <v>3789</v>
      </c>
      <c r="D10189" s="12">
        <v>714.02679999999998</v>
      </c>
      <c r="F10189" s="19" t="str">
        <f t="shared" si="326"/>
        <v>Kyle Zhang</v>
      </c>
      <c r="G10189" s="19">
        <f t="shared" si="327"/>
        <v>714.59519999999998</v>
      </c>
    </row>
    <row r="10190" spans="3:7" x14ac:dyDescent="0.3">
      <c r="C10190" s="3" t="s">
        <v>2503</v>
      </c>
      <c r="D10190" s="12">
        <v>713.98289999999997</v>
      </c>
      <c r="F10190" s="19" t="str">
        <f t="shared" si="326"/>
        <v>Sydney Gonzalez</v>
      </c>
      <c r="G10190" s="19">
        <f t="shared" si="327"/>
        <v>714.08960000000002</v>
      </c>
    </row>
    <row r="10191" spans="3:7" x14ac:dyDescent="0.3">
      <c r="C10191" s="3" t="s">
        <v>7698</v>
      </c>
      <c r="D10191" s="12">
        <v>713.86099999999988</v>
      </c>
      <c r="F10191" s="19" t="str">
        <f t="shared" si="326"/>
        <v>Caroline Diaz</v>
      </c>
      <c r="G10191" s="19">
        <f t="shared" si="327"/>
        <v>714.02679999999998</v>
      </c>
    </row>
    <row r="10192" spans="3:7" x14ac:dyDescent="0.3">
      <c r="C10192" s="3" t="s">
        <v>7616</v>
      </c>
      <c r="D10192" s="12">
        <v>713.46360000000004</v>
      </c>
      <c r="F10192" s="19" t="str">
        <f t="shared" si="326"/>
        <v>Bailey Cooper</v>
      </c>
      <c r="G10192" s="19">
        <f t="shared" si="327"/>
        <v>713.98289999999997</v>
      </c>
    </row>
    <row r="10193" spans="3:7" x14ac:dyDescent="0.3">
      <c r="C10193" s="3" t="s">
        <v>11015</v>
      </c>
      <c r="D10193" s="12">
        <v>713.40059999999994</v>
      </c>
      <c r="F10193" s="19" t="str">
        <f t="shared" si="326"/>
        <v>Grace Martinez</v>
      </c>
      <c r="G10193" s="19">
        <f t="shared" si="327"/>
        <v>713.86099999999988</v>
      </c>
    </row>
    <row r="10194" spans="3:7" x14ac:dyDescent="0.3">
      <c r="C10194" s="3" t="s">
        <v>10197</v>
      </c>
      <c r="D10194" s="12">
        <v>713.40059999999994</v>
      </c>
      <c r="F10194" s="19" t="str">
        <f t="shared" si="326"/>
        <v>Glenn Cai</v>
      </c>
      <c r="G10194" s="19">
        <f t="shared" si="327"/>
        <v>713.46360000000004</v>
      </c>
    </row>
    <row r="10195" spans="3:7" x14ac:dyDescent="0.3">
      <c r="C10195" s="3" t="s">
        <v>17728</v>
      </c>
      <c r="D10195" s="12">
        <v>713.39429999999993</v>
      </c>
      <c r="F10195" s="19" t="str">
        <f t="shared" si="326"/>
        <v>Katherine Brooks</v>
      </c>
      <c r="G10195" s="19">
        <f t="shared" si="327"/>
        <v>713.40059999999994</v>
      </c>
    </row>
    <row r="10196" spans="3:7" x14ac:dyDescent="0.3">
      <c r="C10196" s="3" t="s">
        <v>16426</v>
      </c>
      <c r="D10196" s="12">
        <v>713.28640000000007</v>
      </c>
      <c r="F10196" s="19" t="str">
        <f t="shared" si="326"/>
        <v>Jordan Alexander</v>
      </c>
      <c r="G10196" s="19">
        <f t="shared" si="327"/>
        <v>713.40059999999994</v>
      </c>
    </row>
    <row r="10197" spans="3:7" x14ac:dyDescent="0.3">
      <c r="C10197" s="3" t="s">
        <v>14218</v>
      </c>
      <c r="D10197" s="12">
        <v>713.2514000000001</v>
      </c>
      <c r="F10197" s="19" t="str">
        <f t="shared" si="326"/>
        <v>Teresa Alonso</v>
      </c>
      <c r="G10197" s="19">
        <f t="shared" si="327"/>
        <v>713.39429999999993</v>
      </c>
    </row>
    <row r="10198" spans="3:7" x14ac:dyDescent="0.3">
      <c r="C10198" s="3" t="s">
        <v>17250</v>
      </c>
      <c r="D10198" s="12">
        <v>713.21319999999992</v>
      </c>
      <c r="F10198" s="19" t="str">
        <f t="shared" si="326"/>
        <v>Samuel Edwards</v>
      </c>
      <c r="G10198" s="19">
        <f t="shared" si="327"/>
        <v>713.28640000000007</v>
      </c>
    </row>
    <row r="10199" spans="3:7" x14ac:dyDescent="0.3">
      <c r="C10199" s="3" t="s">
        <v>4013</v>
      </c>
      <c r="D10199" s="12">
        <v>713.15020000000004</v>
      </c>
      <c r="F10199" s="19" t="str">
        <f t="shared" si="326"/>
        <v>Morgan Butler</v>
      </c>
      <c r="G10199" s="19">
        <f t="shared" si="327"/>
        <v>713.2514000000001</v>
      </c>
    </row>
    <row r="10200" spans="3:7" x14ac:dyDescent="0.3">
      <c r="C10200" s="3" t="s">
        <v>14560</v>
      </c>
      <c r="D10200" s="12">
        <v>713.05079999999998</v>
      </c>
      <c r="F10200" s="19" t="str">
        <f t="shared" si="326"/>
        <v>Stephanie Murphy</v>
      </c>
      <c r="G10200" s="19">
        <f t="shared" si="327"/>
        <v>713.21319999999992</v>
      </c>
    </row>
    <row r="10201" spans="3:7" x14ac:dyDescent="0.3">
      <c r="C10201" s="3" t="s">
        <v>6938</v>
      </c>
      <c r="D10201" s="12">
        <v>712.67340000000013</v>
      </c>
      <c r="F10201" s="19" t="str">
        <f t="shared" si="326"/>
        <v>Catherine Morris</v>
      </c>
      <c r="G10201" s="19">
        <f t="shared" si="327"/>
        <v>713.15020000000004</v>
      </c>
    </row>
    <row r="10202" spans="3:7" x14ac:dyDescent="0.3">
      <c r="C10202" s="3" t="s">
        <v>2124</v>
      </c>
      <c r="D10202" s="12">
        <v>712.04779999999994</v>
      </c>
      <c r="F10202" s="19" t="str">
        <f t="shared" si="326"/>
        <v>Nathaniel James</v>
      </c>
      <c r="G10202" s="19">
        <f t="shared" si="327"/>
        <v>713.05079999999998</v>
      </c>
    </row>
    <row r="10203" spans="3:7" x14ac:dyDescent="0.3">
      <c r="C10203" s="3" t="s">
        <v>11880</v>
      </c>
      <c r="D10203" s="12">
        <v>712.02600000000007</v>
      </c>
      <c r="F10203" s="19" t="str">
        <f t="shared" si="326"/>
        <v>Evan Richardson</v>
      </c>
      <c r="G10203" s="19">
        <f t="shared" si="327"/>
        <v>712.67340000000013</v>
      </c>
    </row>
    <row r="10204" spans="3:7" x14ac:dyDescent="0.3">
      <c r="C10204" s="3" t="s">
        <v>3107</v>
      </c>
      <c r="D10204" s="12">
        <v>711.35769999999991</v>
      </c>
      <c r="F10204" s="19" t="str">
        <f t="shared" si="326"/>
        <v>April Anand</v>
      </c>
      <c r="G10204" s="19">
        <f t="shared" si="327"/>
        <v>712.04779999999994</v>
      </c>
    </row>
    <row r="10205" spans="3:7" x14ac:dyDescent="0.3">
      <c r="C10205" s="3" t="s">
        <v>18692</v>
      </c>
      <c r="D10205" s="12">
        <v>711.29129999999998</v>
      </c>
      <c r="F10205" s="19" t="str">
        <f t="shared" si="326"/>
        <v>Lacey Lin</v>
      </c>
      <c r="G10205" s="19">
        <f t="shared" si="327"/>
        <v>712.02600000000007</v>
      </c>
    </row>
    <row r="10206" spans="3:7" x14ac:dyDescent="0.3">
      <c r="C10206" s="3" t="s">
        <v>2257</v>
      </c>
      <c r="D10206" s="12">
        <v>710.45939999999996</v>
      </c>
      <c r="F10206" s="19" t="str">
        <f t="shared" si="326"/>
        <v>Brian Richardson</v>
      </c>
      <c r="G10206" s="19">
        <f t="shared" si="327"/>
        <v>711.35769999999991</v>
      </c>
    </row>
    <row r="10207" spans="3:7" x14ac:dyDescent="0.3">
      <c r="C10207" s="3" t="s">
        <v>5918</v>
      </c>
      <c r="D10207" s="12">
        <v>710.28319999999997</v>
      </c>
      <c r="F10207" s="19" t="str">
        <f t="shared" si="326"/>
        <v>William Williams</v>
      </c>
      <c r="G10207" s="19">
        <f t="shared" si="327"/>
        <v>711.29129999999998</v>
      </c>
    </row>
    <row r="10208" spans="3:7" x14ac:dyDescent="0.3">
      <c r="C10208" s="3" t="s">
        <v>12082</v>
      </c>
      <c r="D10208" s="12">
        <v>709.69420000000002</v>
      </c>
      <c r="F10208" s="19" t="str">
        <f t="shared" si="326"/>
        <v>Arthur Navarro</v>
      </c>
      <c r="G10208" s="19">
        <f t="shared" si="327"/>
        <v>710.45939999999996</v>
      </c>
    </row>
    <row r="10209" spans="3:7" x14ac:dyDescent="0.3">
      <c r="C10209" s="3" t="s">
        <v>16173</v>
      </c>
      <c r="D10209" s="12">
        <v>709.32770000000005</v>
      </c>
      <c r="F10209" s="19" t="str">
        <f t="shared" si="326"/>
        <v>Dominique Patel</v>
      </c>
      <c r="G10209" s="19">
        <f t="shared" si="327"/>
        <v>710.28319999999997</v>
      </c>
    </row>
    <row r="10210" spans="3:7" x14ac:dyDescent="0.3">
      <c r="C10210" s="3" t="s">
        <v>10989</v>
      </c>
      <c r="D10210" s="12">
        <v>708.83749999999998</v>
      </c>
      <c r="F10210" s="19" t="str">
        <f t="shared" si="326"/>
        <v>Lauren Walker</v>
      </c>
      <c r="G10210" s="19">
        <f t="shared" si="327"/>
        <v>709.69420000000002</v>
      </c>
    </row>
    <row r="10211" spans="3:7" x14ac:dyDescent="0.3">
      <c r="C10211" s="3" t="s">
        <v>17366</v>
      </c>
      <c r="D10211" s="12">
        <v>708.03219999999999</v>
      </c>
      <c r="F10211" s="19" t="str">
        <f t="shared" si="326"/>
        <v>Roy Fernandez</v>
      </c>
      <c r="G10211" s="19">
        <f t="shared" si="327"/>
        <v>709.32770000000005</v>
      </c>
    </row>
    <row r="10212" spans="3:7" x14ac:dyDescent="0.3">
      <c r="C10212" s="3" t="s">
        <v>9034</v>
      </c>
      <c r="D10212" s="12">
        <v>707.74770000000001</v>
      </c>
      <c r="F10212" s="19" t="str">
        <f t="shared" si="326"/>
        <v>Katelyn Perez</v>
      </c>
      <c r="G10212" s="19">
        <f t="shared" si="327"/>
        <v>708.83749999999998</v>
      </c>
    </row>
    <row r="10213" spans="3:7" x14ac:dyDescent="0.3">
      <c r="C10213" s="3" t="s">
        <v>13449</v>
      </c>
      <c r="D10213" s="12">
        <v>707.21620000000007</v>
      </c>
      <c r="F10213" s="19" t="str">
        <f t="shared" si="326"/>
        <v>Susan Ye</v>
      </c>
      <c r="G10213" s="19">
        <f t="shared" si="327"/>
        <v>708.03219999999999</v>
      </c>
    </row>
    <row r="10214" spans="3:7" x14ac:dyDescent="0.3">
      <c r="C10214" s="3" t="s">
        <v>10190</v>
      </c>
      <c r="D10214" s="12">
        <v>707.12800000000004</v>
      </c>
      <c r="F10214" s="19" t="str">
        <f t="shared" si="326"/>
        <v>Jared Howard</v>
      </c>
      <c r="G10214" s="19">
        <f t="shared" si="327"/>
        <v>707.74770000000001</v>
      </c>
    </row>
    <row r="10215" spans="3:7" x14ac:dyDescent="0.3">
      <c r="C10215" s="3" t="s">
        <v>9657</v>
      </c>
      <c r="D10215" s="12">
        <v>707.12170000000003</v>
      </c>
      <c r="F10215" s="19" t="str">
        <f t="shared" si="326"/>
        <v>Matthew Rodriguez</v>
      </c>
      <c r="G10215" s="19">
        <f t="shared" si="327"/>
        <v>707.21620000000007</v>
      </c>
    </row>
    <row r="10216" spans="3:7" x14ac:dyDescent="0.3">
      <c r="C10216" s="3" t="s">
        <v>17447</v>
      </c>
      <c r="D10216" s="12">
        <v>707.08390000000009</v>
      </c>
      <c r="F10216" s="19" t="str">
        <f t="shared" si="326"/>
        <v>Jonathon Ramos</v>
      </c>
      <c r="G10216" s="19">
        <f t="shared" si="327"/>
        <v>707.12800000000004</v>
      </c>
    </row>
    <row r="10217" spans="3:7" x14ac:dyDescent="0.3">
      <c r="C10217" s="3" t="s">
        <v>13360</v>
      </c>
      <c r="D10217" s="12">
        <v>706.64689999999996</v>
      </c>
      <c r="F10217" s="19" t="str">
        <f t="shared" si="326"/>
        <v>Jessica Gonzales</v>
      </c>
      <c r="G10217" s="19">
        <f t="shared" si="327"/>
        <v>707.12170000000003</v>
      </c>
    </row>
    <row r="10218" spans="3:7" x14ac:dyDescent="0.3">
      <c r="C10218" s="3" t="s">
        <v>16296</v>
      </c>
      <c r="D10218" s="12">
        <v>706.52350000000001</v>
      </c>
      <c r="F10218" s="19" t="str">
        <f t="shared" si="326"/>
        <v>Sydney Moore</v>
      </c>
      <c r="G10218" s="19">
        <f t="shared" si="327"/>
        <v>707.08390000000009</v>
      </c>
    </row>
    <row r="10219" spans="3:7" x14ac:dyDescent="0.3">
      <c r="C10219" s="3" t="s">
        <v>11559</v>
      </c>
      <c r="D10219" s="12">
        <v>706.38310000000013</v>
      </c>
      <c r="F10219" s="19" t="str">
        <f t="shared" si="326"/>
        <v>Mary Peterson</v>
      </c>
      <c r="G10219" s="19">
        <f t="shared" si="327"/>
        <v>706.64689999999996</v>
      </c>
    </row>
    <row r="10220" spans="3:7" x14ac:dyDescent="0.3">
      <c r="C10220" s="3" t="s">
        <v>18285</v>
      </c>
      <c r="D10220" s="12">
        <v>706.35659999999996</v>
      </c>
      <c r="F10220" s="19" t="str">
        <f t="shared" si="326"/>
        <v>Ryan Brown</v>
      </c>
      <c r="G10220" s="19">
        <f t="shared" si="327"/>
        <v>706.52350000000001</v>
      </c>
    </row>
    <row r="10221" spans="3:7" x14ac:dyDescent="0.3">
      <c r="C10221" s="3" t="s">
        <v>3320</v>
      </c>
      <c r="D10221" s="12">
        <v>706.17279999999994</v>
      </c>
      <c r="F10221" s="19" t="str">
        <f t="shared" si="326"/>
        <v>Kimberly Cox</v>
      </c>
      <c r="G10221" s="19">
        <f t="shared" si="327"/>
        <v>706.38310000000013</v>
      </c>
    </row>
    <row r="10222" spans="3:7" x14ac:dyDescent="0.3">
      <c r="C10222" s="3" t="s">
        <v>14206</v>
      </c>
      <c r="D10222" s="12">
        <v>705.83820000000003</v>
      </c>
      <c r="F10222" s="19" t="str">
        <f t="shared" si="326"/>
        <v>Tyler Rodriguez</v>
      </c>
      <c r="G10222" s="19">
        <f t="shared" si="327"/>
        <v>706.35659999999996</v>
      </c>
    </row>
    <row r="10223" spans="3:7" x14ac:dyDescent="0.3">
      <c r="C10223" s="3" t="s">
        <v>2652</v>
      </c>
      <c r="D10223" s="12">
        <v>705.73940000000005</v>
      </c>
      <c r="F10223" s="19" t="str">
        <f t="shared" si="326"/>
        <v>Bruce Ramos</v>
      </c>
      <c r="G10223" s="19">
        <f t="shared" si="327"/>
        <v>706.17279999999994</v>
      </c>
    </row>
    <row r="10224" spans="3:7" x14ac:dyDescent="0.3">
      <c r="C10224" s="3" t="s">
        <v>16158</v>
      </c>
      <c r="D10224" s="12">
        <v>705.37599999999998</v>
      </c>
      <c r="F10224" s="19" t="str">
        <f t="shared" si="326"/>
        <v>Monique Vazquez</v>
      </c>
      <c r="G10224" s="19">
        <f t="shared" si="327"/>
        <v>705.83820000000003</v>
      </c>
    </row>
    <row r="10225" spans="3:7" x14ac:dyDescent="0.3">
      <c r="C10225" s="3" t="s">
        <v>15153</v>
      </c>
      <c r="D10225" s="12">
        <v>704.84900000000005</v>
      </c>
      <c r="F10225" s="19" t="str">
        <f t="shared" si="326"/>
        <v>Benjamin Yang</v>
      </c>
      <c r="G10225" s="19">
        <f t="shared" si="327"/>
        <v>705.73940000000005</v>
      </c>
    </row>
    <row r="10226" spans="3:7" x14ac:dyDescent="0.3">
      <c r="C10226" s="3" t="s">
        <v>8202</v>
      </c>
      <c r="D10226" s="12">
        <v>703.9665</v>
      </c>
      <c r="F10226" s="19" t="str">
        <f t="shared" si="326"/>
        <v>Ross Serrano</v>
      </c>
      <c r="G10226" s="19">
        <f t="shared" si="327"/>
        <v>705.37599999999998</v>
      </c>
    </row>
    <row r="10227" spans="3:7" x14ac:dyDescent="0.3">
      <c r="C10227" s="3" t="s">
        <v>2817</v>
      </c>
      <c r="D10227" s="12">
        <v>703.9665</v>
      </c>
      <c r="F10227" s="19" t="str">
        <f t="shared" si="326"/>
        <v>Pedro Gutierrez</v>
      </c>
      <c r="G10227" s="19">
        <f t="shared" si="327"/>
        <v>704.84900000000005</v>
      </c>
    </row>
    <row r="10228" spans="3:7" x14ac:dyDescent="0.3">
      <c r="C10228" s="3" t="s">
        <v>5115</v>
      </c>
      <c r="D10228" s="12">
        <v>703.9602000000001</v>
      </c>
      <c r="F10228" s="19" t="str">
        <f t="shared" si="326"/>
        <v>Ian Patterson</v>
      </c>
      <c r="G10228" s="19">
        <f t="shared" si="327"/>
        <v>703.9665</v>
      </c>
    </row>
    <row r="10229" spans="3:7" x14ac:dyDescent="0.3">
      <c r="C10229" s="3" t="s">
        <v>7498</v>
      </c>
      <c r="D10229" s="12">
        <v>703.80590000000007</v>
      </c>
      <c r="F10229" s="19" t="str">
        <f t="shared" si="326"/>
        <v>Bob Chapman</v>
      </c>
      <c r="G10229" s="19">
        <f t="shared" si="327"/>
        <v>703.9665</v>
      </c>
    </row>
    <row r="10230" spans="3:7" x14ac:dyDescent="0.3">
      <c r="C10230" s="3" t="s">
        <v>16781</v>
      </c>
      <c r="D10230" s="12">
        <v>703.19760000000008</v>
      </c>
      <c r="F10230" s="19" t="str">
        <f t="shared" si="326"/>
        <v>Dalton Johnson</v>
      </c>
      <c r="G10230" s="19">
        <f t="shared" si="327"/>
        <v>703.9602000000001</v>
      </c>
    </row>
    <row r="10231" spans="3:7" x14ac:dyDescent="0.3">
      <c r="C10231" s="3" t="s">
        <v>14434</v>
      </c>
      <c r="D10231" s="12">
        <v>702.80279999999993</v>
      </c>
      <c r="F10231" s="19" t="str">
        <f t="shared" si="326"/>
        <v>George Raman</v>
      </c>
      <c r="G10231" s="19">
        <f t="shared" si="327"/>
        <v>703.80590000000007</v>
      </c>
    </row>
    <row r="10232" spans="3:7" x14ac:dyDescent="0.3">
      <c r="C10232" s="3" t="s">
        <v>7177</v>
      </c>
      <c r="D10232" s="12">
        <v>702.48360000000002</v>
      </c>
      <c r="F10232" s="19" t="str">
        <f t="shared" si="326"/>
        <v>Seth James</v>
      </c>
      <c r="G10232" s="19">
        <f t="shared" si="327"/>
        <v>703.19760000000008</v>
      </c>
    </row>
    <row r="10233" spans="3:7" x14ac:dyDescent="0.3">
      <c r="C10233" s="3" t="s">
        <v>3375</v>
      </c>
      <c r="D10233" s="12">
        <v>702.23350000000005</v>
      </c>
      <c r="F10233" s="19" t="str">
        <f t="shared" si="326"/>
        <v>Natalie Russell</v>
      </c>
      <c r="G10233" s="19">
        <f t="shared" si="327"/>
        <v>702.80279999999993</v>
      </c>
    </row>
    <row r="10234" spans="3:7" x14ac:dyDescent="0.3">
      <c r="C10234" s="3" t="s">
        <v>13207</v>
      </c>
      <c r="D10234" s="12">
        <v>701.50659999999993</v>
      </c>
      <c r="F10234" s="19" t="str">
        <f t="shared" si="326"/>
        <v>Franklin Li</v>
      </c>
      <c r="G10234" s="19">
        <f t="shared" si="327"/>
        <v>702.48360000000002</v>
      </c>
    </row>
    <row r="10235" spans="3:7" x14ac:dyDescent="0.3">
      <c r="C10235" s="3" t="s">
        <v>1410</v>
      </c>
      <c r="D10235" s="12">
        <v>701.37819999999988</v>
      </c>
      <c r="F10235" s="19" t="str">
        <f t="shared" si="326"/>
        <v>Bryant Suri</v>
      </c>
      <c r="G10235" s="19">
        <f t="shared" si="327"/>
        <v>702.23350000000005</v>
      </c>
    </row>
    <row r="10236" spans="3:7" x14ac:dyDescent="0.3">
      <c r="C10236" s="3" t="s">
        <v>8882</v>
      </c>
      <c r="D10236" s="12">
        <v>701.25700000000006</v>
      </c>
      <c r="F10236" s="19" t="str">
        <f t="shared" si="326"/>
        <v>Mario Xu</v>
      </c>
      <c r="G10236" s="19">
        <f t="shared" si="327"/>
        <v>701.50659999999993</v>
      </c>
    </row>
    <row r="10237" spans="3:7" x14ac:dyDescent="0.3">
      <c r="C10237" s="3" t="s">
        <v>17090</v>
      </c>
      <c r="D10237" s="12">
        <v>701.01919999999996</v>
      </c>
      <c r="F10237" s="19" t="str">
        <f t="shared" si="326"/>
        <v>Allen Gonzalez</v>
      </c>
      <c r="G10237" s="19">
        <f t="shared" si="327"/>
        <v>701.37819999999988</v>
      </c>
    </row>
    <row r="10238" spans="3:7" x14ac:dyDescent="0.3">
      <c r="C10238" s="3" t="s">
        <v>16474</v>
      </c>
      <c r="D10238" s="12">
        <v>701.01919999999996</v>
      </c>
      <c r="F10238" s="19" t="str">
        <f t="shared" si="326"/>
        <v>James Li</v>
      </c>
      <c r="G10238" s="19">
        <f t="shared" si="327"/>
        <v>701.25700000000006</v>
      </c>
    </row>
    <row r="10239" spans="3:7" x14ac:dyDescent="0.3">
      <c r="C10239" s="3" t="s">
        <v>13620</v>
      </c>
      <c r="D10239" s="12">
        <v>701.01919999999996</v>
      </c>
      <c r="F10239" s="19" t="str">
        <f t="shared" si="326"/>
        <v>Sophia Perez</v>
      </c>
      <c r="G10239" s="19">
        <f t="shared" si="327"/>
        <v>701.01919999999996</v>
      </c>
    </row>
    <row r="10240" spans="3:7" x14ac:dyDescent="0.3">
      <c r="C10240" s="3" t="s">
        <v>11044</v>
      </c>
      <c r="D10240" s="12">
        <v>701.01919999999996</v>
      </c>
      <c r="F10240" s="19" t="str">
        <f t="shared" si="326"/>
        <v>Samuel Turner</v>
      </c>
      <c r="G10240" s="19">
        <f t="shared" si="327"/>
        <v>701.01919999999996</v>
      </c>
    </row>
    <row r="10241" spans="3:7" x14ac:dyDescent="0.3">
      <c r="C10241" s="3" t="s">
        <v>11750</v>
      </c>
      <c r="D10241" s="12">
        <v>701.01919999999996</v>
      </c>
      <c r="F10241" s="19" t="str">
        <f t="shared" si="326"/>
        <v>Meghan Martin</v>
      </c>
      <c r="G10241" s="19">
        <f t="shared" si="327"/>
        <v>701.01919999999996</v>
      </c>
    </row>
    <row r="10242" spans="3:7" x14ac:dyDescent="0.3">
      <c r="C10242" s="3" t="s">
        <v>10403</v>
      </c>
      <c r="D10242" s="12">
        <v>701.01919999999996</v>
      </c>
      <c r="F10242" s="19" t="str">
        <f t="shared" si="326"/>
        <v>Katherine Hughes</v>
      </c>
      <c r="G10242" s="19">
        <f t="shared" si="327"/>
        <v>701.01919999999996</v>
      </c>
    </row>
    <row r="10243" spans="3:7" x14ac:dyDescent="0.3">
      <c r="C10243" s="3" t="s">
        <v>10015</v>
      </c>
      <c r="D10243" s="12">
        <v>701.01919999999996</v>
      </c>
      <c r="F10243" s="19" t="str">
        <f t="shared" si="326"/>
        <v>Kristy Gomez</v>
      </c>
      <c r="G10243" s="19">
        <f t="shared" si="327"/>
        <v>701.01919999999996</v>
      </c>
    </row>
    <row r="10244" spans="3:7" x14ac:dyDescent="0.3">
      <c r="C10244" s="3" t="s">
        <v>8907</v>
      </c>
      <c r="D10244" s="12">
        <v>701.01919999999996</v>
      </c>
      <c r="F10244" s="19" t="str">
        <f t="shared" ref="F10244:F10307" si="328">C10242</f>
        <v>Joshua Clark</v>
      </c>
      <c r="G10244" s="19">
        <f t="shared" ref="G10244:G10307" si="329">D10242</f>
        <v>701.01919999999996</v>
      </c>
    </row>
    <row r="10245" spans="3:7" x14ac:dyDescent="0.3">
      <c r="C10245" s="3" t="s">
        <v>9573</v>
      </c>
      <c r="D10245" s="12">
        <v>701.01919999999996</v>
      </c>
      <c r="F10245" s="19" t="str">
        <f t="shared" si="328"/>
        <v>John Walker</v>
      </c>
      <c r="G10245" s="19">
        <f t="shared" si="329"/>
        <v>701.01919999999996</v>
      </c>
    </row>
    <row r="10246" spans="3:7" x14ac:dyDescent="0.3">
      <c r="C10246" s="3" t="s">
        <v>8236</v>
      </c>
      <c r="D10246" s="12">
        <v>701.01919999999996</v>
      </c>
      <c r="F10246" s="19" t="str">
        <f t="shared" si="328"/>
        <v>James Thomas</v>
      </c>
      <c r="G10246" s="19">
        <f t="shared" si="329"/>
        <v>701.01919999999996</v>
      </c>
    </row>
    <row r="10247" spans="3:7" x14ac:dyDescent="0.3">
      <c r="C10247" s="3" t="s">
        <v>4995</v>
      </c>
      <c r="D10247" s="12">
        <v>701.01919999999996</v>
      </c>
      <c r="F10247" s="19" t="str">
        <f t="shared" si="328"/>
        <v>Jerry Johnsen</v>
      </c>
      <c r="G10247" s="19">
        <f t="shared" si="329"/>
        <v>701.01919999999996</v>
      </c>
    </row>
    <row r="10248" spans="3:7" x14ac:dyDescent="0.3">
      <c r="C10248" s="3" t="s">
        <v>15896</v>
      </c>
      <c r="D10248" s="12">
        <v>700.86800000000005</v>
      </c>
      <c r="F10248" s="19" t="str">
        <f t="shared" si="328"/>
        <v>Ian Young</v>
      </c>
      <c r="G10248" s="19">
        <f t="shared" si="329"/>
        <v>701.01919999999996</v>
      </c>
    </row>
    <row r="10249" spans="3:7" x14ac:dyDescent="0.3">
      <c r="C10249" s="3" t="s">
        <v>2113</v>
      </c>
      <c r="D10249" s="12">
        <v>700.79240000000004</v>
      </c>
      <c r="F10249" s="19" t="str">
        <f t="shared" si="328"/>
        <v>Cynthia Garcia</v>
      </c>
      <c r="G10249" s="19">
        <f t="shared" si="329"/>
        <v>701.01919999999996</v>
      </c>
    </row>
    <row r="10250" spans="3:7" x14ac:dyDescent="0.3">
      <c r="C10250" s="3" t="s">
        <v>5756</v>
      </c>
      <c r="D10250" s="12">
        <v>700.7047</v>
      </c>
      <c r="F10250" s="19" t="str">
        <f t="shared" si="328"/>
        <v>Robert Jones</v>
      </c>
      <c r="G10250" s="19">
        <f t="shared" si="329"/>
        <v>700.86800000000005</v>
      </c>
    </row>
    <row r="10251" spans="3:7" x14ac:dyDescent="0.3">
      <c r="C10251" s="3" t="s">
        <v>12775</v>
      </c>
      <c r="D10251" s="12">
        <v>700.66009999999994</v>
      </c>
      <c r="F10251" s="19" t="str">
        <f t="shared" si="328"/>
        <v>Antonio Jenkins</v>
      </c>
      <c r="G10251" s="19">
        <f t="shared" si="329"/>
        <v>700.79240000000004</v>
      </c>
    </row>
    <row r="10252" spans="3:7" x14ac:dyDescent="0.3">
      <c r="C10252" s="3" t="s">
        <v>15166</v>
      </c>
      <c r="D10252" s="12">
        <v>700.16240000000005</v>
      </c>
      <c r="F10252" s="19" t="str">
        <f t="shared" si="328"/>
        <v>Devin Flores</v>
      </c>
      <c r="G10252" s="19">
        <f t="shared" si="329"/>
        <v>700.7047</v>
      </c>
    </row>
    <row r="10253" spans="3:7" x14ac:dyDescent="0.3">
      <c r="C10253" s="3" t="s">
        <v>14701</v>
      </c>
      <c r="D10253" s="12">
        <v>700.14319999999998</v>
      </c>
      <c r="F10253" s="19" t="str">
        <f t="shared" si="328"/>
        <v>Madison Walker</v>
      </c>
      <c r="G10253" s="19">
        <f t="shared" si="329"/>
        <v>700.66009999999994</v>
      </c>
    </row>
    <row r="10254" spans="3:7" x14ac:dyDescent="0.3">
      <c r="C10254" s="3" t="s">
        <v>5654</v>
      </c>
      <c r="D10254" s="12">
        <v>700.05930000000001</v>
      </c>
      <c r="F10254" s="19" t="str">
        <f t="shared" si="328"/>
        <v>Pedro Patel</v>
      </c>
      <c r="G10254" s="19">
        <f t="shared" si="329"/>
        <v>700.16240000000005</v>
      </c>
    </row>
    <row r="10255" spans="3:7" x14ac:dyDescent="0.3">
      <c r="C10255" s="3" t="s">
        <v>17201</v>
      </c>
      <c r="D10255" s="12">
        <v>699.61220000000003</v>
      </c>
      <c r="F10255" s="19" t="str">
        <f t="shared" si="328"/>
        <v>Nicole Gray</v>
      </c>
      <c r="G10255" s="19">
        <f t="shared" si="329"/>
        <v>700.14319999999998</v>
      </c>
    </row>
    <row r="10256" spans="3:7" x14ac:dyDescent="0.3">
      <c r="C10256" s="3" t="s">
        <v>14761</v>
      </c>
      <c r="D10256" s="12">
        <v>698.69150000000002</v>
      </c>
      <c r="F10256" s="19" t="str">
        <f t="shared" si="328"/>
        <v>Desiree Gutierrez</v>
      </c>
      <c r="G10256" s="19">
        <f t="shared" si="329"/>
        <v>700.05930000000001</v>
      </c>
    </row>
    <row r="10257" spans="3:7" x14ac:dyDescent="0.3">
      <c r="C10257" s="3" t="s">
        <v>12321</v>
      </c>
      <c r="D10257" s="12">
        <v>698.61330000000009</v>
      </c>
      <c r="F10257" s="19" t="str">
        <f t="shared" si="328"/>
        <v>Stefanie Perez</v>
      </c>
      <c r="G10257" s="19">
        <f t="shared" si="329"/>
        <v>699.61220000000003</v>
      </c>
    </row>
    <row r="10258" spans="3:7" x14ac:dyDescent="0.3">
      <c r="C10258" s="3" t="s">
        <v>937</v>
      </c>
      <c r="D10258" s="12">
        <v>698.57920000000001</v>
      </c>
      <c r="F10258" s="19" t="str">
        <f t="shared" si="328"/>
        <v>Nina Nath</v>
      </c>
      <c r="G10258" s="19">
        <f t="shared" si="329"/>
        <v>698.69150000000002</v>
      </c>
    </row>
    <row r="10259" spans="3:7" x14ac:dyDescent="0.3">
      <c r="C10259" s="3" t="s">
        <v>15489</v>
      </c>
      <c r="D10259" s="12">
        <v>698.56380000000001</v>
      </c>
      <c r="F10259" s="19" t="str">
        <f t="shared" si="328"/>
        <v>Logan Collins</v>
      </c>
      <c r="G10259" s="19">
        <f t="shared" si="329"/>
        <v>698.61330000000009</v>
      </c>
    </row>
    <row r="10260" spans="3:7" x14ac:dyDescent="0.3">
      <c r="C10260" s="3" t="s">
        <v>9882</v>
      </c>
      <c r="D10260" s="12">
        <v>698.55950000000007</v>
      </c>
      <c r="F10260" s="19" t="str">
        <f t="shared" si="328"/>
        <v>Alberto Gutierrez</v>
      </c>
      <c r="G10260" s="19">
        <f t="shared" si="329"/>
        <v>698.57920000000001</v>
      </c>
    </row>
    <row r="10261" spans="3:7" x14ac:dyDescent="0.3">
      <c r="C10261" s="3" t="s">
        <v>7015</v>
      </c>
      <c r="D10261" s="12">
        <v>698.08969999999999</v>
      </c>
      <c r="F10261" s="19" t="str">
        <f t="shared" si="328"/>
        <v>Randy Lin</v>
      </c>
      <c r="G10261" s="19">
        <f t="shared" si="329"/>
        <v>698.56380000000001</v>
      </c>
    </row>
    <row r="10262" spans="3:7" x14ac:dyDescent="0.3">
      <c r="C10262" s="3" t="s">
        <v>1525</v>
      </c>
      <c r="D10262" s="12">
        <v>697.78210000000001</v>
      </c>
      <c r="F10262" s="19" t="str">
        <f t="shared" si="328"/>
        <v>Joanna Suarez</v>
      </c>
      <c r="G10262" s="19">
        <f t="shared" si="329"/>
        <v>698.55950000000007</v>
      </c>
    </row>
    <row r="10263" spans="3:7" x14ac:dyDescent="0.3">
      <c r="C10263" s="3" t="s">
        <v>14438</v>
      </c>
      <c r="D10263" s="12">
        <v>697.38840000000005</v>
      </c>
      <c r="F10263" s="19" t="str">
        <f t="shared" si="328"/>
        <v>Felicia Dominguez</v>
      </c>
      <c r="G10263" s="19">
        <f t="shared" si="329"/>
        <v>698.08969999999999</v>
      </c>
    </row>
    <row r="10264" spans="3:7" x14ac:dyDescent="0.3">
      <c r="C10264" s="3" t="s">
        <v>15809</v>
      </c>
      <c r="D10264" s="12">
        <v>697.36869999999999</v>
      </c>
      <c r="F10264" s="19" t="str">
        <f t="shared" si="328"/>
        <v>Alyssa Coleman</v>
      </c>
      <c r="G10264" s="19">
        <f t="shared" si="329"/>
        <v>697.78210000000001</v>
      </c>
    </row>
    <row r="10265" spans="3:7" x14ac:dyDescent="0.3">
      <c r="C10265" s="3" t="s">
        <v>4953</v>
      </c>
      <c r="D10265" s="12">
        <v>697.30000000000007</v>
      </c>
      <c r="F10265" s="19" t="str">
        <f t="shared" si="328"/>
        <v>Natalie Simmons</v>
      </c>
      <c r="G10265" s="19">
        <f t="shared" si="329"/>
        <v>697.38840000000005</v>
      </c>
    </row>
    <row r="10266" spans="3:7" x14ac:dyDescent="0.3">
      <c r="C10266" s="3" t="s">
        <v>10063</v>
      </c>
      <c r="D10266" s="12">
        <v>697.21559999999999</v>
      </c>
      <c r="F10266" s="19" t="str">
        <f t="shared" si="328"/>
        <v>Ricky Martin</v>
      </c>
      <c r="G10266" s="19">
        <f t="shared" si="329"/>
        <v>697.36869999999999</v>
      </c>
    </row>
    <row r="10267" spans="3:7" x14ac:dyDescent="0.3">
      <c r="C10267" s="3" t="s">
        <v>12161</v>
      </c>
      <c r="D10267" s="12">
        <v>696.94920000000002</v>
      </c>
      <c r="F10267" s="19" t="str">
        <f t="shared" si="328"/>
        <v>Crystal Guo</v>
      </c>
      <c r="G10267" s="19">
        <f t="shared" si="329"/>
        <v>697.30000000000007</v>
      </c>
    </row>
    <row r="10268" spans="3:7" x14ac:dyDescent="0.3">
      <c r="C10268" s="3" t="s">
        <v>13220</v>
      </c>
      <c r="D10268" s="12">
        <v>696.89389999999992</v>
      </c>
      <c r="F10268" s="19" t="str">
        <f t="shared" si="328"/>
        <v>Jon Becker</v>
      </c>
      <c r="G10268" s="19">
        <f t="shared" si="329"/>
        <v>697.21559999999999</v>
      </c>
    </row>
    <row r="10269" spans="3:7" x14ac:dyDescent="0.3">
      <c r="C10269" s="3" t="s">
        <v>13567</v>
      </c>
      <c r="D10269" s="12">
        <v>696.05279999999993</v>
      </c>
      <c r="F10269" s="19" t="str">
        <f t="shared" si="328"/>
        <v>Leonard Nara</v>
      </c>
      <c r="G10269" s="19">
        <f t="shared" si="329"/>
        <v>696.94920000000002</v>
      </c>
    </row>
    <row r="10270" spans="3:7" x14ac:dyDescent="0.3">
      <c r="C10270" s="3" t="s">
        <v>618</v>
      </c>
      <c r="D10270" s="12">
        <v>696.05279999999993</v>
      </c>
      <c r="F10270" s="19" t="str">
        <f t="shared" si="328"/>
        <v>Marissa Hughes</v>
      </c>
      <c r="G10270" s="19">
        <f t="shared" si="329"/>
        <v>696.89389999999992</v>
      </c>
    </row>
    <row r="10271" spans="3:7" x14ac:dyDescent="0.3">
      <c r="C10271" s="3" t="s">
        <v>4037</v>
      </c>
      <c r="D10271" s="12">
        <v>695.86</v>
      </c>
      <c r="F10271" s="19" t="str">
        <f t="shared" si="328"/>
        <v>Megan James</v>
      </c>
      <c r="G10271" s="19">
        <f t="shared" si="329"/>
        <v>696.05279999999993</v>
      </c>
    </row>
    <row r="10272" spans="3:7" x14ac:dyDescent="0.3">
      <c r="C10272" s="3" t="s">
        <v>15451</v>
      </c>
      <c r="D10272" s="12">
        <v>695.80329999999992</v>
      </c>
      <c r="F10272" s="19" t="str">
        <f t="shared" si="328"/>
        <v>Aaron Jenkins</v>
      </c>
      <c r="G10272" s="19">
        <f t="shared" si="329"/>
        <v>696.05279999999993</v>
      </c>
    </row>
    <row r="10273" spans="3:7" x14ac:dyDescent="0.3">
      <c r="C10273" s="3" t="s">
        <v>2824</v>
      </c>
      <c r="D10273" s="12">
        <v>695.78440000000001</v>
      </c>
      <c r="F10273" s="19" t="str">
        <f t="shared" si="328"/>
        <v>Cedric Huang</v>
      </c>
      <c r="G10273" s="19">
        <f t="shared" si="329"/>
        <v>695.86</v>
      </c>
    </row>
    <row r="10274" spans="3:7" x14ac:dyDescent="0.3">
      <c r="C10274" s="3" t="s">
        <v>17919</v>
      </c>
      <c r="D10274" s="12">
        <v>695.76080000000002</v>
      </c>
      <c r="F10274" s="19" t="str">
        <f t="shared" si="328"/>
        <v>Ramon Yang</v>
      </c>
      <c r="G10274" s="19">
        <f t="shared" si="329"/>
        <v>695.80329999999992</v>
      </c>
    </row>
    <row r="10275" spans="3:7" x14ac:dyDescent="0.3">
      <c r="C10275" s="3" t="s">
        <v>13055</v>
      </c>
      <c r="D10275" s="12">
        <v>695.29</v>
      </c>
      <c r="F10275" s="19" t="str">
        <f t="shared" si="328"/>
        <v>Bobby Perez</v>
      </c>
      <c r="G10275" s="19">
        <f t="shared" si="329"/>
        <v>695.78440000000001</v>
      </c>
    </row>
    <row r="10276" spans="3:7" x14ac:dyDescent="0.3">
      <c r="C10276" s="3" t="s">
        <v>3040</v>
      </c>
      <c r="D10276" s="12">
        <v>695.17910000000006</v>
      </c>
      <c r="F10276" s="19" t="str">
        <f t="shared" si="328"/>
        <v>Thomas Sharma</v>
      </c>
      <c r="G10276" s="19">
        <f t="shared" si="329"/>
        <v>695.76080000000002</v>
      </c>
    </row>
    <row r="10277" spans="3:7" x14ac:dyDescent="0.3">
      <c r="C10277" s="3" t="s">
        <v>7547</v>
      </c>
      <c r="D10277" s="12">
        <v>694.83320000000015</v>
      </c>
      <c r="F10277" s="19" t="str">
        <f t="shared" si="328"/>
        <v>Maria Foster</v>
      </c>
      <c r="G10277" s="19">
        <f t="shared" si="329"/>
        <v>695.29</v>
      </c>
    </row>
    <row r="10278" spans="3:7" x14ac:dyDescent="0.3">
      <c r="C10278" s="3" t="s">
        <v>17499</v>
      </c>
      <c r="D10278" s="12">
        <v>694.74659999999994</v>
      </c>
      <c r="F10278" s="19" t="str">
        <f t="shared" si="328"/>
        <v>Brendan She</v>
      </c>
      <c r="G10278" s="19">
        <f t="shared" si="329"/>
        <v>695.17910000000006</v>
      </c>
    </row>
    <row r="10279" spans="3:7" x14ac:dyDescent="0.3">
      <c r="C10279" s="3" t="s">
        <v>8586</v>
      </c>
      <c r="D10279" s="12">
        <v>694.74030000000005</v>
      </c>
      <c r="F10279" s="19" t="str">
        <f t="shared" si="328"/>
        <v>Gerald Suri</v>
      </c>
      <c r="G10279" s="19">
        <f t="shared" si="329"/>
        <v>694.83320000000015</v>
      </c>
    </row>
    <row r="10280" spans="3:7" x14ac:dyDescent="0.3">
      <c r="C10280" s="3" t="s">
        <v>14011</v>
      </c>
      <c r="D10280" s="12">
        <v>694.73859999999991</v>
      </c>
      <c r="F10280" s="19" t="str">
        <f t="shared" si="328"/>
        <v>Tabitha Gutierrez</v>
      </c>
      <c r="G10280" s="19">
        <f t="shared" si="329"/>
        <v>694.74659999999994</v>
      </c>
    </row>
    <row r="10281" spans="3:7" x14ac:dyDescent="0.3">
      <c r="C10281" s="3" t="s">
        <v>12856</v>
      </c>
      <c r="D10281" s="12">
        <v>694.72140000000002</v>
      </c>
      <c r="F10281" s="19" t="str">
        <f t="shared" si="328"/>
        <v>Jackson Washington</v>
      </c>
      <c r="G10281" s="19">
        <f t="shared" si="329"/>
        <v>694.74030000000005</v>
      </c>
    </row>
    <row r="10282" spans="3:7" x14ac:dyDescent="0.3">
      <c r="C10282" s="3" t="s">
        <v>6862</v>
      </c>
      <c r="D10282" s="12">
        <v>694.55130000000008</v>
      </c>
      <c r="F10282" s="19" t="str">
        <f t="shared" si="328"/>
        <v>Miguel Jenkins</v>
      </c>
      <c r="G10282" s="19">
        <f t="shared" si="329"/>
        <v>694.73859999999991</v>
      </c>
    </row>
    <row r="10283" spans="3:7" x14ac:dyDescent="0.3">
      <c r="C10283" s="3" t="s">
        <v>11964</v>
      </c>
      <c r="D10283" s="12">
        <v>693.91940000000011</v>
      </c>
      <c r="F10283" s="19" t="str">
        <f t="shared" si="328"/>
        <v>Manuel Rana</v>
      </c>
      <c r="G10283" s="19">
        <f t="shared" si="329"/>
        <v>694.72140000000002</v>
      </c>
    </row>
    <row r="10284" spans="3:7" x14ac:dyDescent="0.3">
      <c r="C10284" s="3" t="s">
        <v>12166</v>
      </c>
      <c r="D10284" s="12">
        <v>693.91499999999996</v>
      </c>
      <c r="F10284" s="19" t="str">
        <f t="shared" si="328"/>
        <v>Ethan Robinson</v>
      </c>
      <c r="G10284" s="19">
        <f t="shared" si="329"/>
        <v>694.55130000000008</v>
      </c>
    </row>
    <row r="10285" spans="3:7" x14ac:dyDescent="0.3">
      <c r="C10285" s="3" t="s">
        <v>13663</v>
      </c>
      <c r="D10285" s="12">
        <v>693.78499999999997</v>
      </c>
      <c r="F10285" s="19" t="str">
        <f t="shared" si="328"/>
        <v>Latasha Jimenez</v>
      </c>
      <c r="G10285" s="19">
        <f t="shared" si="329"/>
        <v>693.91940000000011</v>
      </c>
    </row>
    <row r="10286" spans="3:7" x14ac:dyDescent="0.3">
      <c r="C10286" s="3" t="s">
        <v>3812</v>
      </c>
      <c r="D10286" s="12">
        <v>693.60739999999998</v>
      </c>
      <c r="F10286" s="19" t="str">
        <f t="shared" si="328"/>
        <v>Leonard Raji</v>
      </c>
      <c r="G10286" s="19">
        <f t="shared" si="329"/>
        <v>693.91499999999996</v>
      </c>
    </row>
    <row r="10287" spans="3:7" x14ac:dyDescent="0.3">
      <c r="C10287" s="3" t="s">
        <v>11668</v>
      </c>
      <c r="D10287" s="12">
        <v>693.46310000000005</v>
      </c>
      <c r="F10287" s="19" t="str">
        <f t="shared" si="328"/>
        <v>Melanie Price</v>
      </c>
      <c r="G10287" s="19">
        <f t="shared" si="329"/>
        <v>693.78499999999997</v>
      </c>
    </row>
    <row r="10288" spans="3:7" x14ac:dyDescent="0.3">
      <c r="C10288" s="3" t="s">
        <v>14969</v>
      </c>
      <c r="D10288" s="12">
        <v>693.35599999999999</v>
      </c>
      <c r="F10288" s="19" t="str">
        <f t="shared" si="328"/>
        <v>Carolyn Dominguez</v>
      </c>
      <c r="G10288" s="19">
        <f t="shared" si="329"/>
        <v>693.60739999999998</v>
      </c>
    </row>
    <row r="10289" spans="3:7" x14ac:dyDescent="0.3">
      <c r="C10289" s="3" t="s">
        <v>6106</v>
      </c>
      <c r="D10289" s="12">
        <v>693.09839999999986</v>
      </c>
      <c r="F10289" s="19" t="str">
        <f t="shared" si="328"/>
        <v>Kristin Kumar</v>
      </c>
      <c r="G10289" s="19">
        <f t="shared" si="329"/>
        <v>693.46310000000005</v>
      </c>
    </row>
    <row r="10290" spans="3:7" x14ac:dyDescent="0.3">
      <c r="C10290" s="3" t="s">
        <v>5537</v>
      </c>
      <c r="D10290" s="12">
        <v>693.02859999999998</v>
      </c>
      <c r="F10290" s="19" t="str">
        <f t="shared" si="328"/>
        <v>Orlando Gomez</v>
      </c>
      <c r="G10290" s="19">
        <f t="shared" si="329"/>
        <v>693.35599999999999</v>
      </c>
    </row>
    <row r="10291" spans="3:7" x14ac:dyDescent="0.3">
      <c r="C10291" s="3" t="s">
        <v>12352</v>
      </c>
      <c r="D10291" s="12">
        <v>692.65879999999993</v>
      </c>
      <c r="F10291" s="19" t="str">
        <f t="shared" si="328"/>
        <v>Dylan Simmons</v>
      </c>
      <c r="G10291" s="19">
        <f t="shared" si="329"/>
        <v>693.09839999999986</v>
      </c>
    </row>
    <row r="10292" spans="3:7" x14ac:dyDescent="0.3">
      <c r="C10292" s="3" t="s">
        <v>17808</v>
      </c>
      <c r="D10292" s="12">
        <v>692.35640000000001</v>
      </c>
      <c r="F10292" s="19" t="str">
        <f t="shared" si="328"/>
        <v>Deb Hughes</v>
      </c>
      <c r="G10292" s="19">
        <f t="shared" si="329"/>
        <v>693.02859999999998</v>
      </c>
    </row>
    <row r="10293" spans="3:7" x14ac:dyDescent="0.3">
      <c r="C10293" s="3" t="s">
        <v>8227</v>
      </c>
      <c r="D10293" s="12">
        <v>691.79110000000003</v>
      </c>
      <c r="F10293" s="19" t="str">
        <f t="shared" si="328"/>
        <v>Logan Miller</v>
      </c>
      <c r="G10293" s="19">
        <f t="shared" si="329"/>
        <v>692.65879999999993</v>
      </c>
    </row>
    <row r="10294" spans="3:7" x14ac:dyDescent="0.3">
      <c r="C10294" s="3" t="s">
        <v>6194</v>
      </c>
      <c r="D10294" s="12">
        <v>691.51620000000003</v>
      </c>
      <c r="F10294" s="19" t="str">
        <f t="shared" si="328"/>
        <v>Terry Shen</v>
      </c>
      <c r="G10294" s="19">
        <f t="shared" si="329"/>
        <v>692.35640000000001</v>
      </c>
    </row>
    <row r="10295" spans="3:7" x14ac:dyDescent="0.3">
      <c r="C10295" s="3" t="s">
        <v>8063</v>
      </c>
      <c r="D10295" s="12">
        <v>691.43389999999999</v>
      </c>
      <c r="F10295" s="19" t="str">
        <f t="shared" si="328"/>
        <v>Ian Walker</v>
      </c>
      <c r="G10295" s="19">
        <f t="shared" si="329"/>
        <v>691.79110000000003</v>
      </c>
    </row>
    <row r="10296" spans="3:7" x14ac:dyDescent="0.3">
      <c r="C10296" s="3" t="s">
        <v>2154</v>
      </c>
      <c r="D10296" s="12">
        <v>691.43389999999999</v>
      </c>
      <c r="F10296" s="19" t="str">
        <f t="shared" si="328"/>
        <v>Edgar Rana</v>
      </c>
      <c r="G10296" s="19">
        <f t="shared" si="329"/>
        <v>691.51620000000003</v>
      </c>
    </row>
    <row r="10297" spans="3:7" x14ac:dyDescent="0.3">
      <c r="C10297" s="3" t="s">
        <v>3710</v>
      </c>
      <c r="D10297" s="12">
        <v>691.31319999999994</v>
      </c>
      <c r="F10297" s="19" t="str">
        <f t="shared" si="328"/>
        <v>Holly Chandra</v>
      </c>
      <c r="G10297" s="19">
        <f t="shared" si="329"/>
        <v>691.43389999999999</v>
      </c>
    </row>
    <row r="10298" spans="3:7" x14ac:dyDescent="0.3">
      <c r="C10298" s="3" t="s">
        <v>10398</v>
      </c>
      <c r="D10298" s="12">
        <v>691.09039999999993</v>
      </c>
      <c r="F10298" s="19" t="str">
        <f t="shared" si="328"/>
        <v>Ariana Murphy</v>
      </c>
      <c r="G10298" s="19">
        <f t="shared" si="329"/>
        <v>691.43389999999999</v>
      </c>
    </row>
    <row r="10299" spans="3:7" x14ac:dyDescent="0.3">
      <c r="C10299" s="3" t="s">
        <v>16020</v>
      </c>
      <c r="D10299" s="12">
        <v>690.84570000000008</v>
      </c>
      <c r="F10299" s="19" t="str">
        <f t="shared" si="328"/>
        <v>Carlos Sanchez</v>
      </c>
      <c r="G10299" s="19">
        <f t="shared" si="329"/>
        <v>691.31319999999994</v>
      </c>
    </row>
    <row r="10300" spans="3:7" x14ac:dyDescent="0.3">
      <c r="C10300" s="3" t="s">
        <v>12017</v>
      </c>
      <c r="D10300" s="12">
        <v>690.19420000000002</v>
      </c>
      <c r="F10300" s="19" t="str">
        <f t="shared" si="328"/>
        <v>Joseph White</v>
      </c>
      <c r="G10300" s="19">
        <f t="shared" si="329"/>
        <v>691.09039999999993</v>
      </c>
    </row>
    <row r="10301" spans="3:7" x14ac:dyDescent="0.3">
      <c r="C10301" s="3" t="s">
        <v>6496</v>
      </c>
      <c r="D10301" s="12">
        <v>689.83950000000004</v>
      </c>
      <c r="F10301" s="19" t="str">
        <f t="shared" si="328"/>
        <v>Roger Guo</v>
      </c>
      <c r="G10301" s="19">
        <f t="shared" si="329"/>
        <v>690.84570000000008</v>
      </c>
    </row>
    <row r="10302" spans="3:7" x14ac:dyDescent="0.3">
      <c r="C10302" s="3" t="s">
        <v>4408</v>
      </c>
      <c r="D10302" s="12">
        <v>689.72369999999989</v>
      </c>
      <c r="F10302" s="19" t="str">
        <f t="shared" si="328"/>
        <v>Laura Zhao</v>
      </c>
      <c r="G10302" s="19">
        <f t="shared" si="329"/>
        <v>690.19420000000002</v>
      </c>
    </row>
    <row r="10303" spans="3:7" x14ac:dyDescent="0.3">
      <c r="C10303" s="3" t="s">
        <v>4923</v>
      </c>
      <c r="D10303" s="12">
        <v>689.56849999999997</v>
      </c>
      <c r="F10303" s="19" t="str">
        <f t="shared" si="328"/>
        <v>Elizabeth Simmons</v>
      </c>
      <c r="G10303" s="19">
        <f t="shared" si="329"/>
        <v>689.83950000000004</v>
      </c>
    </row>
    <row r="10304" spans="3:7" x14ac:dyDescent="0.3">
      <c r="C10304" s="3" t="s">
        <v>10024</v>
      </c>
      <c r="D10304" s="12">
        <v>689.33539999999994</v>
      </c>
      <c r="F10304" s="19" t="str">
        <f t="shared" si="328"/>
        <v>Christina Torres</v>
      </c>
      <c r="G10304" s="19">
        <f t="shared" si="329"/>
        <v>689.72369999999989</v>
      </c>
    </row>
    <row r="10305" spans="3:7" x14ac:dyDescent="0.3">
      <c r="C10305" s="3" t="s">
        <v>13976</v>
      </c>
      <c r="D10305" s="12">
        <v>688.52429999999993</v>
      </c>
      <c r="F10305" s="19" t="str">
        <f t="shared" si="328"/>
        <v>Craig Ramos</v>
      </c>
      <c r="G10305" s="19">
        <f t="shared" si="329"/>
        <v>689.56849999999997</v>
      </c>
    </row>
    <row r="10306" spans="3:7" x14ac:dyDescent="0.3">
      <c r="C10306" s="3" t="s">
        <v>16677</v>
      </c>
      <c r="D10306" s="12">
        <v>688.49919999999997</v>
      </c>
      <c r="F10306" s="19" t="str">
        <f t="shared" si="328"/>
        <v>Johnathan Malhotra</v>
      </c>
      <c r="G10306" s="19">
        <f t="shared" si="329"/>
        <v>689.33539999999994</v>
      </c>
    </row>
    <row r="10307" spans="3:7" x14ac:dyDescent="0.3">
      <c r="C10307" s="3" t="s">
        <v>15876</v>
      </c>
      <c r="D10307" s="12">
        <v>688.42400000000009</v>
      </c>
      <c r="F10307" s="19" t="str">
        <f t="shared" si="328"/>
        <v>Michelle Stone</v>
      </c>
      <c r="G10307" s="19">
        <f t="shared" si="329"/>
        <v>688.52429999999993</v>
      </c>
    </row>
    <row r="10308" spans="3:7" x14ac:dyDescent="0.3">
      <c r="C10308" s="3" t="s">
        <v>10819</v>
      </c>
      <c r="D10308" s="12">
        <v>688.37950000000001</v>
      </c>
      <c r="F10308" s="19" t="str">
        <f t="shared" ref="F10308:F10371" si="330">C10306</f>
        <v>Sean Morris</v>
      </c>
      <c r="G10308" s="19">
        <f t="shared" ref="G10308:G10371" si="331">D10306</f>
        <v>688.49919999999997</v>
      </c>
    </row>
    <row r="10309" spans="3:7" x14ac:dyDescent="0.3">
      <c r="C10309" s="3" t="s">
        <v>11199</v>
      </c>
      <c r="D10309" s="12">
        <v>688.23609999999996</v>
      </c>
      <c r="F10309" s="19" t="str">
        <f t="shared" si="330"/>
        <v>Robert Coleman</v>
      </c>
      <c r="G10309" s="19">
        <f t="shared" si="331"/>
        <v>688.42400000000009</v>
      </c>
    </row>
    <row r="10310" spans="3:7" x14ac:dyDescent="0.3">
      <c r="C10310" s="3" t="s">
        <v>17332</v>
      </c>
      <c r="D10310" s="12">
        <v>687.23849999999993</v>
      </c>
      <c r="F10310" s="19" t="str">
        <f t="shared" si="330"/>
        <v>Kara Tang</v>
      </c>
      <c r="G10310" s="19">
        <f t="shared" si="331"/>
        <v>688.37950000000001</v>
      </c>
    </row>
    <row r="10311" spans="3:7" x14ac:dyDescent="0.3">
      <c r="C10311" s="3" t="s">
        <v>13423</v>
      </c>
      <c r="D10311" s="12">
        <v>687.0181</v>
      </c>
      <c r="F10311" s="19" t="str">
        <f t="shared" si="330"/>
        <v>Kayla Garcia</v>
      </c>
      <c r="G10311" s="19">
        <f t="shared" si="331"/>
        <v>688.23609999999996</v>
      </c>
    </row>
    <row r="10312" spans="3:7" x14ac:dyDescent="0.3">
      <c r="C10312" s="3" t="s">
        <v>11190</v>
      </c>
      <c r="D10312" s="12">
        <v>686.73220000000003</v>
      </c>
      <c r="F10312" s="19" t="str">
        <f t="shared" si="330"/>
        <v>Summer Lopez</v>
      </c>
      <c r="G10312" s="19">
        <f t="shared" si="331"/>
        <v>687.23849999999993</v>
      </c>
    </row>
    <row r="10313" spans="3:7" x14ac:dyDescent="0.3">
      <c r="C10313" s="3" t="s">
        <v>4191</v>
      </c>
      <c r="D10313" s="12">
        <v>686.72499999999991</v>
      </c>
      <c r="F10313" s="19" t="str">
        <f t="shared" si="330"/>
        <v>Mathew Munoz</v>
      </c>
      <c r="G10313" s="19">
        <f t="shared" si="331"/>
        <v>687.0181</v>
      </c>
    </row>
    <row r="10314" spans="3:7" x14ac:dyDescent="0.3">
      <c r="C10314" s="3" t="s">
        <v>14959</v>
      </c>
      <c r="D10314" s="12">
        <v>685.8184</v>
      </c>
      <c r="F10314" s="19" t="str">
        <f t="shared" si="330"/>
        <v>Kayla Bennett</v>
      </c>
      <c r="G10314" s="19">
        <f t="shared" si="331"/>
        <v>686.73220000000003</v>
      </c>
    </row>
    <row r="10315" spans="3:7" x14ac:dyDescent="0.3">
      <c r="C10315" s="3" t="s">
        <v>2889</v>
      </c>
      <c r="D10315" s="12">
        <v>685.74959999999987</v>
      </c>
      <c r="F10315" s="19" t="str">
        <f t="shared" si="330"/>
        <v>Chase Peterson</v>
      </c>
      <c r="G10315" s="19">
        <f t="shared" si="331"/>
        <v>686.72499999999991</v>
      </c>
    </row>
    <row r="10316" spans="3:7" x14ac:dyDescent="0.3">
      <c r="C10316" s="3" t="s">
        <v>13689</v>
      </c>
      <c r="D10316" s="12">
        <v>685.43150000000003</v>
      </c>
      <c r="F10316" s="19" t="str">
        <f t="shared" si="330"/>
        <v>Omar Zheng</v>
      </c>
      <c r="G10316" s="19">
        <f t="shared" si="331"/>
        <v>685.8184</v>
      </c>
    </row>
    <row r="10317" spans="3:7" x14ac:dyDescent="0.3">
      <c r="C10317" s="3" t="s">
        <v>6332</v>
      </c>
      <c r="D10317" s="12">
        <v>685.32510000000002</v>
      </c>
      <c r="F10317" s="19" t="str">
        <f t="shared" si="330"/>
        <v>Bradley Jai</v>
      </c>
      <c r="G10317" s="19">
        <f t="shared" si="331"/>
        <v>685.74959999999987</v>
      </c>
    </row>
    <row r="10318" spans="3:7" x14ac:dyDescent="0.3">
      <c r="C10318" s="3" t="s">
        <v>10866</v>
      </c>
      <c r="D10318" s="12">
        <v>685.21799999999996</v>
      </c>
      <c r="F10318" s="19" t="str">
        <f t="shared" si="330"/>
        <v>Melinda Ortega</v>
      </c>
      <c r="G10318" s="19">
        <f t="shared" si="331"/>
        <v>685.43150000000003</v>
      </c>
    </row>
    <row r="10319" spans="3:7" x14ac:dyDescent="0.3">
      <c r="C10319" s="3" t="s">
        <v>9638</v>
      </c>
      <c r="D10319" s="12">
        <v>685.10350000000005</v>
      </c>
      <c r="F10319" s="19" t="str">
        <f t="shared" si="330"/>
        <v>Edward Martin</v>
      </c>
      <c r="G10319" s="19">
        <f t="shared" si="331"/>
        <v>685.32510000000002</v>
      </c>
    </row>
    <row r="10320" spans="3:7" x14ac:dyDescent="0.3">
      <c r="C10320" s="3" t="s">
        <v>4683</v>
      </c>
      <c r="D10320" s="12">
        <v>684.55509999999992</v>
      </c>
      <c r="F10320" s="19" t="str">
        <f t="shared" si="330"/>
        <v>Kari Madan</v>
      </c>
      <c r="G10320" s="19">
        <f t="shared" si="331"/>
        <v>685.21799999999996</v>
      </c>
    </row>
    <row r="10321" spans="3:7" x14ac:dyDescent="0.3">
      <c r="C10321" s="3" t="s">
        <v>11605</v>
      </c>
      <c r="D10321" s="12">
        <v>683.86770000000001</v>
      </c>
      <c r="F10321" s="19" t="str">
        <f t="shared" si="330"/>
        <v>Jessica Anderson</v>
      </c>
      <c r="G10321" s="19">
        <f t="shared" si="331"/>
        <v>685.10350000000005</v>
      </c>
    </row>
    <row r="10322" spans="3:7" x14ac:dyDescent="0.3">
      <c r="C10322" s="3" t="s">
        <v>9298</v>
      </c>
      <c r="D10322" s="12">
        <v>683.67420000000004</v>
      </c>
      <c r="F10322" s="19" t="str">
        <f t="shared" si="330"/>
        <v>Cole Bell</v>
      </c>
      <c r="G10322" s="19">
        <f t="shared" si="331"/>
        <v>684.55509999999992</v>
      </c>
    </row>
    <row r="10323" spans="3:7" x14ac:dyDescent="0.3">
      <c r="C10323" s="3" t="s">
        <v>15091</v>
      </c>
      <c r="D10323" s="12">
        <v>683.42820000000006</v>
      </c>
      <c r="F10323" s="19" t="str">
        <f t="shared" si="330"/>
        <v>Kristen Li</v>
      </c>
      <c r="G10323" s="19">
        <f t="shared" si="331"/>
        <v>683.86770000000001</v>
      </c>
    </row>
    <row r="10324" spans="3:7" x14ac:dyDescent="0.3">
      <c r="C10324" s="3" t="s">
        <v>11862</v>
      </c>
      <c r="D10324" s="12">
        <v>682.60179999999991</v>
      </c>
      <c r="F10324" s="19" t="str">
        <f t="shared" si="330"/>
        <v>Jennifer Alexander</v>
      </c>
      <c r="G10324" s="19">
        <f t="shared" si="331"/>
        <v>683.67420000000004</v>
      </c>
    </row>
    <row r="10325" spans="3:7" x14ac:dyDescent="0.3">
      <c r="C10325" s="3" t="s">
        <v>13700</v>
      </c>
      <c r="D10325" s="12">
        <v>682.1006000000001</v>
      </c>
      <c r="F10325" s="19" t="str">
        <f t="shared" si="330"/>
        <v>Patricia Subram</v>
      </c>
      <c r="G10325" s="19">
        <f t="shared" si="331"/>
        <v>683.42820000000006</v>
      </c>
    </row>
    <row r="10326" spans="3:7" x14ac:dyDescent="0.3">
      <c r="C10326" s="3" t="s">
        <v>8733</v>
      </c>
      <c r="D10326" s="12">
        <v>682.06759999999997</v>
      </c>
      <c r="F10326" s="19" t="str">
        <f t="shared" si="330"/>
        <v>Lacey Anand</v>
      </c>
      <c r="G10326" s="19">
        <f t="shared" si="331"/>
        <v>682.60179999999991</v>
      </c>
    </row>
    <row r="10327" spans="3:7" x14ac:dyDescent="0.3">
      <c r="C10327" s="3" t="s">
        <v>9474</v>
      </c>
      <c r="D10327" s="12">
        <v>682.01790000000005</v>
      </c>
      <c r="F10327" s="19" t="str">
        <f t="shared" si="330"/>
        <v>Melissa Bennett</v>
      </c>
      <c r="G10327" s="19">
        <f t="shared" si="331"/>
        <v>682.1006000000001</v>
      </c>
    </row>
    <row r="10328" spans="3:7" x14ac:dyDescent="0.3">
      <c r="C10328" s="3" t="s">
        <v>15728</v>
      </c>
      <c r="D10328" s="12">
        <v>682.01440000000002</v>
      </c>
      <c r="F10328" s="19" t="str">
        <f t="shared" si="330"/>
        <v>Jada Collins</v>
      </c>
      <c r="G10328" s="19">
        <f t="shared" si="331"/>
        <v>682.06759999999997</v>
      </c>
    </row>
    <row r="10329" spans="3:7" x14ac:dyDescent="0.3">
      <c r="C10329" s="3" t="s">
        <v>18883</v>
      </c>
      <c r="D10329" s="12">
        <v>681.91629999999998</v>
      </c>
      <c r="F10329" s="19" t="str">
        <f t="shared" si="330"/>
        <v>Jeremiah Taylor</v>
      </c>
      <c r="G10329" s="19">
        <f t="shared" si="331"/>
        <v>682.01790000000005</v>
      </c>
    </row>
    <row r="10330" spans="3:7" x14ac:dyDescent="0.3">
      <c r="C10330" s="3" t="s">
        <v>4529</v>
      </c>
      <c r="D10330" s="12">
        <v>681.58999999999992</v>
      </c>
      <c r="F10330" s="19" t="str">
        <f t="shared" si="330"/>
        <v>Richard Evans</v>
      </c>
      <c r="G10330" s="19">
        <f t="shared" si="331"/>
        <v>682.01440000000002</v>
      </c>
    </row>
    <row r="10331" spans="3:7" x14ac:dyDescent="0.3">
      <c r="C10331" s="3" t="s">
        <v>11382</v>
      </c>
      <c r="D10331" s="12">
        <v>681.44989999999996</v>
      </c>
      <c r="F10331" s="19" t="str">
        <f t="shared" si="330"/>
        <v>Xavier Torres</v>
      </c>
      <c r="G10331" s="19">
        <f t="shared" si="331"/>
        <v>681.91629999999998</v>
      </c>
    </row>
    <row r="10332" spans="3:7" x14ac:dyDescent="0.3">
      <c r="C10332" s="3" t="s">
        <v>3977</v>
      </c>
      <c r="D10332" s="12">
        <v>681.3927000000001</v>
      </c>
      <c r="F10332" s="19" t="str">
        <f t="shared" si="330"/>
        <v>Clarence He</v>
      </c>
      <c r="G10332" s="19">
        <f t="shared" si="331"/>
        <v>681.58999999999992</v>
      </c>
    </row>
    <row r="10333" spans="3:7" x14ac:dyDescent="0.3">
      <c r="C10333" s="3" t="s">
        <v>13273</v>
      </c>
      <c r="D10333" s="12">
        <v>681.13339999999994</v>
      </c>
      <c r="F10333" s="19" t="str">
        <f t="shared" si="330"/>
        <v>Kelly Henderson</v>
      </c>
      <c r="G10333" s="19">
        <f t="shared" si="331"/>
        <v>681.44989999999996</v>
      </c>
    </row>
    <row r="10334" spans="3:7" x14ac:dyDescent="0.3">
      <c r="C10334" s="3" t="s">
        <v>7166</v>
      </c>
      <c r="D10334" s="12">
        <v>680.24159999999995</v>
      </c>
      <c r="F10334" s="19" t="str">
        <f t="shared" si="330"/>
        <v>Cassidy Perry</v>
      </c>
      <c r="G10334" s="19">
        <f t="shared" si="331"/>
        <v>681.3927000000001</v>
      </c>
    </row>
    <row r="10335" spans="3:7" x14ac:dyDescent="0.3">
      <c r="C10335" s="3" t="s">
        <v>1930</v>
      </c>
      <c r="D10335" s="12">
        <v>680.16160000000002</v>
      </c>
      <c r="F10335" s="19" t="str">
        <f t="shared" si="330"/>
        <v>Martha Gao</v>
      </c>
      <c r="G10335" s="19">
        <f t="shared" si="331"/>
        <v>681.13339999999994</v>
      </c>
    </row>
    <row r="10336" spans="3:7" x14ac:dyDescent="0.3">
      <c r="C10336" s="3" t="s">
        <v>4458</v>
      </c>
      <c r="D10336" s="12">
        <v>679.8780999999999</v>
      </c>
      <c r="F10336" s="19" t="str">
        <f t="shared" si="330"/>
        <v>Franklin Chande</v>
      </c>
      <c r="G10336" s="19">
        <f t="shared" si="331"/>
        <v>680.24159999999995</v>
      </c>
    </row>
    <row r="10337" spans="3:7" x14ac:dyDescent="0.3">
      <c r="C10337" s="3" t="s">
        <v>14667</v>
      </c>
      <c r="D10337" s="12">
        <v>679.68410000000006</v>
      </c>
      <c r="F10337" s="19" t="str">
        <f t="shared" si="330"/>
        <v>Angela Rogers</v>
      </c>
      <c r="G10337" s="19">
        <f t="shared" si="331"/>
        <v>680.16160000000002</v>
      </c>
    </row>
    <row r="10338" spans="3:7" x14ac:dyDescent="0.3">
      <c r="C10338" s="3" t="s">
        <v>13064</v>
      </c>
      <c r="D10338" s="12">
        <v>679.65409999999997</v>
      </c>
      <c r="F10338" s="19" t="str">
        <f t="shared" si="330"/>
        <v>Christy Deng</v>
      </c>
      <c r="G10338" s="19">
        <f t="shared" si="331"/>
        <v>679.8780999999999</v>
      </c>
    </row>
    <row r="10339" spans="3:7" x14ac:dyDescent="0.3">
      <c r="C10339" s="3" t="s">
        <v>6599</v>
      </c>
      <c r="D10339" s="12">
        <v>679.47929999999997</v>
      </c>
      <c r="F10339" s="19" t="str">
        <f t="shared" si="330"/>
        <v>Nicolas Goldberg</v>
      </c>
      <c r="G10339" s="19">
        <f t="shared" si="331"/>
        <v>679.68410000000006</v>
      </c>
    </row>
    <row r="10340" spans="3:7" x14ac:dyDescent="0.3">
      <c r="C10340" s="3" t="s">
        <v>5022</v>
      </c>
      <c r="D10340" s="12">
        <v>679.05250000000001</v>
      </c>
      <c r="F10340" s="19" t="str">
        <f t="shared" si="330"/>
        <v>Maria James</v>
      </c>
      <c r="G10340" s="19">
        <f t="shared" si="331"/>
        <v>679.65409999999997</v>
      </c>
    </row>
    <row r="10341" spans="3:7" x14ac:dyDescent="0.3">
      <c r="C10341" s="3" t="s">
        <v>10128</v>
      </c>
      <c r="D10341" s="12">
        <v>679.0453</v>
      </c>
      <c r="F10341" s="19" t="str">
        <f t="shared" si="330"/>
        <v>Emma Ramirez</v>
      </c>
      <c r="G10341" s="19">
        <f t="shared" si="331"/>
        <v>679.47929999999997</v>
      </c>
    </row>
    <row r="10342" spans="3:7" x14ac:dyDescent="0.3">
      <c r="C10342" s="3" t="s">
        <v>6642</v>
      </c>
      <c r="D10342" s="12">
        <v>678.93909999999994</v>
      </c>
      <c r="F10342" s="19" t="str">
        <f t="shared" si="330"/>
        <v>Daisy Gutierrez</v>
      </c>
      <c r="G10342" s="19">
        <f t="shared" si="331"/>
        <v>679.05250000000001</v>
      </c>
    </row>
    <row r="10343" spans="3:7" x14ac:dyDescent="0.3">
      <c r="C10343" s="3" t="s">
        <v>7452</v>
      </c>
      <c r="D10343" s="12">
        <v>678.73950000000002</v>
      </c>
      <c r="F10343" s="19" t="str">
        <f t="shared" si="330"/>
        <v>Jonathan Hall</v>
      </c>
      <c r="G10343" s="19">
        <f t="shared" si="331"/>
        <v>679.0453</v>
      </c>
    </row>
    <row r="10344" spans="3:7" x14ac:dyDescent="0.3">
      <c r="C10344" s="3" t="s">
        <v>12979</v>
      </c>
      <c r="D10344" s="12">
        <v>678.65070000000003</v>
      </c>
      <c r="F10344" s="19" t="str">
        <f t="shared" si="330"/>
        <v>Emmanuel Suri</v>
      </c>
      <c r="G10344" s="19">
        <f t="shared" si="331"/>
        <v>678.93909999999994</v>
      </c>
    </row>
    <row r="10345" spans="3:7" x14ac:dyDescent="0.3">
      <c r="C10345" s="3" t="s">
        <v>7603</v>
      </c>
      <c r="D10345" s="12">
        <v>678.56590000000006</v>
      </c>
      <c r="F10345" s="19" t="str">
        <f t="shared" si="330"/>
        <v>Gavin Hughes</v>
      </c>
      <c r="G10345" s="19">
        <f t="shared" si="331"/>
        <v>678.73950000000002</v>
      </c>
    </row>
    <row r="10346" spans="3:7" x14ac:dyDescent="0.3">
      <c r="C10346" s="3" t="s">
        <v>11949</v>
      </c>
      <c r="D10346" s="12">
        <v>678.44839999999999</v>
      </c>
      <c r="F10346" s="19" t="str">
        <f t="shared" si="330"/>
        <v>Marcus Reed</v>
      </c>
      <c r="G10346" s="19">
        <f t="shared" si="331"/>
        <v>678.65070000000003</v>
      </c>
    </row>
    <row r="10347" spans="3:7" x14ac:dyDescent="0.3">
      <c r="C10347" s="3" t="s">
        <v>7492</v>
      </c>
      <c r="D10347" s="12">
        <v>678.35840000000007</v>
      </c>
      <c r="F10347" s="19" t="str">
        <f t="shared" si="330"/>
        <v>Gina Jiménez</v>
      </c>
      <c r="G10347" s="19">
        <f t="shared" si="331"/>
        <v>678.56590000000006</v>
      </c>
    </row>
    <row r="10348" spans="3:7" x14ac:dyDescent="0.3">
      <c r="C10348" s="3" t="s">
        <v>18259</v>
      </c>
      <c r="D10348" s="12">
        <v>677.4289</v>
      </c>
      <c r="F10348" s="19" t="str">
        <f t="shared" si="330"/>
        <v>Larry Rubio</v>
      </c>
      <c r="G10348" s="19">
        <f t="shared" si="331"/>
        <v>678.44839999999999</v>
      </c>
    </row>
    <row r="10349" spans="3:7" x14ac:dyDescent="0.3">
      <c r="C10349" s="3" t="s">
        <v>14851</v>
      </c>
      <c r="D10349" s="12">
        <v>677.2595</v>
      </c>
      <c r="F10349" s="19" t="str">
        <f t="shared" si="330"/>
        <v>George Martinez</v>
      </c>
      <c r="G10349" s="19">
        <f t="shared" si="331"/>
        <v>678.35840000000007</v>
      </c>
    </row>
    <row r="10350" spans="3:7" x14ac:dyDescent="0.3">
      <c r="C10350" s="3" t="s">
        <v>12579</v>
      </c>
      <c r="D10350" s="12">
        <v>676.96129999999994</v>
      </c>
      <c r="F10350" s="19" t="str">
        <f t="shared" si="330"/>
        <v>Troy Prasad</v>
      </c>
      <c r="G10350" s="19">
        <f t="shared" si="331"/>
        <v>677.4289</v>
      </c>
    </row>
    <row r="10351" spans="3:7" x14ac:dyDescent="0.3">
      <c r="C10351" s="3" t="s">
        <v>8313</v>
      </c>
      <c r="D10351" s="12">
        <v>676.80870000000004</v>
      </c>
      <c r="F10351" s="19" t="str">
        <f t="shared" si="330"/>
        <v>Nuan Zheng</v>
      </c>
      <c r="G10351" s="19">
        <f t="shared" si="331"/>
        <v>677.2595</v>
      </c>
    </row>
    <row r="10352" spans="3:7" x14ac:dyDescent="0.3">
      <c r="C10352" s="3" t="s">
        <v>18967</v>
      </c>
      <c r="D10352" s="12">
        <v>676.77329999999995</v>
      </c>
      <c r="F10352" s="19" t="str">
        <f t="shared" si="330"/>
        <v>Luis Russell</v>
      </c>
      <c r="G10352" s="19">
        <f t="shared" si="331"/>
        <v>676.96129999999994</v>
      </c>
    </row>
    <row r="10353" spans="3:7" x14ac:dyDescent="0.3">
      <c r="C10353" s="3" t="s">
        <v>7374</v>
      </c>
      <c r="D10353" s="12">
        <v>675.55320000000006</v>
      </c>
      <c r="F10353" s="19" t="str">
        <f t="shared" si="330"/>
        <v>Isabella Bell</v>
      </c>
      <c r="G10353" s="19">
        <f t="shared" si="331"/>
        <v>676.80870000000004</v>
      </c>
    </row>
    <row r="10354" spans="3:7" x14ac:dyDescent="0.3">
      <c r="C10354" s="3" t="s">
        <v>16791</v>
      </c>
      <c r="D10354" s="12">
        <v>675.38429999999994</v>
      </c>
      <c r="F10354" s="19" t="str">
        <f t="shared" si="330"/>
        <v>Zachary Zhang</v>
      </c>
      <c r="G10354" s="19">
        <f t="shared" si="331"/>
        <v>676.77329999999995</v>
      </c>
    </row>
    <row r="10355" spans="3:7" x14ac:dyDescent="0.3">
      <c r="C10355" s="3" t="s">
        <v>17216</v>
      </c>
      <c r="D10355" s="12">
        <v>675.02030000000002</v>
      </c>
      <c r="F10355" s="19" t="str">
        <f t="shared" si="330"/>
        <v>Gabrielle Rogers</v>
      </c>
      <c r="G10355" s="19">
        <f t="shared" si="331"/>
        <v>675.55320000000006</v>
      </c>
    </row>
    <row r="10356" spans="3:7" x14ac:dyDescent="0.3">
      <c r="C10356" s="3" t="s">
        <v>12023</v>
      </c>
      <c r="D10356" s="12">
        <v>674.60190000000011</v>
      </c>
      <c r="F10356" s="19" t="str">
        <f t="shared" si="330"/>
        <v>Seth McDonald</v>
      </c>
      <c r="G10356" s="19">
        <f t="shared" si="331"/>
        <v>675.38429999999994</v>
      </c>
    </row>
    <row r="10357" spans="3:7" x14ac:dyDescent="0.3">
      <c r="C10357" s="3" t="s">
        <v>3784</v>
      </c>
      <c r="D10357" s="12">
        <v>674.50670000000002</v>
      </c>
      <c r="F10357" s="19" t="str">
        <f t="shared" si="330"/>
        <v>Stephanie Barnes</v>
      </c>
      <c r="G10357" s="19">
        <f t="shared" si="331"/>
        <v>675.02030000000002</v>
      </c>
    </row>
    <row r="10358" spans="3:7" x14ac:dyDescent="0.3">
      <c r="C10358" s="3" t="s">
        <v>9546</v>
      </c>
      <c r="D10358" s="12">
        <v>674.03120000000001</v>
      </c>
      <c r="F10358" s="19" t="str">
        <f t="shared" si="330"/>
        <v>Lauren Bailey</v>
      </c>
      <c r="G10358" s="19">
        <f t="shared" si="331"/>
        <v>674.60190000000011</v>
      </c>
    </row>
    <row r="10359" spans="3:7" x14ac:dyDescent="0.3">
      <c r="C10359" s="3" t="s">
        <v>5388</v>
      </c>
      <c r="D10359" s="12">
        <v>673.9248</v>
      </c>
      <c r="F10359" s="19" t="str">
        <f t="shared" si="330"/>
        <v>Caroline Barnes</v>
      </c>
      <c r="G10359" s="19">
        <f t="shared" si="331"/>
        <v>674.50670000000002</v>
      </c>
    </row>
    <row r="10360" spans="3:7" x14ac:dyDescent="0.3">
      <c r="C10360" s="3" t="s">
        <v>17788</v>
      </c>
      <c r="D10360" s="12">
        <v>673.64960000000008</v>
      </c>
      <c r="F10360" s="19" t="str">
        <f t="shared" si="330"/>
        <v>Jerome Alonso</v>
      </c>
      <c r="G10360" s="19">
        <f t="shared" si="331"/>
        <v>674.03120000000001</v>
      </c>
    </row>
    <row r="10361" spans="3:7" x14ac:dyDescent="0.3">
      <c r="C10361" s="3" t="s">
        <v>1091</v>
      </c>
      <c r="D10361" s="12">
        <v>673.41970000000015</v>
      </c>
      <c r="F10361" s="19" t="str">
        <f t="shared" si="330"/>
        <v>David Alexander</v>
      </c>
      <c r="G10361" s="19">
        <f t="shared" si="331"/>
        <v>673.9248</v>
      </c>
    </row>
    <row r="10362" spans="3:7" x14ac:dyDescent="0.3">
      <c r="C10362" s="3" t="s">
        <v>13875</v>
      </c>
      <c r="D10362" s="12">
        <v>672.86810000000003</v>
      </c>
      <c r="F10362" s="19" t="str">
        <f t="shared" si="330"/>
        <v>Terrence Tang</v>
      </c>
      <c r="G10362" s="19">
        <f t="shared" si="331"/>
        <v>673.64960000000008</v>
      </c>
    </row>
    <row r="10363" spans="3:7" x14ac:dyDescent="0.3">
      <c r="C10363" s="3" t="s">
        <v>8615</v>
      </c>
      <c r="D10363" s="12">
        <v>672.77549999999997</v>
      </c>
      <c r="F10363" s="19" t="str">
        <f t="shared" si="330"/>
        <v>Alexandra Anderson</v>
      </c>
      <c r="G10363" s="19">
        <f t="shared" si="331"/>
        <v>673.41970000000015</v>
      </c>
    </row>
    <row r="10364" spans="3:7" x14ac:dyDescent="0.3">
      <c r="C10364" s="3" t="s">
        <v>13240</v>
      </c>
      <c r="D10364" s="12">
        <v>672.7043000000001</v>
      </c>
      <c r="F10364" s="19" t="str">
        <f t="shared" si="330"/>
        <v>Micheal Alonso</v>
      </c>
      <c r="G10364" s="19">
        <f t="shared" si="331"/>
        <v>672.86810000000003</v>
      </c>
    </row>
    <row r="10365" spans="3:7" x14ac:dyDescent="0.3">
      <c r="C10365" s="3" t="s">
        <v>1810</v>
      </c>
      <c r="D10365" s="12">
        <v>672.7</v>
      </c>
      <c r="F10365" s="19" t="str">
        <f t="shared" si="330"/>
        <v>Jaclyn Raji</v>
      </c>
      <c r="G10365" s="19">
        <f t="shared" si="331"/>
        <v>672.77549999999997</v>
      </c>
    </row>
    <row r="10366" spans="3:7" x14ac:dyDescent="0.3">
      <c r="C10366" s="3" t="s">
        <v>5019</v>
      </c>
      <c r="D10366" s="12">
        <v>672.67909999999995</v>
      </c>
      <c r="F10366" s="19" t="str">
        <f t="shared" si="330"/>
        <v>Marshall Guo</v>
      </c>
      <c r="G10366" s="19">
        <f t="shared" si="331"/>
        <v>672.7043000000001</v>
      </c>
    </row>
    <row r="10367" spans="3:7" x14ac:dyDescent="0.3">
      <c r="C10367" s="3" t="s">
        <v>18874</v>
      </c>
      <c r="D10367" s="12">
        <v>672.64760000000001</v>
      </c>
      <c r="F10367" s="19" t="str">
        <f t="shared" si="330"/>
        <v>Andrew Jackson</v>
      </c>
      <c r="G10367" s="19">
        <f t="shared" si="331"/>
        <v>672.7</v>
      </c>
    </row>
    <row r="10368" spans="3:7" x14ac:dyDescent="0.3">
      <c r="C10368" s="3" t="s">
        <v>17561</v>
      </c>
      <c r="D10368" s="12">
        <v>672.49250000000006</v>
      </c>
      <c r="F10368" s="19" t="str">
        <f t="shared" si="330"/>
        <v>Daisy Blanco</v>
      </c>
      <c r="G10368" s="19">
        <f t="shared" si="331"/>
        <v>672.67909999999995</v>
      </c>
    </row>
    <row r="10369" spans="3:7" x14ac:dyDescent="0.3">
      <c r="C10369" s="3" t="s">
        <v>9885</v>
      </c>
      <c r="D10369" s="12">
        <v>671.98580000000004</v>
      </c>
      <c r="F10369" s="19" t="str">
        <f t="shared" si="330"/>
        <v>Xavier Russell</v>
      </c>
      <c r="G10369" s="19">
        <f t="shared" si="331"/>
        <v>672.64760000000001</v>
      </c>
    </row>
    <row r="10370" spans="3:7" x14ac:dyDescent="0.3">
      <c r="C10370" s="3" t="s">
        <v>9458</v>
      </c>
      <c r="D10370" s="12">
        <v>671.9855</v>
      </c>
      <c r="F10370" s="19" t="str">
        <f t="shared" si="330"/>
        <v>Tamara Xie</v>
      </c>
      <c r="G10370" s="19">
        <f t="shared" si="331"/>
        <v>672.49250000000006</v>
      </c>
    </row>
    <row r="10371" spans="3:7" x14ac:dyDescent="0.3">
      <c r="C10371" s="3" t="s">
        <v>9558</v>
      </c>
      <c r="D10371" s="12">
        <v>671.84840000000008</v>
      </c>
      <c r="F10371" s="19" t="str">
        <f t="shared" si="330"/>
        <v>Jocelyn Alexander</v>
      </c>
      <c r="G10371" s="19">
        <f t="shared" si="331"/>
        <v>671.98580000000004</v>
      </c>
    </row>
    <row r="10372" spans="3:7" x14ac:dyDescent="0.3">
      <c r="C10372" s="3" t="s">
        <v>14547</v>
      </c>
      <c r="D10372" s="12">
        <v>671.84760000000006</v>
      </c>
      <c r="F10372" s="19" t="str">
        <f t="shared" ref="F10372:F10435" si="332">C10370</f>
        <v>Jeremiah Long</v>
      </c>
      <c r="G10372" s="19">
        <f t="shared" ref="G10372:G10435" si="333">D10370</f>
        <v>671.9855</v>
      </c>
    </row>
    <row r="10373" spans="3:7" x14ac:dyDescent="0.3">
      <c r="C10373" s="3" t="s">
        <v>12309</v>
      </c>
      <c r="D10373" s="12">
        <v>671.30989999999997</v>
      </c>
      <c r="F10373" s="19" t="str">
        <f t="shared" si="332"/>
        <v>Jerome Ramos</v>
      </c>
      <c r="G10373" s="19">
        <f t="shared" si="333"/>
        <v>671.84840000000008</v>
      </c>
    </row>
    <row r="10374" spans="3:7" x14ac:dyDescent="0.3">
      <c r="C10374" s="3" t="s">
        <v>10091</v>
      </c>
      <c r="D10374" s="12">
        <v>671.30700000000002</v>
      </c>
      <c r="F10374" s="19" t="str">
        <f t="shared" si="332"/>
        <v>Nathan Wilson</v>
      </c>
      <c r="G10374" s="19">
        <f t="shared" si="333"/>
        <v>671.84760000000006</v>
      </c>
    </row>
    <row r="10375" spans="3:7" x14ac:dyDescent="0.3">
      <c r="C10375" s="3" t="s">
        <v>11540</v>
      </c>
      <c r="D10375" s="12">
        <v>671.14560000000006</v>
      </c>
      <c r="F10375" s="19" t="str">
        <f t="shared" si="332"/>
        <v>Logan Adams</v>
      </c>
      <c r="G10375" s="19">
        <f t="shared" si="333"/>
        <v>671.30989999999997</v>
      </c>
    </row>
    <row r="10376" spans="3:7" x14ac:dyDescent="0.3">
      <c r="C10376" s="3" t="s">
        <v>835</v>
      </c>
      <c r="D10376" s="12">
        <v>671.13890000000004</v>
      </c>
      <c r="F10376" s="19" t="str">
        <f t="shared" si="332"/>
        <v>Jon Sun</v>
      </c>
      <c r="G10376" s="19">
        <f t="shared" si="333"/>
        <v>671.30700000000002</v>
      </c>
    </row>
    <row r="10377" spans="3:7" x14ac:dyDescent="0.3">
      <c r="C10377" s="3" t="s">
        <v>8611</v>
      </c>
      <c r="D10377" s="12">
        <v>671.01289999999995</v>
      </c>
      <c r="F10377" s="19" t="str">
        <f t="shared" si="332"/>
        <v>Kevin Roberts</v>
      </c>
      <c r="G10377" s="19">
        <f t="shared" si="333"/>
        <v>671.14560000000006</v>
      </c>
    </row>
    <row r="10378" spans="3:7" x14ac:dyDescent="0.3">
      <c r="C10378" s="3" t="s">
        <v>14578</v>
      </c>
      <c r="D10378" s="12">
        <v>670.88030000000003</v>
      </c>
      <c r="F10378" s="19" t="str">
        <f t="shared" si="332"/>
        <v>Adrienne Ruiz</v>
      </c>
      <c r="G10378" s="19">
        <f t="shared" si="333"/>
        <v>671.13890000000004</v>
      </c>
    </row>
    <row r="10379" spans="3:7" x14ac:dyDescent="0.3">
      <c r="C10379" s="3" t="s">
        <v>7911</v>
      </c>
      <c r="D10379" s="12">
        <v>670.88030000000003</v>
      </c>
      <c r="F10379" s="19" t="str">
        <f t="shared" si="332"/>
        <v>Jaclyn Ma</v>
      </c>
      <c r="G10379" s="19">
        <f t="shared" si="333"/>
        <v>671.01289999999995</v>
      </c>
    </row>
    <row r="10380" spans="3:7" x14ac:dyDescent="0.3">
      <c r="C10380" s="3" t="s">
        <v>6468</v>
      </c>
      <c r="D10380" s="12">
        <v>670.73810000000003</v>
      </c>
      <c r="F10380" s="19" t="str">
        <f t="shared" si="332"/>
        <v>Neil Carlson</v>
      </c>
      <c r="G10380" s="19">
        <f t="shared" si="333"/>
        <v>670.88030000000003</v>
      </c>
    </row>
    <row r="10381" spans="3:7" x14ac:dyDescent="0.3">
      <c r="C10381" s="3" t="s">
        <v>12502</v>
      </c>
      <c r="D10381" s="12">
        <v>670.72090000000003</v>
      </c>
      <c r="F10381" s="19" t="str">
        <f t="shared" si="332"/>
        <v>Hannah Bryant</v>
      </c>
      <c r="G10381" s="19">
        <f t="shared" si="333"/>
        <v>670.88030000000003</v>
      </c>
    </row>
    <row r="10382" spans="3:7" x14ac:dyDescent="0.3">
      <c r="C10382" s="3" t="s">
        <v>2117</v>
      </c>
      <c r="D10382" s="12">
        <v>670.35619999999994</v>
      </c>
      <c r="F10382" s="19" t="str">
        <f t="shared" si="332"/>
        <v>Elizabeth Diaz</v>
      </c>
      <c r="G10382" s="19">
        <f t="shared" si="333"/>
        <v>670.73810000000003</v>
      </c>
    </row>
    <row r="10383" spans="3:7" x14ac:dyDescent="0.3">
      <c r="C10383" s="3" t="s">
        <v>14942</v>
      </c>
      <c r="D10383" s="12">
        <v>670.25459999999998</v>
      </c>
      <c r="F10383" s="19" t="str">
        <f t="shared" si="332"/>
        <v>Lucas Peterson</v>
      </c>
      <c r="G10383" s="19">
        <f t="shared" si="333"/>
        <v>670.72090000000003</v>
      </c>
    </row>
    <row r="10384" spans="3:7" x14ac:dyDescent="0.3">
      <c r="C10384" s="3" t="s">
        <v>10891</v>
      </c>
      <c r="D10384" s="12">
        <v>670.20029999999997</v>
      </c>
      <c r="F10384" s="19" t="str">
        <f t="shared" si="332"/>
        <v>Antonio Powell</v>
      </c>
      <c r="G10384" s="19">
        <f t="shared" si="333"/>
        <v>670.35619999999994</v>
      </c>
    </row>
    <row r="10385" spans="3:7" x14ac:dyDescent="0.3">
      <c r="C10385" s="3" t="s">
        <v>7712</v>
      </c>
      <c r="D10385" s="12">
        <v>670.09400000000005</v>
      </c>
      <c r="F10385" s="19" t="str">
        <f t="shared" si="332"/>
        <v>Omar Pal</v>
      </c>
      <c r="G10385" s="19">
        <f t="shared" si="333"/>
        <v>670.25459999999998</v>
      </c>
    </row>
    <row r="10386" spans="3:7" x14ac:dyDescent="0.3">
      <c r="C10386" s="3" t="s">
        <v>12112</v>
      </c>
      <c r="D10386" s="12">
        <v>669.67510000000004</v>
      </c>
      <c r="F10386" s="19" t="str">
        <f t="shared" si="332"/>
        <v>Kari Vazquez</v>
      </c>
      <c r="G10386" s="19">
        <f t="shared" si="333"/>
        <v>670.20029999999997</v>
      </c>
    </row>
    <row r="10387" spans="3:7" x14ac:dyDescent="0.3">
      <c r="C10387" s="3" t="s">
        <v>2055</v>
      </c>
      <c r="D10387" s="12">
        <v>668.91680000000008</v>
      </c>
      <c r="F10387" s="19" t="str">
        <f t="shared" si="332"/>
        <v>Grace Rodriguez</v>
      </c>
      <c r="G10387" s="19">
        <f t="shared" si="333"/>
        <v>670.09400000000005</v>
      </c>
    </row>
    <row r="10388" spans="3:7" x14ac:dyDescent="0.3">
      <c r="C10388" s="3" t="s">
        <v>6386</v>
      </c>
      <c r="D10388" s="12">
        <v>668.70320000000004</v>
      </c>
      <c r="F10388" s="19" t="str">
        <f t="shared" si="332"/>
        <v>Leah Chen</v>
      </c>
      <c r="G10388" s="19">
        <f t="shared" si="333"/>
        <v>669.67510000000004</v>
      </c>
    </row>
    <row r="10389" spans="3:7" x14ac:dyDescent="0.3">
      <c r="C10389" s="3" t="s">
        <v>4263</v>
      </c>
      <c r="D10389" s="12">
        <v>668.65229999999997</v>
      </c>
      <c r="F10389" s="19" t="str">
        <f t="shared" si="332"/>
        <v>Anna Wood</v>
      </c>
      <c r="G10389" s="19">
        <f t="shared" si="333"/>
        <v>668.91680000000008</v>
      </c>
    </row>
    <row r="10390" spans="3:7" x14ac:dyDescent="0.3">
      <c r="C10390" s="3" t="s">
        <v>8893</v>
      </c>
      <c r="D10390" s="12">
        <v>668.57229999999993</v>
      </c>
      <c r="F10390" s="19" t="str">
        <f t="shared" si="332"/>
        <v>Edwin Pal</v>
      </c>
      <c r="G10390" s="19">
        <f t="shared" si="333"/>
        <v>668.70320000000004</v>
      </c>
    </row>
    <row r="10391" spans="3:7" x14ac:dyDescent="0.3">
      <c r="C10391" s="3" t="s">
        <v>14565</v>
      </c>
      <c r="D10391" s="12">
        <v>668.30340000000001</v>
      </c>
      <c r="F10391" s="19" t="str">
        <f t="shared" si="332"/>
        <v>Chloe Carter</v>
      </c>
      <c r="G10391" s="19">
        <f t="shared" si="333"/>
        <v>668.65229999999997</v>
      </c>
    </row>
    <row r="10392" spans="3:7" x14ac:dyDescent="0.3">
      <c r="C10392" s="3" t="s">
        <v>15944</v>
      </c>
      <c r="D10392" s="12">
        <v>668.22140000000002</v>
      </c>
      <c r="F10392" s="19" t="str">
        <f t="shared" si="332"/>
        <v>James Perez</v>
      </c>
      <c r="G10392" s="19">
        <f t="shared" si="333"/>
        <v>668.57229999999993</v>
      </c>
    </row>
    <row r="10393" spans="3:7" x14ac:dyDescent="0.3">
      <c r="C10393" s="3" t="s">
        <v>10621</v>
      </c>
      <c r="D10393" s="12">
        <v>668.21519999999998</v>
      </c>
      <c r="F10393" s="19" t="str">
        <f t="shared" si="332"/>
        <v>Nathaniel Peterson</v>
      </c>
      <c r="G10393" s="19">
        <f t="shared" si="333"/>
        <v>668.30340000000001</v>
      </c>
    </row>
    <row r="10394" spans="3:7" x14ac:dyDescent="0.3">
      <c r="C10394" s="3" t="s">
        <v>7717</v>
      </c>
      <c r="D10394" s="12">
        <v>668.11750000000006</v>
      </c>
      <c r="F10394" s="19" t="str">
        <f t="shared" si="332"/>
        <v>Roberto Jiménez</v>
      </c>
      <c r="G10394" s="19">
        <f t="shared" si="333"/>
        <v>668.22140000000002</v>
      </c>
    </row>
    <row r="10395" spans="3:7" x14ac:dyDescent="0.3">
      <c r="C10395" s="3" t="s">
        <v>13330</v>
      </c>
      <c r="D10395" s="12">
        <v>667.74040000000002</v>
      </c>
      <c r="F10395" s="19" t="str">
        <f t="shared" si="332"/>
        <v>Julio Gomez</v>
      </c>
      <c r="G10395" s="19">
        <f t="shared" si="333"/>
        <v>668.21519999999998</v>
      </c>
    </row>
    <row r="10396" spans="3:7" x14ac:dyDescent="0.3">
      <c r="C10396" s="3" t="s">
        <v>2059</v>
      </c>
      <c r="D10396" s="12">
        <v>667.68739999999991</v>
      </c>
      <c r="F10396" s="19" t="str">
        <f t="shared" si="332"/>
        <v>Grace Smith</v>
      </c>
      <c r="G10396" s="19">
        <f t="shared" si="333"/>
        <v>668.11750000000006</v>
      </c>
    </row>
    <row r="10397" spans="3:7" x14ac:dyDescent="0.3">
      <c r="C10397" s="3" t="s">
        <v>10354</v>
      </c>
      <c r="D10397" s="12">
        <v>667.54399999999998</v>
      </c>
      <c r="F10397" s="19" t="str">
        <f t="shared" si="332"/>
        <v>Marvin Ortega</v>
      </c>
      <c r="G10397" s="19">
        <f t="shared" si="333"/>
        <v>667.74040000000002</v>
      </c>
    </row>
    <row r="10398" spans="3:7" x14ac:dyDescent="0.3">
      <c r="C10398" s="3" t="s">
        <v>1227</v>
      </c>
      <c r="D10398" s="12">
        <v>667.42740000000003</v>
      </c>
      <c r="F10398" s="19" t="str">
        <f t="shared" si="332"/>
        <v>Anne Carlson</v>
      </c>
      <c r="G10398" s="19">
        <f t="shared" si="333"/>
        <v>667.68739999999991</v>
      </c>
    </row>
    <row r="10399" spans="3:7" x14ac:dyDescent="0.3">
      <c r="C10399" s="3" t="s">
        <v>5219</v>
      </c>
      <c r="D10399" s="12">
        <v>667.34429999999998</v>
      </c>
      <c r="F10399" s="19" t="str">
        <f t="shared" si="332"/>
        <v>Jose Ross</v>
      </c>
      <c r="G10399" s="19">
        <f t="shared" si="333"/>
        <v>667.54399999999998</v>
      </c>
    </row>
    <row r="10400" spans="3:7" x14ac:dyDescent="0.3">
      <c r="C10400" s="3" t="s">
        <v>8526</v>
      </c>
      <c r="D10400" s="12">
        <v>667.29510000000005</v>
      </c>
      <c r="F10400" s="19" t="str">
        <f t="shared" si="332"/>
        <v>Alexia Bennett</v>
      </c>
      <c r="G10400" s="19">
        <f t="shared" si="333"/>
        <v>667.42740000000003</v>
      </c>
    </row>
    <row r="10401" spans="3:7" x14ac:dyDescent="0.3">
      <c r="C10401" s="3" t="s">
        <v>13517</v>
      </c>
      <c r="D10401" s="12">
        <v>667.27030000000002</v>
      </c>
      <c r="F10401" s="19" t="str">
        <f t="shared" si="332"/>
        <v>Dana Navarro</v>
      </c>
      <c r="G10401" s="19">
        <f t="shared" si="333"/>
        <v>667.34429999999998</v>
      </c>
    </row>
    <row r="10402" spans="3:7" x14ac:dyDescent="0.3">
      <c r="C10402" s="3" t="s">
        <v>9863</v>
      </c>
      <c r="D10402" s="12">
        <v>666.84540000000004</v>
      </c>
      <c r="F10402" s="19" t="str">
        <f t="shared" si="332"/>
        <v>Jack Russell</v>
      </c>
      <c r="G10402" s="19">
        <f t="shared" si="333"/>
        <v>667.29510000000005</v>
      </c>
    </row>
    <row r="10403" spans="3:7" x14ac:dyDescent="0.3">
      <c r="C10403" s="3" t="s">
        <v>6878</v>
      </c>
      <c r="D10403" s="12">
        <v>666.55769999999995</v>
      </c>
      <c r="F10403" s="19" t="str">
        <f t="shared" si="332"/>
        <v>Mayra Sanchez</v>
      </c>
      <c r="G10403" s="19">
        <f t="shared" si="333"/>
        <v>667.27030000000002</v>
      </c>
    </row>
    <row r="10404" spans="3:7" x14ac:dyDescent="0.3">
      <c r="C10404" s="3" t="s">
        <v>10687</v>
      </c>
      <c r="D10404" s="12">
        <v>666.46440000000007</v>
      </c>
      <c r="F10404" s="19" t="str">
        <f t="shared" si="332"/>
        <v>Joan Vazquez</v>
      </c>
      <c r="G10404" s="19">
        <f t="shared" si="333"/>
        <v>666.84540000000004</v>
      </c>
    </row>
    <row r="10405" spans="3:7" x14ac:dyDescent="0.3">
      <c r="C10405" s="3" t="s">
        <v>18650</v>
      </c>
      <c r="D10405" s="12">
        <v>666.36760000000004</v>
      </c>
      <c r="F10405" s="19" t="str">
        <f t="shared" si="332"/>
        <v>Ethan Yang</v>
      </c>
      <c r="G10405" s="19">
        <f t="shared" si="333"/>
        <v>666.55769999999995</v>
      </c>
    </row>
    <row r="10406" spans="3:7" x14ac:dyDescent="0.3">
      <c r="C10406" s="3" t="s">
        <v>10289</v>
      </c>
      <c r="D10406" s="12">
        <v>665.90019999999993</v>
      </c>
      <c r="F10406" s="19" t="str">
        <f t="shared" si="332"/>
        <v>Justin Wilson</v>
      </c>
      <c r="G10406" s="19">
        <f t="shared" si="333"/>
        <v>666.46440000000007</v>
      </c>
    </row>
    <row r="10407" spans="3:7" x14ac:dyDescent="0.3">
      <c r="C10407" s="3" t="s">
        <v>8847</v>
      </c>
      <c r="D10407" s="12">
        <v>665.17970000000003</v>
      </c>
      <c r="F10407" s="19" t="str">
        <f t="shared" si="332"/>
        <v>Whitney Garcia</v>
      </c>
      <c r="G10407" s="19">
        <f t="shared" si="333"/>
        <v>666.36760000000004</v>
      </c>
    </row>
    <row r="10408" spans="3:7" x14ac:dyDescent="0.3">
      <c r="C10408" s="3" t="s">
        <v>6610</v>
      </c>
      <c r="D10408" s="12">
        <v>665.0625</v>
      </c>
      <c r="F10408" s="19" t="str">
        <f t="shared" si="332"/>
        <v>Jorge Xu</v>
      </c>
      <c r="G10408" s="19">
        <f t="shared" si="333"/>
        <v>665.90019999999993</v>
      </c>
    </row>
    <row r="10409" spans="3:7" x14ac:dyDescent="0.3">
      <c r="C10409" s="3" t="s">
        <v>9500</v>
      </c>
      <c r="D10409" s="12">
        <v>664.92690000000005</v>
      </c>
      <c r="F10409" s="19" t="str">
        <f t="shared" si="332"/>
        <v>James Brown</v>
      </c>
      <c r="G10409" s="19">
        <f t="shared" si="333"/>
        <v>665.17970000000003</v>
      </c>
    </row>
    <row r="10410" spans="3:7" x14ac:dyDescent="0.3">
      <c r="C10410" s="3" t="s">
        <v>12031</v>
      </c>
      <c r="D10410" s="12">
        <v>664.47080000000005</v>
      </c>
      <c r="F10410" s="19" t="str">
        <f t="shared" si="332"/>
        <v>Emma Simmons</v>
      </c>
      <c r="G10410" s="19">
        <f t="shared" si="333"/>
        <v>665.0625</v>
      </c>
    </row>
    <row r="10411" spans="3:7" x14ac:dyDescent="0.3">
      <c r="C10411" s="3" t="s">
        <v>4943</v>
      </c>
      <c r="D10411" s="12">
        <v>664.12929999999994</v>
      </c>
      <c r="F10411" s="19" t="str">
        <f t="shared" si="332"/>
        <v>Jeremy Nelson</v>
      </c>
      <c r="G10411" s="19">
        <f t="shared" si="333"/>
        <v>664.92690000000005</v>
      </c>
    </row>
    <row r="10412" spans="3:7" x14ac:dyDescent="0.3">
      <c r="C10412" s="3" t="s">
        <v>17720</v>
      </c>
      <c r="D10412" s="12">
        <v>663.99239999999998</v>
      </c>
      <c r="F10412" s="19" t="str">
        <f t="shared" si="332"/>
        <v>Lauren Clark</v>
      </c>
      <c r="G10412" s="19">
        <f t="shared" si="333"/>
        <v>664.47080000000005</v>
      </c>
    </row>
    <row r="10413" spans="3:7" x14ac:dyDescent="0.3">
      <c r="C10413" s="3" t="s">
        <v>12285</v>
      </c>
      <c r="D10413" s="12">
        <v>663.40859999999998</v>
      </c>
      <c r="F10413" s="19" t="str">
        <f t="shared" si="332"/>
        <v>Cristina Sharma</v>
      </c>
      <c r="G10413" s="19">
        <f t="shared" si="333"/>
        <v>664.12929999999994</v>
      </c>
    </row>
    <row r="10414" spans="3:7" x14ac:dyDescent="0.3">
      <c r="C10414" s="3" t="s">
        <v>17210</v>
      </c>
      <c r="D10414" s="12">
        <v>663.37099999999998</v>
      </c>
      <c r="F10414" s="19" t="str">
        <f t="shared" si="332"/>
        <v>Taylor Walker</v>
      </c>
      <c r="G10414" s="19">
        <f t="shared" si="333"/>
        <v>663.99239999999998</v>
      </c>
    </row>
    <row r="10415" spans="3:7" x14ac:dyDescent="0.3">
      <c r="C10415" s="3" t="s">
        <v>10643</v>
      </c>
      <c r="D10415" s="12">
        <v>663.30799999999999</v>
      </c>
      <c r="F10415" s="19" t="str">
        <f t="shared" si="332"/>
        <v>Lisa Chen</v>
      </c>
      <c r="G10415" s="19">
        <f t="shared" si="333"/>
        <v>663.40859999999998</v>
      </c>
    </row>
    <row r="10416" spans="3:7" x14ac:dyDescent="0.3">
      <c r="C10416" s="3" t="s">
        <v>10831</v>
      </c>
      <c r="D10416" s="12">
        <v>663.28280000000007</v>
      </c>
      <c r="F10416" s="19" t="str">
        <f t="shared" si="332"/>
        <v>Stefanie Weber</v>
      </c>
      <c r="G10416" s="19">
        <f t="shared" si="333"/>
        <v>663.37099999999998</v>
      </c>
    </row>
    <row r="10417" spans="3:7" x14ac:dyDescent="0.3">
      <c r="C10417" s="3" t="s">
        <v>934</v>
      </c>
      <c r="D10417" s="12">
        <v>663.27020000000005</v>
      </c>
      <c r="F10417" s="19" t="str">
        <f t="shared" si="332"/>
        <v>Justin Chen</v>
      </c>
      <c r="G10417" s="19">
        <f t="shared" si="333"/>
        <v>663.30799999999999</v>
      </c>
    </row>
    <row r="10418" spans="3:7" x14ac:dyDescent="0.3">
      <c r="C10418" s="3" t="s">
        <v>12791</v>
      </c>
      <c r="D10418" s="12">
        <v>663.26249999999993</v>
      </c>
      <c r="F10418" s="19" t="str">
        <f t="shared" si="332"/>
        <v>Karen Liu</v>
      </c>
      <c r="G10418" s="19">
        <f t="shared" si="333"/>
        <v>663.28280000000007</v>
      </c>
    </row>
    <row r="10419" spans="3:7" x14ac:dyDescent="0.3">
      <c r="C10419" s="3" t="s">
        <v>2284</v>
      </c>
      <c r="D10419" s="12">
        <v>663.08789999999999</v>
      </c>
      <c r="F10419" s="19" t="str">
        <f t="shared" si="332"/>
        <v>Alberto Dominguez</v>
      </c>
      <c r="G10419" s="19">
        <f t="shared" si="333"/>
        <v>663.27020000000005</v>
      </c>
    </row>
    <row r="10420" spans="3:7" x14ac:dyDescent="0.3">
      <c r="C10420" s="3" t="s">
        <v>12771</v>
      </c>
      <c r="D10420" s="12">
        <v>662.7777000000001</v>
      </c>
      <c r="F10420" s="19" t="str">
        <f t="shared" si="332"/>
        <v>Makayla Ramirez</v>
      </c>
      <c r="G10420" s="19">
        <f t="shared" si="333"/>
        <v>663.26249999999993</v>
      </c>
    </row>
    <row r="10421" spans="3:7" x14ac:dyDescent="0.3">
      <c r="C10421" s="3" t="s">
        <v>1993</v>
      </c>
      <c r="D10421" s="12">
        <v>662.26959999999985</v>
      </c>
      <c r="F10421" s="19" t="str">
        <f t="shared" si="332"/>
        <v>Arturo Chande</v>
      </c>
      <c r="G10421" s="19">
        <f t="shared" si="333"/>
        <v>663.08789999999999</v>
      </c>
    </row>
    <row r="10422" spans="3:7" x14ac:dyDescent="0.3">
      <c r="C10422" s="3" t="s">
        <v>9019</v>
      </c>
      <c r="D10422" s="12">
        <v>661.62920000000008</v>
      </c>
      <c r="F10422" s="19" t="str">
        <f t="shared" si="332"/>
        <v>Madison Smith</v>
      </c>
      <c r="G10422" s="19">
        <f t="shared" si="333"/>
        <v>662.7777000000001</v>
      </c>
    </row>
    <row r="10423" spans="3:7" x14ac:dyDescent="0.3">
      <c r="C10423" s="3" t="s">
        <v>5237</v>
      </c>
      <c r="D10423" s="12">
        <v>661.3433</v>
      </c>
      <c r="F10423" s="19" t="str">
        <f t="shared" si="332"/>
        <v>Anna Brown</v>
      </c>
      <c r="G10423" s="19">
        <f t="shared" si="333"/>
        <v>662.26959999999985</v>
      </c>
    </row>
    <row r="10424" spans="3:7" x14ac:dyDescent="0.3">
      <c r="C10424" s="3" t="s">
        <v>13231</v>
      </c>
      <c r="D10424" s="12">
        <v>661.32500000000005</v>
      </c>
      <c r="F10424" s="19" t="str">
        <f t="shared" si="332"/>
        <v>Janet Suarez</v>
      </c>
      <c r="G10424" s="19">
        <f t="shared" si="333"/>
        <v>661.62920000000008</v>
      </c>
    </row>
    <row r="10425" spans="3:7" x14ac:dyDescent="0.3">
      <c r="C10425" s="3" t="s">
        <v>1821</v>
      </c>
      <c r="D10425" s="12">
        <v>661.0607</v>
      </c>
      <c r="F10425" s="19" t="str">
        <f t="shared" si="332"/>
        <v>Daniel Johnson</v>
      </c>
      <c r="G10425" s="19">
        <f t="shared" si="333"/>
        <v>661.3433</v>
      </c>
    </row>
    <row r="10426" spans="3:7" x14ac:dyDescent="0.3">
      <c r="C10426" s="3" t="s">
        <v>14587</v>
      </c>
      <c r="D10426" s="12">
        <v>660.99299999999994</v>
      </c>
      <c r="F10426" s="19" t="str">
        <f t="shared" si="332"/>
        <v>Marshall Ashe</v>
      </c>
      <c r="G10426" s="19">
        <f t="shared" si="333"/>
        <v>661.32500000000005</v>
      </c>
    </row>
    <row r="10427" spans="3:7" x14ac:dyDescent="0.3">
      <c r="C10427" s="3" t="s">
        <v>18489</v>
      </c>
      <c r="D10427" s="12">
        <v>660.90510000000006</v>
      </c>
      <c r="F10427" s="19" t="str">
        <f t="shared" si="332"/>
        <v>Andrew Smith</v>
      </c>
      <c r="G10427" s="19">
        <f t="shared" si="333"/>
        <v>661.0607</v>
      </c>
    </row>
    <row r="10428" spans="3:7" x14ac:dyDescent="0.3">
      <c r="C10428" s="3" t="s">
        <v>14715</v>
      </c>
      <c r="D10428" s="12">
        <v>660.85440000000006</v>
      </c>
      <c r="F10428" s="19" t="str">
        <f t="shared" si="332"/>
        <v>Neil Ramos</v>
      </c>
      <c r="G10428" s="19">
        <f t="shared" si="333"/>
        <v>660.99299999999994</v>
      </c>
    </row>
    <row r="10429" spans="3:7" x14ac:dyDescent="0.3">
      <c r="C10429" s="3" t="s">
        <v>14562</v>
      </c>
      <c r="D10429" s="12">
        <v>660.63549999999998</v>
      </c>
      <c r="F10429" s="19" t="str">
        <f t="shared" si="332"/>
        <v>Vincent Lu</v>
      </c>
      <c r="G10429" s="19">
        <f t="shared" si="333"/>
        <v>660.90510000000006</v>
      </c>
    </row>
    <row r="10430" spans="3:7" x14ac:dyDescent="0.3">
      <c r="C10430" s="3" t="s">
        <v>18218</v>
      </c>
      <c r="D10430" s="12">
        <v>660.5847</v>
      </c>
      <c r="F10430" s="19" t="str">
        <f t="shared" si="332"/>
        <v>Nicole Long</v>
      </c>
      <c r="G10430" s="19">
        <f t="shared" si="333"/>
        <v>660.85440000000006</v>
      </c>
    </row>
    <row r="10431" spans="3:7" x14ac:dyDescent="0.3">
      <c r="C10431" s="3" t="s">
        <v>18660</v>
      </c>
      <c r="D10431" s="12">
        <v>660.36619999999994</v>
      </c>
      <c r="F10431" s="19" t="str">
        <f t="shared" si="332"/>
        <v>Nathaniel Morgan</v>
      </c>
      <c r="G10431" s="19">
        <f t="shared" si="333"/>
        <v>660.63549999999998</v>
      </c>
    </row>
    <row r="10432" spans="3:7" x14ac:dyDescent="0.3">
      <c r="C10432" s="3" t="s">
        <v>17312</v>
      </c>
      <c r="D10432" s="12">
        <v>660.29769999999996</v>
      </c>
      <c r="F10432" s="19" t="str">
        <f t="shared" si="332"/>
        <v>Trisha Zhang</v>
      </c>
      <c r="G10432" s="19">
        <f t="shared" si="333"/>
        <v>660.5847</v>
      </c>
    </row>
    <row r="10433" spans="3:7" x14ac:dyDescent="0.3">
      <c r="C10433" s="3" t="s">
        <v>12393</v>
      </c>
      <c r="D10433" s="12">
        <v>660.20950000000005</v>
      </c>
      <c r="F10433" s="19" t="str">
        <f t="shared" si="332"/>
        <v>Whitney Perez</v>
      </c>
      <c r="G10433" s="19">
        <f t="shared" si="333"/>
        <v>660.36619999999994</v>
      </c>
    </row>
    <row r="10434" spans="3:7" x14ac:dyDescent="0.3">
      <c r="C10434" s="3" t="s">
        <v>18400</v>
      </c>
      <c r="D10434" s="12">
        <v>660.1087</v>
      </c>
      <c r="F10434" s="19" t="str">
        <f t="shared" si="332"/>
        <v>Steven Murphy</v>
      </c>
      <c r="G10434" s="19">
        <f t="shared" si="333"/>
        <v>660.29769999999996</v>
      </c>
    </row>
    <row r="10435" spans="3:7" x14ac:dyDescent="0.3">
      <c r="C10435" s="3" t="s">
        <v>11900</v>
      </c>
      <c r="D10435" s="12">
        <v>660.10810000000004</v>
      </c>
      <c r="F10435" s="19" t="str">
        <f t="shared" si="332"/>
        <v>Lori Ortega</v>
      </c>
      <c r="G10435" s="19">
        <f t="shared" si="333"/>
        <v>660.20950000000005</v>
      </c>
    </row>
    <row r="10436" spans="3:7" x14ac:dyDescent="0.3">
      <c r="C10436" s="3" t="s">
        <v>17832</v>
      </c>
      <c r="D10436" s="12">
        <v>659.51</v>
      </c>
      <c r="F10436" s="19" t="str">
        <f t="shared" ref="F10436:F10499" si="334">C10434</f>
        <v>Victor Muñoz</v>
      </c>
      <c r="G10436" s="19">
        <f t="shared" ref="G10436:G10499" si="335">D10434</f>
        <v>660.1087</v>
      </c>
    </row>
    <row r="10437" spans="3:7" x14ac:dyDescent="0.3">
      <c r="C10437" s="3" t="s">
        <v>856</v>
      </c>
      <c r="D10437" s="12">
        <v>659.27319999999997</v>
      </c>
      <c r="F10437" s="19" t="str">
        <f t="shared" si="334"/>
        <v>Lacey Zeng</v>
      </c>
      <c r="G10437" s="19">
        <f t="shared" si="335"/>
        <v>660.10810000000004</v>
      </c>
    </row>
    <row r="10438" spans="3:7" x14ac:dyDescent="0.3">
      <c r="C10438" s="3" t="s">
        <v>17269</v>
      </c>
      <c r="D10438" s="12">
        <v>658.50909999999999</v>
      </c>
      <c r="F10438" s="19" t="str">
        <f t="shared" si="334"/>
        <v>Theodore Sanz</v>
      </c>
      <c r="G10438" s="19">
        <f t="shared" si="335"/>
        <v>659.51</v>
      </c>
    </row>
    <row r="10439" spans="3:7" x14ac:dyDescent="0.3">
      <c r="C10439" s="3" t="s">
        <v>13169</v>
      </c>
      <c r="D10439" s="12">
        <v>657.99249999999995</v>
      </c>
      <c r="F10439" s="19" t="str">
        <f t="shared" si="334"/>
        <v>Aidan Long</v>
      </c>
      <c r="G10439" s="19">
        <f t="shared" si="335"/>
        <v>659.27319999999997</v>
      </c>
    </row>
    <row r="10440" spans="3:7" x14ac:dyDescent="0.3">
      <c r="C10440" s="3" t="s">
        <v>16627</v>
      </c>
      <c r="D10440" s="12">
        <v>657.85469999999998</v>
      </c>
      <c r="F10440" s="19" t="str">
        <f t="shared" si="334"/>
        <v>Stephanie Simmons</v>
      </c>
      <c r="G10440" s="19">
        <f t="shared" si="335"/>
        <v>658.50909999999999</v>
      </c>
    </row>
    <row r="10441" spans="3:7" x14ac:dyDescent="0.3">
      <c r="C10441" s="3" t="s">
        <v>10179</v>
      </c>
      <c r="D10441" s="12">
        <v>657.64250000000004</v>
      </c>
      <c r="F10441" s="19" t="str">
        <f t="shared" si="334"/>
        <v>Marie Perez</v>
      </c>
      <c r="G10441" s="19">
        <f t="shared" si="335"/>
        <v>657.99249999999995</v>
      </c>
    </row>
    <row r="10442" spans="3:7" x14ac:dyDescent="0.3">
      <c r="C10442" s="3" t="s">
        <v>1476</v>
      </c>
      <c r="D10442" s="12">
        <v>657.36750000000006</v>
      </c>
      <c r="F10442" s="19" t="str">
        <f t="shared" si="334"/>
        <v>Savannah Morgan</v>
      </c>
      <c r="G10442" s="19">
        <f t="shared" si="335"/>
        <v>657.85469999999998</v>
      </c>
    </row>
    <row r="10443" spans="3:7" x14ac:dyDescent="0.3">
      <c r="C10443" s="3" t="s">
        <v>4137</v>
      </c>
      <c r="D10443" s="12">
        <v>657.34170000000006</v>
      </c>
      <c r="F10443" s="19" t="str">
        <f t="shared" si="334"/>
        <v>Jonathon Alonso</v>
      </c>
      <c r="G10443" s="19">
        <f t="shared" si="335"/>
        <v>657.64250000000004</v>
      </c>
    </row>
    <row r="10444" spans="3:7" x14ac:dyDescent="0.3">
      <c r="C10444" s="3" t="s">
        <v>18158</v>
      </c>
      <c r="D10444" s="12">
        <v>657.20550000000003</v>
      </c>
      <c r="F10444" s="19" t="str">
        <f t="shared" si="334"/>
        <v>Alvin Cai</v>
      </c>
      <c r="G10444" s="19">
        <f t="shared" si="335"/>
        <v>657.36750000000006</v>
      </c>
    </row>
    <row r="10445" spans="3:7" x14ac:dyDescent="0.3">
      <c r="C10445" s="3" t="s">
        <v>13761</v>
      </c>
      <c r="D10445" s="12">
        <v>657.20550000000003</v>
      </c>
      <c r="F10445" s="19" t="str">
        <f t="shared" si="334"/>
        <v>Charles Jones</v>
      </c>
      <c r="G10445" s="19">
        <f t="shared" si="335"/>
        <v>657.34170000000006</v>
      </c>
    </row>
    <row r="10446" spans="3:7" x14ac:dyDescent="0.3">
      <c r="C10446" s="3" t="s">
        <v>12012</v>
      </c>
      <c r="D10446" s="12">
        <v>657.20550000000003</v>
      </c>
      <c r="F10446" s="19" t="str">
        <f t="shared" si="334"/>
        <v>Trevor Butler</v>
      </c>
      <c r="G10446" s="19">
        <f t="shared" si="335"/>
        <v>657.20550000000003</v>
      </c>
    </row>
    <row r="10447" spans="3:7" x14ac:dyDescent="0.3">
      <c r="C10447" s="3" t="s">
        <v>9949</v>
      </c>
      <c r="D10447" s="12">
        <v>657.20550000000003</v>
      </c>
      <c r="F10447" s="19" t="str">
        <f t="shared" si="334"/>
        <v>Melody Vazquez</v>
      </c>
      <c r="G10447" s="19">
        <f t="shared" si="335"/>
        <v>657.20550000000003</v>
      </c>
    </row>
    <row r="10448" spans="3:7" x14ac:dyDescent="0.3">
      <c r="C10448" s="3" t="s">
        <v>8855</v>
      </c>
      <c r="D10448" s="12">
        <v>657.20550000000003</v>
      </c>
      <c r="F10448" s="19" t="str">
        <f t="shared" si="334"/>
        <v>Laura Wang</v>
      </c>
      <c r="G10448" s="19">
        <f t="shared" si="335"/>
        <v>657.20550000000003</v>
      </c>
    </row>
    <row r="10449" spans="3:7" x14ac:dyDescent="0.3">
      <c r="C10449" s="3" t="s">
        <v>8166</v>
      </c>
      <c r="D10449" s="12">
        <v>657.20550000000003</v>
      </c>
      <c r="F10449" s="19" t="str">
        <f t="shared" si="334"/>
        <v>Joe Malhotra</v>
      </c>
      <c r="G10449" s="19">
        <f t="shared" si="335"/>
        <v>657.20550000000003</v>
      </c>
    </row>
    <row r="10450" spans="3:7" x14ac:dyDescent="0.3">
      <c r="C10450" s="3" t="s">
        <v>6509</v>
      </c>
      <c r="D10450" s="12">
        <v>657.20550000000003</v>
      </c>
      <c r="F10450" s="19" t="str">
        <f t="shared" si="334"/>
        <v>James Collins</v>
      </c>
      <c r="G10450" s="19">
        <f t="shared" si="335"/>
        <v>657.20550000000003</v>
      </c>
    </row>
    <row r="10451" spans="3:7" x14ac:dyDescent="0.3">
      <c r="C10451" s="3" t="s">
        <v>6685</v>
      </c>
      <c r="D10451" s="12">
        <v>657.20550000000003</v>
      </c>
      <c r="F10451" s="19" t="str">
        <f t="shared" si="334"/>
        <v>Ian Cooper</v>
      </c>
      <c r="G10451" s="19">
        <f t="shared" si="335"/>
        <v>657.20550000000003</v>
      </c>
    </row>
    <row r="10452" spans="3:7" x14ac:dyDescent="0.3">
      <c r="C10452" s="3" t="s">
        <v>4132</v>
      </c>
      <c r="D10452" s="12">
        <v>657.20550000000003</v>
      </c>
      <c r="F10452" s="19" t="str">
        <f t="shared" si="334"/>
        <v>Emily Bennett</v>
      </c>
      <c r="G10452" s="19">
        <f t="shared" si="335"/>
        <v>657.20550000000003</v>
      </c>
    </row>
    <row r="10453" spans="3:7" x14ac:dyDescent="0.3">
      <c r="C10453" s="3" t="s">
        <v>3574</v>
      </c>
      <c r="D10453" s="12">
        <v>657.20550000000003</v>
      </c>
      <c r="F10453" s="19" t="str">
        <f t="shared" si="334"/>
        <v>Eric Shan</v>
      </c>
      <c r="G10453" s="19">
        <f t="shared" si="335"/>
        <v>657.20550000000003</v>
      </c>
    </row>
    <row r="10454" spans="3:7" x14ac:dyDescent="0.3">
      <c r="C10454" s="3" t="s">
        <v>1744</v>
      </c>
      <c r="D10454" s="12">
        <v>657.20550000000003</v>
      </c>
      <c r="F10454" s="19" t="str">
        <f t="shared" si="334"/>
        <v>Charles Hernandez</v>
      </c>
      <c r="G10454" s="19">
        <f t="shared" si="335"/>
        <v>657.20550000000003</v>
      </c>
    </row>
    <row r="10455" spans="3:7" x14ac:dyDescent="0.3">
      <c r="C10455" s="3" t="s">
        <v>1239</v>
      </c>
      <c r="D10455" s="12">
        <v>657.20550000000003</v>
      </c>
      <c r="F10455" s="19" t="str">
        <f t="shared" si="334"/>
        <v>Candace Prasad</v>
      </c>
      <c r="G10455" s="19">
        <f t="shared" si="335"/>
        <v>657.20550000000003</v>
      </c>
    </row>
    <row r="10456" spans="3:7" x14ac:dyDescent="0.3">
      <c r="C10456" s="3" t="s">
        <v>7261</v>
      </c>
      <c r="D10456" s="12">
        <v>657.1866</v>
      </c>
      <c r="F10456" s="19" t="str">
        <f t="shared" si="334"/>
        <v>Andrea Bell</v>
      </c>
      <c r="G10456" s="19">
        <f t="shared" si="335"/>
        <v>657.20550000000003</v>
      </c>
    </row>
    <row r="10457" spans="3:7" x14ac:dyDescent="0.3">
      <c r="C10457" s="3" t="s">
        <v>14394</v>
      </c>
      <c r="D10457" s="12">
        <v>657.17399999999998</v>
      </c>
      <c r="F10457" s="19" t="str">
        <f t="shared" si="334"/>
        <v>Alexia Powell</v>
      </c>
      <c r="G10457" s="19">
        <f t="shared" si="335"/>
        <v>657.20550000000003</v>
      </c>
    </row>
    <row r="10458" spans="3:7" x14ac:dyDescent="0.3">
      <c r="C10458" s="3" t="s">
        <v>13864</v>
      </c>
      <c r="D10458" s="12">
        <v>657.17399999999998</v>
      </c>
      <c r="F10458" s="19" t="str">
        <f t="shared" si="334"/>
        <v>Gabriel Powell</v>
      </c>
      <c r="G10458" s="19">
        <f t="shared" si="335"/>
        <v>657.1866</v>
      </c>
    </row>
    <row r="10459" spans="3:7" x14ac:dyDescent="0.3">
      <c r="C10459" s="3" t="s">
        <v>798</v>
      </c>
      <c r="D10459" s="12">
        <v>657.14879999999994</v>
      </c>
      <c r="F10459" s="19" t="str">
        <f t="shared" si="334"/>
        <v>Natalie Harris</v>
      </c>
      <c r="G10459" s="19">
        <f t="shared" si="335"/>
        <v>657.17399999999998</v>
      </c>
    </row>
    <row r="10460" spans="3:7" x14ac:dyDescent="0.3">
      <c r="C10460" s="3" t="s">
        <v>15739</v>
      </c>
      <c r="D10460" s="12">
        <v>657.1235999999999</v>
      </c>
      <c r="F10460" s="19" t="str">
        <f t="shared" si="334"/>
        <v>Michael Robinson</v>
      </c>
      <c r="G10460" s="19">
        <f t="shared" si="335"/>
        <v>657.17399999999998</v>
      </c>
    </row>
    <row r="10461" spans="3:7" x14ac:dyDescent="0.3">
      <c r="C10461" s="3" t="s">
        <v>9081</v>
      </c>
      <c r="D10461" s="12">
        <v>657.1110000000001</v>
      </c>
      <c r="F10461" s="19" t="str">
        <f t="shared" si="334"/>
        <v>Adrian Ward</v>
      </c>
      <c r="G10461" s="19">
        <f t="shared" si="335"/>
        <v>657.14879999999994</v>
      </c>
    </row>
    <row r="10462" spans="3:7" x14ac:dyDescent="0.3">
      <c r="C10462" s="3" t="s">
        <v>18626</v>
      </c>
      <c r="D10462" s="12">
        <v>657.03539999999998</v>
      </c>
      <c r="F10462" s="19" t="str">
        <f t="shared" si="334"/>
        <v>Richard Hernandez</v>
      </c>
      <c r="G10462" s="19">
        <f t="shared" si="335"/>
        <v>657.1235999999999</v>
      </c>
    </row>
    <row r="10463" spans="3:7" x14ac:dyDescent="0.3">
      <c r="C10463" s="3" t="s">
        <v>13075</v>
      </c>
      <c r="D10463" s="12">
        <v>657.01649999999995</v>
      </c>
      <c r="F10463" s="19" t="str">
        <f t="shared" si="334"/>
        <v>Jasmine Brown</v>
      </c>
      <c r="G10463" s="19">
        <f t="shared" si="335"/>
        <v>657.1110000000001</v>
      </c>
    </row>
    <row r="10464" spans="3:7" x14ac:dyDescent="0.3">
      <c r="C10464" s="3" t="s">
        <v>10781</v>
      </c>
      <c r="D10464" s="12">
        <v>656.96609999999998</v>
      </c>
      <c r="F10464" s="19" t="str">
        <f t="shared" si="334"/>
        <v>Wesley Cai</v>
      </c>
      <c r="G10464" s="19">
        <f t="shared" si="335"/>
        <v>657.03539999999998</v>
      </c>
    </row>
    <row r="10465" spans="3:7" x14ac:dyDescent="0.3">
      <c r="C10465" s="3" t="s">
        <v>6261</v>
      </c>
      <c r="D10465" s="12">
        <v>656.71019999999999</v>
      </c>
      <c r="F10465" s="19" t="str">
        <f t="shared" si="334"/>
        <v>Maria Patterson</v>
      </c>
      <c r="G10465" s="19">
        <f t="shared" si="335"/>
        <v>657.01649999999995</v>
      </c>
    </row>
    <row r="10466" spans="3:7" x14ac:dyDescent="0.3">
      <c r="C10466" s="3" t="s">
        <v>14222</v>
      </c>
      <c r="D10466" s="12">
        <v>656.40750000000003</v>
      </c>
      <c r="F10466" s="19" t="str">
        <f t="shared" si="334"/>
        <v>Kaitlyn Rodriguez</v>
      </c>
      <c r="G10466" s="19">
        <f t="shared" si="335"/>
        <v>656.96609999999998</v>
      </c>
    </row>
    <row r="10467" spans="3:7" x14ac:dyDescent="0.3">
      <c r="C10467" s="3" t="s">
        <v>15680</v>
      </c>
      <c r="D10467" s="12">
        <v>656.00919999999996</v>
      </c>
      <c r="F10467" s="19" t="str">
        <f t="shared" si="334"/>
        <v>Eduardo Phillips</v>
      </c>
      <c r="G10467" s="19">
        <f t="shared" si="335"/>
        <v>656.71019999999999</v>
      </c>
    </row>
    <row r="10468" spans="3:7" x14ac:dyDescent="0.3">
      <c r="C10468" s="3" t="s">
        <v>3506</v>
      </c>
      <c r="D10468" s="12">
        <v>655.21410000000003</v>
      </c>
      <c r="F10468" s="19" t="str">
        <f t="shared" si="334"/>
        <v>Morgan Collins</v>
      </c>
      <c r="G10468" s="19">
        <f t="shared" si="335"/>
        <v>656.40750000000003</v>
      </c>
    </row>
    <row r="10469" spans="3:7" x14ac:dyDescent="0.3">
      <c r="C10469" s="3" t="s">
        <v>16375</v>
      </c>
      <c r="D10469" s="12">
        <v>655.1905999999999</v>
      </c>
      <c r="F10469" s="19" t="str">
        <f t="shared" si="334"/>
        <v>Renee Sanz</v>
      </c>
      <c r="G10469" s="19">
        <f t="shared" si="335"/>
        <v>656.00919999999996</v>
      </c>
    </row>
    <row r="10470" spans="3:7" x14ac:dyDescent="0.3">
      <c r="C10470" s="3" t="s">
        <v>18123</v>
      </c>
      <c r="D10470" s="12">
        <v>655.10910000000001</v>
      </c>
      <c r="F10470" s="19" t="str">
        <f t="shared" si="334"/>
        <v>Calvin She</v>
      </c>
      <c r="G10470" s="19">
        <f t="shared" si="335"/>
        <v>655.21410000000003</v>
      </c>
    </row>
    <row r="10471" spans="3:7" x14ac:dyDescent="0.3">
      <c r="C10471" s="3" t="s">
        <v>11128</v>
      </c>
      <c r="D10471" s="12">
        <v>655.09439999999995</v>
      </c>
      <c r="F10471" s="19" t="str">
        <f t="shared" si="334"/>
        <v>Samantha Coleman</v>
      </c>
      <c r="G10471" s="19">
        <f t="shared" si="335"/>
        <v>655.1905999999999</v>
      </c>
    </row>
    <row r="10472" spans="3:7" x14ac:dyDescent="0.3">
      <c r="C10472" s="3" t="s">
        <v>17045</v>
      </c>
      <c r="D10472" s="12">
        <v>654.76839999999993</v>
      </c>
      <c r="F10472" s="19" t="str">
        <f t="shared" si="334"/>
        <v>Tonya Nara</v>
      </c>
      <c r="G10472" s="19">
        <f t="shared" si="335"/>
        <v>655.10910000000001</v>
      </c>
    </row>
    <row r="10473" spans="3:7" x14ac:dyDescent="0.3">
      <c r="C10473" s="3" t="s">
        <v>14424</v>
      </c>
      <c r="D10473" s="12">
        <v>654.48979999999995</v>
      </c>
      <c r="F10473" s="19" t="str">
        <f t="shared" si="334"/>
        <v>Kathryn Goel</v>
      </c>
      <c r="G10473" s="19">
        <f t="shared" si="335"/>
        <v>655.09439999999995</v>
      </c>
    </row>
    <row r="10474" spans="3:7" x14ac:dyDescent="0.3">
      <c r="C10474" s="3" t="s">
        <v>884</v>
      </c>
      <c r="D10474" s="12">
        <v>654.29849999999999</v>
      </c>
      <c r="F10474" s="19" t="str">
        <f t="shared" si="334"/>
        <v>Shelby Rogers</v>
      </c>
      <c r="G10474" s="19">
        <f t="shared" si="335"/>
        <v>654.76839999999993</v>
      </c>
    </row>
    <row r="10475" spans="3:7" x14ac:dyDescent="0.3">
      <c r="C10475" s="3" t="s">
        <v>7678</v>
      </c>
      <c r="D10475" s="12">
        <v>654.21839999999997</v>
      </c>
      <c r="F10475" s="19" t="str">
        <f t="shared" si="334"/>
        <v>Natalie Phillips</v>
      </c>
      <c r="G10475" s="19">
        <f t="shared" si="335"/>
        <v>654.48979999999995</v>
      </c>
    </row>
    <row r="10476" spans="3:7" x14ac:dyDescent="0.3">
      <c r="C10476" s="3" t="s">
        <v>7812</v>
      </c>
      <c r="D10476" s="12">
        <v>654.21719999999993</v>
      </c>
      <c r="F10476" s="19" t="str">
        <f t="shared" si="334"/>
        <v>Alan Cai</v>
      </c>
      <c r="G10476" s="19">
        <f t="shared" si="335"/>
        <v>654.29849999999999</v>
      </c>
    </row>
    <row r="10477" spans="3:7" x14ac:dyDescent="0.3">
      <c r="C10477" s="3" t="s">
        <v>12376</v>
      </c>
      <c r="D10477" s="12">
        <v>653.88019999999995</v>
      </c>
      <c r="F10477" s="19" t="str">
        <f t="shared" si="334"/>
        <v>Grace Diaz</v>
      </c>
      <c r="G10477" s="19">
        <f t="shared" si="335"/>
        <v>654.21839999999997</v>
      </c>
    </row>
    <row r="10478" spans="3:7" x14ac:dyDescent="0.3">
      <c r="C10478" s="3" t="s">
        <v>18039</v>
      </c>
      <c r="D10478" s="12">
        <v>653.85069999999996</v>
      </c>
      <c r="F10478" s="19" t="str">
        <f t="shared" si="334"/>
        <v>Hailey Hughes</v>
      </c>
      <c r="G10478" s="19">
        <f t="shared" si="335"/>
        <v>654.21719999999993</v>
      </c>
    </row>
    <row r="10479" spans="3:7" x14ac:dyDescent="0.3">
      <c r="C10479" s="3" t="s">
        <v>12128</v>
      </c>
      <c r="D10479" s="12">
        <v>653.06580000000008</v>
      </c>
      <c r="F10479" s="19" t="str">
        <f t="shared" si="334"/>
        <v>Logan White</v>
      </c>
      <c r="G10479" s="19">
        <f t="shared" si="335"/>
        <v>653.88019999999995</v>
      </c>
    </row>
    <row r="10480" spans="3:7" x14ac:dyDescent="0.3">
      <c r="C10480" s="3" t="s">
        <v>594</v>
      </c>
      <c r="D10480" s="12">
        <v>652.97310000000004</v>
      </c>
      <c r="F10480" s="19" t="str">
        <f t="shared" si="334"/>
        <v>Todd Sun</v>
      </c>
      <c r="G10480" s="19">
        <f t="shared" si="335"/>
        <v>653.85069999999996</v>
      </c>
    </row>
    <row r="10481" spans="3:7" x14ac:dyDescent="0.3">
      <c r="C10481" s="3" t="s">
        <v>12384</v>
      </c>
      <c r="D10481" s="12">
        <v>652.92780000000005</v>
      </c>
      <c r="F10481" s="19" t="str">
        <f t="shared" si="334"/>
        <v>Leah Zheng</v>
      </c>
      <c r="G10481" s="19">
        <f t="shared" si="335"/>
        <v>653.06580000000008</v>
      </c>
    </row>
    <row r="10482" spans="3:7" x14ac:dyDescent="0.3">
      <c r="C10482" s="3" t="s">
        <v>8888</v>
      </c>
      <c r="D10482" s="12">
        <v>652.68490000000008</v>
      </c>
      <c r="F10482" s="19" t="str">
        <f t="shared" si="334"/>
        <v>Aaron Baker</v>
      </c>
      <c r="G10482" s="19">
        <f t="shared" si="335"/>
        <v>652.97310000000004</v>
      </c>
    </row>
    <row r="10483" spans="3:7" x14ac:dyDescent="0.3">
      <c r="C10483" s="3" t="s">
        <v>18163</v>
      </c>
      <c r="D10483" s="12">
        <v>651.89599999999984</v>
      </c>
      <c r="F10483" s="19" t="str">
        <f t="shared" si="334"/>
        <v>Lori Blanco</v>
      </c>
      <c r="G10483" s="19">
        <f t="shared" si="335"/>
        <v>652.92780000000005</v>
      </c>
    </row>
    <row r="10484" spans="3:7" x14ac:dyDescent="0.3">
      <c r="C10484" s="3" t="s">
        <v>2490</v>
      </c>
      <c r="D10484" s="12">
        <v>651.85359999999991</v>
      </c>
      <c r="F10484" s="19" t="str">
        <f t="shared" si="334"/>
        <v>James Mitchell</v>
      </c>
      <c r="G10484" s="19">
        <f t="shared" si="335"/>
        <v>652.68490000000008</v>
      </c>
    </row>
    <row r="10485" spans="3:7" x14ac:dyDescent="0.3">
      <c r="C10485" s="3" t="s">
        <v>6739</v>
      </c>
      <c r="D10485" s="12">
        <v>651.51369999999997</v>
      </c>
      <c r="F10485" s="19" t="str">
        <f t="shared" si="334"/>
        <v>Trevor Gonzales</v>
      </c>
      <c r="G10485" s="19">
        <f t="shared" si="335"/>
        <v>651.89599999999984</v>
      </c>
    </row>
    <row r="10486" spans="3:7" x14ac:dyDescent="0.3">
      <c r="C10486" s="3" t="s">
        <v>1490</v>
      </c>
      <c r="D10486" s="12">
        <v>651.49289999999996</v>
      </c>
      <c r="F10486" s="19" t="str">
        <f t="shared" si="334"/>
        <v>Autumn Zhao</v>
      </c>
      <c r="G10486" s="19">
        <f t="shared" si="335"/>
        <v>651.85359999999991</v>
      </c>
    </row>
    <row r="10487" spans="3:7" x14ac:dyDescent="0.3">
      <c r="C10487" s="3" t="s">
        <v>3823</v>
      </c>
      <c r="D10487" s="12">
        <v>651.38</v>
      </c>
      <c r="F10487" s="19" t="str">
        <f t="shared" si="334"/>
        <v>Erik Alvarez</v>
      </c>
      <c r="G10487" s="19">
        <f t="shared" si="335"/>
        <v>651.51369999999997</v>
      </c>
    </row>
    <row r="10488" spans="3:7" x14ac:dyDescent="0.3">
      <c r="C10488" s="3" t="s">
        <v>18079</v>
      </c>
      <c r="D10488" s="12">
        <v>651.351</v>
      </c>
      <c r="F10488" s="19" t="str">
        <f t="shared" si="334"/>
        <v>Alvin Liu</v>
      </c>
      <c r="G10488" s="19">
        <f t="shared" si="335"/>
        <v>651.49289999999996</v>
      </c>
    </row>
    <row r="10489" spans="3:7" x14ac:dyDescent="0.3">
      <c r="C10489" s="3" t="s">
        <v>17747</v>
      </c>
      <c r="D10489" s="12">
        <v>651.30870000000004</v>
      </c>
      <c r="F10489" s="19" t="str">
        <f t="shared" si="334"/>
        <v>Carolyn Martin</v>
      </c>
      <c r="G10489" s="19">
        <f t="shared" si="335"/>
        <v>651.38</v>
      </c>
    </row>
    <row r="10490" spans="3:7" x14ac:dyDescent="0.3">
      <c r="C10490" s="3" t="s">
        <v>9824</v>
      </c>
      <c r="D10490" s="12">
        <v>651.13580000000002</v>
      </c>
      <c r="F10490" s="19" t="str">
        <f t="shared" si="334"/>
        <v>Toni Perez</v>
      </c>
      <c r="G10490" s="19">
        <f t="shared" si="335"/>
        <v>651.351</v>
      </c>
    </row>
    <row r="10491" spans="3:7" x14ac:dyDescent="0.3">
      <c r="C10491" s="3" t="s">
        <v>14427</v>
      </c>
      <c r="D10491" s="12">
        <v>651.04039999999998</v>
      </c>
      <c r="F10491" s="19" t="str">
        <f t="shared" si="334"/>
        <v>Teresa Torres</v>
      </c>
      <c r="G10491" s="19">
        <f t="shared" si="335"/>
        <v>651.30870000000004</v>
      </c>
    </row>
    <row r="10492" spans="3:7" x14ac:dyDescent="0.3">
      <c r="C10492" s="3" t="s">
        <v>16587</v>
      </c>
      <c r="D10492" s="12">
        <v>650.86360000000002</v>
      </c>
      <c r="F10492" s="19" t="str">
        <f t="shared" si="334"/>
        <v>Jimmy Alonso</v>
      </c>
      <c r="G10492" s="19">
        <f t="shared" si="335"/>
        <v>651.13580000000002</v>
      </c>
    </row>
    <row r="10493" spans="3:7" x14ac:dyDescent="0.3">
      <c r="C10493" s="3" t="s">
        <v>7223</v>
      </c>
      <c r="D10493" s="12">
        <v>650.78939999999989</v>
      </c>
      <c r="F10493" s="19" t="str">
        <f t="shared" si="334"/>
        <v>Natalie Reed</v>
      </c>
      <c r="G10493" s="19">
        <f t="shared" si="335"/>
        <v>651.04039999999998</v>
      </c>
    </row>
    <row r="10494" spans="3:7" x14ac:dyDescent="0.3">
      <c r="C10494" s="3" t="s">
        <v>5797</v>
      </c>
      <c r="D10494" s="12">
        <v>650.7876</v>
      </c>
      <c r="F10494" s="19" t="str">
        <f t="shared" si="334"/>
        <v>Sarah Robinson</v>
      </c>
      <c r="G10494" s="19">
        <f t="shared" si="335"/>
        <v>650.86360000000002</v>
      </c>
    </row>
    <row r="10495" spans="3:7" x14ac:dyDescent="0.3">
      <c r="C10495" s="3" t="s">
        <v>16415</v>
      </c>
      <c r="D10495" s="12">
        <v>650.75020000000006</v>
      </c>
      <c r="F10495" s="19" t="str">
        <f t="shared" si="334"/>
        <v>Gabriel Adams</v>
      </c>
      <c r="G10495" s="19">
        <f t="shared" si="335"/>
        <v>650.78939999999989</v>
      </c>
    </row>
    <row r="10496" spans="3:7" x14ac:dyDescent="0.3">
      <c r="C10496" s="3" t="s">
        <v>2691</v>
      </c>
      <c r="D10496" s="12">
        <v>649.94269999999995</v>
      </c>
      <c r="F10496" s="19" t="str">
        <f t="shared" si="334"/>
        <v>Devin Reed</v>
      </c>
      <c r="G10496" s="19">
        <f t="shared" si="335"/>
        <v>650.7876</v>
      </c>
    </row>
    <row r="10497" spans="3:7" x14ac:dyDescent="0.3">
      <c r="C10497" s="3" t="s">
        <v>9487</v>
      </c>
      <c r="D10497" s="12">
        <v>649.81550000000004</v>
      </c>
      <c r="F10497" s="19" t="str">
        <f t="shared" si="334"/>
        <v>Samuel Anderson</v>
      </c>
      <c r="G10497" s="19">
        <f t="shared" si="335"/>
        <v>650.75020000000006</v>
      </c>
    </row>
    <row r="10498" spans="3:7" x14ac:dyDescent="0.3">
      <c r="C10498" s="3" t="s">
        <v>1865</v>
      </c>
      <c r="D10498" s="12">
        <v>649.46669999999995</v>
      </c>
      <c r="F10498" s="19" t="str">
        <f t="shared" si="334"/>
        <v>Bethany Nath</v>
      </c>
      <c r="G10498" s="19">
        <f t="shared" si="335"/>
        <v>649.94269999999995</v>
      </c>
    </row>
    <row r="10499" spans="3:7" x14ac:dyDescent="0.3">
      <c r="C10499" s="3" t="s">
        <v>8396</v>
      </c>
      <c r="D10499" s="12">
        <v>649.2921</v>
      </c>
      <c r="F10499" s="19" t="str">
        <f t="shared" si="334"/>
        <v>Jeremy Bennett</v>
      </c>
      <c r="G10499" s="19">
        <f t="shared" si="335"/>
        <v>649.81550000000004</v>
      </c>
    </row>
    <row r="10500" spans="3:7" x14ac:dyDescent="0.3">
      <c r="C10500" s="3" t="s">
        <v>3237</v>
      </c>
      <c r="D10500" s="12">
        <v>649.17259999999999</v>
      </c>
      <c r="F10500" s="19" t="str">
        <f t="shared" ref="F10500:F10563" si="336">C10498</f>
        <v>Angel Hill</v>
      </c>
      <c r="G10500" s="19">
        <f t="shared" ref="G10500:G10563" si="337">D10498</f>
        <v>649.46669999999995</v>
      </c>
    </row>
    <row r="10501" spans="3:7" x14ac:dyDescent="0.3">
      <c r="C10501" s="3" t="s">
        <v>10895</v>
      </c>
      <c r="D10501" s="12">
        <v>648.9864</v>
      </c>
      <c r="F10501" s="19" t="str">
        <f t="shared" si="336"/>
        <v>Isabella Young</v>
      </c>
      <c r="G10501" s="19">
        <f t="shared" si="337"/>
        <v>649.2921</v>
      </c>
    </row>
    <row r="10502" spans="3:7" x14ac:dyDescent="0.3">
      <c r="C10502" s="3" t="s">
        <v>7858</v>
      </c>
      <c r="D10502" s="12">
        <v>647.98609999999996</v>
      </c>
      <c r="F10502" s="19" t="str">
        <f t="shared" si="336"/>
        <v>Brittany Henderson</v>
      </c>
      <c r="G10502" s="19">
        <f t="shared" si="337"/>
        <v>649.17259999999999</v>
      </c>
    </row>
    <row r="10503" spans="3:7" x14ac:dyDescent="0.3">
      <c r="C10503" s="3" t="s">
        <v>5931</v>
      </c>
      <c r="D10503" s="12">
        <v>647.81550000000004</v>
      </c>
      <c r="F10503" s="19" t="str">
        <f t="shared" si="336"/>
        <v>Karl Goel</v>
      </c>
      <c r="G10503" s="19">
        <f t="shared" si="337"/>
        <v>648.9864</v>
      </c>
    </row>
    <row r="10504" spans="3:7" x14ac:dyDescent="0.3">
      <c r="C10504" s="3" t="s">
        <v>5143</v>
      </c>
      <c r="D10504" s="12">
        <v>647.68949999999995</v>
      </c>
      <c r="F10504" s="19" t="str">
        <f t="shared" si="336"/>
        <v>Haley Diaz</v>
      </c>
      <c r="G10504" s="19">
        <f t="shared" si="337"/>
        <v>647.98609999999996</v>
      </c>
    </row>
    <row r="10505" spans="3:7" x14ac:dyDescent="0.3">
      <c r="C10505" s="3" t="s">
        <v>7304</v>
      </c>
      <c r="D10505" s="12">
        <v>647.23289999999997</v>
      </c>
      <c r="F10505" s="19" t="str">
        <f t="shared" si="336"/>
        <v>Don Roessler</v>
      </c>
      <c r="G10505" s="19">
        <f t="shared" si="337"/>
        <v>647.81550000000004</v>
      </c>
    </row>
    <row r="10506" spans="3:7" x14ac:dyDescent="0.3">
      <c r="C10506" s="3" t="s">
        <v>10986</v>
      </c>
      <c r="D10506" s="12">
        <v>647.15800000000002</v>
      </c>
      <c r="F10506" s="19" t="str">
        <f t="shared" si="336"/>
        <v>Dalton Rodriguez</v>
      </c>
      <c r="G10506" s="19">
        <f t="shared" si="337"/>
        <v>647.68949999999995</v>
      </c>
    </row>
    <row r="10507" spans="3:7" x14ac:dyDescent="0.3">
      <c r="C10507" s="3" t="s">
        <v>5266</v>
      </c>
      <c r="D10507" s="12">
        <v>647.15800000000002</v>
      </c>
      <c r="F10507" s="19" t="str">
        <f t="shared" si="336"/>
        <v>Gabriella Nelson</v>
      </c>
      <c r="G10507" s="19">
        <f t="shared" si="337"/>
        <v>647.23289999999997</v>
      </c>
    </row>
    <row r="10508" spans="3:7" x14ac:dyDescent="0.3">
      <c r="C10508" s="3" t="s">
        <v>18854</v>
      </c>
      <c r="D10508" s="12">
        <v>646.24400000000003</v>
      </c>
      <c r="F10508" s="19" t="str">
        <f t="shared" si="336"/>
        <v>Katelyn Murphy</v>
      </c>
      <c r="G10508" s="19">
        <f t="shared" si="337"/>
        <v>647.15800000000002</v>
      </c>
    </row>
    <row r="10509" spans="3:7" x14ac:dyDescent="0.3">
      <c r="C10509" s="3" t="s">
        <v>11050</v>
      </c>
      <c r="D10509" s="12">
        <v>646.14049999999986</v>
      </c>
      <c r="F10509" s="19" t="str">
        <f t="shared" si="336"/>
        <v>Danielle Murphy</v>
      </c>
      <c r="G10509" s="19">
        <f t="shared" si="337"/>
        <v>647.15800000000002</v>
      </c>
    </row>
    <row r="10510" spans="3:7" x14ac:dyDescent="0.3">
      <c r="C10510" s="3" t="s">
        <v>4374</v>
      </c>
      <c r="D10510" s="12">
        <v>645.67449999999997</v>
      </c>
      <c r="F10510" s="19" t="str">
        <f t="shared" si="336"/>
        <v>Xavier Martinez</v>
      </c>
      <c r="G10510" s="19">
        <f t="shared" si="337"/>
        <v>646.24400000000003</v>
      </c>
    </row>
    <row r="10511" spans="3:7" x14ac:dyDescent="0.3">
      <c r="C10511" s="3" t="s">
        <v>1959</v>
      </c>
      <c r="D10511" s="12">
        <v>645.61079999999993</v>
      </c>
      <c r="F10511" s="19" t="str">
        <f t="shared" si="336"/>
        <v>Katherine Kelly</v>
      </c>
      <c r="G10511" s="19">
        <f t="shared" si="337"/>
        <v>646.14049999999986</v>
      </c>
    </row>
    <row r="10512" spans="3:7" x14ac:dyDescent="0.3">
      <c r="C10512" s="3" t="s">
        <v>14489</v>
      </c>
      <c r="D10512" s="12">
        <v>645.09730000000002</v>
      </c>
      <c r="F10512" s="19" t="str">
        <f t="shared" si="336"/>
        <v>Christian Sharma</v>
      </c>
      <c r="G10512" s="19">
        <f t="shared" si="337"/>
        <v>645.67449999999997</v>
      </c>
    </row>
    <row r="10513" spans="3:7" x14ac:dyDescent="0.3">
      <c r="C10513" s="3" t="s">
        <v>11808</v>
      </c>
      <c r="D10513" s="12">
        <v>644.96810000000005</v>
      </c>
      <c r="F10513" s="19" t="str">
        <f t="shared" si="336"/>
        <v>Angelica Perry</v>
      </c>
      <c r="G10513" s="19">
        <f t="shared" si="337"/>
        <v>645.61079999999993</v>
      </c>
    </row>
    <row r="10514" spans="3:7" x14ac:dyDescent="0.3">
      <c r="C10514" s="3" t="s">
        <v>15754</v>
      </c>
      <c r="D10514" s="12">
        <v>644.5227000000001</v>
      </c>
      <c r="F10514" s="19" t="str">
        <f t="shared" si="336"/>
        <v>Nathan Davis</v>
      </c>
      <c r="G10514" s="19">
        <f t="shared" si="337"/>
        <v>645.09730000000002</v>
      </c>
    </row>
    <row r="10515" spans="3:7" x14ac:dyDescent="0.3">
      <c r="C10515" s="3" t="s">
        <v>3957</v>
      </c>
      <c r="D10515" s="12">
        <v>644.4645999999999</v>
      </c>
      <c r="F10515" s="19" t="str">
        <f t="shared" si="336"/>
        <v>Kurt Xie</v>
      </c>
      <c r="G10515" s="19">
        <f t="shared" si="337"/>
        <v>644.96810000000005</v>
      </c>
    </row>
    <row r="10516" spans="3:7" x14ac:dyDescent="0.3">
      <c r="C10516" s="3" t="s">
        <v>3487</v>
      </c>
      <c r="D10516" s="12">
        <v>644.18979999999999</v>
      </c>
      <c r="F10516" s="19" t="str">
        <f t="shared" si="336"/>
        <v>Richard Martin</v>
      </c>
      <c r="G10516" s="19">
        <f t="shared" si="337"/>
        <v>644.5227000000001</v>
      </c>
    </row>
    <row r="10517" spans="3:7" x14ac:dyDescent="0.3">
      <c r="C10517" s="3" t="s">
        <v>13136</v>
      </c>
      <c r="D10517" s="12">
        <v>644.13319999999999</v>
      </c>
      <c r="F10517" s="19" t="str">
        <f t="shared" si="336"/>
        <v>Cassandra Subram</v>
      </c>
      <c r="G10517" s="19">
        <f t="shared" si="337"/>
        <v>644.4645999999999</v>
      </c>
    </row>
    <row r="10518" spans="3:7" x14ac:dyDescent="0.3">
      <c r="C10518" s="3" t="s">
        <v>15221</v>
      </c>
      <c r="D10518" s="12">
        <v>643.73289999999997</v>
      </c>
      <c r="F10518" s="19" t="str">
        <f t="shared" si="336"/>
        <v>Caleb Yang</v>
      </c>
      <c r="G10518" s="19">
        <f t="shared" si="337"/>
        <v>644.18979999999999</v>
      </c>
    </row>
    <row r="10519" spans="3:7" x14ac:dyDescent="0.3">
      <c r="C10519" s="3" t="s">
        <v>11555</v>
      </c>
      <c r="D10519" s="12">
        <v>643.72760000000005</v>
      </c>
      <c r="F10519" s="19" t="str">
        <f t="shared" si="336"/>
        <v>Mariah Sanchez</v>
      </c>
      <c r="G10519" s="19">
        <f t="shared" si="337"/>
        <v>644.13319999999999</v>
      </c>
    </row>
    <row r="10520" spans="3:7" x14ac:dyDescent="0.3">
      <c r="C10520" s="3" t="s">
        <v>17970</v>
      </c>
      <c r="D10520" s="12">
        <v>643.45530000000008</v>
      </c>
      <c r="F10520" s="19" t="str">
        <f t="shared" si="336"/>
        <v>Philip Moyer</v>
      </c>
      <c r="G10520" s="19">
        <f t="shared" si="337"/>
        <v>643.73289999999997</v>
      </c>
    </row>
    <row r="10521" spans="3:7" x14ac:dyDescent="0.3">
      <c r="C10521" s="3" t="s">
        <v>9917</v>
      </c>
      <c r="D10521" s="12">
        <v>643.21929999999998</v>
      </c>
      <c r="F10521" s="19" t="str">
        <f t="shared" si="336"/>
        <v>Kimberly Blue</v>
      </c>
      <c r="G10521" s="19">
        <f t="shared" si="337"/>
        <v>643.72760000000005</v>
      </c>
    </row>
    <row r="10522" spans="3:7" x14ac:dyDescent="0.3">
      <c r="C10522" s="3" t="s">
        <v>1910</v>
      </c>
      <c r="D10522" s="12">
        <v>642.04369999999994</v>
      </c>
      <c r="F10522" s="19" t="str">
        <f t="shared" si="336"/>
        <v>Timothy Edwards</v>
      </c>
      <c r="G10522" s="19">
        <f t="shared" si="337"/>
        <v>643.45530000000008</v>
      </c>
    </row>
    <row r="10523" spans="3:7" x14ac:dyDescent="0.3">
      <c r="C10523" s="3" t="s">
        <v>10505</v>
      </c>
      <c r="D10523" s="12">
        <v>641.97490000000005</v>
      </c>
      <c r="F10523" s="19" t="str">
        <f t="shared" si="336"/>
        <v>Jodi Lal</v>
      </c>
      <c r="G10523" s="19">
        <f t="shared" si="337"/>
        <v>643.21929999999998</v>
      </c>
    </row>
    <row r="10524" spans="3:7" x14ac:dyDescent="0.3">
      <c r="C10524" s="3" t="s">
        <v>7929</v>
      </c>
      <c r="D10524" s="12">
        <v>641.87459999999999</v>
      </c>
      <c r="F10524" s="19" t="str">
        <f t="shared" si="336"/>
        <v>Angela Griffin</v>
      </c>
      <c r="G10524" s="19">
        <f t="shared" si="337"/>
        <v>642.04369999999994</v>
      </c>
    </row>
    <row r="10525" spans="3:7" x14ac:dyDescent="0.3">
      <c r="C10525" s="3" t="s">
        <v>9173</v>
      </c>
      <c r="D10525" s="12">
        <v>640.9547</v>
      </c>
      <c r="F10525" s="19" t="str">
        <f t="shared" si="336"/>
        <v>Julia Edwards</v>
      </c>
      <c r="G10525" s="19">
        <f t="shared" si="337"/>
        <v>641.97490000000005</v>
      </c>
    </row>
    <row r="10526" spans="3:7" x14ac:dyDescent="0.3">
      <c r="C10526" s="3" t="s">
        <v>5055</v>
      </c>
      <c r="D10526" s="12">
        <v>640.88459999999998</v>
      </c>
      <c r="F10526" s="19" t="str">
        <f t="shared" si="336"/>
        <v>Hannah Jones</v>
      </c>
      <c r="G10526" s="19">
        <f t="shared" si="337"/>
        <v>641.87459999999999</v>
      </c>
    </row>
    <row r="10527" spans="3:7" x14ac:dyDescent="0.3">
      <c r="C10527" s="3" t="s">
        <v>3282</v>
      </c>
      <c r="D10527" s="12">
        <v>640.5421</v>
      </c>
      <c r="F10527" s="19" t="str">
        <f t="shared" si="336"/>
        <v>Jason Roberts</v>
      </c>
      <c r="G10527" s="19">
        <f t="shared" si="337"/>
        <v>640.9547</v>
      </c>
    </row>
    <row r="10528" spans="3:7" x14ac:dyDescent="0.3">
      <c r="C10528" s="3" t="s">
        <v>8164</v>
      </c>
      <c r="D10528" s="12">
        <v>640.44639999999993</v>
      </c>
      <c r="F10528" s="19" t="str">
        <f t="shared" si="336"/>
        <v>Dale Andersen</v>
      </c>
      <c r="G10528" s="19">
        <f t="shared" si="337"/>
        <v>640.88459999999998</v>
      </c>
    </row>
    <row r="10529" spans="3:7" x14ac:dyDescent="0.3">
      <c r="C10529" s="3" t="s">
        <v>9997</v>
      </c>
      <c r="D10529" s="12">
        <v>640.38369999999998</v>
      </c>
      <c r="F10529" s="19" t="str">
        <f t="shared" si="336"/>
        <v>Brooke Ramirez</v>
      </c>
      <c r="G10529" s="19">
        <f t="shared" si="337"/>
        <v>640.5421</v>
      </c>
    </row>
    <row r="10530" spans="3:7" x14ac:dyDescent="0.3">
      <c r="C10530" s="3" t="s">
        <v>14242</v>
      </c>
      <c r="D10530" s="12">
        <v>640.37850000000003</v>
      </c>
      <c r="F10530" s="19" t="str">
        <f t="shared" si="336"/>
        <v>Ian Collins</v>
      </c>
      <c r="G10530" s="19">
        <f t="shared" si="337"/>
        <v>640.44639999999993</v>
      </c>
    </row>
    <row r="10531" spans="3:7" x14ac:dyDescent="0.3">
      <c r="C10531" s="3" t="s">
        <v>6182</v>
      </c>
      <c r="D10531" s="12">
        <v>640.34160000000008</v>
      </c>
      <c r="F10531" s="19" t="str">
        <f t="shared" si="336"/>
        <v>John Davis</v>
      </c>
      <c r="G10531" s="19">
        <f t="shared" si="337"/>
        <v>640.38369999999998</v>
      </c>
    </row>
    <row r="10532" spans="3:7" x14ac:dyDescent="0.3">
      <c r="C10532" s="3" t="s">
        <v>13503</v>
      </c>
      <c r="D10532" s="12">
        <v>640.07029999999997</v>
      </c>
      <c r="F10532" s="19" t="str">
        <f t="shared" si="336"/>
        <v>Morgan Hill</v>
      </c>
      <c r="G10532" s="19">
        <f t="shared" si="337"/>
        <v>640.37850000000003</v>
      </c>
    </row>
    <row r="10533" spans="3:7" x14ac:dyDescent="0.3">
      <c r="C10533" s="3" t="s">
        <v>4275</v>
      </c>
      <c r="D10533" s="12">
        <v>639.76429999999993</v>
      </c>
      <c r="F10533" s="19" t="str">
        <f t="shared" si="336"/>
        <v>Edgar Garcia</v>
      </c>
      <c r="G10533" s="19">
        <f t="shared" si="337"/>
        <v>640.34160000000008</v>
      </c>
    </row>
    <row r="10534" spans="3:7" x14ac:dyDescent="0.3">
      <c r="C10534" s="3" t="s">
        <v>4221</v>
      </c>
      <c r="D10534" s="12">
        <v>639.66489999999999</v>
      </c>
      <c r="F10534" s="19" t="str">
        <f t="shared" si="336"/>
        <v>Mayra Garcia</v>
      </c>
      <c r="G10534" s="19">
        <f t="shared" si="337"/>
        <v>640.07029999999997</v>
      </c>
    </row>
    <row r="10535" spans="3:7" x14ac:dyDescent="0.3">
      <c r="C10535" s="3" t="s">
        <v>11473</v>
      </c>
      <c r="D10535" s="12">
        <v>639.48220000000003</v>
      </c>
      <c r="F10535" s="19" t="str">
        <f t="shared" si="336"/>
        <v>Chloe Green</v>
      </c>
      <c r="G10535" s="19">
        <f t="shared" si="337"/>
        <v>639.76429999999993</v>
      </c>
    </row>
    <row r="10536" spans="3:7" x14ac:dyDescent="0.3">
      <c r="C10536" s="3" t="s">
        <v>17879</v>
      </c>
      <c r="D10536" s="12">
        <v>639.3886</v>
      </c>
      <c r="F10536" s="19" t="str">
        <f t="shared" si="336"/>
        <v>Chelsea Sara</v>
      </c>
      <c r="G10536" s="19">
        <f t="shared" si="337"/>
        <v>639.66489999999999</v>
      </c>
    </row>
    <row r="10537" spans="3:7" x14ac:dyDescent="0.3">
      <c r="C10537" s="3" t="s">
        <v>9080</v>
      </c>
      <c r="D10537" s="12">
        <v>638.38139999999999</v>
      </c>
      <c r="F10537" s="19" t="str">
        <f t="shared" si="336"/>
        <v>Kendra Navarro</v>
      </c>
      <c r="G10537" s="19">
        <f t="shared" si="337"/>
        <v>639.48220000000003</v>
      </c>
    </row>
    <row r="10538" spans="3:7" x14ac:dyDescent="0.3">
      <c r="C10538" s="3" t="s">
        <v>1911</v>
      </c>
      <c r="D10538" s="12">
        <v>638.29319999999996</v>
      </c>
      <c r="F10538" s="19" t="str">
        <f t="shared" si="336"/>
        <v>Thomas Griffin</v>
      </c>
      <c r="G10538" s="19">
        <f t="shared" si="337"/>
        <v>639.3886</v>
      </c>
    </row>
    <row r="10539" spans="3:7" x14ac:dyDescent="0.3">
      <c r="C10539" s="3" t="s">
        <v>10353</v>
      </c>
      <c r="D10539" s="12">
        <v>638.28110000000004</v>
      </c>
      <c r="F10539" s="19" t="str">
        <f t="shared" si="336"/>
        <v>Jasmine Brooks</v>
      </c>
      <c r="G10539" s="19">
        <f t="shared" si="337"/>
        <v>638.38139999999999</v>
      </c>
    </row>
    <row r="10540" spans="3:7" x14ac:dyDescent="0.3">
      <c r="C10540" s="3" t="s">
        <v>1917</v>
      </c>
      <c r="D10540" s="12">
        <v>636.89200000000005</v>
      </c>
      <c r="F10540" s="19" t="str">
        <f t="shared" si="336"/>
        <v>Angela Hayes</v>
      </c>
      <c r="G10540" s="19">
        <f t="shared" si="337"/>
        <v>638.29319999999996</v>
      </c>
    </row>
    <row r="10541" spans="3:7" x14ac:dyDescent="0.3">
      <c r="C10541" s="3" t="s">
        <v>16166</v>
      </c>
      <c r="D10541" s="12">
        <v>636.87310000000002</v>
      </c>
      <c r="F10541" s="19" t="str">
        <f t="shared" si="336"/>
        <v>José Rodriguez</v>
      </c>
      <c r="G10541" s="19">
        <f t="shared" si="337"/>
        <v>638.28110000000004</v>
      </c>
    </row>
    <row r="10542" spans="3:7" x14ac:dyDescent="0.3">
      <c r="C10542" s="3" t="s">
        <v>12521</v>
      </c>
      <c r="D10542" s="12">
        <v>636.54629999999997</v>
      </c>
      <c r="F10542" s="19" t="str">
        <f t="shared" si="336"/>
        <v>Angela Kelly</v>
      </c>
      <c r="G10542" s="19">
        <f t="shared" si="337"/>
        <v>636.89200000000005</v>
      </c>
    </row>
    <row r="10543" spans="3:7" x14ac:dyDescent="0.3">
      <c r="C10543" s="3" t="s">
        <v>1280</v>
      </c>
      <c r="D10543" s="12">
        <v>635.78359999999998</v>
      </c>
      <c r="F10543" s="19" t="str">
        <f t="shared" si="336"/>
        <v>Roy Alonso</v>
      </c>
      <c r="G10543" s="19">
        <f t="shared" si="337"/>
        <v>636.87310000000002</v>
      </c>
    </row>
    <row r="10544" spans="3:7" x14ac:dyDescent="0.3">
      <c r="C10544" s="3" t="s">
        <v>2168</v>
      </c>
      <c r="D10544" s="12">
        <v>635.61410000000001</v>
      </c>
      <c r="F10544" s="19" t="str">
        <f t="shared" si="336"/>
        <v>Lucas Stewart</v>
      </c>
      <c r="G10544" s="19">
        <f t="shared" si="337"/>
        <v>636.54629999999997</v>
      </c>
    </row>
    <row r="10545" spans="3:7" x14ac:dyDescent="0.3">
      <c r="C10545" s="3" t="s">
        <v>1975</v>
      </c>
      <c r="D10545" s="12">
        <v>635.3809</v>
      </c>
      <c r="F10545" s="19" t="str">
        <f t="shared" si="336"/>
        <v>Alexis Russell</v>
      </c>
      <c r="G10545" s="19">
        <f t="shared" si="337"/>
        <v>635.78359999999998</v>
      </c>
    </row>
    <row r="10546" spans="3:7" x14ac:dyDescent="0.3">
      <c r="C10546" s="3" t="s">
        <v>7268</v>
      </c>
      <c r="D10546" s="12">
        <v>635.30179999999996</v>
      </c>
      <c r="F10546" s="19" t="str">
        <f t="shared" si="336"/>
        <v>Arianna Barnes</v>
      </c>
      <c r="G10546" s="19">
        <f t="shared" si="337"/>
        <v>635.61410000000001</v>
      </c>
    </row>
    <row r="10547" spans="3:7" x14ac:dyDescent="0.3">
      <c r="C10547" s="3" t="s">
        <v>5640</v>
      </c>
      <c r="D10547" s="12">
        <v>635.20330000000001</v>
      </c>
      <c r="F10547" s="19" t="str">
        <f t="shared" si="336"/>
        <v>Ann Mehta</v>
      </c>
      <c r="G10547" s="19">
        <f t="shared" si="337"/>
        <v>635.3809</v>
      </c>
    </row>
    <row r="10548" spans="3:7" x14ac:dyDescent="0.3">
      <c r="C10548" s="3" t="s">
        <v>3278</v>
      </c>
      <c r="D10548" s="12">
        <v>635.14430000000004</v>
      </c>
      <c r="F10548" s="19" t="str">
        <f t="shared" si="336"/>
        <v>Gabriel Simmons</v>
      </c>
      <c r="G10548" s="19">
        <f t="shared" si="337"/>
        <v>635.30179999999996</v>
      </c>
    </row>
    <row r="10549" spans="3:7" x14ac:dyDescent="0.3">
      <c r="C10549" s="3" t="s">
        <v>16827</v>
      </c>
      <c r="D10549" s="12">
        <v>635.09390000000008</v>
      </c>
      <c r="F10549" s="19" t="str">
        <f t="shared" si="336"/>
        <v>Derrick Ramos</v>
      </c>
      <c r="G10549" s="19">
        <f t="shared" si="337"/>
        <v>635.20330000000001</v>
      </c>
    </row>
    <row r="10550" spans="3:7" x14ac:dyDescent="0.3">
      <c r="C10550" s="3" t="s">
        <v>13251</v>
      </c>
      <c r="D10550" s="12">
        <v>634.66250000000002</v>
      </c>
      <c r="F10550" s="19" t="str">
        <f t="shared" si="336"/>
        <v>Brooke Morgan</v>
      </c>
      <c r="G10550" s="19">
        <f t="shared" si="337"/>
        <v>635.14430000000004</v>
      </c>
    </row>
    <row r="10551" spans="3:7" x14ac:dyDescent="0.3">
      <c r="C10551" s="3" t="s">
        <v>15066</v>
      </c>
      <c r="D10551" s="12">
        <v>634.06880000000001</v>
      </c>
      <c r="F10551" s="19" t="str">
        <f t="shared" si="336"/>
        <v>Seth Watson</v>
      </c>
      <c r="G10551" s="19">
        <f t="shared" si="337"/>
        <v>635.09390000000008</v>
      </c>
    </row>
    <row r="10552" spans="3:7" x14ac:dyDescent="0.3">
      <c r="C10552" s="3" t="s">
        <v>9594</v>
      </c>
      <c r="D10552" s="12">
        <v>633.9864</v>
      </c>
      <c r="F10552" s="19" t="str">
        <f t="shared" si="336"/>
        <v>Marshall Lu</v>
      </c>
      <c r="G10552" s="19">
        <f t="shared" si="337"/>
        <v>634.66250000000002</v>
      </c>
    </row>
    <row r="10553" spans="3:7" x14ac:dyDescent="0.3">
      <c r="C10553" s="3" t="s">
        <v>7040</v>
      </c>
      <c r="D10553" s="12">
        <v>633.755</v>
      </c>
      <c r="F10553" s="19" t="str">
        <f t="shared" si="336"/>
        <v>Pamela Raman</v>
      </c>
      <c r="G10553" s="19">
        <f t="shared" si="337"/>
        <v>634.06880000000001</v>
      </c>
    </row>
    <row r="10554" spans="3:7" x14ac:dyDescent="0.3">
      <c r="C10554" s="3" t="s">
        <v>4311</v>
      </c>
      <c r="D10554" s="12">
        <v>633.61869999999999</v>
      </c>
      <c r="F10554" s="19" t="str">
        <f t="shared" si="336"/>
        <v>Jesse Bell</v>
      </c>
      <c r="G10554" s="19">
        <f t="shared" si="337"/>
        <v>633.9864</v>
      </c>
    </row>
    <row r="10555" spans="3:7" x14ac:dyDescent="0.3">
      <c r="C10555" s="3" t="s">
        <v>18547</v>
      </c>
      <c r="D10555" s="12">
        <v>633.47579999999994</v>
      </c>
      <c r="F10555" s="19" t="str">
        <f t="shared" si="336"/>
        <v>Fernando Butler</v>
      </c>
      <c r="G10555" s="19">
        <f t="shared" si="337"/>
        <v>633.755</v>
      </c>
    </row>
    <row r="10556" spans="3:7" x14ac:dyDescent="0.3">
      <c r="C10556" s="3" t="s">
        <v>18081</v>
      </c>
      <c r="D10556" s="12">
        <v>633.37270000000001</v>
      </c>
      <c r="F10556" s="19" t="str">
        <f t="shared" si="336"/>
        <v>Chloe Rivera</v>
      </c>
      <c r="G10556" s="19">
        <f t="shared" si="337"/>
        <v>633.61869999999999</v>
      </c>
    </row>
    <row r="10557" spans="3:7" x14ac:dyDescent="0.3">
      <c r="C10557" s="3" t="s">
        <v>3448</v>
      </c>
      <c r="D10557" s="12">
        <v>632.89149999999995</v>
      </c>
      <c r="F10557" s="19" t="str">
        <f t="shared" si="336"/>
        <v>Warren Chande</v>
      </c>
      <c r="G10557" s="19">
        <f t="shared" si="337"/>
        <v>633.47579999999994</v>
      </c>
    </row>
    <row r="10558" spans="3:7" x14ac:dyDescent="0.3">
      <c r="C10558" s="3" t="s">
        <v>17291</v>
      </c>
      <c r="D10558" s="12">
        <v>632.32350000000008</v>
      </c>
      <c r="F10558" s="19" t="str">
        <f t="shared" si="336"/>
        <v>Toni Raman</v>
      </c>
      <c r="G10558" s="19">
        <f t="shared" si="337"/>
        <v>633.37270000000001</v>
      </c>
    </row>
    <row r="10559" spans="3:7" x14ac:dyDescent="0.3">
      <c r="C10559" s="3" t="s">
        <v>11275</v>
      </c>
      <c r="D10559" s="12">
        <v>632.18439999999998</v>
      </c>
      <c r="F10559" s="19" t="str">
        <f t="shared" si="336"/>
        <v>Caleb Evans</v>
      </c>
      <c r="G10559" s="19">
        <f t="shared" si="337"/>
        <v>632.89149999999995</v>
      </c>
    </row>
    <row r="10560" spans="3:7" x14ac:dyDescent="0.3">
      <c r="C10560" s="3" t="s">
        <v>11618</v>
      </c>
      <c r="D10560" s="12">
        <v>632.17179999999996</v>
      </c>
      <c r="F10560" s="19" t="str">
        <f t="shared" si="336"/>
        <v>Steve Sun</v>
      </c>
      <c r="G10560" s="19">
        <f t="shared" si="337"/>
        <v>632.32350000000008</v>
      </c>
    </row>
    <row r="10561" spans="3:7" x14ac:dyDescent="0.3">
      <c r="C10561" s="3" t="s">
        <v>3231</v>
      </c>
      <c r="D10561" s="12">
        <v>632.1105</v>
      </c>
      <c r="F10561" s="19" t="str">
        <f t="shared" si="336"/>
        <v>Kaylee Stewart</v>
      </c>
      <c r="G10561" s="19">
        <f t="shared" si="337"/>
        <v>632.18439999999998</v>
      </c>
    </row>
    <row r="10562" spans="3:7" x14ac:dyDescent="0.3">
      <c r="C10562" s="3" t="s">
        <v>5598</v>
      </c>
      <c r="D10562" s="12">
        <v>632.09620000000007</v>
      </c>
      <c r="F10562" s="19" t="str">
        <f t="shared" si="336"/>
        <v>Kristen Zhou</v>
      </c>
      <c r="G10562" s="19">
        <f t="shared" si="337"/>
        <v>632.17179999999996</v>
      </c>
    </row>
    <row r="10563" spans="3:7" x14ac:dyDescent="0.3">
      <c r="C10563" s="3" t="s">
        <v>6299</v>
      </c>
      <c r="D10563" s="12">
        <v>632.00800000000004</v>
      </c>
      <c r="F10563" s="19" t="str">
        <f t="shared" si="336"/>
        <v>Brittany Diaz</v>
      </c>
      <c r="G10563" s="19">
        <f t="shared" si="337"/>
        <v>632.1105</v>
      </c>
    </row>
    <row r="10564" spans="3:7" x14ac:dyDescent="0.3">
      <c r="C10564" s="3" t="s">
        <v>9771</v>
      </c>
      <c r="D10564" s="12">
        <v>632.00109999999995</v>
      </c>
      <c r="F10564" s="19" t="str">
        <f t="shared" ref="F10564:F10627" si="338">C10562</f>
        <v>Dennis Wu</v>
      </c>
      <c r="G10564" s="19">
        <f t="shared" ref="G10564:G10627" si="339">D10562</f>
        <v>632.09620000000007</v>
      </c>
    </row>
    <row r="10565" spans="3:7" x14ac:dyDescent="0.3">
      <c r="C10565" s="3" t="s">
        <v>10977</v>
      </c>
      <c r="D10565" s="12">
        <v>631.36439999999993</v>
      </c>
      <c r="F10565" s="19" t="str">
        <f t="shared" si="338"/>
        <v>Edward Bryant</v>
      </c>
      <c r="G10565" s="19">
        <f t="shared" si="339"/>
        <v>632.00800000000004</v>
      </c>
    </row>
    <row r="10566" spans="3:7" x14ac:dyDescent="0.3">
      <c r="C10566" s="3" t="s">
        <v>5531</v>
      </c>
      <c r="D10566" s="12">
        <v>631.36439999999993</v>
      </c>
      <c r="F10566" s="19" t="str">
        <f t="shared" si="338"/>
        <v>Jésus Vazquez</v>
      </c>
      <c r="G10566" s="19">
        <f t="shared" si="339"/>
        <v>632.00109999999995</v>
      </c>
    </row>
    <row r="10567" spans="3:7" x14ac:dyDescent="0.3">
      <c r="C10567" s="3" t="s">
        <v>15355</v>
      </c>
      <c r="D10567" s="12">
        <v>630.81820000000005</v>
      </c>
      <c r="F10567" s="19" t="str">
        <f t="shared" si="338"/>
        <v>Katelyn Hill</v>
      </c>
      <c r="G10567" s="19">
        <f t="shared" si="339"/>
        <v>631.36439999999993</v>
      </c>
    </row>
    <row r="10568" spans="3:7" x14ac:dyDescent="0.3">
      <c r="C10568" s="3" t="s">
        <v>10658</v>
      </c>
      <c r="D10568" s="12">
        <v>630.78120000000001</v>
      </c>
      <c r="F10568" s="19" t="str">
        <f t="shared" si="338"/>
        <v>Deanna Suri</v>
      </c>
      <c r="G10568" s="19">
        <f t="shared" si="339"/>
        <v>631.36439999999993</v>
      </c>
    </row>
    <row r="10569" spans="3:7" x14ac:dyDescent="0.3">
      <c r="C10569" s="3" t="s">
        <v>6989</v>
      </c>
      <c r="D10569" s="12">
        <v>630.70699999999999</v>
      </c>
      <c r="F10569" s="19" t="str">
        <f t="shared" si="338"/>
        <v>Rachel Miller</v>
      </c>
      <c r="G10569" s="19">
        <f t="shared" si="339"/>
        <v>630.81820000000005</v>
      </c>
    </row>
    <row r="10570" spans="3:7" x14ac:dyDescent="0.3">
      <c r="C10570" s="3" t="s">
        <v>6051</v>
      </c>
      <c r="D10570" s="12">
        <v>630.70699999999999</v>
      </c>
      <c r="F10570" s="19" t="str">
        <f t="shared" si="338"/>
        <v>Justin Jai</v>
      </c>
      <c r="G10570" s="19">
        <f t="shared" si="339"/>
        <v>630.78120000000001</v>
      </c>
    </row>
    <row r="10571" spans="3:7" x14ac:dyDescent="0.3">
      <c r="C10571" s="3" t="s">
        <v>3459</v>
      </c>
      <c r="D10571" s="12">
        <v>630.70699999999999</v>
      </c>
      <c r="F10571" s="19" t="str">
        <f t="shared" si="338"/>
        <v>Faith Howard</v>
      </c>
      <c r="G10571" s="19">
        <f t="shared" si="339"/>
        <v>630.70699999999999</v>
      </c>
    </row>
    <row r="10572" spans="3:7" x14ac:dyDescent="0.3">
      <c r="C10572" s="3" t="s">
        <v>2095</v>
      </c>
      <c r="D10572" s="12">
        <v>630.70699999999999</v>
      </c>
      <c r="F10572" s="19" t="str">
        <f t="shared" si="338"/>
        <v>Dwayne Martin</v>
      </c>
      <c r="G10572" s="19">
        <f t="shared" si="339"/>
        <v>630.70699999999999</v>
      </c>
    </row>
    <row r="10573" spans="3:7" x14ac:dyDescent="0.3">
      <c r="C10573" s="3" t="s">
        <v>6925</v>
      </c>
      <c r="D10573" s="12">
        <v>630.33500000000004</v>
      </c>
      <c r="F10573" s="19" t="str">
        <f t="shared" si="338"/>
        <v>Caleb Hill</v>
      </c>
      <c r="G10573" s="19">
        <f t="shared" si="339"/>
        <v>630.70699999999999</v>
      </c>
    </row>
    <row r="10574" spans="3:7" x14ac:dyDescent="0.3">
      <c r="C10574" s="3" t="s">
        <v>8540</v>
      </c>
      <c r="D10574" s="12">
        <v>630.25959999999998</v>
      </c>
      <c r="F10574" s="19" t="str">
        <f t="shared" si="338"/>
        <v>Anthony Thompson</v>
      </c>
      <c r="G10574" s="19">
        <f t="shared" si="339"/>
        <v>630.70699999999999</v>
      </c>
    </row>
    <row r="10575" spans="3:7" x14ac:dyDescent="0.3">
      <c r="C10575" s="3" t="s">
        <v>13531</v>
      </c>
      <c r="D10575" s="12">
        <v>630.06690000000003</v>
      </c>
      <c r="F10575" s="19" t="str">
        <f t="shared" si="338"/>
        <v>Evan Kelly</v>
      </c>
      <c r="G10575" s="19">
        <f t="shared" si="339"/>
        <v>630.33500000000004</v>
      </c>
    </row>
    <row r="10576" spans="3:7" x14ac:dyDescent="0.3">
      <c r="C10576" s="3" t="s">
        <v>636</v>
      </c>
      <c r="D10576" s="12">
        <v>630.03829999999994</v>
      </c>
      <c r="F10576" s="19" t="str">
        <f t="shared" si="338"/>
        <v>Jackson Allen</v>
      </c>
      <c r="G10576" s="19">
        <f t="shared" si="339"/>
        <v>630.25959999999998</v>
      </c>
    </row>
    <row r="10577" spans="3:7" x14ac:dyDescent="0.3">
      <c r="C10577" s="3" t="s">
        <v>4937</v>
      </c>
      <c r="D10577" s="12">
        <v>630.01739999999995</v>
      </c>
      <c r="F10577" s="19" t="str">
        <f t="shared" si="338"/>
        <v>Meagan Patel</v>
      </c>
      <c r="G10577" s="19">
        <f t="shared" si="339"/>
        <v>630.06690000000003</v>
      </c>
    </row>
    <row r="10578" spans="3:7" x14ac:dyDescent="0.3">
      <c r="C10578" s="3" t="s">
        <v>14774</v>
      </c>
      <c r="D10578" s="12">
        <v>629.73540000000003</v>
      </c>
      <c r="F10578" s="19" t="str">
        <f t="shared" si="338"/>
        <v>Aaron Sharma</v>
      </c>
      <c r="G10578" s="19">
        <f t="shared" si="339"/>
        <v>630.03829999999994</v>
      </c>
    </row>
    <row r="10579" spans="3:7" x14ac:dyDescent="0.3">
      <c r="C10579" s="3" t="s">
        <v>8448</v>
      </c>
      <c r="D10579" s="12">
        <v>629.68299999999999</v>
      </c>
      <c r="F10579" s="19" t="str">
        <f t="shared" si="338"/>
        <v>Cristina Kumar</v>
      </c>
      <c r="G10579" s="19">
        <f t="shared" si="339"/>
        <v>630.01739999999995</v>
      </c>
    </row>
    <row r="10580" spans="3:7" x14ac:dyDescent="0.3">
      <c r="C10580" s="3" t="s">
        <v>6605</v>
      </c>
      <c r="D10580" s="12">
        <v>629.13</v>
      </c>
      <c r="F10580" s="19" t="str">
        <f t="shared" si="338"/>
        <v>Noah Adams</v>
      </c>
      <c r="G10580" s="19">
        <f t="shared" si="339"/>
        <v>629.73540000000003</v>
      </c>
    </row>
    <row r="10581" spans="3:7" x14ac:dyDescent="0.3">
      <c r="C10581" s="3" t="s">
        <v>1706</v>
      </c>
      <c r="D10581" s="12">
        <v>629.02289999999994</v>
      </c>
      <c r="F10581" s="19" t="str">
        <f t="shared" si="338"/>
        <v>Isaiah Phillips</v>
      </c>
      <c r="G10581" s="19">
        <f t="shared" si="339"/>
        <v>629.68299999999999</v>
      </c>
    </row>
    <row r="10582" spans="3:7" x14ac:dyDescent="0.3">
      <c r="C10582" s="3" t="s">
        <v>12671</v>
      </c>
      <c r="D10582" s="12">
        <v>629.00959999999998</v>
      </c>
      <c r="F10582" s="19" t="str">
        <f t="shared" si="338"/>
        <v>Emma Rogers</v>
      </c>
      <c r="G10582" s="19">
        <f t="shared" si="339"/>
        <v>629.13</v>
      </c>
    </row>
    <row r="10583" spans="3:7" x14ac:dyDescent="0.3">
      <c r="C10583" s="3" t="s">
        <v>1864</v>
      </c>
      <c r="D10583" s="12">
        <v>628.88429999999994</v>
      </c>
      <c r="F10583" s="19" t="str">
        <f t="shared" si="338"/>
        <v>Ana Griffin</v>
      </c>
      <c r="G10583" s="19">
        <f t="shared" si="339"/>
        <v>629.02289999999994</v>
      </c>
    </row>
    <row r="10584" spans="3:7" x14ac:dyDescent="0.3">
      <c r="C10584" s="3" t="s">
        <v>15327</v>
      </c>
      <c r="D10584" s="12">
        <v>628.55239999999992</v>
      </c>
      <c r="F10584" s="19" t="str">
        <f t="shared" si="338"/>
        <v>Mackenzie Collins</v>
      </c>
      <c r="G10584" s="19">
        <f t="shared" si="339"/>
        <v>629.00959999999998</v>
      </c>
    </row>
    <row r="10585" spans="3:7" x14ac:dyDescent="0.3">
      <c r="C10585" s="3" t="s">
        <v>4536</v>
      </c>
      <c r="D10585" s="12">
        <v>628.21420000000001</v>
      </c>
      <c r="F10585" s="19" t="str">
        <f t="shared" si="338"/>
        <v>Angel Hall</v>
      </c>
      <c r="G10585" s="19">
        <f t="shared" si="339"/>
        <v>628.88429999999994</v>
      </c>
    </row>
    <row r="10586" spans="3:7" x14ac:dyDescent="0.3">
      <c r="C10586" s="3" t="s">
        <v>15767</v>
      </c>
      <c r="D10586" s="12">
        <v>627.71460000000002</v>
      </c>
      <c r="F10586" s="19" t="str">
        <f t="shared" si="338"/>
        <v>Rachel Clark</v>
      </c>
      <c r="G10586" s="19">
        <f t="shared" si="339"/>
        <v>628.55239999999992</v>
      </c>
    </row>
    <row r="10587" spans="3:7" x14ac:dyDescent="0.3">
      <c r="C10587" s="3" t="s">
        <v>14487</v>
      </c>
      <c r="D10587" s="12">
        <v>627.6395</v>
      </c>
      <c r="F10587" s="19" t="str">
        <f t="shared" si="338"/>
        <v>Clarence Liang</v>
      </c>
      <c r="G10587" s="19">
        <f t="shared" si="339"/>
        <v>628.21420000000001</v>
      </c>
    </row>
    <row r="10588" spans="3:7" x14ac:dyDescent="0.3">
      <c r="C10588" s="3" t="s">
        <v>8084</v>
      </c>
      <c r="D10588" s="12">
        <v>627.58190000000002</v>
      </c>
      <c r="F10588" s="19" t="str">
        <f t="shared" si="338"/>
        <v>Richard Powell</v>
      </c>
      <c r="G10588" s="19">
        <f t="shared" si="339"/>
        <v>627.71460000000002</v>
      </c>
    </row>
    <row r="10589" spans="3:7" x14ac:dyDescent="0.3">
      <c r="C10589" s="3" t="s">
        <v>5214</v>
      </c>
      <c r="D10589" s="12">
        <v>627.58190000000002</v>
      </c>
      <c r="F10589" s="19" t="str">
        <f t="shared" si="338"/>
        <v>Nathan Clark</v>
      </c>
      <c r="G10589" s="19">
        <f t="shared" si="339"/>
        <v>627.6395</v>
      </c>
    </row>
    <row r="10590" spans="3:7" x14ac:dyDescent="0.3">
      <c r="C10590" s="3" t="s">
        <v>13453</v>
      </c>
      <c r="D10590" s="12">
        <v>627.52149999999995</v>
      </c>
      <c r="F10590" s="19" t="str">
        <f t="shared" si="338"/>
        <v>Hunter Bryant</v>
      </c>
      <c r="G10590" s="19">
        <f t="shared" si="339"/>
        <v>627.58190000000002</v>
      </c>
    </row>
    <row r="10591" spans="3:7" x14ac:dyDescent="0.3">
      <c r="C10591" s="3" t="s">
        <v>12124</v>
      </c>
      <c r="D10591" s="12">
        <v>627.51339999999993</v>
      </c>
      <c r="F10591" s="19" t="str">
        <f t="shared" si="338"/>
        <v>Dana Gutierrez</v>
      </c>
      <c r="G10591" s="19">
        <f t="shared" si="339"/>
        <v>627.58190000000002</v>
      </c>
    </row>
    <row r="10592" spans="3:7" x14ac:dyDescent="0.3">
      <c r="C10592" s="3" t="s">
        <v>11829</v>
      </c>
      <c r="D10592" s="12">
        <v>627.42000000000007</v>
      </c>
      <c r="F10592" s="19" t="str">
        <f t="shared" si="338"/>
        <v>Matthew Walker</v>
      </c>
      <c r="G10592" s="19">
        <f t="shared" si="339"/>
        <v>627.52149999999995</v>
      </c>
    </row>
    <row r="10593" spans="3:7" x14ac:dyDescent="0.3">
      <c r="C10593" s="3" t="s">
        <v>5127</v>
      </c>
      <c r="D10593" s="12">
        <v>627.21320000000003</v>
      </c>
      <c r="F10593" s="19" t="str">
        <f t="shared" si="338"/>
        <v>Leah Yang</v>
      </c>
      <c r="G10593" s="19">
        <f t="shared" si="339"/>
        <v>627.51339999999993</v>
      </c>
    </row>
    <row r="10594" spans="3:7" x14ac:dyDescent="0.3">
      <c r="C10594" s="3" t="s">
        <v>9628</v>
      </c>
      <c r="D10594" s="12">
        <v>626.89339999999993</v>
      </c>
      <c r="F10594" s="19" t="str">
        <f t="shared" si="338"/>
        <v>Kyle Hall</v>
      </c>
      <c r="G10594" s="19">
        <f t="shared" si="339"/>
        <v>627.42000000000007</v>
      </c>
    </row>
    <row r="10595" spans="3:7" x14ac:dyDescent="0.3">
      <c r="C10595" s="3" t="s">
        <v>14596</v>
      </c>
      <c r="D10595" s="12">
        <v>626.76800000000003</v>
      </c>
      <c r="F10595" s="19" t="str">
        <f t="shared" si="338"/>
        <v>Dalton Morgan</v>
      </c>
      <c r="G10595" s="19">
        <f t="shared" si="339"/>
        <v>627.21320000000003</v>
      </c>
    </row>
    <row r="10596" spans="3:7" x14ac:dyDescent="0.3">
      <c r="C10596" s="3" t="s">
        <v>9858</v>
      </c>
      <c r="D10596" s="12">
        <v>626.23739999999998</v>
      </c>
      <c r="F10596" s="19" t="str">
        <f t="shared" si="338"/>
        <v>Jesse Sanders</v>
      </c>
      <c r="G10596" s="19">
        <f t="shared" si="339"/>
        <v>626.89339999999993</v>
      </c>
    </row>
    <row r="10597" spans="3:7" x14ac:dyDescent="0.3">
      <c r="C10597" s="3" t="s">
        <v>18287</v>
      </c>
      <c r="D10597" s="12">
        <v>625.91679999999997</v>
      </c>
      <c r="F10597" s="19" t="str">
        <f t="shared" si="338"/>
        <v>Nelson Alonso</v>
      </c>
      <c r="G10597" s="19">
        <f t="shared" si="339"/>
        <v>626.76800000000003</v>
      </c>
    </row>
    <row r="10598" spans="3:7" x14ac:dyDescent="0.3">
      <c r="C10598" s="3" t="s">
        <v>5836</v>
      </c>
      <c r="D10598" s="12">
        <v>625.86770000000001</v>
      </c>
      <c r="F10598" s="19" t="str">
        <f t="shared" si="338"/>
        <v>Joan Long</v>
      </c>
      <c r="G10598" s="19">
        <f t="shared" si="339"/>
        <v>626.23739999999998</v>
      </c>
    </row>
    <row r="10599" spans="3:7" x14ac:dyDescent="0.3">
      <c r="C10599" s="3" t="s">
        <v>4588</v>
      </c>
      <c r="D10599" s="12">
        <v>625.84879999999998</v>
      </c>
      <c r="F10599" s="19" t="str">
        <f t="shared" si="338"/>
        <v>Tyler Taylor</v>
      </c>
      <c r="G10599" s="19">
        <f t="shared" si="339"/>
        <v>625.91679999999997</v>
      </c>
    </row>
    <row r="10600" spans="3:7" x14ac:dyDescent="0.3">
      <c r="C10600" s="3" t="s">
        <v>11263</v>
      </c>
      <c r="D10600" s="12">
        <v>625.798</v>
      </c>
      <c r="F10600" s="19" t="str">
        <f t="shared" si="338"/>
        <v>Devon Raji</v>
      </c>
      <c r="G10600" s="19">
        <f t="shared" si="339"/>
        <v>625.86770000000001</v>
      </c>
    </row>
    <row r="10601" spans="3:7" x14ac:dyDescent="0.3">
      <c r="C10601" s="3" t="s">
        <v>11797</v>
      </c>
      <c r="D10601" s="12">
        <v>625.78579999999999</v>
      </c>
      <c r="F10601" s="19" t="str">
        <f t="shared" si="338"/>
        <v>Clayton Goel</v>
      </c>
      <c r="G10601" s="19">
        <f t="shared" si="339"/>
        <v>625.84879999999998</v>
      </c>
    </row>
    <row r="10602" spans="3:7" x14ac:dyDescent="0.3">
      <c r="C10602" s="3" t="s">
        <v>4076</v>
      </c>
      <c r="D10602" s="12">
        <v>625.67240000000004</v>
      </c>
      <c r="F10602" s="19" t="str">
        <f t="shared" si="338"/>
        <v>Kaylee Parker</v>
      </c>
      <c r="G10602" s="19">
        <f t="shared" si="339"/>
        <v>625.798</v>
      </c>
    </row>
    <row r="10603" spans="3:7" x14ac:dyDescent="0.3">
      <c r="C10603" s="3" t="s">
        <v>4562</v>
      </c>
      <c r="D10603" s="12">
        <v>625.37180000000001</v>
      </c>
      <c r="F10603" s="19" t="str">
        <f t="shared" si="338"/>
        <v>Kurt Lal</v>
      </c>
      <c r="G10603" s="19">
        <f t="shared" si="339"/>
        <v>625.78579999999999</v>
      </c>
    </row>
    <row r="10604" spans="3:7" x14ac:dyDescent="0.3">
      <c r="C10604" s="3" t="s">
        <v>3585</v>
      </c>
      <c r="D10604" s="12">
        <v>625.2355</v>
      </c>
      <c r="F10604" s="19" t="str">
        <f t="shared" si="338"/>
        <v>Cesar McDonald</v>
      </c>
      <c r="G10604" s="19">
        <f t="shared" si="339"/>
        <v>625.67240000000004</v>
      </c>
    </row>
    <row r="10605" spans="3:7" x14ac:dyDescent="0.3">
      <c r="C10605" s="3" t="s">
        <v>6039</v>
      </c>
      <c r="D10605" s="12">
        <v>625.10599999999999</v>
      </c>
      <c r="F10605" s="19" t="str">
        <f t="shared" si="338"/>
        <v>Claudia Guo</v>
      </c>
      <c r="G10605" s="19">
        <f t="shared" si="339"/>
        <v>625.37180000000001</v>
      </c>
    </row>
    <row r="10606" spans="3:7" x14ac:dyDescent="0.3">
      <c r="C10606" s="3" t="s">
        <v>15494</v>
      </c>
      <c r="D10606" s="12">
        <v>625.06530000000009</v>
      </c>
      <c r="F10606" s="19" t="str">
        <f t="shared" si="338"/>
        <v>Candice Gao</v>
      </c>
      <c r="G10606" s="19">
        <f t="shared" si="339"/>
        <v>625.2355</v>
      </c>
    </row>
    <row r="10607" spans="3:7" x14ac:dyDescent="0.3">
      <c r="C10607" s="3" t="s">
        <v>15464</v>
      </c>
      <c r="D10607" s="12">
        <v>625.05859999999996</v>
      </c>
      <c r="F10607" s="19" t="str">
        <f t="shared" si="338"/>
        <v>Dustin She</v>
      </c>
      <c r="G10607" s="19">
        <f t="shared" si="339"/>
        <v>625.10599999999999</v>
      </c>
    </row>
    <row r="10608" spans="3:7" x14ac:dyDescent="0.3">
      <c r="C10608" s="3" t="s">
        <v>1968</v>
      </c>
      <c r="D10608" s="12">
        <v>624.89830000000006</v>
      </c>
      <c r="F10608" s="19" t="str">
        <f t="shared" si="338"/>
        <v>Randy Sun</v>
      </c>
      <c r="G10608" s="19">
        <f t="shared" si="339"/>
        <v>625.06530000000009</v>
      </c>
    </row>
    <row r="10609" spans="3:7" x14ac:dyDescent="0.3">
      <c r="C10609" s="3" t="s">
        <v>9839</v>
      </c>
      <c r="D10609" s="12">
        <v>624.45819999999992</v>
      </c>
      <c r="F10609" s="19" t="str">
        <f t="shared" si="338"/>
        <v>Randall Gill</v>
      </c>
      <c r="G10609" s="19">
        <f t="shared" si="339"/>
        <v>625.05859999999996</v>
      </c>
    </row>
    <row r="10610" spans="3:7" x14ac:dyDescent="0.3">
      <c r="C10610" s="3" t="s">
        <v>12287</v>
      </c>
      <c r="D10610" s="12">
        <v>624.44549999999992</v>
      </c>
      <c r="F10610" s="19" t="str">
        <f t="shared" si="338"/>
        <v>Ann Fernandez</v>
      </c>
      <c r="G10610" s="19">
        <f t="shared" si="339"/>
        <v>624.89830000000006</v>
      </c>
    </row>
    <row r="10611" spans="3:7" x14ac:dyDescent="0.3">
      <c r="C10611" s="3" t="s">
        <v>2472</v>
      </c>
      <c r="D10611" s="12">
        <v>624.40250000000003</v>
      </c>
      <c r="F10611" s="19" t="str">
        <f t="shared" si="338"/>
        <v>Jimmy Ortega</v>
      </c>
      <c r="G10611" s="19">
        <f t="shared" si="339"/>
        <v>624.45819999999992</v>
      </c>
    </row>
    <row r="10612" spans="3:7" x14ac:dyDescent="0.3">
      <c r="C10612" s="3" t="s">
        <v>5783</v>
      </c>
      <c r="D10612" s="12">
        <v>623.07550000000003</v>
      </c>
      <c r="F10612" s="19" t="str">
        <f t="shared" si="338"/>
        <v>Lisa Guo</v>
      </c>
      <c r="G10612" s="19">
        <f t="shared" si="339"/>
        <v>624.44549999999992</v>
      </c>
    </row>
    <row r="10613" spans="3:7" x14ac:dyDescent="0.3">
      <c r="C10613" s="3" t="s">
        <v>12175</v>
      </c>
      <c r="D10613" s="12">
        <v>622.56129999999996</v>
      </c>
      <c r="F10613" s="19" t="str">
        <f t="shared" si="338"/>
        <v>Autumn Cai</v>
      </c>
      <c r="G10613" s="19">
        <f t="shared" si="339"/>
        <v>624.40250000000003</v>
      </c>
    </row>
    <row r="10614" spans="3:7" x14ac:dyDescent="0.3">
      <c r="C10614" s="3" t="s">
        <v>11587</v>
      </c>
      <c r="D10614" s="12">
        <v>622.43329999999992</v>
      </c>
      <c r="F10614" s="19" t="str">
        <f t="shared" si="338"/>
        <v>Devin Moore</v>
      </c>
      <c r="G10614" s="19">
        <f t="shared" si="339"/>
        <v>623.07550000000003</v>
      </c>
    </row>
    <row r="10615" spans="3:7" x14ac:dyDescent="0.3">
      <c r="C10615" s="3" t="s">
        <v>17318</v>
      </c>
      <c r="D10615" s="12">
        <v>622.39299999999992</v>
      </c>
      <c r="F10615" s="19" t="str">
        <f t="shared" si="338"/>
        <v>Leslie Alvarez</v>
      </c>
      <c r="G10615" s="19">
        <f t="shared" si="339"/>
        <v>622.56129999999996</v>
      </c>
    </row>
    <row r="10616" spans="3:7" x14ac:dyDescent="0.3">
      <c r="C10616" s="3" t="s">
        <v>8413</v>
      </c>
      <c r="D10616" s="12">
        <v>621.60490000000004</v>
      </c>
      <c r="F10616" s="19" t="str">
        <f t="shared" si="338"/>
        <v>Krista Jimenez</v>
      </c>
      <c r="G10616" s="19">
        <f t="shared" si="339"/>
        <v>622.43329999999992</v>
      </c>
    </row>
    <row r="10617" spans="3:7" x14ac:dyDescent="0.3">
      <c r="C10617" s="3" t="s">
        <v>6371</v>
      </c>
      <c r="D10617" s="12">
        <v>621.28550000000007</v>
      </c>
      <c r="F10617" s="19" t="str">
        <f t="shared" si="338"/>
        <v>Steven Rogers</v>
      </c>
      <c r="G10617" s="19">
        <f t="shared" si="339"/>
        <v>622.39299999999992</v>
      </c>
    </row>
    <row r="10618" spans="3:7" x14ac:dyDescent="0.3">
      <c r="C10618" s="3" t="s">
        <v>3109</v>
      </c>
      <c r="D10618" s="12">
        <v>620.8155999999999</v>
      </c>
      <c r="F10618" s="19" t="str">
        <f t="shared" si="338"/>
        <v>Isabelle Ross</v>
      </c>
      <c r="G10618" s="19">
        <f t="shared" si="339"/>
        <v>621.60490000000004</v>
      </c>
    </row>
    <row r="10619" spans="3:7" x14ac:dyDescent="0.3">
      <c r="C10619" s="3" t="s">
        <v>2028</v>
      </c>
      <c r="D10619" s="12">
        <v>620.60910000000001</v>
      </c>
      <c r="F10619" s="19" t="str">
        <f t="shared" si="338"/>
        <v>Edwin Guo</v>
      </c>
      <c r="G10619" s="19">
        <f t="shared" si="339"/>
        <v>621.28550000000007</v>
      </c>
    </row>
    <row r="10620" spans="3:7" x14ac:dyDescent="0.3">
      <c r="C10620" s="3" t="s">
        <v>2326</v>
      </c>
      <c r="D10620" s="12">
        <v>619.92309999999998</v>
      </c>
      <c r="F10620" s="19" t="str">
        <f t="shared" si="338"/>
        <v>Brian Rogers</v>
      </c>
      <c r="G10620" s="19">
        <f t="shared" si="339"/>
        <v>620.8155999999999</v>
      </c>
    </row>
    <row r="10621" spans="3:7" x14ac:dyDescent="0.3">
      <c r="C10621" s="3" t="s">
        <v>4508</v>
      </c>
      <c r="D10621" s="12">
        <v>619.65200000000004</v>
      </c>
      <c r="F10621" s="19" t="str">
        <f t="shared" si="338"/>
        <v>Anna Murphy</v>
      </c>
      <c r="G10621" s="19">
        <f t="shared" si="339"/>
        <v>620.60910000000001</v>
      </c>
    </row>
    <row r="10622" spans="3:7" x14ac:dyDescent="0.3">
      <c r="C10622" s="3" t="s">
        <v>14922</v>
      </c>
      <c r="D10622" s="12">
        <v>619.55130000000008</v>
      </c>
      <c r="F10622" s="19" t="str">
        <f t="shared" si="338"/>
        <v>Ashlee Anand</v>
      </c>
      <c r="G10622" s="19">
        <f t="shared" si="339"/>
        <v>619.92309999999998</v>
      </c>
    </row>
    <row r="10623" spans="3:7" x14ac:dyDescent="0.3">
      <c r="C10623" s="3" t="s">
        <v>8250</v>
      </c>
      <c r="D10623" s="12">
        <v>619.4769</v>
      </c>
      <c r="F10623" s="19" t="str">
        <f t="shared" si="338"/>
        <v>Cindy Ramos</v>
      </c>
      <c r="G10623" s="19">
        <f t="shared" si="339"/>
        <v>619.65200000000004</v>
      </c>
    </row>
    <row r="10624" spans="3:7" x14ac:dyDescent="0.3">
      <c r="C10624" s="3" t="s">
        <v>1547</v>
      </c>
      <c r="D10624" s="12">
        <v>618.74329999999998</v>
      </c>
      <c r="F10624" s="19" t="str">
        <f t="shared" si="338"/>
        <v>Omar Cai</v>
      </c>
      <c r="G10624" s="19">
        <f t="shared" si="339"/>
        <v>619.55130000000008</v>
      </c>
    </row>
    <row r="10625" spans="3:7" x14ac:dyDescent="0.3">
      <c r="C10625" s="3" t="s">
        <v>6572</v>
      </c>
      <c r="D10625" s="12">
        <v>618.55489999999998</v>
      </c>
      <c r="F10625" s="19" t="str">
        <f t="shared" si="338"/>
        <v>Isaac Edwards</v>
      </c>
      <c r="G10625" s="19">
        <f t="shared" si="339"/>
        <v>619.4769</v>
      </c>
    </row>
    <row r="10626" spans="3:7" x14ac:dyDescent="0.3">
      <c r="C10626" s="3" t="s">
        <v>17063</v>
      </c>
      <c r="D10626" s="12">
        <v>618.54539999999997</v>
      </c>
      <c r="F10626" s="19" t="str">
        <f t="shared" si="338"/>
        <v>Alyssa Lee</v>
      </c>
      <c r="G10626" s="19">
        <f t="shared" si="339"/>
        <v>618.74329999999998</v>
      </c>
    </row>
    <row r="10627" spans="3:7" x14ac:dyDescent="0.3">
      <c r="C10627" s="3" t="s">
        <v>18229</v>
      </c>
      <c r="D10627" s="12">
        <v>618.48</v>
      </c>
      <c r="F10627" s="19" t="str">
        <f t="shared" si="338"/>
        <v>Emma Gonzales</v>
      </c>
      <c r="G10627" s="19">
        <f t="shared" si="339"/>
        <v>618.55489999999998</v>
      </c>
    </row>
    <row r="10628" spans="3:7" x14ac:dyDescent="0.3">
      <c r="C10628" s="3" t="s">
        <v>15161</v>
      </c>
      <c r="D10628" s="12">
        <v>618.48</v>
      </c>
      <c r="F10628" s="19" t="str">
        <f t="shared" ref="F10628:F10691" si="340">C10626</f>
        <v>Sierra Hernandez</v>
      </c>
      <c r="G10628" s="19">
        <f t="shared" ref="G10628:G10691" si="341">D10626</f>
        <v>618.54539999999997</v>
      </c>
    </row>
    <row r="10629" spans="3:7" x14ac:dyDescent="0.3">
      <c r="C10629" s="3" t="s">
        <v>7898</v>
      </c>
      <c r="D10629" s="12">
        <v>618.48</v>
      </c>
      <c r="F10629" s="19" t="str">
        <f t="shared" si="340"/>
        <v>Tristan Flores</v>
      </c>
      <c r="G10629" s="19">
        <f t="shared" si="341"/>
        <v>618.48</v>
      </c>
    </row>
    <row r="10630" spans="3:7" x14ac:dyDescent="0.3">
      <c r="C10630" s="3" t="s">
        <v>16576</v>
      </c>
      <c r="D10630" s="12">
        <v>618.47759999999994</v>
      </c>
      <c r="F10630" s="19" t="str">
        <f t="shared" si="340"/>
        <v>Pedro Martinez</v>
      </c>
      <c r="G10630" s="19">
        <f t="shared" si="341"/>
        <v>618.48</v>
      </c>
    </row>
    <row r="10631" spans="3:7" x14ac:dyDescent="0.3">
      <c r="C10631" s="3" t="s">
        <v>7730</v>
      </c>
      <c r="D10631" s="12">
        <v>618.06190000000004</v>
      </c>
      <c r="F10631" s="19" t="str">
        <f t="shared" si="340"/>
        <v>Haley Stewart</v>
      </c>
      <c r="G10631" s="19">
        <f t="shared" si="341"/>
        <v>618.48</v>
      </c>
    </row>
    <row r="10632" spans="3:7" x14ac:dyDescent="0.3">
      <c r="C10632" s="3" t="s">
        <v>2296</v>
      </c>
      <c r="D10632" s="12">
        <v>617.85979999999995</v>
      </c>
      <c r="F10632" s="19" t="str">
        <f t="shared" si="340"/>
        <v>Sarah Jones</v>
      </c>
      <c r="G10632" s="19">
        <f t="shared" si="341"/>
        <v>618.47759999999994</v>
      </c>
    </row>
    <row r="10633" spans="3:7" x14ac:dyDescent="0.3">
      <c r="C10633" s="3" t="s">
        <v>14960</v>
      </c>
      <c r="D10633" s="12">
        <v>617.78639999999996</v>
      </c>
      <c r="F10633" s="19" t="str">
        <f t="shared" si="340"/>
        <v>Grace Wood</v>
      </c>
      <c r="G10633" s="19">
        <f t="shared" si="341"/>
        <v>618.06190000000004</v>
      </c>
    </row>
    <row r="10634" spans="3:7" x14ac:dyDescent="0.3">
      <c r="C10634" s="3" t="s">
        <v>8375</v>
      </c>
      <c r="D10634" s="12">
        <v>617.74599999999998</v>
      </c>
      <c r="F10634" s="19" t="str">
        <f t="shared" si="340"/>
        <v>Arturo Li</v>
      </c>
      <c r="G10634" s="19">
        <f t="shared" si="341"/>
        <v>617.85979999999995</v>
      </c>
    </row>
    <row r="10635" spans="3:7" x14ac:dyDescent="0.3">
      <c r="C10635" s="3" t="s">
        <v>10438</v>
      </c>
      <c r="D10635" s="12">
        <v>617.52719999999999</v>
      </c>
      <c r="F10635" s="19" t="str">
        <f t="shared" si="340"/>
        <v>Omar Zhou</v>
      </c>
      <c r="G10635" s="19">
        <f t="shared" si="341"/>
        <v>617.78639999999996</v>
      </c>
    </row>
    <row r="10636" spans="3:7" x14ac:dyDescent="0.3">
      <c r="C10636" s="3" t="s">
        <v>7907</v>
      </c>
      <c r="D10636" s="12">
        <v>617.49110000000007</v>
      </c>
      <c r="F10636" s="19" t="str">
        <f t="shared" si="340"/>
        <v>Isabella Rogers</v>
      </c>
      <c r="G10636" s="19">
        <f t="shared" si="341"/>
        <v>617.74599999999998</v>
      </c>
    </row>
    <row r="10637" spans="3:7" x14ac:dyDescent="0.3">
      <c r="C10637" s="3" t="s">
        <v>3844</v>
      </c>
      <c r="D10637" s="12">
        <v>617.19579999999996</v>
      </c>
      <c r="F10637" s="19" t="str">
        <f t="shared" si="340"/>
        <v>Joy Moreno</v>
      </c>
      <c r="G10637" s="19">
        <f t="shared" si="341"/>
        <v>617.52719999999999</v>
      </c>
    </row>
    <row r="10638" spans="3:7" x14ac:dyDescent="0.3">
      <c r="C10638" s="3" t="s">
        <v>16239</v>
      </c>
      <c r="D10638" s="12">
        <v>616.97219999999993</v>
      </c>
      <c r="F10638" s="19" t="str">
        <f t="shared" si="340"/>
        <v>Hannah Anderson</v>
      </c>
      <c r="G10638" s="19">
        <f t="shared" si="341"/>
        <v>617.49110000000007</v>
      </c>
    </row>
    <row r="10639" spans="3:7" x14ac:dyDescent="0.3">
      <c r="C10639" s="3" t="s">
        <v>8483</v>
      </c>
      <c r="D10639" s="12">
        <v>616.67730000000006</v>
      </c>
      <c r="F10639" s="19" t="str">
        <f t="shared" si="340"/>
        <v>Carolyn Torres</v>
      </c>
      <c r="G10639" s="19">
        <f t="shared" si="341"/>
        <v>617.19579999999996</v>
      </c>
    </row>
    <row r="10640" spans="3:7" x14ac:dyDescent="0.3">
      <c r="C10640" s="3" t="s">
        <v>5607</v>
      </c>
      <c r="D10640" s="12">
        <v>616.60199999999998</v>
      </c>
      <c r="F10640" s="19" t="str">
        <f t="shared" si="340"/>
        <v>Ruben Rubio</v>
      </c>
      <c r="G10640" s="19">
        <f t="shared" si="341"/>
        <v>616.97219999999993</v>
      </c>
    </row>
    <row r="10641" spans="3:7" x14ac:dyDescent="0.3">
      <c r="C10641" s="3" t="s">
        <v>16737</v>
      </c>
      <c r="D10641" s="12">
        <v>616.5915</v>
      </c>
      <c r="F10641" s="19" t="str">
        <f t="shared" si="340"/>
        <v>Jack Adams</v>
      </c>
      <c r="G10641" s="19">
        <f t="shared" si="341"/>
        <v>616.67730000000006</v>
      </c>
    </row>
    <row r="10642" spans="3:7" x14ac:dyDescent="0.3">
      <c r="C10642" s="3" t="s">
        <v>1314</v>
      </c>
      <c r="D10642" s="12">
        <v>616.43989999999997</v>
      </c>
      <c r="F10642" s="19" t="str">
        <f t="shared" si="340"/>
        <v>Dennis Zhu</v>
      </c>
      <c r="G10642" s="19">
        <f t="shared" si="341"/>
        <v>616.60199999999998</v>
      </c>
    </row>
    <row r="10643" spans="3:7" x14ac:dyDescent="0.3">
      <c r="C10643" s="3" t="s">
        <v>11787</v>
      </c>
      <c r="D10643" s="12">
        <v>616.36429999999996</v>
      </c>
      <c r="F10643" s="19" t="str">
        <f t="shared" si="340"/>
        <v>Sergio Sánchez</v>
      </c>
      <c r="G10643" s="19">
        <f t="shared" si="341"/>
        <v>616.5915</v>
      </c>
    </row>
    <row r="10644" spans="3:7" x14ac:dyDescent="0.3">
      <c r="C10644" s="3" t="s">
        <v>4604</v>
      </c>
      <c r="D10644" s="12">
        <v>615.67000000000007</v>
      </c>
      <c r="F10644" s="19" t="str">
        <f t="shared" si="340"/>
        <v>Alfredo Torres</v>
      </c>
      <c r="G10644" s="19">
        <f t="shared" si="341"/>
        <v>616.43989999999997</v>
      </c>
    </row>
    <row r="10645" spans="3:7" x14ac:dyDescent="0.3">
      <c r="C10645" s="3" t="s">
        <v>6330</v>
      </c>
      <c r="D10645" s="12">
        <v>615.32550000000003</v>
      </c>
      <c r="F10645" s="19" t="str">
        <f t="shared" si="340"/>
        <v>Krystal Zhu</v>
      </c>
      <c r="G10645" s="19">
        <f t="shared" si="341"/>
        <v>616.36429999999996</v>
      </c>
    </row>
    <row r="10646" spans="3:7" x14ac:dyDescent="0.3">
      <c r="C10646" s="3" t="s">
        <v>9430</v>
      </c>
      <c r="D10646" s="12">
        <v>615.26029999999992</v>
      </c>
      <c r="F10646" s="19" t="str">
        <f t="shared" si="340"/>
        <v>Clayton Shan</v>
      </c>
      <c r="G10646" s="19">
        <f t="shared" si="341"/>
        <v>615.67000000000007</v>
      </c>
    </row>
    <row r="10647" spans="3:7" x14ac:dyDescent="0.3">
      <c r="C10647" s="3" t="s">
        <v>4368</v>
      </c>
      <c r="D10647" s="12">
        <v>615.15010000000007</v>
      </c>
      <c r="F10647" s="19" t="str">
        <f t="shared" si="340"/>
        <v>Edward Long</v>
      </c>
      <c r="G10647" s="19">
        <f t="shared" si="341"/>
        <v>615.32550000000003</v>
      </c>
    </row>
    <row r="10648" spans="3:7" x14ac:dyDescent="0.3">
      <c r="C10648" s="3" t="s">
        <v>4087</v>
      </c>
      <c r="D10648" s="12">
        <v>615.13769999999988</v>
      </c>
      <c r="F10648" s="19" t="str">
        <f t="shared" si="340"/>
        <v>Jenny Zhu</v>
      </c>
      <c r="G10648" s="19">
        <f t="shared" si="341"/>
        <v>615.26029999999992</v>
      </c>
    </row>
    <row r="10649" spans="3:7" x14ac:dyDescent="0.3">
      <c r="C10649" s="3" t="s">
        <v>7959</v>
      </c>
      <c r="D10649" s="12">
        <v>615.03869999999995</v>
      </c>
      <c r="F10649" s="19" t="str">
        <f t="shared" si="340"/>
        <v>Christian Powell</v>
      </c>
      <c r="G10649" s="19">
        <f t="shared" si="341"/>
        <v>615.15010000000007</v>
      </c>
    </row>
    <row r="10650" spans="3:7" x14ac:dyDescent="0.3">
      <c r="C10650" s="3" t="s">
        <v>2094</v>
      </c>
      <c r="D10650" s="12">
        <v>614.81939999999997</v>
      </c>
      <c r="F10650" s="19" t="str">
        <f t="shared" si="340"/>
        <v>Cesar Subram</v>
      </c>
      <c r="G10650" s="19">
        <f t="shared" si="341"/>
        <v>615.13769999999988</v>
      </c>
    </row>
    <row r="10651" spans="3:7" x14ac:dyDescent="0.3">
      <c r="C10651" s="3" t="s">
        <v>16055</v>
      </c>
      <c r="D10651" s="12">
        <v>614.59339999999986</v>
      </c>
      <c r="F10651" s="19" t="str">
        <f t="shared" si="340"/>
        <v>Harold Martinez</v>
      </c>
      <c r="G10651" s="19">
        <f t="shared" si="341"/>
        <v>615.03869999999995</v>
      </c>
    </row>
    <row r="10652" spans="3:7" x14ac:dyDescent="0.3">
      <c r="C10652" s="3" t="s">
        <v>7668</v>
      </c>
      <c r="D10652" s="12">
        <v>613.71230000000003</v>
      </c>
      <c r="F10652" s="19" t="str">
        <f t="shared" si="340"/>
        <v>Anthony Taylor</v>
      </c>
      <c r="G10652" s="19">
        <f t="shared" si="341"/>
        <v>614.81939999999997</v>
      </c>
    </row>
    <row r="10653" spans="3:7" x14ac:dyDescent="0.3">
      <c r="C10653" s="3" t="s">
        <v>6969</v>
      </c>
      <c r="D10653" s="12">
        <v>613.66520000000003</v>
      </c>
      <c r="F10653" s="19" t="str">
        <f t="shared" si="340"/>
        <v>Roger Zhou</v>
      </c>
      <c r="G10653" s="19">
        <f t="shared" si="341"/>
        <v>614.59339999999986</v>
      </c>
    </row>
    <row r="10654" spans="3:7" x14ac:dyDescent="0.3">
      <c r="C10654" s="3" t="s">
        <v>18288</v>
      </c>
      <c r="D10654" s="12">
        <v>613.39179999999999</v>
      </c>
      <c r="F10654" s="19" t="str">
        <f t="shared" si="340"/>
        <v>Grace Brooks</v>
      </c>
      <c r="G10654" s="19">
        <f t="shared" si="341"/>
        <v>613.71230000000003</v>
      </c>
    </row>
    <row r="10655" spans="3:7" x14ac:dyDescent="0.3">
      <c r="C10655" s="3" t="s">
        <v>17253</v>
      </c>
      <c r="D10655" s="12">
        <v>613.39179999999999</v>
      </c>
      <c r="F10655" s="19" t="str">
        <f t="shared" si="340"/>
        <v>Evelyn Srini</v>
      </c>
      <c r="G10655" s="19">
        <f t="shared" si="341"/>
        <v>613.66520000000003</v>
      </c>
    </row>
    <row r="10656" spans="3:7" x14ac:dyDescent="0.3">
      <c r="C10656" s="3" t="s">
        <v>16768</v>
      </c>
      <c r="D10656" s="12">
        <v>613.39179999999999</v>
      </c>
      <c r="F10656" s="19" t="str">
        <f t="shared" si="340"/>
        <v>Tyler Thompson</v>
      </c>
      <c r="G10656" s="19">
        <f t="shared" si="341"/>
        <v>613.39179999999999</v>
      </c>
    </row>
    <row r="10657" spans="3:7" x14ac:dyDescent="0.3">
      <c r="C10657" s="3" t="s">
        <v>15543</v>
      </c>
      <c r="D10657" s="12">
        <v>613.39179999999999</v>
      </c>
      <c r="F10657" s="19" t="str">
        <f t="shared" si="340"/>
        <v>Stephanie Perez</v>
      </c>
      <c r="G10657" s="19">
        <f t="shared" si="341"/>
        <v>613.39179999999999</v>
      </c>
    </row>
    <row r="10658" spans="3:7" x14ac:dyDescent="0.3">
      <c r="C10658" s="3" t="s">
        <v>12712</v>
      </c>
      <c r="D10658" s="12">
        <v>613.39179999999999</v>
      </c>
      <c r="F10658" s="19" t="str">
        <f t="shared" si="340"/>
        <v>Seth Gonzalez</v>
      </c>
      <c r="G10658" s="19">
        <f t="shared" si="341"/>
        <v>613.39179999999999</v>
      </c>
    </row>
    <row r="10659" spans="3:7" x14ac:dyDescent="0.3">
      <c r="C10659" s="3" t="s">
        <v>12490</v>
      </c>
      <c r="D10659" s="12">
        <v>613.39179999999999</v>
      </c>
      <c r="F10659" s="19" t="str">
        <f t="shared" si="340"/>
        <v>Raymond Martinez</v>
      </c>
      <c r="G10659" s="19">
        <f t="shared" si="341"/>
        <v>613.39179999999999</v>
      </c>
    </row>
    <row r="10660" spans="3:7" x14ac:dyDescent="0.3">
      <c r="C10660" s="3" t="s">
        <v>12976</v>
      </c>
      <c r="D10660" s="12">
        <v>613.39179999999999</v>
      </c>
      <c r="F10660" s="19" t="str">
        <f t="shared" si="340"/>
        <v>Madeline Carter</v>
      </c>
      <c r="G10660" s="19">
        <f t="shared" si="341"/>
        <v>613.39179999999999</v>
      </c>
    </row>
    <row r="10661" spans="3:7" x14ac:dyDescent="0.3">
      <c r="C10661" s="3" t="s">
        <v>10790</v>
      </c>
      <c r="D10661" s="12">
        <v>613.39179999999999</v>
      </c>
      <c r="F10661" s="19" t="str">
        <f t="shared" si="340"/>
        <v>Lucas Lopez</v>
      </c>
      <c r="G10661" s="19">
        <f t="shared" si="341"/>
        <v>613.39179999999999</v>
      </c>
    </row>
    <row r="10662" spans="3:7" x14ac:dyDescent="0.3">
      <c r="C10662" s="3" t="s">
        <v>8747</v>
      </c>
      <c r="D10662" s="12">
        <v>613.39179999999999</v>
      </c>
      <c r="F10662" s="19" t="str">
        <f t="shared" si="340"/>
        <v>Marcus Powell</v>
      </c>
      <c r="G10662" s="19">
        <f t="shared" si="341"/>
        <v>613.39179999999999</v>
      </c>
    </row>
    <row r="10663" spans="3:7" x14ac:dyDescent="0.3">
      <c r="C10663" s="3" t="s">
        <v>8989</v>
      </c>
      <c r="D10663" s="12">
        <v>613.39179999999999</v>
      </c>
      <c r="F10663" s="19" t="str">
        <f t="shared" si="340"/>
        <v>Kaitlyn Thomas</v>
      </c>
      <c r="G10663" s="19">
        <f t="shared" si="341"/>
        <v>613.39179999999999</v>
      </c>
    </row>
    <row r="10664" spans="3:7" x14ac:dyDescent="0.3">
      <c r="C10664" s="3" t="s">
        <v>7748</v>
      </c>
      <c r="D10664" s="12">
        <v>613.39179999999999</v>
      </c>
      <c r="F10664" s="19" t="str">
        <f t="shared" si="340"/>
        <v>Jada Richardson</v>
      </c>
      <c r="G10664" s="19">
        <f t="shared" si="341"/>
        <v>613.39179999999999</v>
      </c>
    </row>
    <row r="10665" spans="3:7" x14ac:dyDescent="0.3">
      <c r="C10665" s="3" t="s">
        <v>7179</v>
      </c>
      <c r="D10665" s="12">
        <v>613.39179999999999</v>
      </c>
      <c r="F10665" s="19" t="str">
        <f t="shared" si="340"/>
        <v>Janelle Prasad</v>
      </c>
      <c r="G10665" s="19">
        <f t="shared" si="341"/>
        <v>613.39179999999999</v>
      </c>
    </row>
    <row r="10666" spans="3:7" x14ac:dyDescent="0.3">
      <c r="C10666" s="3" t="s">
        <v>4845</v>
      </c>
      <c r="D10666" s="12">
        <v>613.39179999999999</v>
      </c>
      <c r="F10666" s="19" t="str">
        <f t="shared" si="340"/>
        <v>Grant She</v>
      </c>
      <c r="G10666" s="19">
        <f t="shared" si="341"/>
        <v>613.39179999999999</v>
      </c>
    </row>
    <row r="10667" spans="3:7" x14ac:dyDescent="0.3">
      <c r="C10667" s="3" t="s">
        <v>4891</v>
      </c>
      <c r="D10667" s="12">
        <v>613.39179999999999</v>
      </c>
      <c r="F10667" s="19" t="str">
        <f t="shared" si="340"/>
        <v>Franklin Liu</v>
      </c>
      <c r="G10667" s="19">
        <f t="shared" si="341"/>
        <v>613.39179999999999</v>
      </c>
    </row>
    <row r="10668" spans="3:7" x14ac:dyDescent="0.3">
      <c r="C10668" s="3" t="s">
        <v>2881</v>
      </c>
      <c r="D10668" s="12">
        <v>613.39179999999999</v>
      </c>
      <c r="F10668" s="19" t="str">
        <f t="shared" si="340"/>
        <v>Connor Wright</v>
      </c>
      <c r="G10668" s="19">
        <f t="shared" si="341"/>
        <v>613.39179999999999</v>
      </c>
    </row>
    <row r="10669" spans="3:7" x14ac:dyDescent="0.3">
      <c r="C10669" s="3" t="s">
        <v>18154</v>
      </c>
      <c r="D10669" s="12">
        <v>613.30359999999996</v>
      </c>
      <c r="F10669" s="19" t="str">
        <f t="shared" si="340"/>
        <v>Courtney Baker</v>
      </c>
      <c r="G10669" s="19">
        <f t="shared" si="341"/>
        <v>613.39179999999999</v>
      </c>
    </row>
    <row r="10670" spans="3:7" x14ac:dyDescent="0.3">
      <c r="C10670" s="3" t="s">
        <v>12119</v>
      </c>
      <c r="D10670" s="12">
        <v>613.24689999999998</v>
      </c>
      <c r="F10670" s="19" t="str">
        <f t="shared" si="340"/>
        <v>Brad Xu</v>
      </c>
      <c r="G10670" s="19">
        <f t="shared" si="341"/>
        <v>613.39179999999999</v>
      </c>
    </row>
    <row r="10671" spans="3:7" x14ac:dyDescent="0.3">
      <c r="C10671" s="3" t="s">
        <v>4255</v>
      </c>
      <c r="D10671" s="12">
        <v>613.22800000000007</v>
      </c>
      <c r="F10671" s="19" t="str">
        <f t="shared" si="340"/>
        <v>Tracy Yuan</v>
      </c>
      <c r="G10671" s="19">
        <f t="shared" si="341"/>
        <v>613.30359999999996</v>
      </c>
    </row>
    <row r="10672" spans="3:7" x14ac:dyDescent="0.3">
      <c r="C10672" s="3" t="s">
        <v>12073</v>
      </c>
      <c r="D10672" s="12">
        <v>613.1146</v>
      </c>
      <c r="F10672" s="19" t="str">
        <f t="shared" si="340"/>
        <v>Leah Ma</v>
      </c>
      <c r="G10672" s="19">
        <f t="shared" si="341"/>
        <v>613.24689999999998</v>
      </c>
    </row>
    <row r="10673" spans="3:7" x14ac:dyDescent="0.3">
      <c r="C10673" s="3" t="s">
        <v>13625</v>
      </c>
      <c r="D10673" s="12">
        <v>612.77960000000007</v>
      </c>
      <c r="F10673" s="19" t="str">
        <f t="shared" si="340"/>
        <v>Chloe Bell</v>
      </c>
      <c r="G10673" s="19">
        <f t="shared" si="341"/>
        <v>613.22800000000007</v>
      </c>
    </row>
    <row r="10674" spans="3:7" x14ac:dyDescent="0.3">
      <c r="C10674" s="3" t="s">
        <v>12236</v>
      </c>
      <c r="D10674" s="12">
        <v>612.67679999999996</v>
      </c>
      <c r="F10674" s="19" t="str">
        <f t="shared" si="340"/>
        <v>Lauren Rogers</v>
      </c>
      <c r="G10674" s="19">
        <f t="shared" si="341"/>
        <v>613.1146</v>
      </c>
    </row>
    <row r="10675" spans="3:7" x14ac:dyDescent="0.3">
      <c r="C10675" s="3" t="s">
        <v>16914</v>
      </c>
      <c r="D10675" s="12">
        <v>612.52640000000008</v>
      </c>
      <c r="F10675" s="19" t="str">
        <f t="shared" si="340"/>
        <v>Meghan Rowe</v>
      </c>
      <c r="G10675" s="19">
        <f t="shared" si="341"/>
        <v>612.77960000000007</v>
      </c>
    </row>
    <row r="10676" spans="3:7" x14ac:dyDescent="0.3">
      <c r="C10676" s="3" t="s">
        <v>10363</v>
      </c>
      <c r="D10676" s="12">
        <v>612.51070000000004</v>
      </c>
      <c r="F10676" s="19" t="str">
        <f t="shared" si="340"/>
        <v>Linda Suarez</v>
      </c>
      <c r="G10676" s="19">
        <f t="shared" si="341"/>
        <v>612.67679999999996</v>
      </c>
    </row>
    <row r="10677" spans="3:7" x14ac:dyDescent="0.3">
      <c r="C10677" s="3" t="s">
        <v>8275</v>
      </c>
      <c r="D10677" s="12">
        <v>612.4597</v>
      </c>
      <c r="F10677" s="19" t="str">
        <f t="shared" si="340"/>
        <v>Sharon Tang</v>
      </c>
      <c r="G10677" s="19">
        <f t="shared" si="341"/>
        <v>612.52640000000008</v>
      </c>
    </row>
    <row r="10678" spans="3:7" x14ac:dyDescent="0.3">
      <c r="C10678" s="3" t="s">
        <v>7904</v>
      </c>
      <c r="D10678" s="12">
        <v>612.4276000000001</v>
      </c>
      <c r="F10678" s="19" t="str">
        <f t="shared" si="340"/>
        <v>Jose Thomas</v>
      </c>
      <c r="G10678" s="19">
        <f t="shared" si="341"/>
        <v>612.51070000000004</v>
      </c>
    </row>
    <row r="10679" spans="3:7" x14ac:dyDescent="0.3">
      <c r="C10679" s="3" t="s">
        <v>10445</v>
      </c>
      <c r="D10679" s="12">
        <v>612.27900000000011</v>
      </c>
      <c r="F10679" s="19" t="str">
        <f t="shared" si="340"/>
        <v>Isaac Rogers</v>
      </c>
      <c r="G10679" s="19">
        <f t="shared" si="341"/>
        <v>612.4597</v>
      </c>
    </row>
    <row r="10680" spans="3:7" x14ac:dyDescent="0.3">
      <c r="C10680" s="3" t="s">
        <v>17520</v>
      </c>
      <c r="D10680" s="12">
        <v>612.2106</v>
      </c>
      <c r="F10680" s="19" t="str">
        <f t="shared" si="340"/>
        <v>Haley Wright</v>
      </c>
      <c r="G10680" s="19">
        <f t="shared" si="341"/>
        <v>612.4276000000001</v>
      </c>
    </row>
    <row r="10681" spans="3:7" x14ac:dyDescent="0.3">
      <c r="C10681" s="3" t="s">
        <v>2231</v>
      </c>
      <c r="D10681" s="12">
        <v>611.92639999999994</v>
      </c>
      <c r="F10681" s="19" t="str">
        <f t="shared" si="340"/>
        <v>Joy Serrano</v>
      </c>
      <c r="G10681" s="19">
        <f t="shared" si="341"/>
        <v>612.27900000000011</v>
      </c>
    </row>
    <row r="10682" spans="3:7" x14ac:dyDescent="0.3">
      <c r="C10682" s="3" t="s">
        <v>1624</v>
      </c>
      <c r="D10682" s="12">
        <v>611.88969999999995</v>
      </c>
      <c r="F10682" s="19" t="str">
        <f t="shared" si="340"/>
        <v>Tabitha Sanz</v>
      </c>
      <c r="G10682" s="19">
        <f t="shared" si="341"/>
        <v>612.2106</v>
      </c>
    </row>
    <row r="10683" spans="3:7" x14ac:dyDescent="0.3">
      <c r="C10683" s="3" t="s">
        <v>16067</v>
      </c>
      <c r="D10683" s="12">
        <v>611.8877</v>
      </c>
      <c r="F10683" s="19" t="str">
        <f t="shared" si="340"/>
        <v>Armando Schmidt</v>
      </c>
      <c r="G10683" s="19">
        <f t="shared" si="341"/>
        <v>611.92639999999994</v>
      </c>
    </row>
    <row r="10684" spans="3:7" x14ac:dyDescent="0.3">
      <c r="C10684" s="3" t="s">
        <v>1294</v>
      </c>
      <c r="D10684" s="12">
        <v>611.77479999999991</v>
      </c>
      <c r="F10684" s="19" t="str">
        <f t="shared" si="340"/>
        <v>Amanda Nelson</v>
      </c>
      <c r="G10684" s="19">
        <f t="shared" si="341"/>
        <v>611.88969999999995</v>
      </c>
    </row>
    <row r="10685" spans="3:7" x14ac:dyDescent="0.3">
      <c r="C10685" s="3" t="s">
        <v>6262</v>
      </c>
      <c r="D10685" s="12">
        <v>611.58090000000004</v>
      </c>
      <c r="F10685" s="19" t="str">
        <f t="shared" si="340"/>
        <v>Ronald Martinez</v>
      </c>
      <c r="G10685" s="19">
        <f t="shared" si="341"/>
        <v>611.8877</v>
      </c>
    </row>
    <row r="10686" spans="3:7" x14ac:dyDescent="0.3">
      <c r="C10686" s="3" t="s">
        <v>2765</v>
      </c>
      <c r="D10686" s="12">
        <v>611.51929999999993</v>
      </c>
      <c r="F10686" s="19" t="str">
        <f t="shared" si="340"/>
        <v>Alfredo Carlson</v>
      </c>
      <c r="G10686" s="19">
        <f t="shared" si="341"/>
        <v>611.77479999999991</v>
      </c>
    </row>
    <row r="10687" spans="3:7" x14ac:dyDescent="0.3">
      <c r="C10687" s="3" t="s">
        <v>11180</v>
      </c>
      <c r="D10687" s="12">
        <v>611.39449999999999</v>
      </c>
      <c r="F10687" s="19" t="str">
        <f t="shared" si="340"/>
        <v>Eduardo Powell</v>
      </c>
      <c r="G10687" s="19">
        <f t="shared" si="341"/>
        <v>611.58090000000004</v>
      </c>
    </row>
    <row r="10688" spans="3:7" x14ac:dyDescent="0.3">
      <c r="C10688" s="3" t="s">
        <v>13618</v>
      </c>
      <c r="D10688" s="12">
        <v>611.38200000000006</v>
      </c>
      <c r="F10688" s="19" t="str">
        <f t="shared" si="340"/>
        <v>Blake Garcia</v>
      </c>
      <c r="G10688" s="19">
        <f t="shared" si="341"/>
        <v>611.51929999999993</v>
      </c>
    </row>
    <row r="10689" spans="3:7" x14ac:dyDescent="0.3">
      <c r="C10689" s="3" t="s">
        <v>10501</v>
      </c>
      <c r="D10689" s="12">
        <v>611.29960000000005</v>
      </c>
      <c r="F10689" s="19" t="str">
        <f t="shared" si="340"/>
        <v>Katrina Shan</v>
      </c>
      <c r="G10689" s="19">
        <f t="shared" si="341"/>
        <v>611.39449999999999</v>
      </c>
    </row>
    <row r="10690" spans="3:7" x14ac:dyDescent="0.3">
      <c r="C10690" s="3" t="s">
        <v>14236</v>
      </c>
      <c r="D10690" s="12">
        <v>611.05590000000007</v>
      </c>
      <c r="F10690" s="19" t="str">
        <f t="shared" si="340"/>
        <v>Meghan Hernandez</v>
      </c>
      <c r="G10690" s="19">
        <f t="shared" si="341"/>
        <v>611.38200000000006</v>
      </c>
    </row>
    <row r="10691" spans="3:7" x14ac:dyDescent="0.3">
      <c r="C10691" s="3" t="s">
        <v>16616</v>
      </c>
      <c r="D10691" s="12">
        <v>611.04919999999993</v>
      </c>
      <c r="F10691" s="19" t="str">
        <f t="shared" si="340"/>
        <v>Julia Cooper</v>
      </c>
      <c r="G10691" s="19">
        <f t="shared" si="341"/>
        <v>611.29960000000005</v>
      </c>
    </row>
    <row r="10692" spans="3:7" x14ac:dyDescent="0.3">
      <c r="C10692" s="3" t="s">
        <v>1515</v>
      </c>
      <c r="D10692" s="12">
        <v>610.94149999999991</v>
      </c>
      <c r="F10692" s="19" t="str">
        <f t="shared" ref="F10692:F10755" si="342">C10690</f>
        <v>Morgan Green</v>
      </c>
      <c r="G10692" s="19">
        <f t="shared" ref="G10692:G10755" si="343">D10690</f>
        <v>611.05590000000007</v>
      </c>
    </row>
    <row r="10693" spans="3:7" x14ac:dyDescent="0.3">
      <c r="C10693" s="3" t="s">
        <v>11358</v>
      </c>
      <c r="D10693" s="12">
        <v>610.92489999999998</v>
      </c>
      <c r="F10693" s="19" t="str">
        <f t="shared" si="342"/>
        <v>Savannah Gray</v>
      </c>
      <c r="G10693" s="19">
        <f t="shared" si="343"/>
        <v>611.04919999999993</v>
      </c>
    </row>
    <row r="10694" spans="3:7" x14ac:dyDescent="0.3">
      <c r="C10694" s="3" t="s">
        <v>1606</v>
      </c>
      <c r="D10694" s="12">
        <v>610.92489999999998</v>
      </c>
      <c r="F10694" s="19" t="str">
        <f t="shared" si="342"/>
        <v>Alyssa Alexander</v>
      </c>
      <c r="G10694" s="19">
        <f t="shared" si="343"/>
        <v>610.94149999999991</v>
      </c>
    </row>
    <row r="10695" spans="3:7" x14ac:dyDescent="0.3">
      <c r="C10695" s="3" t="s">
        <v>15747</v>
      </c>
      <c r="D10695" s="12">
        <v>610.77520000000004</v>
      </c>
      <c r="F10695" s="19" t="str">
        <f t="shared" si="342"/>
        <v>Kellie Martin</v>
      </c>
      <c r="G10695" s="19">
        <f t="shared" si="343"/>
        <v>610.92489999999998</v>
      </c>
    </row>
    <row r="10696" spans="3:7" x14ac:dyDescent="0.3">
      <c r="C10696" s="3" t="s">
        <v>10330</v>
      </c>
      <c r="D10696" s="12">
        <v>610.49310000000003</v>
      </c>
      <c r="F10696" s="19" t="str">
        <f t="shared" si="342"/>
        <v>Amanda Gonzalez</v>
      </c>
      <c r="G10696" s="19">
        <f t="shared" si="343"/>
        <v>610.92489999999998</v>
      </c>
    </row>
    <row r="10697" spans="3:7" x14ac:dyDescent="0.3">
      <c r="C10697" s="3" t="s">
        <v>5005</v>
      </c>
      <c r="D10697" s="12">
        <v>610.19489999999996</v>
      </c>
      <c r="F10697" s="19" t="str">
        <f t="shared" si="342"/>
        <v>Richard Jones</v>
      </c>
      <c r="G10697" s="19">
        <f t="shared" si="343"/>
        <v>610.77520000000004</v>
      </c>
    </row>
    <row r="10698" spans="3:7" x14ac:dyDescent="0.3">
      <c r="C10698" s="3" t="s">
        <v>9024</v>
      </c>
      <c r="D10698" s="12">
        <v>610.1925</v>
      </c>
      <c r="F10698" s="19" t="str">
        <f t="shared" si="342"/>
        <v>Jose Jenkins</v>
      </c>
      <c r="G10698" s="19">
        <f t="shared" si="343"/>
        <v>610.49310000000003</v>
      </c>
    </row>
    <row r="10699" spans="3:7" x14ac:dyDescent="0.3">
      <c r="C10699" s="3" t="s">
        <v>8106</v>
      </c>
      <c r="D10699" s="12">
        <v>610.04230000000007</v>
      </c>
      <c r="F10699" s="19" t="str">
        <f t="shared" si="342"/>
        <v>Cynthia Prasad</v>
      </c>
      <c r="G10699" s="19">
        <f t="shared" si="343"/>
        <v>610.19489999999996</v>
      </c>
    </row>
    <row r="10700" spans="3:7" x14ac:dyDescent="0.3">
      <c r="C10700" s="3" t="s">
        <v>13655</v>
      </c>
      <c r="D10700" s="12">
        <v>609.99720000000002</v>
      </c>
      <c r="F10700" s="19" t="str">
        <f t="shared" si="342"/>
        <v>Janet Watson</v>
      </c>
      <c r="G10700" s="19">
        <f t="shared" si="343"/>
        <v>610.1925</v>
      </c>
    </row>
    <row r="10701" spans="3:7" x14ac:dyDescent="0.3">
      <c r="C10701" s="3" t="s">
        <v>13362</v>
      </c>
      <c r="D10701" s="12">
        <v>609.73760000000004</v>
      </c>
      <c r="F10701" s="19" t="str">
        <f t="shared" si="342"/>
        <v>Hunter Hughes</v>
      </c>
      <c r="G10701" s="19">
        <f t="shared" si="343"/>
        <v>610.04230000000007</v>
      </c>
    </row>
    <row r="10702" spans="3:7" x14ac:dyDescent="0.3">
      <c r="C10702" s="3" t="s">
        <v>15565</v>
      </c>
      <c r="D10702" s="12">
        <v>609.50469999999996</v>
      </c>
      <c r="F10702" s="19" t="str">
        <f t="shared" si="342"/>
        <v>Melanie Long</v>
      </c>
      <c r="G10702" s="19">
        <f t="shared" si="343"/>
        <v>609.99720000000002</v>
      </c>
    </row>
    <row r="10703" spans="3:7" x14ac:dyDescent="0.3">
      <c r="C10703" s="3" t="s">
        <v>6802</v>
      </c>
      <c r="D10703" s="12">
        <v>608.97199999999998</v>
      </c>
      <c r="F10703" s="19" t="str">
        <f t="shared" si="342"/>
        <v>Mary Ramos</v>
      </c>
      <c r="G10703" s="19">
        <f t="shared" si="343"/>
        <v>609.73760000000004</v>
      </c>
    </row>
    <row r="10704" spans="3:7" x14ac:dyDescent="0.3">
      <c r="C10704" s="3" t="s">
        <v>4399</v>
      </c>
      <c r="D10704" s="12">
        <v>608.95309999999995</v>
      </c>
      <c r="F10704" s="19" t="str">
        <f t="shared" si="342"/>
        <v>Rebecca King</v>
      </c>
      <c r="G10704" s="19">
        <f t="shared" si="343"/>
        <v>609.50469999999996</v>
      </c>
    </row>
    <row r="10705" spans="3:7" x14ac:dyDescent="0.3">
      <c r="C10705" s="3" t="s">
        <v>15835</v>
      </c>
      <c r="D10705" s="12">
        <v>608.80330000000004</v>
      </c>
      <c r="F10705" s="19" t="str">
        <f t="shared" si="342"/>
        <v>Erin Stewart</v>
      </c>
      <c r="G10705" s="19">
        <f t="shared" si="343"/>
        <v>608.97199999999998</v>
      </c>
    </row>
    <row r="10706" spans="3:7" x14ac:dyDescent="0.3">
      <c r="C10706" s="3" t="s">
        <v>1377</v>
      </c>
      <c r="D10706" s="12">
        <v>608.471</v>
      </c>
      <c r="F10706" s="19" t="str">
        <f t="shared" si="342"/>
        <v>Christina Peterson</v>
      </c>
      <c r="G10706" s="19">
        <f t="shared" si="343"/>
        <v>608.95309999999995</v>
      </c>
    </row>
    <row r="10707" spans="3:7" x14ac:dyDescent="0.3">
      <c r="C10707" s="3" t="s">
        <v>1106</v>
      </c>
      <c r="D10707" s="12">
        <v>608.40719999999999</v>
      </c>
      <c r="F10707" s="19" t="str">
        <f t="shared" si="342"/>
        <v>Riley Gray</v>
      </c>
      <c r="G10707" s="19">
        <f t="shared" si="343"/>
        <v>608.80330000000004</v>
      </c>
    </row>
    <row r="10708" spans="3:7" x14ac:dyDescent="0.3">
      <c r="C10708" s="3" t="s">
        <v>4558</v>
      </c>
      <c r="D10708" s="12">
        <v>608.24520000000007</v>
      </c>
      <c r="F10708" s="19" t="str">
        <f t="shared" si="342"/>
        <v>Alisha Zeng</v>
      </c>
      <c r="G10708" s="19">
        <f t="shared" si="343"/>
        <v>608.471</v>
      </c>
    </row>
    <row r="10709" spans="3:7" x14ac:dyDescent="0.3">
      <c r="C10709" s="3" t="s">
        <v>16027</v>
      </c>
      <c r="D10709" s="12">
        <v>608.20740000000001</v>
      </c>
      <c r="F10709" s="19" t="str">
        <f t="shared" si="342"/>
        <v>Alexandra Cooper</v>
      </c>
      <c r="G10709" s="19">
        <f t="shared" si="343"/>
        <v>608.40719999999999</v>
      </c>
    </row>
    <row r="10710" spans="3:7" x14ac:dyDescent="0.3">
      <c r="C10710" s="3" t="s">
        <v>11752</v>
      </c>
      <c r="D10710" s="12">
        <v>607.34370000000001</v>
      </c>
      <c r="F10710" s="19" t="str">
        <f t="shared" si="342"/>
        <v>Clarence Zhou</v>
      </c>
      <c r="G10710" s="19">
        <f t="shared" si="343"/>
        <v>608.24520000000007</v>
      </c>
    </row>
    <row r="10711" spans="3:7" x14ac:dyDescent="0.3">
      <c r="C10711" s="3" t="s">
        <v>16275</v>
      </c>
      <c r="D10711" s="12">
        <v>607.20139999999992</v>
      </c>
      <c r="F10711" s="19" t="str">
        <f t="shared" si="342"/>
        <v>Roger Liang</v>
      </c>
      <c r="G10711" s="19">
        <f t="shared" si="343"/>
        <v>608.20740000000001</v>
      </c>
    </row>
    <row r="10712" spans="3:7" x14ac:dyDescent="0.3">
      <c r="C10712" s="3" t="s">
        <v>16975</v>
      </c>
      <c r="D10712" s="12">
        <v>607.15510000000006</v>
      </c>
      <c r="F10712" s="19" t="str">
        <f t="shared" si="342"/>
        <v>Kristy Hernandez</v>
      </c>
      <c r="G10712" s="19">
        <f t="shared" si="343"/>
        <v>607.34370000000001</v>
      </c>
    </row>
    <row r="10713" spans="3:7" x14ac:dyDescent="0.3">
      <c r="C10713" s="3" t="s">
        <v>7002</v>
      </c>
      <c r="D10713" s="12">
        <v>607.06880000000001</v>
      </c>
      <c r="F10713" s="19" t="str">
        <f t="shared" si="342"/>
        <v>Ruth Chandra</v>
      </c>
      <c r="G10713" s="19">
        <f t="shared" si="343"/>
        <v>607.20139999999992</v>
      </c>
    </row>
    <row r="10714" spans="3:7" x14ac:dyDescent="0.3">
      <c r="C10714" s="3" t="s">
        <v>2404</v>
      </c>
      <c r="D10714" s="12">
        <v>607.04989999999998</v>
      </c>
      <c r="F10714" s="19" t="str">
        <f t="shared" si="342"/>
        <v>Shawna Raji</v>
      </c>
      <c r="G10714" s="19">
        <f t="shared" si="343"/>
        <v>607.15510000000006</v>
      </c>
    </row>
    <row r="10715" spans="3:7" x14ac:dyDescent="0.3">
      <c r="C10715" s="3" t="s">
        <v>5770</v>
      </c>
      <c r="D10715" s="12">
        <v>607.00580000000002</v>
      </c>
      <c r="F10715" s="19" t="str">
        <f t="shared" si="342"/>
        <v>Faith Rogers</v>
      </c>
      <c r="G10715" s="19">
        <f t="shared" si="343"/>
        <v>607.06880000000001</v>
      </c>
    </row>
    <row r="10716" spans="3:7" x14ac:dyDescent="0.3">
      <c r="C10716" s="3" t="s">
        <v>1619</v>
      </c>
      <c r="D10716" s="12">
        <v>606.93100000000004</v>
      </c>
      <c r="F10716" s="19" t="str">
        <f t="shared" si="342"/>
        <v>Audrey Gill</v>
      </c>
      <c r="G10716" s="19">
        <f t="shared" si="343"/>
        <v>607.04989999999998</v>
      </c>
    </row>
    <row r="10717" spans="3:7" x14ac:dyDescent="0.3">
      <c r="C10717" s="3" t="s">
        <v>1788</v>
      </c>
      <c r="D10717" s="12">
        <v>606.83199999999999</v>
      </c>
      <c r="F10717" s="19" t="str">
        <f t="shared" si="342"/>
        <v>Devin Hughes</v>
      </c>
      <c r="G10717" s="19">
        <f t="shared" si="343"/>
        <v>607.00580000000002</v>
      </c>
    </row>
    <row r="10718" spans="3:7" x14ac:dyDescent="0.3">
      <c r="C10718" s="3" t="s">
        <v>16422</v>
      </c>
      <c r="D10718" s="12">
        <v>606.47829999999999</v>
      </c>
      <c r="F10718" s="19" t="str">
        <f t="shared" si="342"/>
        <v>Amanda Long</v>
      </c>
      <c r="G10718" s="19">
        <f t="shared" si="343"/>
        <v>606.93100000000004</v>
      </c>
    </row>
    <row r="10719" spans="3:7" x14ac:dyDescent="0.3">
      <c r="C10719" s="3" t="s">
        <v>12170</v>
      </c>
      <c r="D10719" s="12">
        <v>606.39240000000007</v>
      </c>
      <c r="F10719" s="19" t="str">
        <f t="shared" si="342"/>
        <v>Andres Chander</v>
      </c>
      <c r="G10719" s="19">
        <f t="shared" si="343"/>
        <v>606.83199999999999</v>
      </c>
    </row>
    <row r="10720" spans="3:7" x14ac:dyDescent="0.3">
      <c r="C10720" s="3" t="s">
        <v>11299</v>
      </c>
      <c r="D10720" s="12">
        <v>606.39240000000007</v>
      </c>
      <c r="F10720" s="19" t="str">
        <f t="shared" si="342"/>
        <v>Samuel Coleman</v>
      </c>
      <c r="G10720" s="19">
        <f t="shared" si="343"/>
        <v>606.47829999999999</v>
      </c>
    </row>
    <row r="10721" spans="3:7" x14ac:dyDescent="0.3">
      <c r="C10721" s="3" t="s">
        <v>9197</v>
      </c>
      <c r="D10721" s="12">
        <v>606.38550000000009</v>
      </c>
      <c r="F10721" s="19" t="str">
        <f t="shared" si="342"/>
        <v>Leonard Smith</v>
      </c>
      <c r="G10721" s="19">
        <f t="shared" si="343"/>
        <v>606.39240000000007</v>
      </c>
    </row>
    <row r="10722" spans="3:7" x14ac:dyDescent="0.3">
      <c r="C10722" s="3" t="s">
        <v>8558</v>
      </c>
      <c r="D10722" s="12">
        <v>606.34280000000001</v>
      </c>
      <c r="F10722" s="19" t="str">
        <f t="shared" si="342"/>
        <v>Keith Sharma</v>
      </c>
      <c r="G10722" s="19">
        <f t="shared" si="343"/>
        <v>606.39240000000007</v>
      </c>
    </row>
    <row r="10723" spans="3:7" x14ac:dyDescent="0.3">
      <c r="C10723" s="3" t="s">
        <v>11572</v>
      </c>
      <c r="D10723" s="12">
        <v>606.27440000000001</v>
      </c>
      <c r="F10723" s="19" t="str">
        <f t="shared" si="342"/>
        <v>Javier Rubio</v>
      </c>
      <c r="G10723" s="19">
        <f t="shared" si="343"/>
        <v>606.38550000000009</v>
      </c>
    </row>
    <row r="10724" spans="3:7" x14ac:dyDescent="0.3">
      <c r="C10724" s="3" t="s">
        <v>12074</v>
      </c>
      <c r="D10724" s="12">
        <v>606.0231</v>
      </c>
      <c r="F10724" s="19" t="str">
        <f t="shared" si="342"/>
        <v>Jackson Hernandez</v>
      </c>
      <c r="G10724" s="19">
        <f t="shared" si="343"/>
        <v>606.34280000000001</v>
      </c>
    </row>
    <row r="10725" spans="3:7" x14ac:dyDescent="0.3">
      <c r="C10725" s="3" t="s">
        <v>2198</v>
      </c>
      <c r="D10725" s="12">
        <v>605.98300000000006</v>
      </c>
      <c r="F10725" s="19" t="str">
        <f t="shared" si="342"/>
        <v>Kimberly Sanchez</v>
      </c>
      <c r="G10725" s="19">
        <f t="shared" si="343"/>
        <v>606.27440000000001</v>
      </c>
    </row>
    <row r="10726" spans="3:7" x14ac:dyDescent="0.3">
      <c r="C10726" s="3" t="s">
        <v>7594</v>
      </c>
      <c r="D10726" s="12">
        <v>605.90430000000003</v>
      </c>
      <c r="F10726" s="19" t="str">
        <f t="shared" si="342"/>
        <v>Lauren Ross</v>
      </c>
      <c r="G10726" s="19">
        <f t="shared" si="343"/>
        <v>606.0231</v>
      </c>
    </row>
    <row r="10727" spans="3:7" x14ac:dyDescent="0.3">
      <c r="C10727" s="3" t="s">
        <v>15888</v>
      </c>
      <c r="D10727" s="12">
        <v>605.81719999999996</v>
      </c>
      <c r="F10727" s="19" t="str">
        <f t="shared" si="342"/>
        <v>Arianna Richardson</v>
      </c>
      <c r="G10727" s="19">
        <f t="shared" si="343"/>
        <v>605.98300000000006</v>
      </c>
    </row>
    <row r="10728" spans="3:7" x14ac:dyDescent="0.3">
      <c r="C10728" s="3" t="s">
        <v>16458</v>
      </c>
      <c r="D10728" s="12">
        <v>605.66679999999997</v>
      </c>
      <c r="F10728" s="19" t="str">
        <f t="shared" si="342"/>
        <v>Gina Alonso</v>
      </c>
      <c r="G10728" s="19">
        <f t="shared" si="343"/>
        <v>605.90430000000003</v>
      </c>
    </row>
    <row r="10729" spans="3:7" x14ac:dyDescent="0.3">
      <c r="C10729" s="3" t="s">
        <v>10305</v>
      </c>
      <c r="D10729" s="12">
        <v>605.5018</v>
      </c>
      <c r="F10729" s="19" t="str">
        <f t="shared" si="342"/>
        <v>Robert Hayes</v>
      </c>
      <c r="G10729" s="19">
        <f t="shared" si="343"/>
        <v>605.81719999999996</v>
      </c>
    </row>
    <row r="10730" spans="3:7" x14ac:dyDescent="0.3">
      <c r="C10730" s="3" t="s">
        <v>3248</v>
      </c>
      <c r="D10730" s="12">
        <v>605.42420000000004</v>
      </c>
      <c r="F10730" s="19" t="str">
        <f t="shared" si="342"/>
        <v>Samuel Perry</v>
      </c>
      <c r="G10730" s="19">
        <f t="shared" si="343"/>
        <v>605.66679999999997</v>
      </c>
    </row>
    <row r="10731" spans="3:7" x14ac:dyDescent="0.3">
      <c r="C10731" s="3" t="s">
        <v>17140</v>
      </c>
      <c r="D10731" s="12">
        <v>604.92340000000002</v>
      </c>
      <c r="F10731" s="19" t="str">
        <f t="shared" si="342"/>
        <v>Jose Carlson</v>
      </c>
      <c r="G10731" s="19">
        <f t="shared" si="343"/>
        <v>605.5018</v>
      </c>
    </row>
    <row r="10732" spans="3:7" x14ac:dyDescent="0.3">
      <c r="C10732" s="3" t="s">
        <v>595</v>
      </c>
      <c r="D10732" s="12">
        <v>604.90769999999986</v>
      </c>
      <c r="F10732" s="19" t="str">
        <f t="shared" si="342"/>
        <v>Brittney Chen</v>
      </c>
      <c r="G10732" s="19">
        <f t="shared" si="343"/>
        <v>605.42420000000004</v>
      </c>
    </row>
    <row r="10733" spans="3:7" x14ac:dyDescent="0.3">
      <c r="C10733" s="3" t="s">
        <v>8217</v>
      </c>
      <c r="D10733" s="12">
        <v>604.51480000000004</v>
      </c>
      <c r="F10733" s="19" t="str">
        <f t="shared" si="342"/>
        <v>Stacey Xu</v>
      </c>
      <c r="G10733" s="19">
        <f t="shared" si="343"/>
        <v>604.92340000000002</v>
      </c>
    </row>
    <row r="10734" spans="3:7" x14ac:dyDescent="0.3">
      <c r="C10734" s="3" t="s">
        <v>13189</v>
      </c>
      <c r="D10734" s="12">
        <v>604.36320000000001</v>
      </c>
      <c r="F10734" s="19" t="str">
        <f t="shared" si="342"/>
        <v>Aaron Bryant</v>
      </c>
      <c r="G10734" s="19">
        <f t="shared" si="343"/>
        <v>604.90769999999986</v>
      </c>
    </row>
    <row r="10735" spans="3:7" x14ac:dyDescent="0.3">
      <c r="C10735" s="3" t="s">
        <v>8467</v>
      </c>
      <c r="D10735" s="12">
        <v>604.15689999999995</v>
      </c>
      <c r="F10735" s="19" t="str">
        <f t="shared" si="342"/>
        <v>Ian Ross</v>
      </c>
      <c r="G10735" s="19">
        <f t="shared" si="343"/>
        <v>604.51480000000004</v>
      </c>
    </row>
    <row r="10736" spans="3:7" x14ac:dyDescent="0.3">
      <c r="C10736" s="3" t="s">
        <v>13721</v>
      </c>
      <c r="D10736" s="12">
        <v>604.01870000000008</v>
      </c>
      <c r="F10736" s="19" t="str">
        <f t="shared" si="342"/>
        <v>Mario Chande</v>
      </c>
      <c r="G10736" s="19">
        <f t="shared" si="343"/>
        <v>604.36320000000001</v>
      </c>
    </row>
    <row r="10737" spans="3:7" x14ac:dyDescent="0.3">
      <c r="C10737" s="3" t="s">
        <v>1753</v>
      </c>
      <c r="D10737" s="12">
        <v>603.85059999999999</v>
      </c>
      <c r="F10737" s="19" t="str">
        <f t="shared" si="342"/>
        <v>Ivan Gonzalez</v>
      </c>
      <c r="G10737" s="19">
        <f t="shared" si="343"/>
        <v>604.15689999999995</v>
      </c>
    </row>
    <row r="10738" spans="3:7" x14ac:dyDescent="0.3">
      <c r="C10738" s="3" t="s">
        <v>6199</v>
      </c>
      <c r="D10738" s="12">
        <v>603.81910000000005</v>
      </c>
      <c r="F10738" s="19" t="str">
        <f t="shared" si="342"/>
        <v>Melissa Morgan</v>
      </c>
      <c r="G10738" s="19">
        <f t="shared" si="343"/>
        <v>604.01870000000008</v>
      </c>
    </row>
    <row r="10739" spans="3:7" x14ac:dyDescent="0.3">
      <c r="C10739" s="3" t="s">
        <v>14131</v>
      </c>
      <c r="D10739" s="12">
        <v>603.81889999999999</v>
      </c>
      <c r="F10739" s="19" t="str">
        <f t="shared" si="342"/>
        <v>Andrea Gonzalez</v>
      </c>
      <c r="G10739" s="19">
        <f t="shared" si="343"/>
        <v>603.85059999999999</v>
      </c>
    </row>
    <row r="10740" spans="3:7" x14ac:dyDescent="0.3">
      <c r="C10740" s="3" t="s">
        <v>16940</v>
      </c>
      <c r="D10740" s="12">
        <v>603.74549999999999</v>
      </c>
      <c r="F10740" s="19" t="str">
        <f t="shared" si="342"/>
        <v>Edgar Srini</v>
      </c>
      <c r="G10740" s="19">
        <f t="shared" si="343"/>
        <v>603.81910000000005</v>
      </c>
    </row>
    <row r="10741" spans="3:7" x14ac:dyDescent="0.3">
      <c r="C10741" s="3" t="s">
        <v>8174</v>
      </c>
      <c r="D10741" s="12">
        <v>602.99239999999998</v>
      </c>
      <c r="F10741" s="19" t="str">
        <f t="shared" si="342"/>
        <v>Mitchell Carson</v>
      </c>
      <c r="G10741" s="19">
        <f t="shared" si="343"/>
        <v>603.81889999999999</v>
      </c>
    </row>
    <row r="10742" spans="3:7" x14ac:dyDescent="0.3">
      <c r="C10742" s="3" t="s">
        <v>6580</v>
      </c>
      <c r="D10742" s="12">
        <v>602.97129999999993</v>
      </c>
      <c r="F10742" s="19" t="str">
        <f t="shared" si="342"/>
        <v>Shawn Andersen</v>
      </c>
      <c r="G10742" s="19">
        <f t="shared" si="343"/>
        <v>603.74549999999999</v>
      </c>
    </row>
    <row r="10743" spans="3:7" x14ac:dyDescent="0.3">
      <c r="C10743" s="3" t="s">
        <v>814</v>
      </c>
      <c r="D10743" s="12">
        <v>602.79430000000002</v>
      </c>
      <c r="F10743" s="19" t="str">
        <f t="shared" si="342"/>
        <v>Ian Gonzalez</v>
      </c>
      <c r="G10743" s="19">
        <f t="shared" si="343"/>
        <v>602.99239999999998</v>
      </c>
    </row>
    <row r="10744" spans="3:7" x14ac:dyDescent="0.3">
      <c r="C10744" s="3" t="s">
        <v>13516</v>
      </c>
      <c r="D10744" s="12">
        <v>602.79160000000002</v>
      </c>
      <c r="F10744" s="19" t="str">
        <f t="shared" si="342"/>
        <v>Emma Jackson</v>
      </c>
      <c r="G10744" s="19">
        <f t="shared" si="343"/>
        <v>602.97129999999993</v>
      </c>
    </row>
    <row r="10745" spans="3:7" x14ac:dyDescent="0.3">
      <c r="C10745" s="3" t="s">
        <v>2185</v>
      </c>
      <c r="D10745" s="12">
        <v>602.66129999999998</v>
      </c>
      <c r="F10745" s="19" t="str">
        <f t="shared" si="342"/>
        <v>Adriana Rana</v>
      </c>
      <c r="G10745" s="19">
        <f t="shared" si="343"/>
        <v>602.79430000000002</v>
      </c>
    </row>
    <row r="10746" spans="3:7" x14ac:dyDescent="0.3">
      <c r="C10746" s="3" t="s">
        <v>18002</v>
      </c>
      <c r="D10746" s="12">
        <v>602.5797</v>
      </c>
      <c r="F10746" s="19" t="str">
        <f t="shared" si="342"/>
        <v>Mayra Sai</v>
      </c>
      <c r="G10746" s="19">
        <f t="shared" si="343"/>
        <v>602.79160000000002</v>
      </c>
    </row>
    <row r="10747" spans="3:7" x14ac:dyDescent="0.3">
      <c r="C10747" s="3" t="s">
        <v>7806</v>
      </c>
      <c r="D10747" s="12">
        <v>602.33989999999994</v>
      </c>
      <c r="F10747" s="19" t="str">
        <f t="shared" si="342"/>
        <v>Arianna Howard</v>
      </c>
      <c r="G10747" s="19">
        <f t="shared" si="343"/>
        <v>602.66129999999998</v>
      </c>
    </row>
    <row r="10748" spans="3:7" x14ac:dyDescent="0.3">
      <c r="C10748" s="3" t="s">
        <v>9796</v>
      </c>
      <c r="D10748" s="12">
        <v>602.02379999999994</v>
      </c>
      <c r="F10748" s="19" t="str">
        <f t="shared" si="342"/>
        <v>Timothy Ward</v>
      </c>
      <c r="G10748" s="19">
        <f t="shared" si="343"/>
        <v>602.5797</v>
      </c>
    </row>
    <row r="10749" spans="3:7" x14ac:dyDescent="0.3">
      <c r="C10749" s="3" t="s">
        <v>16739</v>
      </c>
      <c r="D10749" s="12">
        <v>601.79309999999998</v>
      </c>
      <c r="F10749" s="19" t="str">
        <f t="shared" si="342"/>
        <v>Hailey Gray</v>
      </c>
      <c r="G10749" s="19">
        <f t="shared" si="343"/>
        <v>602.33989999999994</v>
      </c>
    </row>
    <row r="10750" spans="3:7" x14ac:dyDescent="0.3">
      <c r="C10750" s="3" t="s">
        <v>9844</v>
      </c>
      <c r="D10750" s="12">
        <v>601.61930000000007</v>
      </c>
      <c r="F10750" s="19" t="str">
        <f t="shared" si="342"/>
        <v>Jill Ruiz</v>
      </c>
      <c r="G10750" s="19">
        <f t="shared" si="343"/>
        <v>602.02379999999994</v>
      </c>
    </row>
    <row r="10751" spans="3:7" x14ac:dyDescent="0.3">
      <c r="C10751" s="3" t="s">
        <v>14051</v>
      </c>
      <c r="D10751" s="12">
        <v>601.52250000000004</v>
      </c>
      <c r="F10751" s="19" t="str">
        <f t="shared" si="342"/>
        <v>Sergio Subram</v>
      </c>
      <c r="G10751" s="19">
        <f t="shared" si="343"/>
        <v>601.79309999999998</v>
      </c>
    </row>
    <row r="10752" spans="3:7" x14ac:dyDescent="0.3">
      <c r="C10752" s="3" t="s">
        <v>6358</v>
      </c>
      <c r="D10752" s="12">
        <v>601.50249999999994</v>
      </c>
      <c r="F10752" s="19" t="str">
        <f t="shared" si="342"/>
        <v>Jimmy Sanz</v>
      </c>
      <c r="G10752" s="19">
        <f t="shared" si="343"/>
        <v>601.61930000000007</v>
      </c>
    </row>
    <row r="10753" spans="3:7" x14ac:dyDescent="0.3">
      <c r="C10753" s="3" t="s">
        <v>11104</v>
      </c>
      <c r="D10753" s="12">
        <v>601.03600000000006</v>
      </c>
      <c r="F10753" s="19" t="str">
        <f t="shared" si="342"/>
        <v>Miguel Wright</v>
      </c>
      <c r="G10753" s="19">
        <f t="shared" si="343"/>
        <v>601.52250000000004</v>
      </c>
    </row>
    <row r="10754" spans="3:7" x14ac:dyDescent="0.3">
      <c r="C10754" s="3" t="s">
        <v>17813</v>
      </c>
      <c r="D10754" s="12">
        <v>600.99340000000007</v>
      </c>
      <c r="F10754" s="19" t="str">
        <f t="shared" si="342"/>
        <v>Edward Williams</v>
      </c>
      <c r="G10754" s="19">
        <f t="shared" si="343"/>
        <v>601.50249999999994</v>
      </c>
    </row>
    <row r="10755" spans="3:7" x14ac:dyDescent="0.3">
      <c r="C10755" s="3" t="s">
        <v>13977</v>
      </c>
      <c r="D10755" s="12">
        <v>600.86309999999992</v>
      </c>
      <c r="F10755" s="19" t="str">
        <f t="shared" si="342"/>
        <v>Kathleen Carlson</v>
      </c>
      <c r="G10755" s="19">
        <f t="shared" si="343"/>
        <v>601.03600000000006</v>
      </c>
    </row>
    <row r="10756" spans="3:7" x14ac:dyDescent="0.3">
      <c r="C10756" s="3" t="s">
        <v>9387</v>
      </c>
      <c r="D10756" s="12">
        <v>600.82140000000004</v>
      </c>
      <c r="F10756" s="19" t="str">
        <f t="shared" ref="F10756:F10819" si="344">C10754</f>
        <v>Theodore Alonso</v>
      </c>
      <c r="G10756" s="19">
        <f t="shared" ref="G10756:G10819" si="345">D10754</f>
        <v>600.99340000000007</v>
      </c>
    </row>
    <row r="10757" spans="3:7" x14ac:dyDescent="0.3">
      <c r="C10757" s="3" t="s">
        <v>1472</v>
      </c>
      <c r="D10757" s="12">
        <v>600.74580000000003</v>
      </c>
      <c r="F10757" s="19" t="str">
        <f t="shared" si="344"/>
        <v>Michelle Townsend</v>
      </c>
      <c r="G10757" s="19">
        <f t="shared" si="345"/>
        <v>600.86309999999992</v>
      </c>
    </row>
    <row r="10758" spans="3:7" x14ac:dyDescent="0.3">
      <c r="C10758" s="3" t="s">
        <v>6619</v>
      </c>
      <c r="D10758" s="12">
        <v>600.70850000000007</v>
      </c>
      <c r="F10758" s="19" t="str">
        <f t="shared" si="344"/>
        <v>Jennifer Wright</v>
      </c>
      <c r="G10758" s="19">
        <f t="shared" si="345"/>
        <v>600.82140000000004</v>
      </c>
    </row>
    <row r="10759" spans="3:7" x14ac:dyDescent="0.3">
      <c r="C10759" s="3" t="s">
        <v>16865</v>
      </c>
      <c r="D10759" s="12">
        <v>600.68409999999994</v>
      </c>
      <c r="F10759" s="19" t="str">
        <f t="shared" si="344"/>
        <v>Alma Son</v>
      </c>
      <c r="G10759" s="19">
        <f t="shared" si="345"/>
        <v>600.74580000000003</v>
      </c>
    </row>
    <row r="10760" spans="3:7" x14ac:dyDescent="0.3">
      <c r="C10760" s="3" t="s">
        <v>12853</v>
      </c>
      <c r="D10760" s="12">
        <v>600.68280000000004</v>
      </c>
      <c r="F10760" s="19" t="str">
        <f t="shared" si="344"/>
        <v>Emma Watson</v>
      </c>
      <c r="G10760" s="19">
        <f t="shared" si="345"/>
        <v>600.70850000000007</v>
      </c>
    </row>
    <row r="10761" spans="3:7" x14ac:dyDescent="0.3">
      <c r="C10761" s="3" t="s">
        <v>4222</v>
      </c>
      <c r="D10761" s="12">
        <v>600.67650000000003</v>
      </c>
      <c r="F10761" s="19" t="str">
        <f t="shared" si="344"/>
        <v>Shannon He</v>
      </c>
      <c r="G10761" s="19">
        <f t="shared" si="345"/>
        <v>600.68409999999994</v>
      </c>
    </row>
    <row r="10762" spans="3:7" x14ac:dyDescent="0.3">
      <c r="C10762" s="3" t="s">
        <v>13885</v>
      </c>
      <c r="D10762" s="12">
        <v>600.60509999999988</v>
      </c>
      <c r="F10762" s="19" t="str">
        <f t="shared" si="344"/>
        <v>Manuel Patel</v>
      </c>
      <c r="G10762" s="19">
        <f t="shared" si="345"/>
        <v>600.68280000000004</v>
      </c>
    </row>
    <row r="10763" spans="3:7" x14ac:dyDescent="0.3">
      <c r="C10763" s="3" t="s">
        <v>11011</v>
      </c>
      <c r="D10763" s="12">
        <v>600.10090000000002</v>
      </c>
      <c r="F10763" s="19" t="str">
        <f t="shared" si="344"/>
        <v>Chelsea Srini</v>
      </c>
      <c r="G10763" s="19">
        <f t="shared" si="345"/>
        <v>600.67650000000003</v>
      </c>
    </row>
    <row r="10764" spans="3:7" x14ac:dyDescent="0.3">
      <c r="C10764" s="3" t="s">
        <v>5628</v>
      </c>
      <c r="D10764" s="12">
        <v>600.08199999999988</v>
      </c>
      <c r="F10764" s="19" t="str">
        <f t="shared" si="344"/>
        <v>Micheal Ramos</v>
      </c>
      <c r="G10764" s="19">
        <f t="shared" si="345"/>
        <v>600.60509999999988</v>
      </c>
    </row>
    <row r="10765" spans="3:7" x14ac:dyDescent="0.3">
      <c r="C10765" s="3" t="s">
        <v>13990</v>
      </c>
      <c r="D10765" s="12">
        <v>599.76310000000001</v>
      </c>
      <c r="F10765" s="19" t="str">
        <f t="shared" si="344"/>
        <v>Katherine Baker</v>
      </c>
      <c r="G10765" s="19">
        <f t="shared" si="345"/>
        <v>600.10090000000002</v>
      </c>
    </row>
    <row r="10766" spans="3:7" x14ac:dyDescent="0.3">
      <c r="C10766" s="3" t="s">
        <v>11538</v>
      </c>
      <c r="D10766" s="12">
        <v>598.52589999999998</v>
      </c>
      <c r="F10766" s="19" t="str">
        <f t="shared" si="344"/>
        <v>Derrick Alonso</v>
      </c>
      <c r="G10766" s="19">
        <f t="shared" si="345"/>
        <v>600.08199999999988</v>
      </c>
    </row>
    <row r="10767" spans="3:7" x14ac:dyDescent="0.3">
      <c r="C10767" s="3" t="s">
        <v>2101</v>
      </c>
      <c r="D10767" s="12">
        <v>598.52589999999998</v>
      </c>
      <c r="F10767" s="19" t="str">
        <f t="shared" si="344"/>
        <v>Miguel Carter</v>
      </c>
      <c r="G10767" s="19">
        <f t="shared" si="345"/>
        <v>599.76310000000001</v>
      </c>
    </row>
    <row r="10768" spans="3:7" x14ac:dyDescent="0.3">
      <c r="C10768" s="3" t="s">
        <v>1770</v>
      </c>
      <c r="D10768" s="12">
        <v>598.4351999999999</v>
      </c>
      <c r="F10768" s="19" t="str">
        <f t="shared" si="344"/>
        <v>Kevin Phillips</v>
      </c>
      <c r="G10768" s="19">
        <f t="shared" si="345"/>
        <v>598.52589999999998</v>
      </c>
    </row>
    <row r="10769" spans="3:7" x14ac:dyDescent="0.3">
      <c r="C10769" s="3" t="s">
        <v>8870</v>
      </c>
      <c r="D10769" s="12">
        <v>598.14730000000009</v>
      </c>
      <c r="F10769" s="19" t="str">
        <f t="shared" si="344"/>
        <v>Antonio Barnes</v>
      </c>
      <c r="G10769" s="19">
        <f t="shared" si="345"/>
        <v>598.52589999999998</v>
      </c>
    </row>
    <row r="10770" spans="3:7" x14ac:dyDescent="0.3">
      <c r="C10770" s="3" t="s">
        <v>13036</v>
      </c>
      <c r="D10770" s="12">
        <v>598.05450000000008</v>
      </c>
      <c r="F10770" s="19" t="str">
        <f t="shared" si="344"/>
        <v>Andrea Phillips</v>
      </c>
      <c r="G10770" s="19">
        <f t="shared" si="345"/>
        <v>598.4351999999999</v>
      </c>
    </row>
    <row r="10771" spans="3:7" x14ac:dyDescent="0.3">
      <c r="C10771" s="3" t="s">
        <v>16688</v>
      </c>
      <c r="D10771" s="12">
        <v>597.86709999999994</v>
      </c>
      <c r="F10771" s="19" t="str">
        <f t="shared" si="344"/>
        <v>James Hernandez</v>
      </c>
      <c r="G10771" s="19">
        <f t="shared" si="345"/>
        <v>598.14730000000009</v>
      </c>
    </row>
    <row r="10772" spans="3:7" x14ac:dyDescent="0.3">
      <c r="C10772" s="3" t="s">
        <v>16806</v>
      </c>
      <c r="D10772" s="12">
        <v>597.84059999999999</v>
      </c>
      <c r="F10772" s="19" t="str">
        <f t="shared" si="344"/>
        <v>Maria Bailey</v>
      </c>
      <c r="G10772" s="19">
        <f t="shared" si="345"/>
        <v>598.05450000000008</v>
      </c>
    </row>
    <row r="10773" spans="3:7" x14ac:dyDescent="0.3">
      <c r="C10773" s="3" t="s">
        <v>3456</v>
      </c>
      <c r="D10773" s="12">
        <v>597.49310000000003</v>
      </c>
      <c r="F10773" s="19" t="str">
        <f t="shared" si="344"/>
        <v>Sean Rogers</v>
      </c>
      <c r="G10773" s="19">
        <f t="shared" si="345"/>
        <v>597.86709999999994</v>
      </c>
    </row>
    <row r="10774" spans="3:7" x14ac:dyDescent="0.3">
      <c r="C10774" s="3" t="s">
        <v>6216</v>
      </c>
      <c r="D10774" s="12">
        <v>596.5338999999999</v>
      </c>
      <c r="F10774" s="19" t="str">
        <f t="shared" si="344"/>
        <v>Seth Ramirez</v>
      </c>
      <c r="G10774" s="19">
        <f t="shared" si="345"/>
        <v>597.84059999999999</v>
      </c>
    </row>
    <row r="10775" spans="3:7" x14ac:dyDescent="0.3">
      <c r="C10775" s="3" t="s">
        <v>14967</v>
      </c>
      <c r="D10775" s="12">
        <v>596.35119999999995</v>
      </c>
      <c r="F10775" s="19" t="str">
        <f t="shared" si="344"/>
        <v>Caleb Hayes</v>
      </c>
      <c r="G10775" s="19">
        <f t="shared" si="345"/>
        <v>597.49310000000003</v>
      </c>
    </row>
    <row r="10776" spans="3:7" x14ac:dyDescent="0.3">
      <c r="C10776" s="3" t="s">
        <v>1894</v>
      </c>
      <c r="D10776" s="12">
        <v>596.0258</v>
      </c>
      <c r="F10776" s="19" t="str">
        <f t="shared" si="344"/>
        <v>Eduardo Carter</v>
      </c>
      <c r="G10776" s="19">
        <f t="shared" si="345"/>
        <v>596.5338999999999</v>
      </c>
    </row>
    <row r="10777" spans="3:7" x14ac:dyDescent="0.3">
      <c r="C10777" s="3" t="s">
        <v>17930</v>
      </c>
      <c r="D10777" s="12">
        <v>595.68740000000003</v>
      </c>
      <c r="F10777" s="19" t="str">
        <f t="shared" si="344"/>
        <v>Orlando Dominguez</v>
      </c>
      <c r="G10777" s="19">
        <f t="shared" si="345"/>
        <v>596.35119999999995</v>
      </c>
    </row>
    <row r="10778" spans="3:7" x14ac:dyDescent="0.3">
      <c r="C10778" s="3" t="s">
        <v>11237</v>
      </c>
      <c r="D10778" s="12">
        <v>595.66159999999991</v>
      </c>
      <c r="F10778" s="19" t="str">
        <f t="shared" si="344"/>
        <v>Angela Alexander</v>
      </c>
      <c r="G10778" s="19">
        <f t="shared" si="345"/>
        <v>596.0258</v>
      </c>
    </row>
    <row r="10779" spans="3:7" x14ac:dyDescent="0.3">
      <c r="C10779" s="3" t="s">
        <v>16504</v>
      </c>
      <c r="D10779" s="12">
        <v>595.64960000000008</v>
      </c>
      <c r="F10779" s="19" t="str">
        <f t="shared" si="344"/>
        <v>Thomas Williams</v>
      </c>
      <c r="G10779" s="19">
        <f t="shared" si="345"/>
        <v>595.68740000000003</v>
      </c>
    </row>
    <row r="10780" spans="3:7" x14ac:dyDescent="0.3">
      <c r="C10780" s="3" t="s">
        <v>7020</v>
      </c>
      <c r="D10780" s="12">
        <v>595.52839999999992</v>
      </c>
      <c r="F10780" s="19" t="str">
        <f t="shared" si="344"/>
        <v>Kaylee Baker</v>
      </c>
      <c r="G10780" s="19">
        <f t="shared" si="345"/>
        <v>595.66159999999991</v>
      </c>
    </row>
    <row r="10781" spans="3:7" x14ac:dyDescent="0.3">
      <c r="C10781" s="3" t="s">
        <v>12059</v>
      </c>
      <c r="D10781" s="12">
        <v>595.48739999999998</v>
      </c>
      <c r="F10781" s="19" t="str">
        <f t="shared" si="344"/>
        <v>Sandra Zheng</v>
      </c>
      <c r="G10781" s="19">
        <f t="shared" si="345"/>
        <v>595.64960000000008</v>
      </c>
    </row>
    <row r="10782" spans="3:7" x14ac:dyDescent="0.3">
      <c r="C10782" s="3" t="s">
        <v>12567</v>
      </c>
      <c r="D10782" s="12">
        <v>595.44409999999993</v>
      </c>
      <c r="F10782" s="19" t="str">
        <f t="shared" si="344"/>
        <v>Felicia Martin</v>
      </c>
      <c r="G10782" s="19">
        <f t="shared" si="345"/>
        <v>595.52839999999992</v>
      </c>
    </row>
    <row r="10783" spans="3:7" x14ac:dyDescent="0.3">
      <c r="C10783" s="3" t="s">
        <v>6411</v>
      </c>
      <c r="D10783" s="12">
        <v>595.4248</v>
      </c>
      <c r="F10783" s="19" t="str">
        <f t="shared" si="344"/>
        <v>Lauren Moore</v>
      </c>
      <c r="G10783" s="19">
        <f t="shared" si="345"/>
        <v>595.48739999999998</v>
      </c>
    </row>
    <row r="10784" spans="3:7" x14ac:dyDescent="0.3">
      <c r="C10784" s="3" t="s">
        <v>13091</v>
      </c>
      <c r="D10784" s="12">
        <v>595.22429999999997</v>
      </c>
      <c r="F10784" s="19" t="str">
        <f t="shared" si="344"/>
        <v>Luis Long</v>
      </c>
      <c r="G10784" s="19">
        <f t="shared" si="345"/>
        <v>595.44409999999993</v>
      </c>
    </row>
    <row r="10785" spans="3:7" x14ac:dyDescent="0.3">
      <c r="C10785" s="3" t="s">
        <v>13553</v>
      </c>
      <c r="D10785" s="12">
        <v>595.04380000000003</v>
      </c>
      <c r="F10785" s="19" t="str">
        <f t="shared" si="344"/>
        <v>Elijah Allen</v>
      </c>
      <c r="G10785" s="19">
        <f t="shared" si="345"/>
        <v>595.4248</v>
      </c>
    </row>
    <row r="10786" spans="3:7" x14ac:dyDescent="0.3">
      <c r="C10786" s="3" t="s">
        <v>9752</v>
      </c>
      <c r="D10786" s="12">
        <v>594.94000000000005</v>
      </c>
      <c r="F10786" s="19" t="str">
        <f t="shared" si="344"/>
        <v>Maria Stewart</v>
      </c>
      <c r="G10786" s="19">
        <f t="shared" si="345"/>
        <v>595.22429999999997</v>
      </c>
    </row>
    <row r="10787" spans="3:7" x14ac:dyDescent="0.3">
      <c r="C10787" s="3" t="s">
        <v>9892</v>
      </c>
      <c r="D10787" s="12">
        <v>594.75060000000008</v>
      </c>
      <c r="F10787" s="19" t="str">
        <f t="shared" si="344"/>
        <v>Megan Cook</v>
      </c>
      <c r="G10787" s="19">
        <f t="shared" si="345"/>
        <v>595.04380000000003</v>
      </c>
    </row>
    <row r="10788" spans="3:7" x14ac:dyDescent="0.3">
      <c r="C10788" s="3" t="s">
        <v>15617</v>
      </c>
      <c r="D10788" s="12">
        <v>594.51099999999997</v>
      </c>
      <c r="F10788" s="19" t="str">
        <f t="shared" si="344"/>
        <v>Jésus Alvarez</v>
      </c>
      <c r="G10788" s="19">
        <f t="shared" si="345"/>
        <v>594.94000000000005</v>
      </c>
    </row>
    <row r="10789" spans="3:7" x14ac:dyDescent="0.3">
      <c r="C10789" s="3" t="s">
        <v>12818</v>
      </c>
      <c r="D10789" s="12">
        <v>594.42870000000005</v>
      </c>
      <c r="F10789" s="19" t="str">
        <f t="shared" si="344"/>
        <v>Jocelyn Foster</v>
      </c>
      <c r="G10789" s="19">
        <f t="shared" si="345"/>
        <v>594.75060000000008</v>
      </c>
    </row>
    <row r="10790" spans="3:7" x14ac:dyDescent="0.3">
      <c r="C10790" s="3" t="s">
        <v>17402</v>
      </c>
      <c r="D10790" s="12">
        <v>594.27479999999991</v>
      </c>
      <c r="F10790" s="19" t="str">
        <f t="shared" si="344"/>
        <v>Rebekah Suri</v>
      </c>
      <c r="G10790" s="19">
        <f t="shared" si="345"/>
        <v>594.51099999999997</v>
      </c>
    </row>
    <row r="10791" spans="3:7" x14ac:dyDescent="0.3">
      <c r="C10791" s="3" t="s">
        <v>4474</v>
      </c>
      <c r="D10791" s="12">
        <v>594.2482</v>
      </c>
      <c r="F10791" s="19" t="str">
        <f t="shared" si="344"/>
        <v>Mallory Sanz</v>
      </c>
      <c r="G10791" s="19">
        <f t="shared" si="345"/>
        <v>594.42870000000005</v>
      </c>
    </row>
    <row r="10792" spans="3:7" x14ac:dyDescent="0.3">
      <c r="C10792" s="3" t="s">
        <v>10457</v>
      </c>
      <c r="D10792" s="12">
        <v>594.0637999999999</v>
      </c>
      <c r="F10792" s="19" t="str">
        <f t="shared" si="344"/>
        <v>Sydney Baker</v>
      </c>
      <c r="G10792" s="19">
        <f t="shared" si="345"/>
        <v>594.27479999999991</v>
      </c>
    </row>
    <row r="10793" spans="3:7" x14ac:dyDescent="0.3">
      <c r="C10793" s="3" t="s">
        <v>18840</v>
      </c>
      <c r="D10793" s="12">
        <v>594.03420000000006</v>
      </c>
      <c r="F10793" s="19" t="str">
        <f t="shared" si="344"/>
        <v>Christy Nara</v>
      </c>
      <c r="G10793" s="19">
        <f t="shared" si="345"/>
        <v>594.2482</v>
      </c>
    </row>
    <row r="10794" spans="3:7" x14ac:dyDescent="0.3">
      <c r="C10794" s="3" t="s">
        <v>4163</v>
      </c>
      <c r="D10794" s="12">
        <v>593.95540000000005</v>
      </c>
      <c r="F10794" s="19" t="str">
        <f t="shared" si="344"/>
        <v>Juan Kelly</v>
      </c>
      <c r="G10794" s="19">
        <f t="shared" si="345"/>
        <v>594.0637999999999</v>
      </c>
    </row>
    <row r="10795" spans="3:7" x14ac:dyDescent="0.3">
      <c r="C10795" s="3" t="s">
        <v>18801</v>
      </c>
      <c r="D10795" s="12">
        <v>593.91650000000004</v>
      </c>
      <c r="F10795" s="19" t="str">
        <f t="shared" si="344"/>
        <v>Xavier Henderson</v>
      </c>
      <c r="G10795" s="19">
        <f t="shared" si="345"/>
        <v>594.03420000000006</v>
      </c>
    </row>
    <row r="10796" spans="3:7" x14ac:dyDescent="0.3">
      <c r="C10796" s="3" t="s">
        <v>1190</v>
      </c>
      <c r="D10796" s="12">
        <v>593.81569999999999</v>
      </c>
      <c r="F10796" s="19" t="str">
        <f t="shared" si="344"/>
        <v>Charles Sanders</v>
      </c>
      <c r="G10796" s="19">
        <f t="shared" si="345"/>
        <v>593.95540000000005</v>
      </c>
    </row>
    <row r="10797" spans="3:7" x14ac:dyDescent="0.3">
      <c r="C10797" s="3" t="s">
        <v>10526</v>
      </c>
      <c r="D10797" s="12">
        <v>593.54740000000004</v>
      </c>
      <c r="F10797" s="19" t="str">
        <f t="shared" si="344"/>
        <v>Wyatt Wilson</v>
      </c>
      <c r="G10797" s="19">
        <f t="shared" si="345"/>
        <v>593.91650000000004</v>
      </c>
    </row>
    <row r="10798" spans="3:7" x14ac:dyDescent="0.3">
      <c r="C10798" s="3" t="s">
        <v>13615</v>
      </c>
      <c r="D10798" s="12">
        <v>592.98889999999994</v>
      </c>
      <c r="F10798" s="19" t="str">
        <f t="shared" si="344"/>
        <v>Alexandria Cox</v>
      </c>
      <c r="G10798" s="19">
        <f t="shared" si="345"/>
        <v>593.81569999999999</v>
      </c>
    </row>
    <row r="10799" spans="3:7" x14ac:dyDescent="0.3">
      <c r="C10799" s="3" t="s">
        <v>8092</v>
      </c>
      <c r="D10799" s="12">
        <v>592.56679999999994</v>
      </c>
      <c r="F10799" s="19" t="str">
        <f t="shared" si="344"/>
        <v>Julia Kelly</v>
      </c>
      <c r="G10799" s="19">
        <f t="shared" si="345"/>
        <v>593.54740000000004</v>
      </c>
    </row>
    <row r="10800" spans="3:7" x14ac:dyDescent="0.3">
      <c r="C10800" s="3" t="s">
        <v>1243</v>
      </c>
      <c r="D10800" s="12">
        <v>592.56679999999994</v>
      </c>
      <c r="F10800" s="19" t="str">
        <f t="shared" si="344"/>
        <v>Meghan Dominguez</v>
      </c>
      <c r="G10800" s="19">
        <f t="shared" si="345"/>
        <v>592.98889999999994</v>
      </c>
    </row>
    <row r="10801" spans="3:7" x14ac:dyDescent="0.3">
      <c r="C10801" s="3" t="s">
        <v>12870</v>
      </c>
      <c r="D10801" s="12">
        <v>592.51490000000001</v>
      </c>
      <c r="F10801" s="19" t="str">
        <f t="shared" si="344"/>
        <v>Hunter Diaz</v>
      </c>
      <c r="G10801" s="19">
        <f t="shared" si="345"/>
        <v>592.56679999999994</v>
      </c>
    </row>
    <row r="10802" spans="3:7" x14ac:dyDescent="0.3">
      <c r="C10802" s="3" t="s">
        <v>10147</v>
      </c>
      <c r="D10802" s="12">
        <v>592.41840000000002</v>
      </c>
      <c r="F10802" s="19" t="str">
        <f t="shared" si="344"/>
        <v>Alexia Washington</v>
      </c>
      <c r="G10802" s="19">
        <f t="shared" si="345"/>
        <v>592.56679999999994</v>
      </c>
    </row>
    <row r="10803" spans="3:7" x14ac:dyDescent="0.3">
      <c r="C10803" s="3" t="s">
        <v>18416</v>
      </c>
      <c r="D10803" s="12">
        <v>591.76229999999998</v>
      </c>
      <c r="F10803" s="19" t="str">
        <f t="shared" si="344"/>
        <v>Marc Gill</v>
      </c>
      <c r="G10803" s="19">
        <f t="shared" si="345"/>
        <v>592.51490000000001</v>
      </c>
    </row>
    <row r="10804" spans="3:7" x14ac:dyDescent="0.3">
      <c r="C10804" s="3" t="s">
        <v>3634</v>
      </c>
      <c r="D10804" s="12">
        <v>591.48180000000002</v>
      </c>
      <c r="F10804" s="19" t="str">
        <f t="shared" si="344"/>
        <v>Jonathan Martinez</v>
      </c>
      <c r="G10804" s="19">
        <f t="shared" si="345"/>
        <v>592.41840000000002</v>
      </c>
    </row>
    <row r="10805" spans="3:7" x14ac:dyDescent="0.3">
      <c r="C10805" s="3" t="s">
        <v>6438</v>
      </c>
      <c r="D10805" s="12">
        <v>591.32429999999999</v>
      </c>
      <c r="F10805" s="19" t="str">
        <f t="shared" si="344"/>
        <v>Victoria Brooks</v>
      </c>
      <c r="G10805" s="19">
        <f t="shared" si="345"/>
        <v>591.76229999999998</v>
      </c>
    </row>
    <row r="10806" spans="3:7" x14ac:dyDescent="0.3">
      <c r="C10806" s="3" t="s">
        <v>9166</v>
      </c>
      <c r="D10806" s="12">
        <v>591.28650000000005</v>
      </c>
      <c r="F10806" s="19" t="str">
        <f t="shared" si="344"/>
        <v>Carl Kumar</v>
      </c>
      <c r="G10806" s="19">
        <f t="shared" si="345"/>
        <v>591.48180000000002</v>
      </c>
    </row>
    <row r="10807" spans="3:7" x14ac:dyDescent="0.3">
      <c r="C10807" s="3" t="s">
        <v>6136</v>
      </c>
      <c r="D10807" s="12">
        <v>591.27390000000003</v>
      </c>
      <c r="F10807" s="19" t="str">
        <f t="shared" si="344"/>
        <v>Elijah McDonald</v>
      </c>
      <c r="G10807" s="19">
        <f t="shared" si="345"/>
        <v>591.32429999999999</v>
      </c>
    </row>
    <row r="10808" spans="3:7" x14ac:dyDescent="0.3">
      <c r="C10808" s="3" t="s">
        <v>9820</v>
      </c>
      <c r="D10808" s="12">
        <v>591.26129999999989</v>
      </c>
      <c r="F10808" s="19" t="str">
        <f t="shared" si="344"/>
        <v>Jason Nelson</v>
      </c>
      <c r="G10808" s="19">
        <f t="shared" si="345"/>
        <v>591.28650000000005</v>
      </c>
    </row>
    <row r="10809" spans="3:7" x14ac:dyDescent="0.3">
      <c r="C10809" s="3" t="s">
        <v>18860</v>
      </c>
      <c r="D10809" s="12">
        <v>591.21719999999993</v>
      </c>
      <c r="F10809" s="19" t="str">
        <f t="shared" si="344"/>
        <v>Ebony Martinez</v>
      </c>
      <c r="G10809" s="19">
        <f t="shared" si="345"/>
        <v>591.27390000000003</v>
      </c>
    </row>
    <row r="10810" spans="3:7" x14ac:dyDescent="0.3">
      <c r="C10810" s="3" t="s">
        <v>14539</v>
      </c>
      <c r="D10810" s="12">
        <v>591.21190000000001</v>
      </c>
      <c r="F10810" s="19" t="str">
        <f t="shared" si="344"/>
        <v>Jillian Srini</v>
      </c>
      <c r="G10810" s="19">
        <f t="shared" si="345"/>
        <v>591.26129999999989</v>
      </c>
    </row>
    <row r="10811" spans="3:7" x14ac:dyDescent="0.3">
      <c r="C10811" s="3" t="s">
        <v>10723</v>
      </c>
      <c r="D10811" s="12">
        <v>591.21090000000004</v>
      </c>
      <c r="F10811" s="19" t="str">
        <f t="shared" si="344"/>
        <v>Xavier Nelson</v>
      </c>
      <c r="G10811" s="19">
        <f t="shared" si="345"/>
        <v>591.21719999999993</v>
      </c>
    </row>
    <row r="10812" spans="3:7" x14ac:dyDescent="0.3">
      <c r="C10812" s="3" t="s">
        <v>14279</v>
      </c>
      <c r="D10812" s="12">
        <v>591.01779999999997</v>
      </c>
      <c r="F10812" s="19" t="str">
        <f t="shared" si="344"/>
        <v>Nathan Thomas</v>
      </c>
      <c r="G10812" s="19">
        <f t="shared" si="345"/>
        <v>591.21190000000001</v>
      </c>
    </row>
    <row r="10813" spans="3:7" x14ac:dyDescent="0.3">
      <c r="C10813" s="3" t="s">
        <v>4997</v>
      </c>
      <c r="D10813" s="12">
        <v>590.56859999999995</v>
      </c>
      <c r="F10813" s="19" t="str">
        <f t="shared" si="344"/>
        <v>Kaitlyn Brown</v>
      </c>
      <c r="G10813" s="19">
        <f t="shared" si="345"/>
        <v>591.21090000000004</v>
      </c>
    </row>
    <row r="10814" spans="3:7" x14ac:dyDescent="0.3">
      <c r="C10814" s="3" t="s">
        <v>17047</v>
      </c>
      <c r="D10814" s="12">
        <v>590.2971</v>
      </c>
      <c r="F10814" s="19" t="str">
        <f t="shared" si="344"/>
        <v>Morgan Sanchez</v>
      </c>
      <c r="G10814" s="19">
        <f t="shared" si="345"/>
        <v>591.01779999999997</v>
      </c>
    </row>
    <row r="10815" spans="3:7" x14ac:dyDescent="0.3">
      <c r="C10815" s="3" t="s">
        <v>16313</v>
      </c>
      <c r="D10815" s="12">
        <v>590.1164</v>
      </c>
      <c r="F10815" s="19" t="str">
        <f t="shared" si="344"/>
        <v>Cynthia Kapoor</v>
      </c>
      <c r="G10815" s="19">
        <f t="shared" si="345"/>
        <v>590.56859999999995</v>
      </c>
    </row>
    <row r="10816" spans="3:7" x14ac:dyDescent="0.3">
      <c r="C10816" s="3" t="s">
        <v>16100</v>
      </c>
      <c r="D10816" s="12">
        <v>590.0471</v>
      </c>
      <c r="F10816" s="19" t="str">
        <f t="shared" si="344"/>
        <v>Shelby Sanders</v>
      </c>
      <c r="G10816" s="19">
        <f t="shared" si="345"/>
        <v>590.2971</v>
      </c>
    </row>
    <row r="10817" spans="3:7" x14ac:dyDescent="0.3">
      <c r="C10817" s="3" t="s">
        <v>15871</v>
      </c>
      <c r="D10817" s="12">
        <v>589.98599999999999</v>
      </c>
      <c r="F10817" s="19" t="str">
        <f t="shared" si="344"/>
        <v>Ryan Jackson</v>
      </c>
      <c r="G10817" s="19">
        <f t="shared" si="345"/>
        <v>590.1164</v>
      </c>
    </row>
    <row r="10818" spans="3:7" x14ac:dyDescent="0.3">
      <c r="C10818" s="3" t="s">
        <v>4365</v>
      </c>
      <c r="D10818" s="12">
        <v>589.47469999999998</v>
      </c>
      <c r="F10818" s="19" t="str">
        <f t="shared" si="344"/>
        <v>Ronnie Zhao</v>
      </c>
      <c r="G10818" s="19">
        <f t="shared" si="345"/>
        <v>590.0471</v>
      </c>
    </row>
    <row r="10819" spans="3:7" x14ac:dyDescent="0.3">
      <c r="C10819" s="3" t="s">
        <v>15349</v>
      </c>
      <c r="D10819" s="12">
        <v>589.35449999999992</v>
      </c>
      <c r="F10819" s="19" t="str">
        <f t="shared" si="344"/>
        <v>Robert Butler</v>
      </c>
      <c r="G10819" s="19">
        <f t="shared" si="345"/>
        <v>589.98599999999999</v>
      </c>
    </row>
    <row r="10820" spans="3:7" x14ac:dyDescent="0.3">
      <c r="C10820" s="3" t="s">
        <v>7462</v>
      </c>
      <c r="D10820" s="12">
        <v>589.13959999999997</v>
      </c>
      <c r="F10820" s="19" t="str">
        <f t="shared" ref="F10820:F10883" si="346">C10818</f>
        <v>Christian Moore</v>
      </c>
      <c r="G10820" s="19">
        <f t="shared" ref="G10820:G10883" si="347">D10818</f>
        <v>589.47469999999998</v>
      </c>
    </row>
    <row r="10821" spans="3:7" x14ac:dyDescent="0.3">
      <c r="C10821" s="3" t="s">
        <v>6193</v>
      </c>
      <c r="D10821" s="12">
        <v>589.10180000000003</v>
      </c>
      <c r="F10821" s="19" t="str">
        <f t="shared" si="346"/>
        <v>Rachel Kelly</v>
      </c>
      <c r="G10821" s="19">
        <f t="shared" si="347"/>
        <v>589.35449999999992</v>
      </c>
    </row>
    <row r="10822" spans="3:7" x14ac:dyDescent="0.3">
      <c r="C10822" s="3" t="s">
        <v>18346</v>
      </c>
      <c r="D10822" s="12">
        <v>589.02120000000002</v>
      </c>
      <c r="F10822" s="19" t="str">
        <f t="shared" si="346"/>
        <v>Gavin Washington</v>
      </c>
      <c r="G10822" s="19">
        <f t="shared" si="347"/>
        <v>589.13959999999997</v>
      </c>
    </row>
    <row r="10823" spans="3:7" x14ac:dyDescent="0.3">
      <c r="C10823" s="3" t="s">
        <v>16501</v>
      </c>
      <c r="D10823" s="12">
        <v>589.02120000000002</v>
      </c>
      <c r="F10823" s="19" t="str">
        <f t="shared" si="346"/>
        <v>Edgar Raman</v>
      </c>
      <c r="G10823" s="19">
        <f t="shared" si="347"/>
        <v>589.10180000000003</v>
      </c>
    </row>
    <row r="10824" spans="3:7" x14ac:dyDescent="0.3">
      <c r="C10824" s="3" t="s">
        <v>13947</v>
      </c>
      <c r="D10824" s="12">
        <v>589.02120000000002</v>
      </c>
      <c r="F10824" s="19" t="str">
        <f t="shared" si="346"/>
        <v>Vanessa Flores</v>
      </c>
      <c r="G10824" s="19">
        <f t="shared" si="347"/>
        <v>589.02120000000002</v>
      </c>
    </row>
    <row r="10825" spans="3:7" x14ac:dyDescent="0.3">
      <c r="C10825" s="3" t="s">
        <v>13640</v>
      </c>
      <c r="D10825" s="12">
        <v>589.02120000000002</v>
      </c>
      <c r="F10825" s="19" t="str">
        <f t="shared" si="346"/>
        <v>Sandra Zeng</v>
      </c>
      <c r="G10825" s="19">
        <f t="shared" si="347"/>
        <v>589.02120000000002</v>
      </c>
    </row>
    <row r="10826" spans="3:7" x14ac:dyDescent="0.3">
      <c r="C10826" s="3" t="s">
        <v>8794</v>
      </c>
      <c r="D10826" s="12">
        <v>589.02120000000002</v>
      </c>
      <c r="F10826" s="19" t="str">
        <f t="shared" si="346"/>
        <v>Michele Shen</v>
      </c>
      <c r="G10826" s="19">
        <f t="shared" si="347"/>
        <v>589.02120000000002</v>
      </c>
    </row>
    <row r="10827" spans="3:7" x14ac:dyDescent="0.3">
      <c r="C10827" s="3" t="s">
        <v>8291</v>
      </c>
      <c r="D10827" s="12">
        <v>589.02120000000002</v>
      </c>
      <c r="F10827" s="19" t="str">
        <f t="shared" si="346"/>
        <v>Melanie Cooper</v>
      </c>
      <c r="G10827" s="19">
        <f t="shared" si="347"/>
        <v>589.02120000000002</v>
      </c>
    </row>
    <row r="10828" spans="3:7" x14ac:dyDescent="0.3">
      <c r="C10828" s="3" t="s">
        <v>2709</v>
      </c>
      <c r="D10828" s="12">
        <v>589.02120000000002</v>
      </c>
      <c r="F10828" s="19" t="str">
        <f t="shared" si="346"/>
        <v>Jaime Martin</v>
      </c>
      <c r="G10828" s="19">
        <f t="shared" si="347"/>
        <v>589.02120000000002</v>
      </c>
    </row>
    <row r="10829" spans="3:7" x14ac:dyDescent="0.3">
      <c r="C10829" s="3" t="s">
        <v>4306</v>
      </c>
      <c r="D10829" s="12">
        <v>588.8266000000001</v>
      </c>
      <c r="F10829" s="19" t="str">
        <f t="shared" si="346"/>
        <v>Isabel Flores</v>
      </c>
      <c r="G10829" s="19">
        <f t="shared" si="347"/>
        <v>589.02120000000002</v>
      </c>
    </row>
    <row r="10830" spans="3:7" x14ac:dyDescent="0.3">
      <c r="C10830" s="3" t="s">
        <v>14628</v>
      </c>
      <c r="D10830" s="12">
        <v>588.3895</v>
      </c>
      <c r="F10830" s="19" t="str">
        <f t="shared" si="346"/>
        <v>Bianca Huang</v>
      </c>
      <c r="G10830" s="19">
        <f t="shared" si="347"/>
        <v>589.02120000000002</v>
      </c>
    </row>
    <row r="10831" spans="3:7" x14ac:dyDescent="0.3">
      <c r="C10831" s="3" t="s">
        <v>15008</v>
      </c>
      <c r="D10831" s="12">
        <v>588.19479999999999</v>
      </c>
      <c r="F10831" s="19" t="str">
        <f t="shared" si="346"/>
        <v>Chloe Powell</v>
      </c>
      <c r="G10831" s="19">
        <f t="shared" si="347"/>
        <v>588.8266000000001</v>
      </c>
    </row>
    <row r="10832" spans="3:7" x14ac:dyDescent="0.3">
      <c r="C10832" s="3" t="s">
        <v>1749</v>
      </c>
      <c r="D10832" s="12">
        <v>588.18739999999991</v>
      </c>
      <c r="F10832" s="19" t="str">
        <f t="shared" si="346"/>
        <v>Nicholas Martinez</v>
      </c>
      <c r="G10832" s="19">
        <f t="shared" si="347"/>
        <v>588.3895</v>
      </c>
    </row>
    <row r="10833" spans="3:7" x14ac:dyDescent="0.3">
      <c r="C10833" s="3" t="s">
        <v>14062</v>
      </c>
      <c r="D10833" s="12">
        <v>588.18170000000009</v>
      </c>
      <c r="F10833" s="19" t="str">
        <f t="shared" si="346"/>
        <v>Paige Alexander</v>
      </c>
      <c r="G10833" s="19">
        <f t="shared" si="347"/>
        <v>588.19479999999999</v>
      </c>
    </row>
    <row r="10834" spans="3:7" x14ac:dyDescent="0.3">
      <c r="C10834" s="3" t="s">
        <v>18459</v>
      </c>
      <c r="D10834" s="12">
        <v>588.15020000000004</v>
      </c>
      <c r="F10834" s="19" t="str">
        <f t="shared" si="346"/>
        <v>Andrea Cooper</v>
      </c>
      <c r="G10834" s="19">
        <f t="shared" si="347"/>
        <v>588.18739999999991</v>
      </c>
    </row>
    <row r="10835" spans="3:7" x14ac:dyDescent="0.3">
      <c r="C10835" s="3" t="s">
        <v>16535</v>
      </c>
      <c r="D10835" s="12">
        <v>588.15020000000004</v>
      </c>
      <c r="F10835" s="19" t="str">
        <f t="shared" si="346"/>
        <v>Mindy Lal</v>
      </c>
      <c r="G10835" s="19">
        <f t="shared" si="347"/>
        <v>588.18170000000009</v>
      </c>
    </row>
    <row r="10836" spans="3:7" x14ac:dyDescent="0.3">
      <c r="C10836" s="3" t="s">
        <v>17578</v>
      </c>
      <c r="D10836" s="12">
        <v>588.0261999999999</v>
      </c>
      <c r="F10836" s="19" t="str">
        <f t="shared" si="346"/>
        <v>Victoria Rogers</v>
      </c>
      <c r="G10836" s="19">
        <f t="shared" si="347"/>
        <v>588.15020000000004</v>
      </c>
    </row>
    <row r="10837" spans="3:7" x14ac:dyDescent="0.3">
      <c r="C10837" s="3" t="s">
        <v>15214</v>
      </c>
      <c r="D10837" s="12">
        <v>587.75450000000001</v>
      </c>
      <c r="F10837" s="19" t="str">
        <f t="shared" si="346"/>
        <v>Sara Nelson</v>
      </c>
      <c r="G10837" s="19">
        <f t="shared" si="347"/>
        <v>588.15020000000004</v>
      </c>
    </row>
    <row r="10838" spans="3:7" x14ac:dyDescent="0.3">
      <c r="C10838" s="3" t="s">
        <v>3288</v>
      </c>
      <c r="D10838" s="12">
        <v>587.33090000000004</v>
      </c>
      <c r="F10838" s="19" t="str">
        <f t="shared" si="346"/>
        <v>Tammy Martinez</v>
      </c>
      <c r="G10838" s="19">
        <f t="shared" si="347"/>
        <v>588.0261999999999</v>
      </c>
    </row>
    <row r="10839" spans="3:7" x14ac:dyDescent="0.3">
      <c r="C10839" s="3" t="s">
        <v>13623</v>
      </c>
      <c r="D10839" s="12">
        <v>586.87109999999996</v>
      </c>
      <c r="F10839" s="19" t="str">
        <f t="shared" si="346"/>
        <v>Philip Dominguez</v>
      </c>
      <c r="G10839" s="19">
        <f t="shared" si="347"/>
        <v>587.75450000000001</v>
      </c>
    </row>
    <row r="10840" spans="3:7" x14ac:dyDescent="0.3">
      <c r="C10840" s="3" t="s">
        <v>15418</v>
      </c>
      <c r="D10840" s="12">
        <v>586.66079999999999</v>
      </c>
      <c r="F10840" s="19" t="str">
        <f t="shared" si="346"/>
        <v>Brooke Sanders</v>
      </c>
      <c r="G10840" s="19">
        <f t="shared" si="347"/>
        <v>587.33090000000004</v>
      </c>
    </row>
    <row r="10841" spans="3:7" x14ac:dyDescent="0.3">
      <c r="C10841" s="3" t="s">
        <v>13659</v>
      </c>
      <c r="D10841" s="12">
        <v>586.49040000000002</v>
      </c>
      <c r="F10841" s="19" t="str">
        <f t="shared" si="346"/>
        <v>Meghan Munoz</v>
      </c>
      <c r="G10841" s="19">
        <f t="shared" si="347"/>
        <v>586.87109999999996</v>
      </c>
    </row>
    <row r="10842" spans="3:7" x14ac:dyDescent="0.3">
      <c r="C10842" s="3" t="s">
        <v>13666</v>
      </c>
      <c r="D10842" s="12">
        <v>586.24130000000002</v>
      </c>
      <c r="F10842" s="19" t="str">
        <f t="shared" si="346"/>
        <v>Rafael Shen</v>
      </c>
      <c r="G10842" s="19">
        <f t="shared" si="347"/>
        <v>586.66079999999999</v>
      </c>
    </row>
    <row r="10843" spans="3:7" x14ac:dyDescent="0.3">
      <c r="C10843" s="3" t="s">
        <v>5307</v>
      </c>
      <c r="D10843" s="12">
        <v>586.00369999999998</v>
      </c>
      <c r="F10843" s="19" t="str">
        <f t="shared" si="346"/>
        <v>Melanie Patterson</v>
      </c>
      <c r="G10843" s="19">
        <f t="shared" si="347"/>
        <v>586.49040000000002</v>
      </c>
    </row>
    <row r="10844" spans="3:7" x14ac:dyDescent="0.3">
      <c r="C10844" s="3" t="s">
        <v>1028</v>
      </c>
      <c r="D10844" s="12">
        <v>585.91639999999995</v>
      </c>
      <c r="F10844" s="19" t="str">
        <f t="shared" si="346"/>
        <v>Melanie Richardson</v>
      </c>
      <c r="G10844" s="19">
        <f t="shared" si="347"/>
        <v>586.24130000000002</v>
      </c>
    </row>
    <row r="10845" spans="3:7" x14ac:dyDescent="0.3">
      <c r="C10845" s="3" t="s">
        <v>16825</v>
      </c>
      <c r="D10845" s="12">
        <v>585.67139999999995</v>
      </c>
      <c r="F10845" s="19" t="str">
        <f t="shared" si="346"/>
        <v>Darrell Chander</v>
      </c>
      <c r="G10845" s="19">
        <f t="shared" si="347"/>
        <v>586.00369999999998</v>
      </c>
    </row>
    <row r="10846" spans="3:7" x14ac:dyDescent="0.3">
      <c r="C10846" s="3" t="s">
        <v>12520</v>
      </c>
      <c r="D10846" s="12">
        <v>585.64109999999994</v>
      </c>
      <c r="F10846" s="19" t="str">
        <f t="shared" si="346"/>
        <v>Alex Phillips</v>
      </c>
      <c r="G10846" s="19">
        <f t="shared" si="347"/>
        <v>585.91639999999995</v>
      </c>
    </row>
    <row r="10847" spans="3:7" x14ac:dyDescent="0.3">
      <c r="C10847" s="3" t="s">
        <v>1948</v>
      </c>
      <c r="D10847" s="12">
        <v>585.56790000000001</v>
      </c>
      <c r="F10847" s="19" t="str">
        <f t="shared" si="346"/>
        <v>Seth Ward</v>
      </c>
      <c r="G10847" s="19">
        <f t="shared" si="347"/>
        <v>585.67139999999995</v>
      </c>
    </row>
    <row r="10848" spans="3:7" x14ac:dyDescent="0.3">
      <c r="C10848" s="3" t="s">
        <v>11330</v>
      </c>
      <c r="D10848" s="12">
        <v>585.4239</v>
      </c>
      <c r="F10848" s="19" t="str">
        <f t="shared" si="346"/>
        <v>Lucas Smith</v>
      </c>
      <c r="G10848" s="19">
        <f t="shared" si="347"/>
        <v>585.64109999999994</v>
      </c>
    </row>
    <row r="10849" spans="3:7" x14ac:dyDescent="0.3">
      <c r="C10849" s="3" t="s">
        <v>4461</v>
      </c>
      <c r="D10849" s="12">
        <v>585.08320000000003</v>
      </c>
      <c r="F10849" s="19" t="str">
        <f t="shared" si="346"/>
        <v>Angelica Diaz</v>
      </c>
      <c r="G10849" s="19">
        <f t="shared" si="347"/>
        <v>585.56790000000001</v>
      </c>
    </row>
    <row r="10850" spans="3:7" x14ac:dyDescent="0.3">
      <c r="C10850" s="3" t="s">
        <v>18380</v>
      </c>
      <c r="D10850" s="12">
        <v>584.95219999999995</v>
      </c>
      <c r="F10850" s="19" t="str">
        <f t="shared" si="346"/>
        <v>Kelli Pal</v>
      </c>
      <c r="G10850" s="19">
        <f t="shared" si="347"/>
        <v>585.4239</v>
      </c>
    </row>
    <row r="10851" spans="3:7" x14ac:dyDescent="0.3">
      <c r="C10851" s="3" t="s">
        <v>14787</v>
      </c>
      <c r="D10851" s="12">
        <v>584.61480000000006</v>
      </c>
      <c r="F10851" s="19" t="str">
        <f t="shared" si="346"/>
        <v>Christy Guo</v>
      </c>
      <c r="G10851" s="19">
        <f t="shared" si="347"/>
        <v>585.08320000000003</v>
      </c>
    </row>
    <row r="10852" spans="3:7" x14ac:dyDescent="0.3">
      <c r="C10852" s="3" t="s">
        <v>3229</v>
      </c>
      <c r="D10852" s="12">
        <v>584.50760000000014</v>
      </c>
      <c r="F10852" s="19" t="str">
        <f t="shared" si="346"/>
        <v>Veronica Rodriguez</v>
      </c>
      <c r="G10852" s="19">
        <f t="shared" si="347"/>
        <v>584.95219999999995</v>
      </c>
    </row>
    <row r="10853" spans="3:7" x14ac:dyDescent="0.3">
      <c r="C10853" s="3" t="s">
        <v>11525</v>
      </c>
      <c r="D10853" s="12">
        <v>584.44460000000004</v>
      </c>
      <c r="F10853" s="19" t="str">
        <f t="shared" si="346"/>
        <v>Noah Collins</v>
      </c>
      <c r="G10853" s="19">
        <f t="shared" si="347"/>
        <v>584.61480000000006</v>
      </c>
    </row>
    <row r="10854" spans="3:7" x14ac:dyDescent="0.3">
      <c r="C10854" s="3" t="s">
        <v>13118</v>
      </c>
      <c r="D10854" s="12">
        <v>584.40719999999999</v>
      </c>
      <c r="F10854" s="19" t="str">
        <f t="shared" si="346"/>
        <v>Brittany Butler</v>
      </c>
      <c r="G10854" s="19">
        <f t="shared" si="347"/>
        <v>584.50760000000014</v>
      </c>
    </row>
    <row r="10855" spans="3:7" x14ac:dyDescent="0.3">
      <c r="C10855" s="3" t="s">
        <v>11642</v>
      </c>
      <c r="D10855" s="12">
        <v>584.40679999999998</v>
      </c>
      <c r="F10855" s="19" t="str">
        <f t="shared" si="346"/>
        <v>Kevin Jai</v>
      </c>
      <c r="G10855" s="19">
        <f t="shared" si="347"/>
        <v>584.44460000000004</v>
      </c>
    </row>
    <row r="10856" spans="3:7" x14ac:dyDescent="0.3">
      <c r="C10856" s="3" t="s">
        <v>5757</v>
      </c>
      <c r="D10856" s="12">
        <v>584.37069999999994</v>
      </c>
      <c r="F10856" s="19" t="str">
        <f t="shared" si="346"/>
        <v>Mariah James</v>
      </c>
      <c r="G10856" s="19">
        <f t="shared" si="347"/>
        <v>584.40719999999999</v>
      </c>
    </row>
    <row r="10857" spans="3:7" x14ac:dyDescent="0.3">
      <c r="C10857" s="3" t="s">
        <v>10675</v>
      </c>
      <c r="D10857" s="12">
        <v>584.11650000000009</v>
      </c>
      <c r="F10857" s="19" t="str">
        <f t="shared" si="346"/>
        <v>Kristi Navarro</v>
      </c>
      <c r="G10857" s="19">
        <f t="shared" si="347"/>
        <v>584.40679999999998</v>
      </c>
    </row>
    <row r="10858" spans="3:7" x14ac:dyDescent="0.3">
      <c r="C10858" s="3" t="s">
        <v>15786</v>
      </c>
      <c r="D10858" s="12">
        <v>584.03300000000002</v>
      </c>
      <c r="F10858" s="19" t="str">
        <f t="shared" si="346"/>
        <v>Devin Foster</v>
      </c>
      <c r="G10858" s="19">
        <f t="shared" si="347"/>
        <v>584.37069999999994</v>
      </c>
    </row>
    <row r="10859" spans="3:7" x14ac:dyDescent="0.3">
      <c r="C10859" s="3" t="s">
        <v>16864</v>
      </c>
      <c r="D10859" s="12">
        <v>583.87540000000001</v>
      </c>
      <c r="F10859" s="19" t="str">
        <f t="shared" si="346"/>
        <v>Justin Rodriguez</v>
      </c>
      <c r="G10859" s="19">
        <f t="shared" si="347"/>
        <v>584.11650000000009</v>
      </c>
    </row>
    <row r="10860" spans="3:7" x14ac:dyDescent="0.3">
      <c r="C10860" s="3" t="s">
        <v>3491</v>
      </c>
      <c r="D10860" s="12">
        <v>583.6499</v>
      </c>
      <c r="F10860" s="19" t="str">
        <f t="shared" si="346"/>
        <v>Richard Thompson</v>
      </c>
      <c r="G10860" s="19">
        <f t="shared" si="347"/>
        <v>584.03300000000002</v>
      </c>
    </row>
    <row r="10861" spans="3:7" x14ac:dyDescent="0.3">
      <c r="C10861" s="3" t="s">
        <v>812</v>
      </c>
      <c r="D10861" s="12">
        <v>583.24929999999995</v>
      </c>
      <c r="F10861" s="19" t="str">
        <f t="shared" si="346"/>
        <v>Shannon Gutierrez</v>
      </c>
      <c r="G10861" s="19">
        <f t="shared" si="347"/>
        <v>583.87540000000001</v>
      </c>
    </row>
    <row r="10862" spans="3:7" x14ac:dyDescent="0.3">
      <c r="C10862" s="3" t="s">
        <v>1073</v>
      </c>
      <c r="D10862" s="12">
        <v>583.21660000000008</v>
      </c>
      <c r="F10862" s="19" t="str">
        <f t="shared" si="346"/>
        <v>Calvin Andersen</v>
      </c>
      <c r="G10862" s="19">
        <f t="shared" si="347"/>
        <v>583.6499</v>
      </c>
    </row>
    <row r="10863" spans="3:7" x14ac:dyDescent="0.3">
      <c r="C10863" s="3" t="s">
        <v>12817</v>
      </c>
      <c r="D10863" s="12">
        <v>582.99310000000003</v>
      </c>
      <c r="F10863" s="19" t="str">
        <f t="shared" si="346"/>
        <v>Adriana Prasad</v>
      </c>
      <c r="G10863" s="19">
        <f t="shared" si="347"/>
        <v>583.24929999999995</v>
      </c>
    </row>
    <row r="10864" spans="3:7" x14ac:dyDescent="0.3">
      <c r="C10864" s="3" t="s">
        <v>10920</v>
      </c>
      <c r="D10864" s="12">
        <v>582.96289999999999</v>
      </c>
      <c r="F10864" s="19" t="str">
        <f t="shared" si="346"/>
        <v>Alexander Johnson</v>
      </c>
      <c r="G10864" s="19">
        <f t="shared" si="347"/>
        <v>583.21660000000008</v>
      </c>
    </row>
    <row r="10865" spans="3:7" x14ac:dyDescent="0.3">
      <c r="C10865" s="3" t="s">
        <v>13596</v>
      </c>
      <c r="D10865" s="12">
        <v>582.74339999999995</v>
      </c>
      <c r="F10865" s="19" t="str">
        <f t="shared" si="346"/>
        <v>Mallory Rubio</v>
      </c>
      <c r="G10865" s="19">
        <f t="shared" si="347"/>
        <v>582.99310000000003</v>
      </c>
    </row>
    <row r="10866" spans="3:7" x14ac:dyDescent="0.3">
      <c r="C10866" s="3" t="s">
        <v>10916</v>
      </c>
      <c r="D10866" s="12">
        <v>582.65940000000001</v>
      </c>
      <c r="F10866" s="19" t="str">
        <f t="shared" si="346"/>
        <v>Karla Goel</v>
      </c>
      <c r="G10866" s="19">
        <f t="shared" si="347"/>
        <v>582.96289999999999</v>
      </c>
    </row>
    <row r="10867" spans="3:7" x14ac:dyDescent="0.3">
      <c r="C10867" s="3" t="s">
        <v>2522</v>
      </c>
      <c r="D10867" s="12">
        <v>582.44180000000006</v>
      </c>
      <c r="F10867" s="19" t="str">
        <f t="shared" si="346"/>
        <v>Megan Smith</v>
      </c>
      <c r="G10867" s="19">
        <f t="shared" si="347"/>
        <v>582.74339999999995</v>
      </c>
    </row>
    <row r="10868" spans="3:7" x14ac:dyDescent="0.3">
      <c r="C10868" s="3" t="s">
        <v>18615</v>
      </c>
      <c r="D10868" s="12">
        <v>582.4072000000001</v>
      </c>
      <c r="F10868" s="19" t="str">
        <f t="shared" si="346"/>
        <v>Karla Becker</v>
      </c>
      <c r="G10868" s="19">
        <f t="shared" si="347"/>
        <v>582.65940000000001</v>
      </c>
    </row>
    <row r="10869" spans="3:7" x14ac:dyDescent="0.3">
      <c r="C10869" s="3" t="s">
        <v>15436</v>
      </c>
      <c r="D10869" s="12">
        <v>582.3759</v>
      </c>
      <c r="F10869" s="19" t="str">
        <f t="shared" si="346"/>
        <v>Bailey Phillips</v>
      </c>
      <c r="G10869" s="19">
        <f t="shared" si="347"/>
        <v>582.44180000000006</v>
      </c>
    </row>
    <row r="10870" spans="3:7" x14ac:dyDescent="0.3">
      <c r="C10870" s="3" t="s">
        <v>9874</v>
      </c>
      <c r="D10870" s="12">
        <v>582.18930000000012</v>
      </c>
      <c r="F10870" s="19" t="str">
        <f t="shared" si="346"/>
        <v>Wendy Hernandez</v>
      </c>
      <c r="G10870" s="19">
        <f t="shared" si="347"/>
        <v>582.4072000000001</v>
      </c>
    </row>
    <row r="10871" spans="3:7" x14ac:dyDescent="0.3">
      <c r="C10871" s="3" t="s">
        <v>2695</v>
      </c>
      <c r="D10871" s="12">
        <v>581.94060000000002</v>
      </c>
      <c r="F10871" s="19" t="str">
        <f t="shared" si="346"/>
        <v>Ramón Cai</v>
      </c>
      <c r="G10871" s="19">
        <f t="shared" si="347"/>
        <v>582.3759</v>
      </c>
    </row>
    <row r="10872" spans="3:7" x14ac:dyDescent="0.3">
      <c r="C10872" s="3" t="s">
        <v>1615</v>
      </c>
      <c r="D10872" s="12">
        <v>581.66290000000004</v>
      </c>
      <c r="F10872" s="19" t="str">
        <f t="shared" si="346"/>
        <v>Joanna Johnston</v>
      </c>
      <c r="G10872" s="19">
        <f t="shared" si="347"/>
        <v>582.18930000000012</v>
      </c>
    </row>
    <row r="10873" spans="3:7" x14ac:dyDescent="0.3">
      <c r="C10873" s="3" t="s">
        <v>4718</v>
      </c>
      <c r="D10873" s="12">
        <v>580.74209999999994</v>
      </c>
      <c r="F10873" s="19" t="str">
        <f t="shared" si="346"/>
        <v>Bethany Raji</v>
      </c>
      <c r="G10873" s="19">
        <f t="shared" si="347"/>
        <v>581.94060000000002</v>
      </c>
    </row>
    <row r="10874" spans="3:7" x14ac:dyDescent="0.3">
      <c r="C10874" s="3" t="s">
        <v>11608</v>
      </c>
      <c r="D10874" s="12">
        <v>580.51379999999995</v>
      </c>
      <c r="F10874" s="19" t="str">
        <f t="shared" si="346"/>
        <v>Amanda Hughes</v>
      </c>
      <c r="G10874" s="19">
        <f t="shared" si="347"/>
        <v>581.66290000000004</v>
      </c>
    </row>
    <row r="10875" spans="3:7" x14ac:dyDescent="0.3">
      <c r="C10875" s="3" t="s">
        <v>10225</v>
      </c>
      <c r="D10875" s="12">
        <v>580.34620000000007</v>
      </c>
      <c r="F10875" s="19" t="str">
        <f t="shared" si="346"/>
        <v>Colin Jai</v>
      </c>
      <c r="G10875" s="19">
        <f t="shared" si="347"/>
        <v>580.74209999999994</v>
      </c>
    </row>
    <row r="10876" spans="3:7" x14ac:dyDescent="0.3">
      <c r="C10876" s="3" t="s">
        <v>810</v>
      </c>
      <c r="D10876" s="12">
        <v>580.01850000000002</v>
      </c>
      <c r="F10876" s="19" t="str">
        <f t="shared" si="346"/>
        <v>Kristen Ma</v>
      </c>
      <c r="G10876" s="19">
        <f t="shared" si="347"/>
        <v>580.51379999999995</v>
      </c>
    </row>
    <row r="10877" spans="3:7" x14ac:dyDescent="0.3">
      <c r="C10877" s="3" t="s">
        <v>2344</v>
      </c>
      <c r="D10877" s="12">
        <v>580.0005000000001</v>
      </c>
      <c r="F10877" s="19" t="str">
        <f t="shared" si="346"/>
        <v>Jordan Lal</v>
      </c>
      <c r="G10877" s="19">
        <f t="shared" si="347"/>
        <v>580.34620000000007</v>
      </c>
    </row>
    <row r="10878" spans="3:7" x14ac:dyDescent="0.3">
      <c r="C10878" s="3" t="s">
        <v>16022</v>
      </c>
      <c r="D10878" s="12">
        <v>579.7657999999999</v>
      </c>
      <c r="F10878" s="19" t="str">
        <f t="shared" si="346"/>
        <v>Adriana Patel</v>
      </c>
      <c r="G10878" s="19">
        <f t="shared" si="347"/>
        <v>580.01850000000002</v>
      </c>
    </row>
    <row r="10879" spans="3:7" x14ac:dyDescent="0.3">
      <c r="C10879" s="3" t="s">
        <v>8251</v>
      </c>
      <c r="D10879" s="12">
        <v>579.73109999999997</v>
      </c>
      <c r="F10879" s="19" t="str">
        <f t="shared" si="346"/>
        <v>Ashlee Tang</v>
      </c>
      <c r="G10879" s="19">
        <f t="shared" si="347"/>
        <v>580.0005000000001</v>
      </c>
    </row>
    <row r="10880" spans="3:7" x14ac:dyDescent="0.3">
      <c r="C10880" s="3" t="s">
        <v>13854</v>
      </c>
      <c r="D10880" s="12">
        <v>579.69919999999991</v>
      </c>
      <c r="F10880" s="19" t="str">
        <f t="shared" si="346"/>
        <v>Roger Holt</v>
      </c>
      <c r="G10880" s="19">
        <f t="shared" si="347"/>
        <v>579.7657999999999</v>
      </c>
    </row>
    <row r="10881" spans="3:7" x14ac:dyDescent="0.3">
      <c r="C10881" s="3" t="s">
        <v>3450</v>
      </c>
      <c r="D10881" s="12">
        <v>579.57410000000004</v>
      </c>
      <c r="F10881" s="19" t="str">
        <f t="shared" si="346"/>
        <v>Isaac Evans</v>
      </c>
      <c r="G10881" s="19">
        <f t="shared" si="347"/>
        <v>579.73109999999997</v>
      </c>
    </row>
    <row r="10882" spans="3:7" x14ac:dyDescent="0.3">
      <c r="C10882" s="3" t="s">
        <v>11117</v>
      </c>
      <c r="D10882" s="12">
        <v>579.55000000000007</v>
      </c>
      <c r="F10882" s="19" t="str">
        <f t="shared" si="346"/>
        <v>Michael Clark</v>
      </c>
      <c r="G10882" s="19">
        <f t="shared" si="347"/>
        <v>579.69919999999991</v>
      </c>
    </row>
    <row r="10883" spans="3:7" x14ac:dyDescent="0.3">
      <c r="C10883" s="3" t="s">
        <v>6717</v>
      </c>
      <c r="D10883" s="12">
        <v>579.33660000000009</v>
      </c>
      <c r="F10883" s="19" t="str">
        <f t="shared" si="346"/>
        <v>Caleb Foster</v>
      </c>
      <c r="G10883" s="19">
        <f t="shared" si="347"/>
        <v>579.57410000000004</v>
      </c>
    </row>
    <row r="10884" spans="3:7" x14ac:dyDescent="0.3">
      <c r="C10884" s="3" t="s">
        <v>10006</v>
      </c>
      <c r="D10884" s="12">
        <v>579.26220000000001</v>
      </c>
      <c r="F10884" s="19" t="str">
        <f t="shared" ref="F10884:F10947" si="348">C10882</f>
        <v>Kathleen Romero</v>
      </c>
      <c r="G10884" s="19">
        <f t="shared" ref="G10884:G10947" si="349">D10882</f>
        <v>579.55000000000007</v>
      </c>
    </row>
    <row r="10885" spans="3:7" x14ac:dyDescent="0.3">
      <c r="C10885" s="3" t="s">
        <v>15805</v>
      </c>
      <c r="D10885" s="12">
        <v>579.08580000000006</v>
      </c>
      <c r="F10885" s="19" t="str">
        <f t="shared" si="348"/>
        <v>Erick Arun</v>
      </c>
      <c r="G10885" s="19">
        <f t="shared" si="349"/>
        <v>579.33660000000009</v>
      </c>
    </row>
    <row r="10886" spans="3:7" x14ac:dyDescent="0.3">
      <c r="C10886" s="3" t="s">
        <v>16211</v>
      </c>
      <c r="D10886" s="12">
        <v>578.99329999999998</v>
      </c>
      <c r="F10886" s="19" t="str">
        <f t="shared" si="348"/>
        <v>John Martinez</v>
      </c>
      <c r="G10886" s="19">
        <f t="shared" si="349"/>
        <v>579.26220000000001</v>
      </c>
    </row>
    <row r="10887" spans="3:7" x14ac:dyDescent="0.3">
      <c r="C10887" s="3" t="s">
        <v>14159</v>
      </c>
      <c r="D10887" s="12">
        <v>578.89250000000004</v>
      </c>
      <c r="F10887" s="19" t="str">
        <f t="shared" si="348"/>
        <v>Ricky Gill</v>
      </c>
      <c r="G10887" s="19">
        <f t="shared" si="349"/>
        <v>579.08580000000006</v>
      </c>
    </row>
    <row r="10888" spans="3:7" x14ac:dyDescent="0.3">
      <c r="C10888" s="3" t="s">
        <v>2501</v>
      </c>
      <c r="D10888" s="12">
        <v>578.87990000000002</v>
      </c>
      <c r="F10888" s="19" t="str">
        <f t="shared" si="348"/>
        <v>Ruben Carlson</v>
      </c>
      <c r="G10888" s="19">
        <f t="shared" si="349"/>
        <v>578.99329999999998</v>
      </c>
    </row>
    <row r="10889" spans="3:7" x14ac:dyDescent="0.3">
      <c r="C10889" s="3" t="s">
        <v>4052</v>
      </c>
      <c r="D10889" s="12">
        <v>578.8673</v>
      </c>
      <c r="F10889" s="19" t="str">
        <f t="shared" si="348"/>
        <v>Molly Rana</v>
      </c>
      <c r="G10889" s="19">
        <f t="shared" si="349"/>
        <v>578.89250000000004</v>
      </c>
    </row>
    <row r="10890" spans="3:7" x14ac:dyDescent="0.3">
      <c r="C10890" s="3" t="s">
        <v>766</v>
      </c>
      <c r="D10890" s="12">
        <v>578.86099999999999</v>
      </c>
      <c r="F10890" s="19" t="str">
        <f t="shared" si="348"/>
        <v>Bailey Collins</v>
      </c>
      <c r="G10890" s="19">
        <f t="shared" si="349"/>
        <v>578.87990000000002</v>
      </c>
    </row>
    <row r="10891" spans="3:7" x14ac:dyDescent="0.3">
      <c r="C10891" s="3" t="s">
        <v>3348</v>
      </c>
      <c r="D10891" s="12">
        <v>578.85469999999998</v>
      </c>
      <c r="F10891" s="19" t="str">
        <f t="shared" si="348"/>
        <v>Cedric Shen</v>
      </c>
      <c r="G10891" s="19">
        <f t="shared" si="349"/>
        <v>578.8673</v>
      </c>
    </row>
    <row r="10892" spans="3:7" x14ac:dyDescent="0.3">
      <c r="C10892" s="3" t="s">
        <v>10124</v>
      </c>
      <c r="D10892" s="12">
        <v>578.83000000000004</v>
      </c>
      <c r="F10892" s="19" t="str">
        <f t="shared" si="348"/>
        <v>Adam Roberts</v>
      </c>
      <c r="G10892" s="19">
        <f t="shared" si="349"/>
        <v>578.86099999999999</v>
      </c>
    </row>
    <row r="10893" spans="3:7" x14ac:dyDescent="0.3">
      <c r="C10893" s="3" t="s">
        <v>12120</v>
      </c>
      <c r="D10893" s="12">
        <v>578.78679999999997</v>
      </c>
      <c r="F10893" s="19" t="str">
        <f t="shared" si="348"/>
        <v>Bryan Ramirez</v>
      </c>
      <c r="G10893" s="19">
        <f t="shared" si="349"/>
        <v>578.85469999999998</v>
      </c>
    </row>
    <row r="10894" spans="3:7" x14ac:dyDescent="0.3">
      <c r="C10894" s="3" t="s">
        <v>6562</v>
      </c>
      <c r="D10894" s="12">
        <v>578.75540000000001</v>
      </c>
      <c r="F10894" s="19" t="str">
        <f t="shared" si="348"/>
        <v>Jonathan Garcia</v>
      </c>
      <c r="G10894" s="19">
        <f t="shared" si="349"/>
        <v>578.83000000000004</v>
      </c>
    </row>
    <row r="10895" spans="3:7" x14ac:dyDescent="0.3">
      <c r="C10895" s="3" t="s">
        <v>11679</v>
      </c>
      <c r="D10895" s="12">
        <v>578.7165</v>
      </c>
      <c r="F10895" s="19" t="str">
        <f t="shared" si="348"/>
        <v>Leah She</v>
      </c>
      <c r="G10895" s="19">
        <f t="shared" si="349"/>
        <v>578.78679999999997</v>
      </c>
    </row>
    <row r="10896" spans="3:7" x14ac:dyDescent="0.3">
      <c r="C10896" s="3" t="s">
        <v>6175</v>
      </c>
      <c r="D10896" s="12">
        <v>578.46840000000009</v>
      </c>
      <c r="F10896" s="19" t="str">
        <f t="shared" si="348"/>
        <v>Emma Clark</v>
      </c>
      <c r="G10896" s="19">
        <f t="shared" si="349"/>
        <v>578.75540000000001</v>
      </c>
    </row>
    <row r="10897" spans="3:7" x14ac:dyDescent="0.3">
      <c r="C10897" s="3" t="s">
        <v>16049</v>
      </c>
      <c r="D10897" s="12">
        <v>578.3472999999999</v>
      </c>
      <c r="F10897" s="19" t="str">
        <f t="shared" si="348"/>
        <v>Kristin Yuan</v>
      </c>
      <c r="G10897" s="19">
        <f t="shared" si="349"/>
        <v>578.7165</v>
      </c>
    </row>
    <row r="10898" spans="3:7" x14ac:dyDescent="0.3">
      <c r="C10898" s="3" t="s">
        <v>18890</v>
      </c>
      <c r="D10898" s="12">
        <v>578.27710000000002</v>
      </c>
      <c r="F10898" s="19" t="str">
        <f t="shared" si="348"/>
        <v>Eddie Sanz</v>
      </c>
      <c r="G10898" s="19">
        <f t="shared" si="349"/>
        <v>578.46840000000009</v>
      </c>
    </row>
    <row r="10899" spans="3:7" x14ac:dyDescent="0.3">
      <c r="C10899" s="3" t="s">
        <v>14039</v>
      </c>
      <c r="D10899" s="12">
        <v>577.84889999999996</v>
      </c>
      <c r="F10899" s="19" t="str">
        <f t="shared" si="348"/>
        <v>Roger Ye</v>
      </c>
      <c r="G10899" s="19">
        <f t="shared" si="349"/>
        <v>578.3472999999999</v>
      </c>
    </row>
    <row r="10900" spans="3:7" x14ac:dyDescent="0.3">
      <c r="C10900" s="3" t="s">
        <v>6099</v>
      </c>
      <c r="D10900" s="12">
        <v>577.68419999999992</v>
      </c>
      <c r="F10900" s="19" t="str">
        <f t="shared" si="348"/>
        <v>Xavier Wood</v>
      </c>
      <c r="G10900" s="19">
        <f t="shared" si="349"/>
        <v>578.27710000000002</v>
      </c>
    </row>
    <row r="10901" spans="3:7" x14ac:dyDescent="0.3">
      <c r="C10901" s="3" t="s">
        <v>3157</v>
      </c>
      <c r="D10901" s="12">
        <v>576.88139999999999</v>
      </c>
      <c r="F10901" s="19" t="str">
        <f t="shared" si="348"/>
        <v>Miguel Severino</v>
      </c>
      <c r="G10901" s="19">
        <f t="shared" si="349"/>
        <v>577.84889999999996</v>
      </c>
    </row>
    <row r="10902" spans="3:7" x14ac:dyDescent="0.3">
      <c r="C10902" s="3" t="s">
        <v>17199</v>
      </c>
      <c r="D10902" s="12">
        <v>576.64919999999995</v>
      </c>
      <c r="F10902" s="19" t="str">
        <f t="shared" si="348"/>
        <v>Dylan Powell</v>
      </c>
      <c r="G10902" s="19">
        <f t="shared" si="349"/>
        <v>577.68419999999992</v>
      </c>
    </row>
    <row r="10903" spans="3:7" x14ac:dyDescent="0.3">
      <c r="C10903" s="3" t="s">
        <v>6489</v>
      </c>
      <c r="D10903" s="12">
        <v>576.38350000000003</v>
      </c>
      <c r="F10903" s="19" t="str">
        <f t="shared" si="348"/>
        <v>Brianna Hughes</v>
      </c>
      <c r="G10903" s="19">
        <f t="shared" si="349"/>
        <v>576.88139999999999</v>
      </c>
    </row>
    <row r="10904" spans="3:7" x14ac:dyDescent="0.3">
      <c r="C10904" s="3" t="s">
        <v>12334</v>
      </c>
      <c r="D10904" s="12">
        <v>576.22649999999999</v>
      </c>
      <c r="F10904" s="19" t="str">
        <f t="shared" si="348"/>
        <v>Stefanie Mehta</v>
      </c>
      <c r="G10904" s="19">
        <f t="shared" si="349"/>
        <v>576.64919999999995</v>
      </c>
    </row>
    <row r="10905" spans="3:7" x14ac:dyDescent="0.3">
      <c r="C10905" s="3" t="s">
        <v>16301</v>
      </c>
      <c r="D10905" s="12">
        <v>576.21289999999999</v>
      </c>
      <c r="F10905" s="19" t="str">
        <f t="shared" si="348"/>
        <v>Elizabeth Perry</v>
      </c>
      <c r="G10905" s="19">
        <f t="shared" si="349"/>
        <v>576.38350000000003</v>
      </c>
    </row>
    <row r="10906" spans="3:7" x14ac:dyDescent="0.3">
      <c r="C10906" s="3" t="s">
        <v>9416</v>
      </c>
      <c r="D10906" s="12">
        <v>575.89609999999993</v>
      </c>
      <c r="F10906" s="19" t="str">
        <f t="shared" si="348"/>
        <v>Logan Henderson</v>
      </c>
      <c r="G10906" s="19">
        <f t="shared" si="349"/>
        <v>576.22649999999999</v>
      </c>
    </row>
    <row r="10907" spans="3:7" x14ac:dyDescent="0.3">
      <c r="C10907" s="3" t="s">
        <v>3274</v>
      </c>
      <c r="D10907" s="12">
        <v>575.7811999999999</v>
      </c>
      <c r="F10907" s="19" t="str">
        <f t="shared" si="348"/>
        <v>Ryan Coleman</v>
      </c>
      <c r="G10907" s="19">
        <f t="shared" si="349"/>
        <v>576.21289999999999</v>
      </c>
    </row>
    <row r="10908" spans="3:7" x14ac:dyDescent="0.3">
      <c r="C10908" s="3" t="s">
        <v>4384</v>
      </c>
      <c r="D10908" s="12">
        <v>575.73099999999999</v>
      </c>
      <c r="F10908" s="19" t="str">
        <f t="shared" si="348"/>
        <v>Jenny Shan</v>
      </c>
      <c r="G10908" s="19">
        <f t="shared" si="349"/>
        <v>575.89609999999993</v>
      </c>
    </row>
    <row r="10909" spans="3:7" x14ac:dyDescent="0.3">
      <c r="C10909" s="3" t="s">
        <v>2118</v>
      </c>
      <c r="D10909" s="12">
        <v>575.71209999999996</v>
      </c>
      <c r="F10909" s="19" t="str">
        <f t="shared" si="348"/>
        <v>Brooke Gray</v>
      </c>
      <c r="G10909" s="19">
        <f t="shared" si="349"/>
        <v>575.7811999999999</v>
      </c>
    </row>
    <row r="10910" spans="3:7" x14ac:dyDescent="0.3">
      <c r="C10910" s="3" t="s">
        <v>7507</v>
      </c>
      <c r="D10910" s="12">
        <v>575.69280000000003</v>
      </c>
      <c r="F10910" s="19" t="str">
        <f t="shared" si="348"/>
        <v>Christian Williams</v>
      </c>
      <c r="G10910" s="19">
        <f t="shared" si="349"/>
        <v>575.73099999999999</v>
      </c>
    </row>
    <row r="10911" spans="3:7" x14ac:dyDescent="0.3">
      <c r="C10911" s="3" t="s">
        <v>16042</v>
      </c>
      <c r="D10911" s="12">
        <v>575.66570000000002</v>
      </c>
      <c r="F10911" s="19" t="str">
        <f t="shared" si="348"/>
        <v>Antonio Price</v>
      </c>
      <c r="G10911" s="19">
        <f t="shared" si="349"/>
        <v>575.71209999999996</v>
      </c>
    </row>
    <row r="10912" spans="3:7" x14ac:dyDescent="0.3">
      <c r="C10912" s="3" t="s">
        <v>16555</v>
      </c>
      <c r="D10912" s="12">
        <v>575.6617</v>
      </c>
      <c r="F10912" s="19" t="str">
        <f t="shared" si="348"/>
        <v>George Vance</v>
      </c>
      <c r="G10912" s="19">
        <f t="shared" si="349"/>
        <v>575.69280000000003</v>
      </c>
    </row>
    <row r="10913" spans="3:7" x14ac:dyDescent="0.3">
      <c r="C10913" s="3" t="s">
        <v>5018</v>
      </c>
      <c r="D10913" s="12">
        <v>575.64909999999998</v>
      </c>
      <c r="F10913" s="19" t="str">
        <f t="shared" si="348"/>
        <v>Roger Sun</v>
      </c>
      <c r="G10913" s="19">
        <f t="shared" si="349"/>
        <v>575.66570000000002</v>
      </c>
    </row>
    <row r="10914" spans="3:7" x14ac:dyDescent="0.3">
      <c r="C10914" s="3" t="s">
        <v>8201</v>
      </c>
      <c r="D10914" s="12">
        <v>575.20600000000002</v>
      </c>
      <c r="F10914" s="19" t="str">
        <f t="shared" si="348"/>
        <v>Sarah Alexander</v>
      </c>
      <c r="G10914" s="19">
        <f t="shared" si="349"/>
        <v>575.6617</v>
      </c>
    </row>
    <row r="10915" spans="3:7" x14ac:dyDescent="0.3">
      <c r="C10915" s="3" t="s">
        <v>8552</v>
      </c>
      <c r="D10915" s="12">
        <v>575.20579999999995</v>
      </c>
      <c r="F10915" s="19" t="str">
        <f t="shared" si="348"/>
        <v>Daisy Alvarez</v>
      </c>
      <c r="G10915" s="19">
        <f t="shared" si="349"/>
        <v>575.64909999999998</v>
      </c>
    </row>
    <row r="10916" spans="3:7" x14ac:dyDescent="0.3">
      <c r="C10916" s="3" t="s">
        <v>2345</v>
      </c>
      <c r="D10916" s="12">
        <v>574.44119999999998</v>
      </c>
      <c r="F10916" s="19" t="str">
        <f t="shared" si="348"/>
        <v>Ian Murphy</v>
      </c>
      <c r="G10916" s="19">
        <f t="shared" si="349"/>
        <v>575.20600000000002</v>
      </c>
    </row>
    <row r="10917" spans="3:7" x14ac:dyDescent="0.3">
      <c r="C10917" s="3" t="s">
        <v>9541</v>
      </c>
      <c r="D10917" s="12">
        <v>574.29349999999999</v>
      </c>
      <c r="F10917" s="19" t="str">
        <f t="shared" si="348"/>
        <v>Jackson Gonzales</v>
      </c>
      <c r="G10917" s="19">
        <f t="shared" si="349"/>
        <v>575.20579999999995</v>
      </c>
    </row>
    <row r="10918" spans="3:7" x14ac:dyDescent="0.3">
      <c r="C10918" s="3" t="s">
        <v>8502</v>
      </c>
      <c r="D10918" s="12">
        <v>574.25229999999999</v>
      </c>
      <c r="F10918" s="19" t="str">
        <f t="shared" si="348"/>
        <v>Ashlee Xie</v>
      </c>
      <c r="G10918" s="19">
        <f t="shared" si="349"/>
        <v>574.44119999999998</v>
      </c>
    </row>
    <row r="10919" spans="3:7" x14ac:dyDescent="0.3">
      <c r="C10919" s="3" t="s">
        <v>2440</v>
      </c>
      <c r="D10919" s="12">
        <v>574.04600000000005</v>
      </c>
      <c r="F10919" s="19" t="str">
        <f t="shared" si="348"/>
        <v>Jermaine Sai</v>
      </c>
      <c r="G10919" s="19">
        <f t="shared" si="349"/>
        <v>574.29349999999999</v>
      </c>
    </row>
    <row r="10920" spans="3:7" x14ac:dyDescent="0.3">
      <c r="C10920" s="3" t="s">
        <v>7963</v>
      </c>
      <c r="D10920" s="12">
        <v>573.81579999999997</v>
      </c>
      <c r="F10920" s="19" t="str">
        <f t="shared" si="348"/>
        <v>Jack Griffin</v>
      </c>
      <c r="G10920" s="19">
        <f t="shared" si="349"/>
        <v>574.25229999999999</v>
      </c>
    </row>
    <row r="10921" spans="3:7" x14ac:dyDescent="0.3">
      <c r="C10921" s="3" t="s">
        <v>17777</v>
      </c>
      <c r="D10921" s="12">
        <v>573.35109999999997</v>
      </c>
      <c r="F10921" s="19" t="str">
        <f t="shared" si="348"/>
        <v>Austin Jai</v>
      </c>
      <c r="G10921" s="19">
        <f t="shared" si="349"/>
        <v>574.04600000000005</v>
      </c>
    </row>
    <row r="10922" spans="3:7" x14ac:dyDescent="0.3">
      <c r="C10922" s="3" t="s">
        <v>17163</v>
      </c>
      <c r="D10922" s="12">
        <v>573.03370000000007</v>
      </c>
      <c r="F10922" s="19" t="str">
        <f t="shared" si="348"/>
        <v>Harold Prasad</v>
      </c>
      <c r="G10922" s="19">
        <f t="shared" si="349"/>
        <v>573.81579999999997</v>
      </c>
    </row>
    <row r="10923" spans="3:7" x14ac:dyDescent="0.3">
      <c r="C10923" s="3" t="s">
        <v>3794</v>
      </c>
      <c r="D10923" s="12">
        <v>573.0204</v>
      </c>
      <c r="F10923" s="19" t="str">
        <f t="shared" si="348"/>
        <v>Terrence Lal</v>
      </c>
      <c r="G10923" s="19">
        <f t="shared" si="349"/>
        <v>573.35109999999997</v>
      </c>
    </row>
    <row r="10924" spans="3:7" x14ac:dyDescent="0.3">
      <c r="C10924" s="3" t="s">
        <v>10648</v>
      </c>
      <c r="D10924" s="12">
        <v>572.98699999999997</v>
      </c>
      <c r="F10924" s="19" t="str">
        <f t="shared" si="348"/>
        <v>Stacy Rubio</v>
      </c>
      <c r="G10924" s="19">
        <f t="shared" si="349"/>
        <v>573.03370000000007</v>
      </c>
    </row>
    <row r="10925" spans="3:7" x14ac:dyDescent="0.3">
      <c r="C10925" s="3" t="s">
        <v>12235</v>
      </c>
      <c r="D10925" s="12">
        <v>572.9633</v>
      </c>
      <c r="F10925" s="19" t="str">
        <f t="shared" si="348"/>
        <v>Caroline Henderson</v>
      </c>
      <c r="G10925" s="19">
        <f t="shared" si="349"/>
        <v>573.0204</v>
      </c>
    </row>
    <row r="10926" spans="3:7" x14ac:dyDescent="0.3">
      <c r="C10926" s="3" t="s">
        <v>15906</v>
      </c>
      <c r="D10926" s="12">
        <v>572.6072999999999</v>
      </c>
      <c r="F10926" s="19" t="str">
        <f t="shared" si="348"/>
        <v>Justin Flores</v>
      </c>
      <c r="G10926" s="19">
        <f t="shared" si="349"/>
        <v>572.98699999999997</v>
      </c>
    </row>
    <row r="10927" spans="3:7" x14ac:dyDescent="0.3">
      <c r="C10927" s="3" t="s">
        <v>18694</v>
      </c>
      <c r="D10927" s="12">
        <v>572.601</v>
      </c>
      <c r="F10927" s="19" t="str">
        <f t="shared" si="348"/>
        <v>Linda Serrano</v>
      </c>
      <c r="G10927" s="19">
        <f t="shared" si="349"/>
        <v>572.9633</v>
      </c>
    </row>
    <row r="10928" spans="3:7" x14ac:dyDescent="0.3">
      <c r="C10928" s="3" t="s">
        <v>15978</v>
      </c>
      <c r="D10928" s="12">
        <v>572.56319999999994</v>
      </c>
      <c r="F10928" s="19" t="str">
        <f t="shared" si="348"/>
        <v>Robert Martinez</v>
      </c>
      <c r="G10928" s="19">
        <f t="shared" si="349"/>
        <v>572.6072999999999</v>
      </c>
    </row>
    <row r="10929" spans="3:7" x14ac:dyDescent="0.3">
      <c r="C10929" s="3" t="s">
        <v>12778</v>
      </c>
      <c r="D10929" s="12">
        <v>572.55690000000004</v>
      </c>
      <c r="F10929" s="19" t="str">
        <f t="shared" si="348"/>
        <v>Willie Andersen</v>
      </c>
      <c r="G10929" s="19">
        <f t="shared" si="349"/>
        <v>572.601</v>
      </c>
    </row>
    <row r="10930" spans="3:7" x14ac:dyDescent="0.3">
      <c r="C10930" s="3" t="s">
        <v>14220</v>
      </c>
      <c r="D10930" s="12">
        <v>572.51280000000008</v>
      </c>
      <c r="F10930" s="19" t="str">
        <f t="shared" si="348"/>
        <v>Robyn Diaz</v>
      </c>
      <c r="G10930" s="19">
        <f t="shared" si="349"/>
        <v>572.56319999999994</v>
      </c>
    </row>
    <row r="10931" spans="3:7" x14ac:dyDescent="0.3">
      <c r="C10931" s="3" t="s">
        <v>2738</v>
      </c>
      <c r="D10931" s="12">
        <v>572.23439999999994</v>
      </c>
      <c r="F10931" s="19" t="str">
        <f t="shared" si="348"/>
        <v>Madison Williams</v>
      </c>
      <c r="G10931" s="19">
        <f t="shared" si="349"/>
        <v>572.55690000000004</v>
      </c>
    </row>
    <row r="10932" spans="3:7" x14ac:dyDescent="0.3">
      <c r="C10932" s="3" t="s">
        <v>7147</v>
      </c>
      <c r="D10932" s="12">
        <v>572.00630000000001</v>
      </c>
      <c r="F10932" s="19" t="str">
        <f t="shared" si="348"/>
        <v>Morgan Clark</v>
      </c>
      <c r="G10932" s="19">
        <f t="shared" si="349"/>
        <v>572.51280000000008</v>
      </c>
    </row>
    <row r="10933" spans="3:7" x14ac:dyDescent="0.3">
      <c r="C10933" s="3" t="s">
        <v>14106</v>
      </c>
      <c r="D10933" s="12">
        <v>571.99700000000007</v>
      </c>
      <c r="F10933" s="19" t="str">
        <f t="shared" si="348"/>
        <v>Billy Rubio</v>
      </c>
      <c r="G10933" s="19">
        <f t="shared" si="349"/>
        <v>572.23439999999994</v>
      </c>
    </row>
    <row r="10934" spans="3:7" x14ac:dyDescent="0.3">
      <c r="C10934" s="3" t="s">
        <v>2008</v>
      </c>
      <c r="D10934" s="12">
        <v>571.85569999999996</v>
      </c>
      <c r="F10934" s="19" t="str">
        <f t="shared" si="348"/>
        <v>Frank Gill</v>
      </c>
      <c r="G10934" s="19">
        <f t="shared" si="349"/>
        <v>572.00630000000001</v>
      </c>
    </row>
    <row r="10935" spans="3:7" x14ac:dyDescent="0.3">
      <c r="C10935" s="3" t="s">
        <v>3798</v>
      </c>
      <c r="D10935" s="12">
        <v>571.64579999999989</v>
      </c>
      <c r="F10935" s="19" t="str">
        <f t="shared" si="348"/>
        <v>Misty Chander</v>
      </c>
      <c r="G10935" s="19">
        <f t="shared" si="349"/>
        <v>571.99700000000007</v>
      </c>
    </row>
    <row r="10936" spans="3:7" x14ac:dyDescent="0.3">
      <c r="C10936" s="3" t="s">
        <v>3461</v>
      </c>
      <c r="D10936" s="12">
        <v>571.62030000000004</v>
      </c>
      <c r="F10936" s="19" t="str">
        <f t="shared" si="348"/>
        <v>Anna Griffin</v>
      </c>
      <c r="G10936" s="19">
        <f t="shared" si="349"/>
        <v>571.85569999999996</v>
      </c>
    </row>
    <row r="10937" spans="3:7" x14ac:dyDescent="0.3">
      <c r="C10937" s="3" t="s">
        <v>1642</v>
      </c>
      <c r="D10937" s="12">
        <v>571.53520000000003</v>
      </c>
      <c r="F10937" s="19" t="str">
        <f t="shared" si="348"/>
        <v>Caroline Perry</v>
      </c>
      <c r="G10937" s="19">
        <f t="shared" si="349"/>
        <v>571.64579999999989</v>
      </c>
    </row>
    <row r="10938" spans="3:7" x14ac:dyDescent="0.3">
      <c r="C10938" s="3" t="s">
        <v>3684</v>
      </c>
      <c r="D10938" s="12">
        <v>571.24770000000001</v>
      </c>
      <c r="F10938" s="19" t="str">
        <f t="shared" si="348"/>
        <v>Caleb Jenkins</v>
      </c>
      <c r="G10938" s="19">
        <f t="shared" si="349"/>
        <v>571.62030000000004</v>
      </c>
    </row>
    <row r="10939" spans="3:7" x14ac:dyDescent="0.3">
      <c r="C10939" s="3" t="s">
        <v>10746</v>
      </c>
      <c r="D10939" s="12">
        <v>571.03559999999993</v>
      </c>
      <c r="F10939" s="19" t="str">
        <f t="shared" si="348"/>
        <v>Amanda Stewart</v>
      </c>
      <c r="G10939" s="19">
        <f t="shared" si="349"/>
        <v>571.53520000000003</v>
      </c>
    </row>
    <row r="10940" spans="3:7" x14ac:dyDescent="0.3">
      <c r="C10940" s="3" t="s">
        <v>13554</v>
      </c>
      <c r="D10940" s="12">
        <v>570.93690000000004</v>
      </c>
      <c r="F10940" s="19" t="str">
        <f t="shared" si="348"/>
        <v>Carlos Gonzalez</v>
      </c>
      <c r="G10940" s="19">
        <f t="shared" si="349"/>
        <v>571.24770000000001</v>
      </c>
    </row>
    <row r="10941" spans="3:7" x14ac:dyDescent="0.3">
      <c r="C10941" s="3" t="s">
        <v>14300</v>
      </c>
      <c r="D10941" s="12">
        <v>570.66630000000009</v>
      </c>
      <c r="F10941" s="19" t="str">
        <f t="shared" si="348"/>
        <v>Kaitlyn Harris</v>
      </c>
      <c r="G10941" s="19">
        <f t="shared" si="349"/>
        <v>571.03559999999993</v>
      </c>
    </row>
    <row r="10942" spans="3:7" x14ac:dyDescent="0.3">
      <c r="C10942" s="3" t="s">
        <v>8080</v>
      </c>
      <c r="D10942" s="12">
        <v>570.32299999999998</v>
      </c>
      <c r="F10942" s="19" t="str">
        <f t="shared" si="348"/>
        <v>Megan Cox</v>
      </c>
      <c r="G10942" s="19">
        <f t="shared" si="349"/>
        <v>570.93690000000004</v>
      </c>
    </row>
    <row r="10943" spans="3:7" x14ac:dyDescent="0.3">
      <c r="C10943" s="3" t="s">
        <v>11469</v>
      </c>
      <c r="D10943" s="12">
        <v>570.02020000000005</v>
      </c>
      <c r="F10943" s="19" t="str">
        <f t="shared" si="348"/>
        <v>Mya Barnes</v>
      </c>
      <c r="G10943" s="19">
        <f t="shared" si="349"/>
        <v>570.66630000000009</v>
      </c>
    </row>
    <row r="10944" spans="3:7" x14ac:dyDescent="0.3">
      <c r="C10944" s="3" t="s">
        <v>9384</v>
      </c>
      <c r="D10944" s="12">
        <v>569.90370000000007</v>
      </c>
      <c r="F10944" s="19" t="str">
        <f t="shared" si="348"/>
        <v>Hunter Allen</v>
      </c>
      <c r="G10944" s="19">
        <f t="shared" si="349"/>
        <v>570.32299999999998</v>
      </c>
    </row>
    <row r="10945" spans="3:7" x14ac:dyDescent="0.3">
      <c r="C10945" s="3" t="s">
        <v>3561</v>
      </c>
      <c r="D10945" s="12">
        <v>569.64110000000005</v>
      </c>
      <c r="F10945" s="19" t="str">
        <f t="shared" si="348"/>
        <v>Kendra Gutierrez</v>
      </c>
      <c r="G10945" s="19">
        <f t="shared" si="349"/>
        <v>570.02020000000005</v>
      </c>
    </row>
    <row r="10946" spans="3:7" x14ac:dyDescent="0.3">
      <c r="C10946" s="3" t="s">
        <v>5082</v>
      </c>
      <c r="D10946" s="12">
        <v>569.59699999999998</v>
      </c>
      <c r="F10946" s="19" t="str">
        <f t="shared" si="348"/>
        <v>Jennifer Williams</v>
      </c>
      <c r="G10946" s="19">
        <f t="shared" si="349"/>
        <v>569.90370000000007</v>
      </c>
    </row>
    <row r="10947" spans="3:7" x14ac:dyDescent="0.3">
      <c r="C10947" s="3" t="s">
        <v>17064</v>
      </c>
      <c r="D10947" s="12">
        <v>569.57809999999995</v>
      </c>
      <c r="F10947" s="19" t="str">
        <f t="shared" si="348"/>
        <v>Cameron Yang</v>
      </c>
      <c r="G10947" s="19">
        <f t="shared" si="349"/>
        <v>569.64110000000005</v>
      </c>
    </row>
    <row r="10948" spans="3:7" x14ac:dyDescent="0.3">
      <c r="C10948" s="3" t="s">
        <v>15884</v>
      </c>
      <c r="D10948" s="12">
        <v>569.57809999999995</v>
      </c>
      <c r="F10948" s="19" t="str">
        <f t="shared" ref="F10948:F11011" si="350">C10946</f>
        <v>Dalton Bennett</v>
      </c>
      <c r="G10948" s="19">
        <f t="shared" ref="G10948:G11011" si="351">D10946</f>
        <v>569.59699999999998</v>
      </c>
    </row>
    <row r="10949" spans="3:7" x14ac:dyDescent="0.3">
      <c r="C10949" s="3" t="s">
        <v>16518</v>
      </c>
      <c r="D10949" s="12">
        <v>569.57809999999995</v>
      </c>
      <c r="F10949" s="19" t="str">
        <f t="shared" si="350"/>
        <v>Sierra Hill</v>
      </c>
      <c r="G10949" s="19">
        <f t="shared" si="351"/>
        <v>569.57809999999995</v>
      </c>
    </row>
    <row r="10950" spans="3:7" x14ac:dyDescent="0.3">
      <c r="C10950" s="3" t="s">
        <v>14878</v>
      </c>
      <c r="D10950" s="12">
        <v>569.57809999999995</v>
      </c>
      <c r="F10950" s="19" t="str">
        <f t="shared" si="350"/>
        <v>Robert Green</v>
      </c>
      <c r="G10950" s="19">
        <f t="shared" si="351"/>
        <v>569.57809999999995</v>
      </c>
    </row>
    <row r="10951" spans="3:7" x14ac:dyDescent="0.3">
      <c r="C10951" s="3" t="s">
        <v>13547</v>
      </c>
      <c r="D10951" s="12">
        <v>569.57809999999995</v>
      </c>
      <c r="F10951" s="19" t="str">
        <f t="shared" si="350"/>
        <v>Sara Cox</v>
      </c>
      <c r="G10951" s="19">
        <f t="shared" si="351"/>
        <v>569.57809999999995</v>
      </c>
    </row>
    <row r="10952" spans="3:7" x14ac:dyDescent="0.3">
      <c r="C10952" s="3" t="s">
        <v>13590</v>
      </c>
      <c r="D10952" s="12">
        <v>569.57809999999995</v>
      </c>
      <c r="F10952" s="19" t="str">
        <f t="shared" si="350"/>
        <v>Olivia Jenkins</v>
      </c>
      <c r="G10952" s="19">
        <f t="shared" si="351"/>
        <v>569.57809999999995</v>
      </c>
    </row>
    <row r="10953" spans="3:7" x14ac:dyDescent="0.3">
      <c r="C10953" s="3" t="s">
        <v>13966</v>
      </c>
      <c r="D10953" s="12">
        <v>569.57809999999995</v>
      </c>
      <c r="F10953" s="19" t="str">
        <f t="shared" si="350"/>
        <v>Megan Blue</v>
      </c>
      <c r="G10953" s="19">
        <f t="shared" si="351"/>
        <v>569.57809999999995</v>
      </c>
    </row>
    <row r="10954" spans="3:7" x14ac:dyDescent="0.3">
      <c r="C10954" s="3" t="s">
        <v>11460</v>
      </c>
      <c r="D10954" s="12">
        <v>569.57809999999995</v>
      </c>
      <c r="F10954" s="19" t="str">
        <f t="shared" si="350"/>
        <v>Megan Rogers</v>
      </c>
      <c r="G10954" s="19">
        <f t="shared" si="351"/>
        <v>569.57809999999995</v>
      </c>
    </row>
    <row r="10955" spans="3:7" x14ac:dyDescent="0.3">
      <c r="C10955" s="3" t="s">
        <v>11598</v>
      </c>
      <c r="D10955" s="12">
        <v>569.57809999999995</v>
      </c>
      <c r="F10955" s="19" t="str">
        <f t="shared" si="350"/>
        <v>Michelle Kelly</v>
      </c>
      <c r="G10955" s="19">
        <f t="shared" si="351"/>
        <v>569.57809999999995</v>
      </c>
    </row>
    <row r="10956" spans="3:7" x14ac:dyDescent="0.3">
      <c r="C10956" s="3" t="s">
        <v>9927</v>
      </c>
      <c r="D10956" s="12">
        <v>569.57809999999995</v>
      </c>
      <c r="F10956" s="19" t="str">
        <f t="shared" si="350"/>
        <v>Ken Sánchez</v>
      </c>
      <c r="G10956" s="19">
        <f t="shared" si="351"/>
        <v>569.57809999999995</v>
      </c>
    </row>
    <row r="10957" spans="3:7" x14ac:dyDescent="0.3">
      <c r="C10957" s="3" t="s">
        <v>6307</v>
      </c>
      <c r="D10957" s="12">
        <v>569.57809999999995</v>
      </c>
      <c r="F10957" s="19" t="str">
        <f t="shared" si="350"/>
        <v>Krista Vazquez</v>
      </c>
      <c r="G10957" s="19">
        <f t="shared" si="351"/>
        <v>569.57809999999995</v>
      </c>
    </row>
    <row r="10958" spans="3:7" x14ac:dyDescent="0.3">
      <c r="C10958" s="3" t="s">
        <v>6180</v>
      </c>
      <c r="D10958" s="12">
        <v>569.57809999999995</v>
      </c>
      <c r="F10958" s="19" t="str">
        <f t="shared" si="350"/>
        <v>Jodi Shen</v>
      </c>
      <c r="G10958" s="19">
        <f t="shared" si="351"/>
        <v>569.57809999999995</v>
      </c>
    </row>
    <row r="10959" spans="3:7" x14ac:dyDescent="0.3">
      <c r="C10959" s="3" t="s">
        <v>5092</v>
      </c>
      <c r="D10959" s="12">
        <v>569.57809999999995</v>
      </c>
      <c r="F10959" s="19" t="str">
        <f t="shared" si="350"/>
        <v>Edward Diaz</v>
      </c>
      <c r="G10959" s="19">
        <f t="shared" si="351"/>
        <v>569.57809999999995</v>
      </c>
    </row>
    <row r="10960" spans="3:7" x14ac:dyDescent="0.3">
      <c r="C10960" s="3" t="s">
        <v>2000</v>
      </c>
      <c r="D10960" s="12">
        <v>569.57809999999995</v>
      </c>
      <c r="F10960" s="19" t="str">
        <f t="shared" si="350"/>
        <v>Edgar Arun</v>
      </c>
      <c r="G10960" s="19">
        <f t="shared" si="351"/>
        <v>569.57809999999995</v>
      </c>
    </row>
    <row r="10961" spans="3:7" x14ac:dyDescent="0.3">
      <c r="C10961" s="3" t="s">
        <v>1938</v>
      </c>
      <c r="D10961" s="12">
        <v>569.57809999999995</v>
      </c>
      <c r="F10961" s="19" t="str">
        <f t="shared" si="350"/>
        <v>Dalton Cook</v>
      </c>
      <c r="G10961" s="19">
        <f t="shared" si="351"/>
        <v>569.57809999999995</v>
      </c>
    </row>
    <row r="10962" spans="3:7" x14ac:dyDescent="0.3">
      <c r="C10962" s="3" t="s">
        <v>2158</v>
      </c>
      <c r="D10962" s="12">
        <v>569.57809999999995</v>
      </c>
      <c r="F10962" s="19" t="str">
        <f t="shared" si="350"/>
        <v>Anna Cox</v>
      </c>
      <c r="G10962" s="19">
        <f t="shared" si="351"/>
        <v>569.57809999999995</v>
      </c>
    </row>
    <row r="10963" spans="3:7" x14ac:dyDescent="0.3">
      <c r="C10963" s="3" t="s">
        <v>18282</v>
      </c>
      <c r="D10963" s="12">
        <v>569.5403</v>
      </c>
      <c r="F10963" s="19" t="str">
        <f t="shared" si="350"/>
        <v>Angela Ward</v>
      </c>
      <c r="G10963" s="19">
        <f t="shared" si="351"/>
        <v>569.57809999999995</v>
      </c>
    </row>
    <row r="10964" spans="3:7" x14ac:dyDescent="0.3">
      <c r="C10964" s="3" t="s">
        <v>6959</v>
      </c>
      <c r="D10964" s="12">
        <v>569.45839999999998</v>
      </c>
      <c r="F10964" s="19" t="str">
        <f t="shared" si="350"/>
        <v>Ariana Richardson</v>
      </c>
      <c r="G10964" s="19">
        <f t="shared" si="351"/>
        <v>569.57809999999995</v>
      </c>
    </row>
    <row r="10965" spans="3:7" x14ac:dyDescent="0.3">
      <c r="C10965" s="3" t="s">
        <v>11556</v>
      </c>
      <c r="D10965" s="12">
        <v>569.43949999999995</v>
      </c>
      <c r="F10965" s="19" t="str">
        <f t="shared" si="350"/>
        <v>Tyler Miller</v>
      </c>
      <c r="G10965" s="19">
        <f t="shared" si="351"/>
        <v>569.5403</v>
      </c>
    </row>
    <row r="10966" spans="3:7" x14ac:dyDescent="0.3">
      <c r="C10966" s="3" t="s">
        <v>15621</v>
      </c>
      <c r="D10966" s="12">
        <v>569.43319999999994</v>
      </c>
      <c r="F10966" s="19" t="str">
        <f t="shared" si="350"/>
        <v>Evelyn Martinez</v>
      </c>
      <c r="G10966" s="19">
        <f t="shared" si="351"/>
        <v>569.45839999999998</v>
      </c>
    </row>
    <row r="10967" spans="3:7" x14ac:dyDescent="0.3">
      <c r="C10967" s="3" t="s">
        <v>17031</v>
      </c>
      <c r="D10967" s="12">
        <v>569.27690000000007</v>
      </c>
      <c r="F10967" s="19" t="str">
        <f t="shared" si="350"/>
        <v>Kimberly Brooks</v>
      </c>
      <c r="G10967" s="19">
        <f t="shared" si="351"/>
        <v>569.43949999999995</v>
      </c>
    </row>
    <row r="10968" spans="3:7" x14ac:dyDescent="0.3">
      <c r="C10968" s="3" t="s">
        <v>15282</v>
      </c>
      <c r="D10968" s="12">
        <v>569.24419999999998</v>
      </c>
      <c r="F10968" s="19" t="str">
        <f t="shared" si="350"/>
        <v>Regina Chandra</v>
      </c>
      <c r="G10968" s="19">
        <f t="shared" si="351"/>
        <v>569.43319999999994</v>
      </c>
    </row>
    <row r="10969" spans="3:7" x14ac:dyDescent="0.3">
      <c r="C10969" s="3" t="s">
        <v>1712</v>
      </c>
      <c r="D10969" s="12">
        <v>569.03949999999998</v>
      </c>
      <c r="F10969" s="19" t="str">
        <f t="shared" si="350"/>
        <v>Shelby Cooper</v>
      </c>
      <c r="G10969" s="19">
        <f t="shared" si="351"/>
        <v>569.27690000000007</v>
      </c>
    </row>
    <row r="10970" spans="3:7" x14ac:dyDescent="0.3">
      <c r="C10970" s="3" t="s">
        <v>12152</v>
      </c>
      <c r="D10970" s="12">
        <v>568.87459999999999</v>
      </c>
      <c r="F10970" s="19" t="str">
        <f t="shared" si="350"/>
        <v>Priscilla Kumar</v>
      </c>
      <c r="G10970" s="19">
        <f t="shared" si="351"/>
        <v>569.24419999999998</v>
      </c>
    </row>
    <row r="10971" spans="3:7" x14ac:dyDescent="0.3">
      <c r="C10971" s="3" t="s">
        <v>9446</v>
      </c>
      <c r="D10971" s="12">
        <v>568.70330000000001</v>
      </c>
      <c r="F10971" s="19" t="str">
        <f t="shared" si="350"/>
        <v>Ana Powell</v>
      </c>
      <c r="G10971" s="19">
        <f t="shared" si="351"/>
        <v>569.03949999999998</v>
      </c>
    </row>
    <row r="10972" spans="3:7" x14ac:dyDescent="0.3">
      <c r="C10972" s="3" t="s">
        <v>6171</v>
      </c>
      <c r="D10972" s="12">
        <v>568.49419999999998</v>
      </c>
      <c r="F10972" s="19" t="str">
        <f t="shared" si="350"/>
        <v>Leonard Becker</v>
      </c>
      <c r="G10972" s="19">
        <f t="shared" si="351"/>
        <v>568.87459999999999</v>
      </c>
    </row>
    <row r="10973" spans="3:7" x14ac:dyDescent="0.3">
      <c r="C10973" s="3" t="s">
        <v>14472</v>
      </c>
      <c r="D10973" s="12">
        <v>568.34500000000003</v>
      </c>
      <c r="F10973" s="19" t="str">
        <f t="shared" si="350"/>
        <v>Jeremiah Hernandez</v>
      </c>
      <c r="G10973" s="19">
        <f t="shared" si="351"/>
        <v>568.70330000000001</v>
      </c>
    </row>
    <row r="10974" spans="3:7" x14ac:dyDescent="0.3">
      <c r="C10974" s="3" t="s">
        <v>3152</v>
      </c>
      <c r="D10974" s="12">
        <v>567.69880000000001</v>
      </c>
      <c r="F10974" s="19" t="str">
        <f t="shared" si="350"/>
        <v>Eddie Ramos</v>
      </c>
      <c r="G10974" s="19">
        <f t="shared" si="351"/>
        <v>568.49419999999998</v>
      </c>
    </row>
    <row r="10975" spans="3:7" x14ac:dyDescent="0.3">
      <c r="C10975" s="3" t="s">
        <v>10029</v>
      </c>
      <c r="D10975" s="12">
        <v>567.61810000000003</v>
      </c>
      <c r="F10975" s="19" t="str">
        <f t="shared" si="350"/>
        <v>Natasha Sanz</v>
      </c>
      <c r="G10975" s="19">
        <f t="shared" si="351"/>
        <v>568.34500000000003</v>
      </c>
    </row>
    <row r="10976" spans="3:7" x14ac:dyDescent="0.3">
      <c r="C10976" s="3" t="s">
        <v>6453</v>
      </c>
      <c r="D10976" s="12">
        <v>567.16660000000002</v>
      </c>
      <c r="F10976" s="19" t="str">
        <f t="shared" si="350"/>
        <v>Brianna Griffin</v>
      </c>
      <c r="G10976" s="19">
        <f t="shared" si="351"/>
        <v>567.69880000000001</v>
      </c>
    </row>
    <row r="10977" spans="3:7" x14ac:dyDescent="0.3">
      <c r="C10977" s="3" t="s">
        <v>3815</v>
      </c>
      <c r="D10977" s="12">
        <v>567.05500000000006</v>
      </c>
      <c r="F10977" s="19" t="str">
        <f t="shared" si="350"/>
        <v>Johnathan Raman</v>
      </c>
      <c r="G10977" s="19">
        <f t="shared" si="351"/>
        <v>567.61810000000003</v>
      </c>
    </row>
    <row r="10978" spans="3:7" x14ac:dyDescent="0.3">
      <c r="C10978" s="3" t="s">
        <v>17631</v>
      </c>
      <c r="D10978" s="12">
        <v>567.0326</v>
      </c>
      <c r="F10978" s="19" t="str">
        <f t="shared" si="350"/>
        <v>Elijah Wang</v>
      </c>
      <c r="G10978" s="19">
        <f t="shared" si="351"/>
        <v>567.16660000000002</v>
      </c>
    </row>
    <row r="10979" spans="3:7" x14ac:dyDescent="0.3">
      <c r="C10979" s="3" t="s">
        <v>5196</v>
      </c>
      <c r="D10979" s="12">
        <v>566.86620000000005</v>
      </c>
      <c r="F10979" s="19" t="str">
        <f t="shared" si="350"/>
        <v>Carolyn Gill</v>
      </c>
      <c r="G10979" s="19">
        <f t="shared" si="351"/>
        <v>567.05500000000006</v>
      </c>
    </row>
    <row r="10980" spans="3:7" x14ac:dyDescent="0.3">
      <c r="C10980" s="3" t="s">
        <v>3455</v>
      </c>
      <c r="D10980" s="12">
        <v>566.86619999999994</v>
      </c>
      <c r="F10980" s="19" t="str">
        <f t="shared" si="350"/>
        <v>Tara Sutton</v>
      </c>
      <c r="G10980" s="19">
        <f t="shared" si="351"/>
        <v>567.0326</v>
      </c>
    </row>
    <row r="10981" spans="3:7" x14ac:dyDescent="0.3">
      <c r="C10981" s="3" t="s">
        <v>15407</v>
      </c>
      <c r="D10981" s="12">
        <v>566.82339999999999</v>
      </c>
      <c r="F10981" s="19" t="str">
        <f t="shared" si="350"/>
        <v>Damien Tang</v>
      </c>
      <c r="G10981" s="19">
        <f t="shared" si="351"/>
        <v>566.86620000000005</v>
      </c>
    </row>
    <row r="10982" spans="3:7" x14ac:dyDescent="0.3">
      <c r="C10982" s="3" t="s">
        <v>6196</v>
      </c>
      <c r="D10982" s="12">
        <v>566.68489999999997</v>
      </c>
      <c r="F10982" s="19" t="str">
        <f t="shared" si="350"/>
        <v>Caleb Hall</v>
      </c>
      <c r="G10982" s="19">
        <f t="shared" si="351"/>
        <v>566.86619999999994</v>
      </c>
    </row>
    <row r="10983" spans="3:7" x14ac:dyDescent="0.3">
      <c r="C10983" s="3" t="s">
        <v>7197</v>
      </c>
      <c r="D10983" s="12">
        <v>566.58590000000004</v>
      </c>
      <c r="F10983" s="19" t="str">
        <f t="shared" si="350"/>
        <v>Rafael Luo</v>
      </c>
      <c r="G10983" s="19">
        <f t="shared" si="351"/>
        <v>566.82339999999999</v>
      </c>
    </row>
    <row r="10984" spans="3:7" x14ac:dyDescent="0.3">
      <c r="C10984" s="3" t="s">
        <v>16167</v>
      </c>
      <c r="D10984" s="12">
        <v>566.56079999999997</v>
      </c>
      <c r="F10984" s="19" t="str">
        <f t="shared" si="350"/>
        <v>Edgar Sai</v>
      </c>
      <c r="G10984" s="19">
        <f t="shared" si="351"/>
        <v>566.68489999999997</v>
      </c>
    </row>
    <row r="10985" spans="3:7" x14ac:dyDescent="0.3">
      <c r="C10985" s="3" t="s">
        <v>5687</v>
      </c>
      <c r="D10985" s="12">
        <v>566.39769999999999</v>
      </c>
      <c r="F10985" s="19" t="str">
        <f t="shared" si="350"/>
        <v>Franklin Ye</v>
      </c>
      <c r="G10985" s="19">
        <f t="shared" si="351"/>
        <v>566.58590000000004</v>
      </c>
    </row>
    <row r="10986" spans="3:7" x14ac:dyDescent="0.3">
      <c r="C10986" s="3" t="s">
        <v>18318</v>
      </c>
      <c r="D10986" s="12">
        <v>566.32839999999999</v>
      </c>
      <c r="F10986" s="19" t="str">
        <f t="shared" si="350"/>
        <v>Roy Alvarez</v>
      </c>
      <c r="G10986" s="19">
        <f t="shared" si="351"/>
        <v>566.56079999999997</v>
      </c>
    </row>
    <row r="10987" spans="3:7" x14ac:dyDescent="0.3">
      <c r="C10987" s="3" t="s">
        <v>12264</v>
      </c>
      <c r="D10987" s="12">
        <v>566.29689999999994</v>
      </c>
      <c r="F10987" s="19" t="str">
        <f t="shared" si="350"/>
        <v>Destiny Gray</v>
      </c>
      <c r="G10987" s="19">
        <f t="shared" si="351"/>
        <v>566.39769999999999</v>
      </c>
    </row>
    <row r="10988" spans="3:7" x14ac:dyDescent="0.3">
      <c r="C10988" s="3" t="s">
        <v>5186</v>
      </c>
      <c r="D10988" s="12">
        <v>566.24019999999996</v>
      </c>
      <c r="F10988" s="19" t="str">
        <f t="shared" si="350"/>
        <v>Valerie Gao</v>
      </c>
      <c r="G10988" s="19">
        <f t="shared" si="351"/>
        <v>566.32839999999999</v>
      </c>
    </row>
    <row r="10989" spans="3:7" x14ac:dyDescent="0.3">
      <c r="C10989" s="3" t="s">
        <v>889</v>
      </c>
      <c r="D10989" s="12">
        <v>566.21159999999998</v>
      </c>
      <c r="F10989" s="19" t="str">
        <f t="shared" si="350"/>
        <v>Lindsey Becker</v>
      </c>
      <c r="G10989" s="19">
        <f t="shared" si="351"/>
        <v>566.29689999999994</v>
      </c>
    </row>
    <row r="10990" spans="3:7" x14ac:dyDescent="0.3">
      <c r="C10990" s="3" t="s">
        <v>5439</v>
      </c>
      <c r="D10990" s="12">
        <v>566.00609999999995</v>
      </c>
      <c r="F10990" s="19" t="str">
        <f t="shared" si="350"/>
        <v>Damien Ma</v>
      </c>
      <c r="G10990" s="19">
        <f t="shared" si="351"/>
        <v>566.24019999999996</v>
      </c>
    </row>
    <row r="10991" spans="3:7" x14ac:dyDescent="0.3">
      <c r="C10991" s="3" t="s">
        <v>16751</v>
      </c>
      <c r="D10991" s="12">
        <v>565.68309999999997</v>
      </c>
      <c r="F10991" s="19" t="str">
        <f t="shared" si="350"/>
        <v>Alan Hu</v>
      </c>
      <c r="G10991" s="19">
        <f t="shared" si="351"/>
        <v>566.21159999999998</v>
      </c>
    </row>
    <row r="10992" spans="3:7" x14ac:dyDescent="0.3">
      <c r="C10992" s="3" t="s">
        <v>18180</v>
      </c>
      <c r="D10992" s="12">
        <v>565.30140000000006</v>
      </c>
      <c r="F10992" s="19" t="str">
        <f t="shared" si="350"/>
        <v>David White</v>
      </c>
      <c r="G10992" s="19">
        <f t="shared" si="351"/>
        <v>566.00609999999995</v>
      </c>
    </row>
    <row r="10993" spans="3:7" x14ac:dyDescent="0.3">
      <c r="C10993" s="3" t="s">
        <v>796</v>
      </c>
      <c r="D10993" s="12">
        <v>564.79999999999995</v>
      </c>
      <c r="F10993" s="19" t="str">
        <f t="shared" si="350"/>
        <v>Seth Brooks</v>
      </c>
      <c r="G10993" s="19">
        <f t="shared" si="351"/>
        <v>565.68309999999997</v>
      </c>
    </row>
    <row r="10994" spans="3:7" x14ac:dyDescent="0.3">
      <c r="C10994" s="3" t="s">
        <v>10393</v>
      </c>
      <c r="D10994" s="12">
        <v>564.65000000000009</v>
      </c>
      <c r="F10994" s="19" t="str">
        <f t="shared" si="350"/>
        <v>Trinity Brooks</v>
      </c>
      <c r="G10994" s="19">
        <f t="shared" si="351"/>
        <v>565.30140000000006</v>
      </c>
    </row>
    <row r="10995" spans="3:7" x14ac:dyDescent="0.3">
      <c r="C10995" s="3" t="s">
        <v>5464</v>
      </c>
      <c r="D10995" s="12">
        <v>564.63900000000001</v>
      </c>
      <c r="F10995" s="19" t="str">
        <f t="shared" si="350"/>
        <v>Adrian Stewart</v>
      </c>
      <c r="G10995" s="19">
        <f t="shared" si="351"/>
        <v>564.79999999999995</v>
      </c>
    </row>
    <row r="10996" spans="3:7" x14ac:dyDescent="0.3">
      <c r="C10996" s="3" t="s">
        <v>11369</v>
      </c>
      <c r="D10996" s="12">
        <v>564.61469999999997</v>
      </c>
      <c r="F10996" s="19" t="str">
        <f t="shared" si="350"/>
        <v>Joseph Smith</v>
      </c>
      <c r="G10996" s="19">
        <f t="shared" si="351"/>
        <v>564.65000000000009</v>
      </c>
    </row>
    <row r="10997" spans="3:7" x14ac:dyDescent="0.3">
      <c r="C10997" s="3" t="s">
        <v>2016</v>
      </c>
      <c r="D10997" s="12">
        <v>564.40530000000001</v>
      </c>
      <c r="F10997" s="19" t="str">
        <f t="shared" si="350"/>
        <v>Dawn Ma</v>
      </c>
      <c r="G10997" s="19">
        <f t="shared" si="351"/>
        <v>564.63900000000001</v>
      </c>
    </row>
    <row r="10998" spans="3:7" x14ac:dyDescent="0.3">
      <c r="C10998" s="3" t="s">
        <v>2811</v>
      </c>
      <c r="D10998" s="12">
        <v>564.38900000000001</v>
      </c>
      <c r="F10998" s="19" t="str">
        <f t="shared" si="350"/>
        <v>Kellie Torres</v>
      </c>
      <c r="G10998" s="19">
        <f t="shared" si="351"/>
        <v>564.61469999999997</v>
      </c>
    </row>
    <row r="10999" spans="3:7" x14ac:dyDescent="0.3">
      <c r="C10999" s="3" t="s">
        <v>7672</v>
      </c>
      <c r="D10999" s="12">
        <v>564.12779999999998</v>
      </c>
      <c r="F10999" s="19" t="str">
        <f t="shared" si="350"/>
        <v>Anna Jenkins</v>
      </c>
      <c r="G10999" s="19">
        <f t="shared" si="351"/>
        <v>564.40530000000001</v>
      </c>
    </row>
    <row r="11000" spans="3:7" x14ac:dyDescent="0.3">
      <c r="C11000" s="3" t="s">
        <v>13794</v>
      </c>
      <c r="D11000" s="12">
        <v>564.10400000000004</v>
      </c>
      <c r="F11000" s="19" t="str">
        <f t="shared" si="350"/>
        <v>Blake White</v>
      </c>
      <c r="G11000" s="19">
        <f t="shared" si="351"/>
        <v>564.38900000000001</v>
      </c>
    </row>
    <row r="11001" spans="3:7" x14ac:dyDescent="0.3">
      <c r="C11001" s="3" t="s">
        <v>9621</v>
      </c>
      <c r="D11001" s="12">
        <v>563.53280000000007</v>
      </c>
      <c r="F11001" s="19" t="str">
        <f t="shared" si="350"/>
        <v>Grace Clark</v>
      </c>
      <c r="G11001" s="19">
        <f t="shared" si="351"/>
        <v>564.12779999999998</v>
      </c>
    </row>
    <row r="11002" spans="3:7" x14ac:dyDescent="0.3">
      <c r="C11002" s="3" t="s">
        <v>6985</v>
      </c>
      <c r="D11002" s="12">
        <v>563.274</v>
      </c>
      <c r="F11002" s="19" t="str">
        <f t="shared" si="350"/>
        <v>Meredith Gomez</v>
      </c>
      <c r="G11002" s="19">
        <f t="shared" si="351"/>
        <v>564.10400000000004</v>
      </c>
    </row>
    <row r="11003" spans="3:7" x14ac:dyDescent="0.3">
      <c r="C11003" s="3" t="s">
        <v>1704</v>
      </c>
      <c r="D11003" s="12">
        <v>563.274</v>
      </c>
      <c r="F11003" s="19" t="str">
        <f t="shared" si="350"/>
        <v>Jesse Ramirez</v>
      </c>
      <c r="G11003" s="19">
        <f t="shared" si="351"/>
        <v>563.53280000000007</v>
      </c>
    </row>
    <row r="11004" spans="3:7" x14ac:dyDescent="0.3">
      <c r="C11004" s="3" t="s">
        <v>8290</v>
      </c>
      <c r="D11004" s="12">
        <v>563.17949999999996</v>
      </c>
      <c r="F11004" s="19" t="str">
        <f t="shared" si="350"/>
        <v>Faith Gray</v>
      </c>
      <c r="G11004" s="19">
        <f t="shared" si="351"/>
        <v>563.274</v>
      </c>
    </row>
    <row r="11005" spans="3:7" x14ac:dyDescent="0.3">
      <c r="C11005" s="3" t="s">
        <v>11944</v>
      </c>
      <c r="D11005" s="12">
        <v>563.16060000000004</v>
      </c>
      <c r="F11005" s="19" t="str">
        <f t="shared" si="350"/>
        <v>Ana Flores</v>
      </c>
      <c r="G11005" s="19">
        <f t="shared" si="351"/>
        <v>563.274</v>
      </c>
    </row>
    <row r="11006" spans="3:7" x14ac:dyDescent="0.3">
      <c r="C11006" s="3" t="s">
        <v>10191</v>
      </c>
      <c r="D11006" s="12">
        <v>562.8098</v>
      </c>
      <c r="F11006" s="19" t="str">
        <f t="shared" si="350"/>
        <v>Isabel Diaz</v>
      </c>
      <c r="G11006" s="19">
        <f t="shared" si="351"/>
        <v>563.17949999999996</v>
      </c>
    </row>
    <row r="11007" spans="3:7" x14ac:dyDescent="0.3">
      <c r="C11007" s="3" t="s">
        <v>994</v>
      </c>
      <c r="D11007" s="12">
        <v>562.52150000000006</v>
      </c>
      <c r="F11007" s="19" t="str">
        <f t="shared" si="350"/>
        <v>Larry Navarro</v>
      </c>
      <c r="G11007" s="19">
        <f t="shared" si="351"/>
        <v>563.16060000000004</v>
      </c>
    </row>
    <row r="11008" spans="3:7" x14ac:dyDescent="0.3">
      <c r="C11008" s="3" t="s">
        <v>17418</v>
      </c>
      <c r="D11008" s="12">
        <v>562.50310000000002</v>
      </c>
      <c r="F11008" s="19" t="str">
        <f t="shared" si="350"/>
        <v>Jonathon Romero</v>
      </c>
      <c r="G11008" s="19">
        <f t="shared" si="351"/>
        <v>562.8098</v>
      </c>
    </row>
    <row r="11009" spans="3:7" x14ac:dyDescent="0.3">
      <c r="C11009" s="3" t="s">
        <v>9586</v>
      </c>
      <c r="D11009" s="12">
        <v>561.81039999999996</v>
      </c>
      <c r="F11009" s="19" t="str">
        <f t="shared" si="350"/>
        <v>Alejandro Zhou</v>
      </c>
      <c r="G11009" s="19">
        <f t="shared" si="351"/>
        <v>562.52150000000006</v>
      </c>
    </row>
    <row r="11010" spans="3:7" x14ac:dyDescent="0.3">
      <c r="C11010" s="3" t="s">
        <v>8999</v>
      </c>
      <c r="D11010" s="12">
        <v>561.35850000000005</v>
      </c>
      <c r="F11010" s="19" t="str">
        <f t="shared" si="350"/>
        <v>Sydney Diaz</v>
      </c>
      <c r="G11010" s="19">
        <f t="shared" si="351"/>
        <v>562.50310000000002</v>
      </c>
    </row>
    <row r="11011" spans="3:7" x14ac:dyDescent="0.3">
      <c r="C11011" s="3" t="s">
        <v>18125</v>
      </c>
      <c r="D11011" s="12">
        <v>561.27629999999999</v>
      </c>
      <c r="F11011" s="19" t="str">
        <f t="shared" si="350"/>
        <v>Jerry Tang</v>
      </c>
      <c r="G11011" s="19">
        <f t="shared" si="351"/>
        <v>561.81039999999996</v>
      </c>
    </row>
    <row r="11012" spans="3:7" x14ac:dyDescent="0.3">
      <c r="C11012" s="3" t="s">
        <v>8908</v>
      </c>
      <c r="D11012" s="12">
        <v>561.10500000000002</v>
      </c>
      <c r="F11012" s="19" t="str">
        <f t="shared" ref="F11012:F11075" si="352">C11010</f>
        <v>Janet Carlson</v>
      </c>
      <c r="G11012" s="19">
        <f t="shared" ref="G11012:G11075" si="353">D11010</f>
        <v>561.35850000000005</v>
      </c>
    </row>
    <row r="11013" spans="3:7" x14ac:dyDescent="0.3">
      <c r="C11013" s="3" t="s">
        <v>16038</v>
      </c>
      <c r="D11013" s="12">
        <v>561.06889999999999</v>
      </c>
      <c r="F11013" s="19" t="str">
        <f t="shared" si="352"/>
        <v>Tonya Pal</v>
      </c>
      <c r="G11013" s="19">
        <f t="shared" si="353"/>
        <v>561.27629999999999</v>
      </c>
    </row>
    <row r="11014" spans="3:7" x14ac:dyDescent="0.3">
      <c r="C11014" s="3" t="s">
        <v>6310</v>
      </c>
      <c r="D11014" s="12">
        <v>560.9473999999999</v>
      </c>
      <c r="F11014" s="19" t="str">
        <f t="shared" si="352"/>
        <v>James Thompson</v>
      </c>
      <c r="G11014" s="19">
        <f t="shared" si="353"/>
        <v>561.10500000000002</v>
      </c>
    </row>
    <row r="11015" spans="3:7" x14ac:dyDescent="0.3">
      <c r="C11015" s="3" t="s">
        <v>15348</v>
      </c>
      <c r="D11015" s="12">
        <v>560.79600000000005</v>
      </c>
      <c r="F11015" s="19" t="str">
        <f t="shared" si="352"/>
        <v>Roger Raji</v>
      </c>
      <c r="G11015" s="19">
        <f t="shared" si="353"/>
        <v>561.06889999999999</v>
      </c>
    </row>
    <row r="11016" spans="3:7" x14ac:dyDescent="0.3">
      <c r="C11016" s="3" t="s">
        <v>5470</v>
      </c>
      <c r="D11016" s="12">
        <v>560.7826</v>
      </c>
      <c r="F11016" s="19" t="str">
        <f t="shared" si="352"/>
        <v>Edward Foster</v>
      </c>
      <c r="G11016" s="19">
        <f t="shared" si="353"/>
        <v>560.9473999999999</v>
      </c>
    </row>
    <row r="11017" spans="3:7" x14ac:dyDescent="0.3">
      <c r="C11017" s="3" t="s">
        <v>4366</v>
      </c>
      <c r="D11017" s="12">
        <v>560.7826</v>
      </c>
      <c r="F11017" s="19" t="str">
        <f t="shared" si="352"/>
        <v>Rachel Jones</v>
      </c>
      <c r="G11017" s="19">
        <f t="shared" si="353"/>
        <v>560.79600000000005</v>
      </c>
    </row>
    <row r="11018" spans="3:7" x14ac:dyDescent="0.3">
      <c r="C11018" s="3" t="s">
        <v>8661</v>
      </c>
      <c r="D11018" s="12">
        <v>560.77080000000001</v>
      </c>
      <c r="F11018" s="19" t="str">
        <f t="shared" si="352"/>
        <v>Dawn Shan</v>
      </c>
      <c r="G11018" s="19">
        <f t="shared" si="353"/>
        <v>560.7826</v>
      </c>
    </row>
    <row r="11019" spans="3:7" x14ac:dyDescent="0.3">
      <c r="C11019" s="3" t="s">
        <v>12307</v>
      </c>
      <c r="D11019" s="12">
        <v>560.73609999999996</v>
      </c>
      <c r="F11019" s="19" t="str">
        <f t="shared" si="352"/>
        <v>Christian Patterson</v>
      </c>
      <c r="G11019" s="19">
        <f t="shared" si="353"/>
        <v>560.7826</v>
      </c>
    </row>
    <row r="11020" spans="3:7" x14ac:dyDescent="0.3">
      <c r="C11020" s="3" t="s">
        <v>7246</v>
      </c>
      <c r="D11020" s="12">
        <v>560.71960000000001</v>
      </c>
      <c r="F11020" s="19" t="str">
        <f t="shared" si="352"/>
        <v>Jacqueline Coleman</v>
      </c>
      <c r="G11020" s="19">
        <f t="shared" si="353"/>
        <v>560.77080000000001</v>
      </c>
    </row>
    <row r="11021" spans="3:7" x14ac:dyDescent="0.3">
      <c r="C11021" s="3" t="s">
        <v>2810</v>
      </c>
      <c r="D11021" s="12">
        <v>560.47530000000006</v>
      </c>
      <c r="F11021" s="19" t="str">
        <f t="shared" si="352"/>
        <v>Liz Anderson</v>
      </c>
      <c r="G11021" s="19">
        <f t="shared" si="353"/>
        <v>560.73609999999996</v>
      </c>
    </row>
    <row r="11022" spans="3:7" x14ac:dyDescent="0.3">
      <c r="C11022" s="3" t="s">
        <v>2563</v>
      </c>
      <c r="D11022" s="12">
        <v>560.42469999999992</v>
      </c>
      <c r="F11022" s="19" t="str">
        <f t="shared" si="352"/>
        <v>Gabriel Jai</v>
      </c>
      <c r="G11022" s="19">
        <f t="shared" si="353"/>
        <v>560.71960000000001</v>
      </c>
    </row>
    <row r="11023" spans="3:7" x14ac:dyDescent="0.3">
      <c r="C11023" s="3" t="s">
        <v>14953</v>
      </c>
      <c r="D11023" s="12">
        <v>560.38220000000001</v>
      </c>
      <c r="F11023" s="19" t="str">
        <f t="shared" si="352"/>
        <v>Blake Washington</v>
      </c>
      <c r="G11023" s="19">
        <f t="shared" si="353"/>
        <v>560.47530000000006</v>
      </c>
    </row>
    <row r="11024" spans="3:7" x14ac:dyDescent="0.3">
      <c r="C11024" s="3" t="s">
        <v>14274</v>
      </c>
      <c r="D11024" s="12">
        <v>560.05579999999998</v>
      </c>
      <c r="F11024" s="19" t="str">
        <f t="shared" si="352"/>
        <v>Barbara Schultz</v>
      </c>
      <c r="G11024" s="19">
        <f t="shared" si="353"/>
        <v>560.42469999999992</v>
      </c>
    </row>
    <row r="11025" spans="3:7" x14ac:dyDescent="0.3">
      <c r="C11025" s="3" t="s">
        <v>12248</v>
      </c>
      <c r="D11025" s="12">
        <v>559.98649999999998</v>
      </c>
      <c r="F11025" s="19" t="str">
        <f t="shared" si="352"/>
        <v>Omar Yang</v>
      </c>
      <c r="G11025" s="19">
        <f t="shared" si="353"/>
        <v>560.38220000000001</v>
      </c>
    </row>
    <row r="11026" spans="3:7" x14ac:dyDescent="0.3">
      <c r="C11026" s="3" t="s">
        <v>5716</v>
      </c>
      <c r="D11026" s="12">
        <v>559.98059999999998</v>
      </c>
      <c r="F11026" s="19" t="str">
        <f t="shared" si="352"/>
        <v>Morgan Robinson</v>
      </c>
      <c r="G11026" s="19">
        <f t="shared" si="353"/>
        <v>560.05579999999998</v>
      </c>
    </row>
    <row r="11027" spans="3:7" x14ac:dyDescent="0.3">
      <c r="C11027" s="3" t="s">
        <v>13544</v>
      </c>
      <c r="D11027" s="12">
        <v>559.94240000000002</v>
      </c>
      <c r="F11027" s="19" t="str">
        <f t="shared" si="352"/>
        <v>Lindsay Lal</v>
      </c>
      <c r="G11027" s="19">
        <f t="shared" si="353"/>
        <v>559.98649999999998</v>
      </c>
    </row>
    <row r="11028" spans="3:7" x14ac:dyDescent="0.3">
      <c r="C11028" s="3" t="s">
        <v>16342</v>
      </c>
      <c r="D11028" s="12">
        <v>559.76529999999991</v>
      </c>
      <c r="F11028" s="19" t="str">
        <f t="shared" si="352"/>
        <v>Destiny Rivera</v>
      </c>
      <c r="G11028" s="19">
        <f t="shared" si="353"/>
        <v>559.98059999999998</v>
      </c>
    </row>
    <row r="11029" spans="3:7" x14ac:dyDescent="0.3">
      <c r="C11029" s="3" t="s">
        <v>12773</v>
      </c>
      <c r="D11029" s="12">
        <v>559.58179999999993</v>
      </c>
      <c r="F11029" s="19" t="str">
        <f t="shared" si="352"/>
        <v>Megan Bailey</v>
      </c>
      <c r="G11029" s="19">
        <f t="shared" si="353"/>
        <v>559.94240000000002</v>
      </c>
    </row>
    <row r="11030" spans="3:7" x14ac:dyDescent="0.3">
      <c r="C11030" s="3" t="s">
        <v>11495</v>
      </c>
      <c r="D11030" s="12">
        <v>559.56899999999996</v>
      </c>
      <c r="F11030" s="19" t="str">
        <f t="shared" si="352"/>
        <v>Ryan Wang</v>
      </c>
      <c r="G11030" s="19">
        <f t="shared" si="353"/>
        <v>559.76529999999991</v>
      </c>
    </row>
    <row r="11031" spans="3:7" x14ac:dyDescent="0.3">
      <c r="C11031" s="3" t="s">
        <v>9501</v>
      </c>
      <c r="D11031" s="12">
        <v>559.53060000000005</v>
      </c>
      <c r="F11031" s="19" t="str">
        <f t="shared" si="352"/>
        <v>Madison Thomas</v>
      </c>
      <c r="G11031" s="19">
        <f t="shared" si="353"/>
        <v>559.58179999999993</v>
      </c>
    </row>
    <row r="11032" spans="3:7" x14ac:dyDescent="0.3">
      <c r="C11032" s="3" t="s">
        <v>2107</v>
      </c>
      <c r="D11032" s="12">
        <v>559.48850000000016</v>
      </c>
      <c r="F11032" s="19" t="str">
        <f t="shared" si="352"/>
        <v>Kenneth Rai</v>
      </c>
      <c r="G11032" s="19">
        <f t="shared" si="353"/>
        <v>559.56899999999996</v>
      </c>
    </row>
    <row r="11033" spans="3:7" x14ac:dyDescent="0.3">
      <c r="C11033" s="3" t="s">
        <v>5856</v>
      </c>
      <c r="D11033" s="12">
        <v>559.38490000000002</v>
      </c>
      <c r="F11033" s="19" t="str">
        <f t="shared" si="352"/>
        <v>Jeremy Parker</v>
      </c>
      <c r="G11033" s="19">
        <f t="shared" si="353"/>
        <v>559.53060000000005</v>
      </c>
    </row>
    <row r="11034" spans="3:7" x14ac:dyDescent="0.3">
      <c r="C11034" s="3" t="s">
        <v>7705</v>
      </c>
      <c r="D11034" s="12">
        <v>559.09160000000008</v>
      </c>
      <c r="F11034" s="19" t="str">
        <f t="shared" si="352"/>
        <v>Antonio Foster</v>
      </c>
      <c r="G11034" s="19">
        <f t="shared" si="353"/>
        <v>559.48850000000016</v>
      </c>
    </row>
    <row r="11035" spans="3:7" x14ac:dyDescent="0.3">
      <c r="C11035" s="3" t="s">
        <v>6356</v>
      </c>
      <c r="D11035" s="12">
        <v>558.92309999999998</v>
      </c>
      <c r="F11035" s="19" t="str">
        <f t="shared" si="352"/>
        <v>Diana Romero</v>
      </c>
      <c r="G11035" s="19">
        <f t="shared" si="353"/>
        <v>559.38490000000002</v>
      </c>
    </row>
    <row r="11036" spans="3:7" x14ac:dyDescent="0.3">
      <c r="C11036" s="3" t="s">
        <v>14212</v>
      </c>
      <c r="D11036" s="12">
        <v>558.84760000000006</v>
      </c>
      <c r="F11036" s="19" t="str">
        <f t="shared" si="352"/>
        <v>Grace Perry</v>
      </c>
      <c r="G11036" s="19">
        <f t="shared" si="353"/>
        <v>559.09160000000008</v>
      </c>
    </row>
    <row r="11037" spans="3:7" x14ac:dyDescent="0.3">
      <c r="C11037" s="3" t="s">
        <v>15908</v>
      </c>
      <c r="D11037" s="12">
        <v>558.27980000000002</v>
      </c>
      <c r="F11037" s="19" t="str">
        <f t="shared" si="352"/>
        <v>Edward Washington</v>
      </c>
      <c r="G11037" s="19">
        <f t="shared" si="353"/>
        <v>558.92309999999998</v>
      </c>
    </row>
    <row r="11038" spans="3:7" x14ac:dyDescent="0.3">
      <c r="C11038" s="3" t="s">
        <v>9862</v>
      </c>
      <c r="D11038" s="12">
        <v>558.10720000000003</v>
      </c>
      <c r="F11038" s="19" t="str">
        <f t="shared" si="352"/>
        <v>Morgan Baker</v>
      </c>
      <c r="G11038" s="19">
        <f t="shared" si="353"/>
        <v>558.84760000000006</v>
      </c>
    </row>
    <row r="11039" spans="3:7" x14ac:dyDescent="0.3">
      <c r="C11039" s="3" t="s">
        <v>5254</v>
      </c>
      <c r="D11039" s="12">
        <v>558.05470000000003</v>
      </c>
      <c r="F11039" s="19" t="str">
        <f t="shared" si="352"/>
        <v>Robert Mitchell</v>
      </c>
      <c r="G11039" s="19">
        <f t="shared" si="353"/>
        <v>558.27980000000002</v>
      </c>
    </row>
    <row r="11040" spans="3:7" x14ac:dyDescent="0.3">
      <c r="C11040" s="3" t="s">
        <v>7212</v>
      </c>
      <c r="D11040" s="12">
        <v>557.71029999999996</v>
      </c>
      <c r="F11040" s="19" t="str">
        <f t="shared" si="352"/>
        <v>Joan Ross</v>
      </c>
      <c r="G11040" s="19">
        <f t="shared" si="353"/>
        <v>558.10720000000003</v>
      </c>
    </row>
    <row r="11041" spans="3:7" x14ac:dyDescent="0.3">
      <c r="C11041" s="3" t="s">
        <v>13892</v>
      </c>
      <c r="D11041" s="12">
        <v>557.53919999999994</v>
      </c>
      <c r="F11041" s="19" t="str">
        <f t="shared" si="352"/>
        <v>Danielle Bailey</v>
      </c>
      <c r="G11041" s="19">
        <f t="shared" si="353"/>
        <v>558.05470000000003</v>
      </c>
    </row>
    <row r="11042" spans="3:7" x14ac:dyDescent="0.3">
      <c r="C11042" s="3" t="s">
        <v>14524</v>
      </c>
      <c r="D11042" s="12">
        <v>557.52739999999994</v>
      </c>
      <c r="F11042" s="19" t="str">
        <f t="shared" si="352"/>
        <v>Frederick Prasad</v>
      </c>
      <c r="G11042" s="19">
        <f t="shared" si="353"/>
        <v>557.71029999999996</v>
      </c>
    </row>
    <row r="11043" spans="3:7" x14ac:dyDescent="0.3">
      <c r="C11043" s="3" t="s">
        <v>7496</v>
      </c>
      <c r="D11043" s="12">
        <v>557.37110000000007</v>
      </c>
      <c r="F11043" s="19" t="str">
        <f t="shared" si="352"/>
        <v>Micheal Vazquez</v>
      </c>
      <c r="G11043" s="19">
        <f t="shared" si="353"/>
        <v>557.53919999999994</v>
      </c>
    </row>
    <row r="11044" spans="3:7" x14ac:dyDescent="0.3">
      <c r="C11044" s="3" t="s">
        <v>6336</v>
      </c>
      <c r="D11044" s="12">
        <v>557.3651000000001</v>
      </c>
      <c r="F11044" s="19" t="str">
        <f t="shared" si="352"/>
        <v>Nathan Perez</v>
      </c>
      <c r="G11044" s="19">
        <f t="shared" si="353"/>
        <v>557.52739999999994</v>
      </c>
    </row>
    <row r="11045" spans="3:7" x14ac:dyDescent="0.3">
      <c r="C11045" s="3" t="s">
        <v>4927</v>
      </c>
      <c r="D11045" s="12">
        <v>557.02660000000003</v>
      </c>
      <c r="F11045" s="19" t="str">
        <f t="shared" si="352"/>
        <v>George Perez</v>
      </c>
      <c r="G11045" s="19">
        <f t="shared" si="353"/>
        <v>557.37110000000007</v>
      </c>
    </row>
    <row r="11046" spans="3:7" x14ac:dyDescent="0.3">
      <c r="C11046" s="3" t="s">
        <v>2833</v>
      </c>
      <c r="D11046" s="12">
        <v>556.88880000000006</v>
      </c>
      <c r="F11046" s="19" t="str">
        <f t="shared" si="352"/>
        <v>Edward Moore</v>
      </c>
      <c r="G11046" s="19">
        <f t="shared" si="353"/>
        <v>557.3651000000001</v>
      </c>
    </row>
    <row r="11047" spans="3:7" x14ac:dyDescent="0.3">
      <c r="C11047" s="3" t="s">
        <v>15919</v>
      </c>
      <c r="D11047" s="12">
        <v>556.85649999999998</v>
      </c>
      <c r="F11047" s="19" t="str">
        <f t="shared" si="352"/>
        <v>Craig Sanz</v>
      </c>
      <c r="G11047" s="19">
        <f t="shared" si="353"/>
        <v>557.02660000000003</v>
      </c>
    </row>
    <row r="11048" spans="3:7" x14ac:dyDescent="0.3">
      <c r="C11048" s="3" t="s">
        <v>4111</v>
      </c>
      <c r="D11048" s="12">
        <v>556.85170000000005</v>
      </c>
      <c r="F11048" s="19" t="str">
        <f t="shared" si="352"/>
        <v>Bobby Suri</v>
      </c>
      <c r="G11048" s="19">
        <f t="shared" si="353"/>
        <v>556.88880000000006</v>
      </c>
    </row>
    <row r="11049" spans="3:7" x14ac:dyDescent="0.3">
      <c r="C11049" s="3" t="s">
        <v>18971</v>
      </c>
      <c r="D11049" s="12">
        <v>556.61950000000002</v>
      </c>
      <c r="F11049" s="19" t="str">
        <f t="shared" si="352"/>
        <v>Robert Ross</v>
      </c>
      <c r="G11049" s="19">
        <f t="shared" si="353"/>
        <v>556.85649999999998</v>
      </c>
    </row>
    <row r="11050" spans="3:7" x14ac:dyDescent="0.3">
      <c r="C11050" s="3" t="s">
        <v>3030</v>
      </c>
      <c r="D11050" s="12">
        <v>556.45690000000002</v>
      </c>
      <c r="F11050" s="19" t="str">
        <f t="shared" si="352"/>
        <v>Charles Allen</v>
      </c>
      <c r="G11050" s="19">
        <f t="shared" si="353"/>
        <v>556.85170000000005</v>
      </c>
    </row>
    <row r="11051" spans="3:7" x14ac:dyDescent="0.3">
      <c r="C11051" s="3" t="s">
        <v>15200</v>
      </c>
      <c r="D11051" s="12">
        <v>556.33130000000006</v>
      </c>
      <c r="F11051" s="19" t="str">
        <f t="shared" si="352"/>
        <v>Zoe Cook</v>
      </c>
      <c r="G11051" s="19">
        <f t="shared" si="353"/>
        <v>556.61950000000002</v>
      </c>
    </row>
    <row r="11052" spans="3:7" x14ac:dyDescent="0.3">
      <c r="C11052" s="3" t="s">
        <v>6085</v>
      </c>
      <c r="D11052" s="12">
        <v>556.29349999999999</v>
      </c>
      <c r="F11052" s="19" t="str">
        <f t="shared" si="352"/>
        <v>Brendan Jai</v>
      </c>
      <c r="G11052" s="19">
        <f t="shared" si="353"/>
        <v>556.45690000000002</v>
      </c>
    </row>
    <row r="11053" spans="3:7" x14ac:dyDescent="0.3">
      <c r="C11053" s="3" t="s">
        <v>10710</v>
      </c>
      <c r="D11053" s="12">
        <v>556.14419999999996</v>
      </c>
      <c r="F11053" s="19" t="str">
        <f t="shared" si="352"/>
        <v>Peter Saddow</v>
      </c>
      <c r="G11053" s="19">
        <f t="shared" si="353"/>
        <v>556.33130000000006</v>
      </c>
    </row>
    <row r="11054" spans="3:7" x14ac:dyDescent="0.3">
      <c r="C11054" s="3" t="s">
        <v>14270</v>
      </c>
      <c r="D11054" s="12">
        <v>555.75340000000006</v>
      </c>
      <c r="F11054" s="19" t="str">
        <f t="shared" si="352"/>
        <v>Dylan Jenkins</v>
      </c>
      <c r="G11054" s="19">
        <f t="shared" si="353"/>
        <v>556.29349999999999</v>
      </c>
    </row>
    <row r="11055" spans="3:7" x14ac:dyDescent="0.3">
      <c r="C11055" s="3" t="s">
        <v>17532</v>
      </c>
      <c r="D11055" s="12">
        <v>555.72109999999986</v>
      </c>
      <c r="F11055" s="19" t="str">
        <f t="shared" si="352"/>
        <v>Kaitlin Sullivan</v>
      </c>
      <c r="G11055" s="19">
        <f t="shared" si="353"/>
        <v>556.14419999999996</v>
      </c>
    </row>
    <row r="11056" spans="3:7" x14ac:dyDescent="0.3">
      <c r="C11056" s="3" t="s">
        <v>6117</v>
      </c>
      <c r="D11056" s="12">
        <v>555.41980000000001</v>
      </c>
      <c r="F11056" s="19" t="str">
        <f t="shared" si="352"/>
        <v>Morgan Ramirez</v>
      </c>
      <c r="G11056" s="19">
        <f t="shared" si="353"/>
        <v>555.75340000000006</v>
      </c>
    </row>
    <row r="11057" spans="3:7" x14ac:dyDescent="0.3">
      <c r="C11057" s="3" t="s">
        <v>8062</v>
      </c>
      <c r="D11057" s="12">
        <v>555.31970000000001</v>
      </c>
      <c r="F11057" s="19" t="str">
        <f t="shared" si="352"/>
        <v>Tamara Cai</v>
      </c>
      <c r="G11057" s="19">
        <f t="shared" si="353"/>
        <v>555.72109999999986</v>
      </c>
    </row>
    <row r="11058" spans="3:7" x14ac:dyDescent="0.3">
      <c r="C11058" s="3" t="s">
        <v>17480</v>
      </c>
      <c r="D11058" s="12">
        <v>555.19439999999997</v>
      </c>
      <c r="F11058" s="19" t="str">
        <f t="shared" si="352"/>
        <v>Ebony Arun</v>
      </c>
      <c r="G11058" s="19">
        <f t="shared" si="353"/>
        <v>555.41980000000001</v>
      </c>
    </row>
    <row r="11059" spans="3:7" x14ac:dyDescent="0.3">
      <c r="C11059" s="3" t="s">
        <v>13945</v>
      </c>
      <c r="D11059" s="12">
        <v>555.08050000000003</v>
      </c>
      <c r="F11059" s="19" t="str">
        <f t="shared" si="352"/>
        <v>Holly Arun</v>
      </c>
      <c r="G11059" s="19">
        <f t="shared" si="353"/>
        <v>555.31970000000001</v>
      </c>
    </row>
    <row r="11060" spans="3:7" x14ac:dyDescent="0.3">
      <c r="C11060" s="3" t="s">
        <v>9242</v>
      </c>
      <c r="D11060" s="12">
        <v>554.95759999999996</v>
      </c>
      <c r="F11060" s="19" t="str">
        <f t="shared" si="352"/>
        <v>Sydney White</v>
      </c>
      <c r="G11060" s="19">
        <f t="shared" si="353"/>
        <v>555.19439999999997</v>
      </c>
    </row>
    <row r="11061" spans="3:7" x14ac:dyDescent="0.3">
      <c r="C11061" s="3" t="s">
        <v>18090</v>
      </c>
      <c r="D11061" s="12">
        <v>554.20330000000001</v>
      </c>
      <c r="F11061" s="19" t="str">
        <f t="shared" si="352"/>
        <v>Michele Shan</v>
      </c>
      <c r="G11061" s="19">
        <f t="shared" si="353"/>
        <v>555.08050000000003</v>
      </c>
    </row>
    <row r="11062" spans="3:7" x14ac:dyDescent="0.3">
      <c r="C11062" s="3" t="s">
        <v>14763</v>
      </c>
      <c r="D11062" s="12">
        <v>554.17730000000006</v>
      </c>
      <c r="F11062" s="19" t="str">
        <f t="shared" si="352"/>
        <v>Jay Srini</v>
      </c>
      <c r="G11062" s="19">
        <f t="shared" si="353"/>
        <v>554.95759999999996</v>
      </c>
    </row>
    <row r="11063" spans="3:7" x14ac:dyDescent="0.3">
      <c r="C11063" s="3" t="s">
        <v>8241</v>
      </c>
      <c r="D11063" s="12">
        <v>554.11320000000001</v>
      </c>
      <c r="F11063" s="19" t="str">
        <f t="shared" si="352"/>
        <v>Toni Vance</v>
      </c>
      <c r="G11063" s="19">
        <f t="shared" si="353"/>
        <v>554.20330000000001</v>
      </c>
    </row>
    <row r="11064" spans="3:7" x14ac:dyDescent="0.3">
      <c r="C11064" s="3" t="s">
        <v>1229</v>
      </c>
      <c r="D11064" s="12">
        <v>554.09940000000006</v>
      </c>
      <c r="F11064" s="19" t="str">
        <f t="shared" si="352"/>
        <v>Nina Rai</v>
      </c>
      <c r="G11064" s="19">
        <f t="shared" si="353"/>
        <v>554.17730000000006</v>
      </c>
    </row>
    <row r="11065" spans="3:7" x14ac:dyDescent="0.3">
      <c r="C11065" s="3" t="s">
        <v>17618</v>
      </c>
      <c r="D11065" s="12">
        <v>554.00869999999998</v>
      </c>
      <c r="F11065" s="19" t="str">
        <f t="shared" si="352"/>
        <v>Isaac Allen</v>
      </c>
      <c r="G11065" s="19">
        <f t="shared" si="353"/>
        <v>554.11320000000001</v>
      </c>
    </row>
    <row r="11066" spans="3:7" x14ac:dyDescent="0.3">
      <c r="C11066" s="3" t="s">
        <v>10848</v>
      </c>
      <c r="D11066" s="12">
        <v>553.76430000000005</v>
      </c>
      <c r="F11066" s="19" t="str">
        <f t="shared" si="352"/>
        <v>Alexia Butler</v>
      </c>
      <c r="G11066" s="19">
        <f t="shared" si="353"/>
        <v>554.09940000000006</v>
      </c>
    </row>
    <row r="11067" spans="3:7" x14ac:dyDescent="0.3">
      <c r="C11067" s="3" t="s">
        <v>14730</v>
      </c>
      <c r="D11067" s="12">
        <v>553.75170000000003</v>
      </c>
      <c r="F11067" s="19" t="str">
        <f t="shared" si="352"/>
        <v>Tara Jai</v>
      </c>
      <c r="G11067" s="19">
        <f t="shared" si="353"/>
        <v>554.00869999999998</v>
      </c>
    </row>
    <row r="11068" spans="3:7" x14ac:dyDescent="0.3">
      <c r="C11068" s="3" t="s">
        <v>8724</v>
      </c>
      <c r="D11068" s="12">
        <v>553.73910000000001</v>
      </c>
      <c r="F11068" s="19" t="str">
        <f t="shared" si="352"/>
        <v>Karen Zhang</v>
      </c>
      <c r="G11068" s="19">
        <f t="shared" si="353"/>
        <v>553.76430000000005</v>
      </c>
    </row>
    <row r="11069" spans="3:7" x14ac:dyDescent="0.3">
      <c r="C11069" s="3" t="s">
        <v>10446</v>
      </c>
      <c r="D11069" s="12">
        <v>553.28750000000014</v>
      </c>
      <c r="F11069" s="19" t="str">
        <f t="shared" si="352"/>
        <v>Nicole Rivera</v>
      </c>
      <c r="G11069" s="19">
        <f t="shared" si="353"/>
        <v>553.75170000000003</v>
      </c>
    </row>
    <row r="11070" spans="3:7" x14ac:dyDescent="0.3">
      <c r="C11070" s="3" t="s">
        <v>17860</v>
      </c>
      <c r="D11070" s="12">
        <v>553.18790000000001</v>
      </c>
      <c r="F11070" s="19" t="str">
        <f t="shared" si="352"/>
        <v>Jacquelyn Vazquez</v>
      </c>
      <c r="G11070" s="19">
        <f t="shared" si="353"/>
        <v>553.73910000000001</v>
      </c>
    </row>
    <row r="11071" spans="3:7" x14ac:dyDescent="0.3">
      <c r="C11071" s="3" t="s">
        <v>1096</v>
      </c>
      <c r="D11071" s="12">
        <v>553.17610000000002</v>
      </c>
      <c r="F11071" s="19" t="str">
        <f t="shared" si="352"/>
        <v>Joy Suarez</v>
      </c>
      <c r="G11071" s="19">
        <f t="shared" si="353"/>
        <v>553.28750000000014</v>
      </c>
    </row>
    <row r="11072" spans="3:7" x14ac:dyDescent="0.3">
      <c r="C11072" s="3" t="s">
        <v>17883</v>
      </c>
      <c r="D11072" s="12">
        <v>553.05169999999998</v>
      </c>
      <c r="F11072" s="19" t="str">
        <f t="shared" si="352"/>
        <v>Thomas Brown</v>
      </c>
      <c r="G11072" s="19">
        <f t="shared" si="353"/>
        <v>553.18790000000001</v>
      </c>
    </row>
    <row r="11073" spans="3:7" x14ac:dyDescent="0.3">
      <c r="C11073" s="3" t="s">
        <v>15744</v>
      </c>
      <c r="D11073" s="12">
        <v>552.90250000000003</v>
      </c>
      <c r="F11073" s="19" t="str">
        <f t="shared" si="352"/>
        <v>Alexandra Bennett</v>
      </c>
      <c r="G11073" s="19">
        <f t="shared" si="353"/>
        <v>553.17610000000002</v>
      </c>
    </row>
    <row r="11074" spans="3:7" x14ac:dyDescent="0.3">
      <c r="C11074" s="3" t="s">
        <v>9900</v>
      </c>
      <c r="D11074" s="12">
        <v>552.51859999999999</v>
      </c>
      <c r="F11074" s="19" t="str">
        <f t="shared" si="352"/>
        <v>Thomas Henderson</v>
      </c>
      <c r="G11074" s="19">
        <f t="shared" si="353"/>
        <v>553.05169999999998</v>
      </c>
    </row>
    <row r="11075" spans="3:7" x14ac:dyDescent="0.3">
      <c r="C11075" s="3" t="s">
        <v>2763</v>
      </c>
      <c r="D11075" s="12">
        <v>552.0492999999999</v>
      </c>
      <c r="F11075" s="19" t="str">
        <f t="shared" si="352"/>
        <v>Richard James</v>
      </c>
      <c r="G11075" s="19">
        <f t="shared" si="353"/>
        <v>552.90250000000003</v>
      </c>
    </row>
    <row r="11076" spans="3:7" x14ac:dyDescent="0.3">
      <c r="C11076" s="3" t="s">
        <v>13880</v>
      </c>
      <c r="D11076" s="12">
        <v>551.68079999999998</v>
      </c>
      <c r="F11076" s="19" t="str">
        <f t="shared" ref="F11076:F11139" si="354">C11074</f>
        <v>Jocelyn Patterson</v>
      </c>
      <c r="G11076" s="19">
        <f t="shared" ref="G11076:G11139" si="355">D11074</f>
        <v>552.51859999999999</v>
      </c>
    </row>
    <row r="11077" spans="3:7" x14ac:dyDescent="0.3">
      <c r="C11077" s="3" t="s">
        <v>2051</v>
      </c>
      <c r="D11077" s="12">
        <v>551.24770000000001</v>
      </c>
      <c r="F11077" s="19" t="str">
        <f t="shared" si="354"/>
        <v>Blake Flores</v>
      </c>
      <c r="G11077" s="19">
        <f t="shared" si="355"/>
        <v>552.0492999999999</v>
      </c>
    </row>
    <row r="11078" spans="3:7" x14ac:dyDescent="0.3">
      <c r="C11078" s="3" t="s">
        <v>12766</v>
      </c>
      <c r="D11078" s="12">
        <v>551.2364</v>
      </c>
      <c r="F11078" s="19" t="str">
        <f t="shared" si="354"/>
        <v>Micheal Gill</v>
      </c>
      <c r="G11078" s="19">
        <f t="shared" si="355"/>
        <v>551.68079999999998</v>
      </c>
    </row>
    <row r="11079" spans="3:7" x14ac:dyDescent="0.3">
      <c r="C11079" s="3" t="s">
        <v>17019</v>
      </c>
      <c r="D11079" s="12">
        <v>551.14</v>
      </c>
      <c r="F11079" s="19" t="str">
        <f t="shared" si="354"/>
        <v>Anna Washington</v>
      </c>
      <c r="G11079" s="19">
        <f t="shared" si="355"/>
        <v>551.24770000000001</v>
      </c>
    </row>
    <row r="11080" spans="3:7" x14ac:dyDescent="0.3">
      <c r="C11080" s="3" t="s">
        <v>18396</v>
      </c>
      <c r="D11080" s="12">
        <v>550.71619999999996</v>
      </c>
      <c r="F11080" s="19" t="str">
        <f t="shared" si="354"/>
        <v>Madison Price</v>
      </c>
      <c r="G11080" s="19">
        <f t="shared" si="355"/>
        <v>551.2364</v>
      </c>
    </row>
    <row r="11081" spans="3:7" x14ac:dyDescent="0.3">
      <c r="C11081" s="3" t="s">
        <v>7973</v>
      </c>
      <c r="D11081" s="12">
        <v>550.70360000000005</v>
      </c>
      <c r="F11081" s="19" t="str">
        <f t="shared" si="354"/>
        <v>Sheila Ramos</v>
      </c>
      <c r="G11081" s="19">
        <f t="shared" si="355"/>
        <v>551.14</v>
      </c>
    </row>
    <row r="11082" spans="3:7" x14ac:dyDescent="0.3">
      <c r="C11082" s="3" t="s">
        <v>11172</v>
      </c>
      <c r="D11082" s="12">
        <v>550.69100000000003</v>
      </c>
      <c r="F11082" s="19" t="str">
        <f t="shared" si="354"/>
        <v>Victor Hernandez</v>
      </c>
      <c r="G11082" s="19">
        <f t="shared" si="355"/>
        <v>550.71619999999996</v>
      </c>
    </row>
    <row r="11083" spans="3:7" x14ac:dyDescent="0.3">
      <c r="C11083" s="3" t="s">
        <v>3186</v>
      </c>
      <c r="D11083" s="12">
        <v>550.69100000000003</v>
      </c>
      <c r="F11083" s="19" t="str">
        <f t="shared" si="354"/>
        <v>Heather Gao</v>
      </c>
      <c r="G11083" s="19">
        <f t="shared" si="355"/>
        <v>550.70360000000005</v>
      </c>
    </row>
    <row r="11084" spans="3:7" x14ac:dyDescent="0.3">
      <c r="C11084" s="3" t="s">
        <v>1841</v>
      </c>
      <c r="D11084" s="12">
        <v>550.66579999999999</v>
      </c>
      <c r="F11084" s="19" t="str">
        <f t="shared" si="354"/>
        <v>Katrina Jai</v>
      </c>
      <c r="G11084" s="19">
        <f t="shared" si="355"/>
        <v>550.69100000000003</v>
      </c>
    </row>
    <row r="11085" spans="3:7" x14ac:dyDescent="0.3">
      <c r="C11085" s="3" t="s">
        <v>2363</v>
      </c>
      <c r="D11085" s="12">
        <v>550.64060000000006</v>
      </c>
      <c r="F11085" s="19" t="str">
        <f t="shared" si="354"/>
        <v>Brianna Russell</v>
      </c>
      <c r="G11085" s="19">
        <f t="shared" si="355"/>
        <v>550.69100000000003</v>
      </c>
    </row>
    <row r="11086" spans="3:7" x14ac:dyDescent="0.3">
      <c r="C11086" s="3" t="s">
        <v>6535</v>
      </c>
      <c r="D11086" s="12">
        <v>550.60379999999998</v>
      </c>
      <c r="F11086" s="19" t="str">
        <f t="shared" si="354"/>
        <v>Andy Navarro</v>
      </c>
      <c r="G11086" s="19">
        <f t="shared" si="355"/>
        <v>550.66579999999999</v>
      </c>
    </row>
    <row r="11087" spans="3:7" x14ac:dyDescent="0.3">
      <c r="C11087" s="3" t="s">
        <v>14622</v>
      </c>
      <c r="D11087" s="12">
        <v>550.6028</v>
      </c>
      <c r="F11087" s="19" t="str">
        <f t="shared" si="354"/>
        <v>Ashley Hall</v>
      </c>
      <c r="G11087" s="19">
        <f t="shared" si="355"/>
        <v>550.64060000000006</v>
      </c>
    </row>
    <row r="11088" spans="3:7" x14ac:dyDescent="0.3">
      <c r="C11088" s="3" t="s">
        <v>8304</v>
      </c>
      <c r="D11088" s="12">
        <v>550.59980000000007</v>
      </c>
      <c r="F11088" s="19" t="str">
        <f t="shared" si="354"/>
        <v>Emily Moore</v>
      </c>
      <c r="G11088" s="19">
        <f t="shared" si="355"/>
        <v>550.60379999999998</v>
      </c>
    </row>
    <row r="11089" spans="3:7" x14ac:dyDescent="0.3">
      <c r="C11089" s="3" t="s">
        <v>15367</v>
      </c>
      <c r="D11089" s="12">
        <v>550.57680000000005</v>
      </c>
      <c r="F11089" s="19" t="str">
        <f t="shared" si="354"/>
        <v>Nicholas Harris</v>
      </c>
      <c r="G11089" s="19">
        <f t="shared" si="355"/>
        <v>550.6028</v>
      </c>
    </row>
    <row r="11090" spans="3:7" x14ac:dyDescent="0.3">
      <c r="C11090" s="3" t="s">
        <v>10793</v>
      </c>
      <c r="D11090" s="12">
        <v>550.50350000000003</v>
      </c>
      <c r="F11090" s="19" t="str">
        <f t="shared" si="354"/>
        <v>Isabel Simmons</v>
      </c>
      <c r="G11090" s="19">
        <f t="shared" si="355"/>
        <v>550.59980000000007</v>
      </c>
    </row>
    <row r="11091" spans="3:7" x14ac:dyDescent="0.3">
      <c r="C11091" s="3" t="s">
        <v>3443</v>
      </c>
      <c r="D11091" s="12">
        <v>550.22050000000002</v>
      </c>
      <c r="F11091" s="19" t="str">
        <f t="shared" si="354"/>
        <v>Rachel Rivera</v>
      </c>
      <c r="G11091" s="19">
        <f t="shared" si="355"/>
        <v>550.57680000000005</v>
      </c>
    </row>
    <row r="11092" spans="3:7" x14ac:dyDescent="0.3">
      <c r="C11092" s="3" t="s">
        <v>12036</v>
      </c>
      <c r="D11092" s="12">
        <v>550.08389999999997</v>
      </c>
      <c r="F11092" s="19" t="str">
        <f t="shared" si="354"/>
        <v>Kaitlyn Turner</v>
      </c>
      <c r="G11092" s="19">
        <f t="shared" si="355"/>
        <v>550.50350000000003</v>
      </c>
    </row>
    <row r="11093" spans="3:7" x14ac:dyDescent="0.3">
      <c r="C11093" s="3" t="s">
        <v>14931</v>
      </c>
      <c r="D11093" s="12">
        <v>549.96580000000006</v>
      </c>
      <c r="F11093" s="19" t="str">
        <f t="shared" si="354"/>
        <v>Caleb Carter</v>
      </c>
      <c r="G11093" s="19">
        <f t="shared" si="355"/>
        <v>550.22050000000002</v>
      </c>
    </row>
    <row r="11094" spans="3:7" x14ac:dyDescent="0.3">
      <c r="C11094" s="3" t="s">
        <v>980</v>
      </c>
      <c r="D11094" s="12">
        <v>549.89059999999995</v>
      </c>
      <c r="F11094" s="19" t="str">
        <f t="shared" si="354"/>
        <v>Lauren Davis</v>
      </c>
      <c r="G11094" s="19">
        <f t="shared" si="355"/>
        <v>550.08389999999997</v>
      </c>
    </row>
    <row r="11095" spans="3:7" x14ac:dyDescent="0.3">
      <c r="C11095" s="3" t="s">
        <v>16632</v>
      </c>
      <c r="D11095" s="12">
        <v>549.75199999999995</v>
      </c>
      <c r="F11095" s="19" t="str">
        <f t="shared" si="354"/>
        <v>Omar Huang</v>
      </c>
      <c r="G11095" s="19">
        <f t="shared" si="355"/>
        <v>549.96580000000006</v>
      </c>
    </row>
    <row r="11096" spans="3:7" x14ac:dyDescent="0.3">
      <c r="C11096" s="3" t="s">
        <v>13937</v>
      </c>
      <c r="D11096" s="12">
        <v>549.53859999999997</v>
      </c>
      <c r="F11096" s="19" t="str">
        <f t="shared" si="354"/>
        <v>Alejandro Shen</v>
      </c>
      <c r="G11096" s="19">
        <f t="shared" si="355"/>
        <v>549.89059999999995</v>
      </c>
    </row>
    <row r="11097" spans="3:7" x14ac:dyDescent="0.3">
      <c r="C11097" s="3" t="s">
        <v>9316</v>
      </c>
      <c r="D11097" s="12">
        <v>548.97680000000003</v>
      </c>
      <c r="F11097" s="19" t="str">
        <f t="shared" si="354"/>
        <v>Savannah Peterson</v>
      </c>
      <c r="G11097" s="19">
        <f t="shared" si="355"/>
        <v>549.75199999999995</v>
      </c>
    </row>
    <row r="11098" spans="3:7" x14ac:dyDescent="0.3">
      <c r="C11098" s="3" t="s">
        <v>1107</v>
      </c>
      <c r="D11098" s="12">
        <v>548.87599999999998</v>
      </c>
      <c r="F11098" s="19" t="str">
        <f t="shared" si="354"/>
        <v>Michele Ramos</v>
      </c>
      <c r="G11098" s="19">
        <f t="shared" si="355"/>
        <v>549.53859999999997</v>
      </c>
    </row>
    <row r="11099" spans="3:7" x14ac:dyDescent="0.3">
      <c r="C11099" s="3" t="s">
        <v>13467</v>
      </c>
      <c r="D11099" s="12">
        <v>548.70749999999998</v>
      </c>
      <c r="F11099" s="19" t="str">
        <f t="shared" si="354"/>
        <v>Jennifer Cooper</v>
      </c>
      <c r="G11099" s="19">
        <f t="shared" si="355"/>
        <v>548.97680000000003</v>
      </c>
    </row>
    <row r="11100" spans="3:7" x14ac:dyDescent="0.3">
      <c r="C11100" s="3" t="s">
        <v>2888</v>
      </c>
      <c r="D11100" s="12">
        <v>548.65629999999999</v>
      </c>
      <c r="F11100" s="19" t="str">
        <f t="shared" si="354"/>
        <v>Alexandra Cox</v>
      </c>
      <c r="G11100" s="19">
        <f t="shared" si="355"/>
        <v>548.87599999999998</v>
      </c>
    </row>
    <row r="11101" spans="3:7" x14ac:dyDescent="0.3">
      <c r="C11101" s="3" t="s">
        <v>10033</v>
      </c>
      <c r="D11101" s="12">
        <v>548.1807</v>
      </c>
      <c r="F11101" s="19" t="str">
        <f t="shared" si="354"/>
        <v>Maurice Nath</v>
      </c>
      <c r="G11101" s="19">
        <f t="shared" si="355"/>
        <v>548.70749999999998</v>
      </c>
    </row>
    <row r="11102" spans="3:7" x14ac:dyDescent="0.3">
      <c r="C11102" s="3" t="s">
        <v>2531</v>
      </c>
      <c r="D11102" s="12">
        <v>547.83029999999997</v>
      </c>
      <c r="F11102" s="19" t="str">
        <f t="shared" si="354"/>
        <v>Bradley Goel</v>
      </c>
      <c r="G11102" s="19">
        <f t="shared" si="355"/>
        <v>548.65629999999999</v>
      </c>
    </row>
    <row r="11103" spans="3:7" x14ac:dyDescent="0.3">
      <c r="C11103" s="3" t="s">
        <v>5685</v>
      </c>
      <c r="D11103" s="12">
        <v>547.74940000000004</v>
      </c>
      <c r="F11103" s="19" t="str">
        <f t="shared" si="354"/>
        <v>Johnathan Sanchez</v>
      </c>
      <c r="G11103" s="19">
        <f t="shared" si="355"/>
        <v>548.1807</v>
      </c>
    </row>
    <row r="11104" spans="3:7" x14ac:dyDescent="0.3">
      <c r="C11104" s="3" t="s">
        <v>12504</v>
      </c>
      <c r="D11104" s="12">
        <v>547.47130000000004</v>
      </c>
      <c r="F11104" s="19" t="str">
        <f t="shared" si="354"/>
        <v>Bailey Scott</v>
      </c>
      <c r="G11104" s="19">
        <f t="shared" si="355"/>
        <v>547.83029999999997</v>
      </c>
    </row>
    <row r="11105" spans="3:7" x14ac:dyDescent="0.3">
      <c r="C11105" s="3" t="s">
        <v>7671</v>
      </c>
      <c r="D11105" s="12">
        <v>547.24719999999991</v>
      </c>
      <c r="F11105" s="19" t="str">
        <f t="shared" si="354"/>
        <v>Destiny Foster</v>
      </c>
      <c r="G11105" s="19">
        <f t="shared" si="355"/>
        <v>547.74940000000004</v>
      </c>
    </row>
    <row r="11106" spans="3:7" x14ac:dyDescent="0.3">
      <c r="C11106" s="3" t="s">
        <v>14155</v>
      </c>
      <c r="D11106" s="12">
        <v>547.17489999999998</v>
      </c>
      <c r="F11106" s="19" t="str">
        <f t="shared" si="354"/>
        <v>Lucas Powell</v>
      </c>
      <c r="G11106" s="19">
        <f t="shared" si="355"/>
        <v>547.47130000000004</v>
      </c>
    </row>
    <row r="11107" spans="3:7" x14ac:dyDescent="0.3">
      <c r="C11107" s="3" t="s">
        <v>18115</v>
      </c>
      <c r="D11107" s="12">
        <v>546.9362000000001</v>
      </c>
      <c r="F11107" s="19" t="str">
        <f t="shared" si="354"/>
        <v>Grace Butler</v>
      </c>
      <c r="G11107" s="19">
        <f t="shared" si="355"/>
        <v>547.24719999999991</v>
      </c>
    </row>
    <row r="11108" spans="3:7" x14ac:dyDescent="0.3">
      <c r="C11108" s="3" t="s">
        <v>14816</v>
      </c>
      <c r="D11108" s="12">
        <v>546.53330000000005</v>
      </c>
      <c r="F11108" s="19" t="str">
        <f t="shared" si="354"/>
        <v>Molly Martinez</v>
      </c>
      <c r="G11108" s="19">
        <f t="shared" si="355"/>
        <v>547.17489999999998</v>
      </c>
    </row>
    <row r="11109" spans="3:7" x14ac:dyDescent="0.3">
      <c r="C11109" s="3" t="s">
        <v>11097</v>
      </c>
      <c r="D11109" s="12">
        <v>546.36400000000003</v>
      </c>
      <c r="F11109" s="19" t="str">
        <f t="shared" si="354"/>
        <v>Tonya Black</v>
      </c>
      <c r="G11109" s="19">
        <f t="shared" si="355"/>
        <v>546.9362000000001</v>
      </c>
    </row>
    <row r="11110" spans="3:7" x14ac:dyDescent="0.3">
      <c r="C11110" s="3" t="s">
        <v>11017</v>
      </c>
      <c r="D11110" s="12">
        <v>546.32079999999996</v>
      </c>
      <c r="F11110" s="19" t="str">
        <f t="shared" si="354"/>
        <v>Noah Martin</v>
      </c>
      <c r="G11110" s="19">
        <f t="shared" si="355"/>
        <v>546.53330000000005</v>
      </c>
    </row>
    <row r="11111" spans="3:7" x14ac:dyDescent="0.3">
      <c r="C11111" s="3" t="s">
        <v>5078</v>
      </c>
      <c r="D11111" s="12">
        <v>545.73950000000002</v>
      </c>
      <c r="F11111" s="19" t="str">
        <f t="shared" si="354"/>
        <v>Katherine Williams</v>
      </c>
      <c r="G11111" s="19">
        <f t="shared" si="355"/>
        <v>546.36400000000003</v>
      </c>
    </row>
    <row r="11112" spans="3:7" x14ac:dyDescent="0.3">
      <c r="C11112" s="3" t="s">
        <v>11219</v>
      </c>
      <c r="D11112" s="12">
        <v>545.69560000000001</v>
      </c>
      <c r="F11112" s="19" t="str">
        <f t="shared" si="354"/>
        <v>Katherine Bryant</v>
      </c>
      <c r="G11112" s="19">
        <f t="shared" si="355"/>
        <v>546.32079999999996</v>
      </c>
    </row>
    <row r="11113" spans="3:7" x14ac:dyDescent="0.3">
      <c r="C11113" s="3" t="s">
        <v>9571</v>
      </c>
      <c r="D11113" s="12">
        <v>545.56690000000003</v>
      </c>
      <c r="F11113" s="19" t="str">
        <f t="shared" si="354"/>
        <v>Dalton Bailey</v>
      </c>
      <c r="G11113" s="19">
        <f t="shared" si="355"/>
        <v>545.73950000000002</v>
      </c>
    </row>
    <row r="11114" spans="3:7" x14ac:dyDescent="0.3">
      <c r="C11114" s="3" t="s">
        <v>3046</v>
      </c>
      <c r="D11114" s="12">
        <v>545.33219999999994</v>
      </c>
      <c r="F11114" s="19" t="str">
        <f t="shared" si="354"/>
        <v>Kayla Powell</v>
      </c>
      <c r="G11114" s="19">
        <f t="shared" si="355"/>
        <v>545.69560000000001</v>
      </c>
    </row>
    <row r="11115" spans="3:7" x14ac:dyDescent="0.3">
      <c r="C11115" s="3" t="s">
        <v>4970</v>
      </c>
      <c r="D11115" s="12">
        <v>544.73770000000002</v>
      </c>
      <c r="F11115" s="19" t="str">
        <f t="shared" si="354"/>
        <v>Jerry Deng</v>
      </c>
      <c r="G11115" s="19">
        <f t="shared" si="355"/>
        <v>545.56690000000003</v>
      </c>
    </row>
    <row r="11116" spans="3:7" x14ac:dyDescent="0.3">
      <c r="C11116" s="3" t="s">
        <v>10485</v>
      </c>
      <c r="D11116" s="12">
        <v>544.46879999999999</v>
      </c>
      <c r="F11116" s="19" t="str">
        <f t="shared" si="354"/>
        <v>Brent Gao</v>
      </c>
      <c r="G11116" s="19">
        <f t="shared" si="355"/>
        <v>545.33219999999994</v>
      </c>
    </row>
    <row r="11117" spans="3:7" x14ac:dyDescent="0.3">
      <c r="C11117" s="3" t="s">
        <v>7180</v>
      </c>
      <c r="D11117" s="12">
        <v>544.46879999999999</v>
      </c>
      <c r="F11117" s="19" t="str">
        <f t="shared" si="354"/>
        <v>Crystal Zheng</v>
      </c>
      <c r="G11117" s="19">
        <f t="shared" si="355"/>
        <v>544.73770000000002</v>
      </c>
    </row>
    <row r="11118" spans="3:7" x14ac:dyDescent="0.3">
      <c r="C11118" s="3" t="s">
        <v>3092</v>
      </c>
      <c r="D11118" s="12">
        <v>544.39319999999998</v>
      </c>
      <c r="F11118" s="19" t="str">
        <f t="shared" si="354"/>
        <v>Julia Adams</v>
      </c>
      <c r="G11118" s="19">
        <f t="shared" si="355"/>
        <v>544.46879999999999</v>
      </c>
    </row>
    <row r="11119" spans="3:7" x14ac:dyDescent="0.3">
      <c r="C11119" s="3" t="s">
        <v>3180</v>
      </c>
      <c r="D11119" s="12">
        <v>544.38689999999997</v>
      </c>
      <c r="F11119" s="19" t="str">
        <f t="shared" si="354"/>
        <v>Franklin Luo</v>
      </c>
      <c r="G11119" s="19">
        <f t="shared" si="355"/>
        <v>544.46879999999999</v>
      </c>
    </row>
    <row r="11120" spans="3:7" x14ac:dyDescent="0.3">
      <c r="C11120" s="3" t="s">
        <v>6061</v>
      </c>
      <c r="D11120" s="12">
        <v>543.55889999999999</v>
      </c>
      <c r="F11120" s="19" t="str">
        <f t="shared" si="354"/>
        <v>Brian Brooks</v>
      </c>
      <c r="G11120" s="19">
        <f t="shared" si="355"/>
        <v>544.39319999999998</v>
      </c>
    </row>
    <row r="11121" spans="3:7" x14ac:dyDescent="0.3">
      <c r="C11121" s="3" t="s">
        <v>1240</v>
      </c>
      <c r="D11121" s="12">
        <v>543.28610000000003</v>
      </c>
      <c r="F11121" s="19" t="str">
        <f t="shared" si="354"/>
        <v>Brianna Richardson</v>
      </c>
      <c r="G11121" s="19">
        <f t="shared" si="355"/>
        <v>544.38689999999997</v>
      </c>
    </row>
    <row r="11122" spans="3:7" x14ac:dyDescent="0.3">
      <c r="C11122" s="3" t="s">
        <v>16486</v>
      </c>
      <c r="D11122" s="12">
        <v>543.27350000000001</v>
      </c>
      <c r="F11122" s="19" t="str">
        <f t="shared" si="354"/>
        <v>Dwayne Serrano</v>
      </c>
      <c r="G11122" s="19">
        <f t="shared" si="355"/>
        <v>543.55889999999999</v>
      </c>
    </row>
    <row r="11123" spans="3:7" x14ac:dyDescent="0.3">
      <c r="C11123" s="3" t="s">
        <v>1400</v>
      </c>
      <c r="D11123" s="12">
        <v>542.82190000000003</v>
      </c>
      <c r="F11123" s="19" t="str">
        <f t="shared" si="354"/>
        <v>Alexia Price</v>
      </c>
      <c r="G11123" s="19">
        <f t="shared" si="355"/>
        <v>543.28610000000003</v>
      </c>
    </row>
    <row r="11124" spans="3:7" x14ac:dyDescent="0.3">
      <c r="C11124" s="3" t="s">
        <v>1694</v>
      </c>
      <c r="D11124" s="12">
        <v>542.07590000000005</v>
      </c>
      <c r="F11124" s="19" t="str">
        <f t="shared" si="354"/>
        <v>Sandra He</v>
      </c>
      <c r="G11124" s="19">
        <f t="shared" si="355"/>
        <v>543.27350000000001</v>
      </c>
    </row>
    <row r="11125" spans="3:7" x14ac:dyDescent="0.3">
      <c r="C11125" s="3" t="s">
        <v>2985</v>
      </c>
      <c r="D11125" s="12">
        <v>541.85590000000002</v>
      </c>
      <c r="F11125" s="19" t="str">
        <f t="shared" si="354"/>
        <v>Alison Sharma</v>
      </c>
      <c r="G11125" s="19">
        <f t="shared" si="355"/>
        <v>542.82190000000003</v>
      </c>
    </row>
    <row r="11126" spans="3:7" x14ac:dyDescent="0.3">
      <c r="C11126" s="3" t="s">
        <v>10537</v>
      </c>
      <c r="D11126" s="12">
        <v>541.45619999999997</v>
      </c>
      <c r="F11126" s="19" t="str">
        <f t="shared" si="354"/>
        <v>Amy Zhao</v>
      </c>
      <c r="G11126" s="19">
        <f t="shared" si="355"/>
        <v>542.07590000000005</v>
      </c>
    </row>
    <row r="11127" spans="3:7" x14ac:dyDescent="0.3">
      <c r="C11127" s="3" t="s">
        <v>13731</v>
      </c>
      <c r="D11127" s="12">
        <v>541.28210000000001</v>
      </c>
      <c r="F11127" s="19" t="str">
        <f t="shared" si="354"/>
        <v>Brandy Kapoor</v>
      </c>
      <c r="G11127" s="19">
        <f t="shared" si="355"/>
        <v>541.85590000000002</v>
      </c>
    </row>
    <row r="11128" spans="3:7" x14ac:dyDescent="0.3">
      <c r="C11128" s="3" t="s">
        <v>7097</v>
      </c>
      <c r="D11128" s="12">
        <v>541.24429999999995</v>
      </c>
      <c r="F11128" s="19" t="str">
        <f t="shared" si="354"/>
        <v>Julia Morgan</v>
      </c>
      <c r="G11128" s="19">
        <f t="shared" si="355"/>
        <v>541.45619999999997</v>
      </c>
    </row>
    <row r="11129" spans="3:7" x14ac:dyDescent="0.3">
      <c r="C11129" s="3" t="s">
        <v>3098</v>
      </c>
      <c r="D11129" s="12">
        <v>541.23170000000005</v>
      </c>
      <c r="F11129" s="19" t="str">
        <f t="shared" si="354"/>
        <v>Melissa Rivera</v>
      </c>
      <c r="G11129" s="19">
        <f t="shared" si="355"/>
        <v>541.28210000000001</v>
      </c>
    </row>
    <row r="11130" spans="3:7" x14ac:dyDescent="0.3">
      <c r="C11130" s="3" t="s">
        <v>13738</v>
      </c>
      <c r="D11130" s="12">
        <v>541.23169999999993</v>
      </c>
      <c r="F11130" s="19" t="str">
        <f t="shared" si="354"/>
        <v>Francis Alonso</v>
      </c>
      <c r="G11130" s="19">
        <f t="shared" si="355"/>
        <v>541.24429999999995</v>
      </c>
    </row>
    <row r="11131" spans="3:7" x14ac:dyDescent="0.3">
      <c r="C11131" s="3" t="s">
        <v>9029</v>
      </c>
      <c r="D11131" s="12">
        <v>541.20650000000001</v>
      </c>
      <c r="F11131" s="19" t="str">
        <f t="shared" si="354"/>
        <v>Brian James</v>
      </c>
      <c r="G11131" s="19">
        <f t="shared" si="355"/>
        <v>541.23170000000005</v>
      </c>
    </row>
    <row r="11132" spans="3:7" x14ac:dyDescent="0.3">
      <c r="C11132" s="3" t="s">
        <v>6999</v>
      </c>
      <c r="D11132" s="12">
        <v>541.18759999999997</v>
      </c>
      <c r="F11132" s="19" t="str">
        <f t="shared" si="354"/>
        <v>Melissa Ward</v>
      </c>
      <c r="G11132" s="19">
        <f t="shared" si="355"/>
        <v>541.23169999999993</v>
      </c>
    </row>
    <row r="11133" spans="3:7" x14ac:dyDescent="0.3">
      <c r="C11133" s="3" t="s">
        <v>12801</v>
      </c>
      <c r="D11133" s="12">
        <v>541.1508</v>
      </c>
      <c r="F11133" s="19" t="str">
        <f t="shared" si="354"/>
        <v>Jared Bell</v>
      </c>
      <c r="G11133" s="19">
        <f t="shared" si="355"/>
        <v>541.20650000000001</v>
      </c>
    </row>
    <row r="11134" spans="3:7" x14ac:dyDescent="0.3">
      <c r="C11134" s="3" t="s">
        <v>16388</v>
      </c>
      <c r="D11134" s="12">
        <v>541.13120000000004</v>
      </c>
      <c r="F11134" s="19" t="str">
        <f t="shared" si="354"/>
        <v>Faith Price</v>
      </c>
      <c r="G11134" s="19">
        <f t="shared" si="355"/>
        <v>541.18759999999997</v>
      </c>
    </row>
    <row r="11135" spans="3:7" x14ac:dyDescent="0.3">
      <c r="C11135" s="3" t="s">
        <v>9561</v>
      </c>
      <c r="D11135" s="12">
        <v>541.04380000000003</v>
      </c>
      <c r="F11135" s="19" t="str">
        <f t="shared" si="354"/>
        <v>Mallory Alvarez</v>
      </c>
      <c r="G11135" s="19">
        <f t="shared" si="355"/>
        <v>541.1508</v>
      </c>
    </row>
    <row r="11136" spans="3:7" x14ac:dyDescent="0.3">
      <c r="C11136" s="3" t="s">
        <v>12206</v>
      </c>
      <c r="D11136" s="12">
        <v>540.61830000000009</v>
      </c>
      <c r="F11136" s="19" t="str">
        <f t="shared" si="354"/>
        <v>Samantha Jones</v>
      </c>
      <c r="G11136" s="19">
        <f t="shared" si="355"/>
        <v>541.13120000000004</v>
      </c>
    </row>
    <row r="11137" spans="3:7" x14ac:dyDescent="0.3">
      <c r="C11137" s="3" t="s">
        <v>1037</v>
      </c>
      <c r="D11137" s="12">
        <v>540.27419999999995</v>
      </c>
      <c r="F11137" s="19" t="str">
        <f t="shared" si="354"/>
        <v>Jerome Ruiz</v>
      </c>
      <c r="G11137" s="19">
        <f t="shared" si="355"/>
        <v>541.04380000000003</v>
      </c>
    </row>
    <row r="11138" spans="3:7" x14ac:dyDescent="0.3">
      <c r="C11138" s="3" t="s">
        <v>8479</v>
      </c>
      <c r="D11138" s="12">
        <v>539.73620000000005</v>
      </c>
      <c r="F11138" s="19" t="str">
        <f t="shared" si="354"/>
        <v>Levi Patel</v>
      </c>
      <c r="G11138" s="19">
        <f t="shared" si="355"/>
        <v>540.61830000000009</v>
      </c>
    </row>
    <row r="11139" spans="3:7" x14ac:dyDescent="0.3">
      <c r="C11139" s="3" t="s">
        <v>2787</v>
      </c>
      <c r="D11139" s="12">
        <v>539.6875</v>
      </c>
      <c r="F11139" s="19" t="str">
        <f t="shared" si="354"/>
        <v>Alex Stewart</v>
      </c>
      <c r="G11139" s="19">
        <f t="shared" si="355"/>
        <v>540.27419999999995</v>
      </c>
    </row>
    <row r="11140" spans="3:7" x14ac:dyDescent="0.3">
      <c r="C11140" s="3" t="s">
        <v>16507</v>
      </c>
      <c r="D11140" s="12">
        <v>539.48599999999999</v>
      </c>
      <c r="F11140" s="19" t="str">
        <f t="shared" ref="F11140:F11203" si="356">C11138</f>
        <v>Ivan Sara</v>
      </c>
      <c r="G11140" s="19">
        <f t="shared" ref="G11140:G11203" si="357">D11138</f>
        <v>539.73620000000005</v>
      </c>
    </row>
    <row r="11141" spans="3:7" x14ac:dyDescent="0.3">
      <c r="C11141" s="3" t="s">
        <v>2291</v>
      </c>
      <c r="D11141" s="12">
        <v>539.30070000000001</v>
      </c>
      <c r="F11141" s="19" t="str">
        <f t="shared" si="356"/>
        <v>Blake Miller</v>
      </c>
      <c r="G11141" s="19">
        <f t="shared" si="357"/>
        <v>539.6875</v>
      </c>
    </row>
    <row r="11142" spans="3:7" x14ac:dyDescent="0.3">
      <c r="C11142" s="3" t="s">
        <v>688</v>
      </c>
      <c r="D11142" s="12">
        <v>539.12300000000005</v>
      </c>
      <c r="F11142" s="19" t="str">
        <f t="shared" si="356"/>
        <v>Sara Adams</v>
      </c>
      <c r="G11142" s="19">
        <f t="shared" si="357"/>
        <v>539.48599999999999</v>
      </c>
    </row>
    <row r="11143" spans="3:7" x14ac:dyDescent="0.3">
      <c r="C11143" s="3" t="s">
        <v>17576</v>
      </c>
      <c r="D11143" s="12">
        <v>538.82830000000001</v>
      </c>
      <c r="F11143" s="19" t="str">
        <f t="shared" si="356"/>
        <v>Arturo Hu</v>
      </c>
      <c r="G11143" s="19">
        <f t="shared" si="357"/>
        <v>539.30070000000001</v>
      </c>
    </row>
    <row r="11144" spans="3:7" x14ac:dyDescent="0.3">
      <c r="C11144" s="3" t="s">
        <v>7390</v>
      </c>
      <c r="D11144" s="12">
        <v>538.81590000000006</v>
      </c>
      <c r="F11144" s="19" t="str">
        <f t="shared" si="356"/>
        <v>Abigail James</v>
      </c>
      <c r="G11144" s="19">
        <f t="shared" si="357"/>
        <v>539.12300000000005</v>
      </c>
    </row>
    <row r="11145" spans="3:7" x14ac:dyDescent="0.3">
      <c r="C11145" s="3" t="s">
        <v>6803</v>
      </c>
      <c r="D11145" s="12">
        <v>538.81430000000012</v>
      </c>
      <c r="F11145" s="19" t="str">
        <f t="shared" si="356"/>
        <v>Tammy Madan</v>
      </c>
      <c r="G11145" s="19">
        <f t="shared" si="357"/>
        <v>538.82830000000001</v>
      </c>
    </row>
    <row r="11146" spans="3:7" x14ac:dyDescent="0.3">
      <c r="C11146" s="3" t="s">
        <v>16357</v>
      </c>
      <c r="D11146" s="12">
        <v>538.67579999999998</v>
      </c>
      <c r="F11146" s="19" t="str">
        <f t="shared" si="356"/>
        <v>Gail Butler</v>
      </c>
      <c r="G11146" s="19">
        <f t="shared" si="357"/>
        <v>538.81590000000006</v>
      </c>
    </row>
    <row r="11147" spans="3:7" x14ac:dyDescent="0.3">
      <c r="C11147" s="3" t="s">
        <v>10894</v>
      </c>
      <c r="D11147" s="12">
        <v>538.65869999999995</v>
      </c>
      <c r="F11147" s="19" t="str">
        <f t="shared" si="356"/>
        <v>Erin Torres</v>
      </c>
      <c r="G11147" s="19">
        <f t="shared" si="357"/>
        <v>538.81430000000012</v>
      </c>
    </row>
    <row r="11148" spans="3:7" x14ac:dyDescent="0.3">
      <c r="C11148" s="3" t="s">
        <v>3769</v>
      </c>
      <c r="D11148" s="12">
        <v>538.59769999999992</v>
      </c>
      <c r="F11148" s="19" t="str">
        <f t="shared" si="356"/>
        <v>Sabrina Moreno</v>
      </c>
      <c r="G11148" s="19">
        <f t="shared" si="357"/>
        <v>538.67579999999998</v>
      </c>
    </row>
    <row r="11149" spans="3:7" x14ac:dyDescent="0.3">
      <c r="C11149" s="3" t="s">
        <v>13546</v>
      </c>
      <c r="D11149" s="12">
        <v>538.56200000000001</v>
      </c>
      <c r="F11149" s="19" t="str">
        <f t="shared" si="356"/>
        <v>Karl Deng</v>
      </c>
      <c r="G11149" s="19">
        <f t="shared" si="357"/>
        <v>538.65869999999995</v>
      </c>
    </row>
    <row r="11150" spans="3:7" x14ac:dyDescent="0.3">
      <c r="C11150" s="3" t="s">
        <v>11267</v>
      </c>
      <c r="D11150" s="12">
        <v>538.4325</v>
      </c>
      <c r="F11150" s="19" t="str">
        <f t="shared" si="356"/>
        <v>Carol Perry</v>
      </c>
      <c r="G11150" s="19">
        <f t="shared" si="357"/>
        <v>538.59769999999992</v>
      </c>
    </row>
    <row r="11151" spans="3:7" x14ac:dyDescent="0.3">
      <c r="C11151" s="3" t="s">
        <v>9840</v>
      </c>
      <c r="D11151" s="12">
        <v>538.31620000000009</v>
      </c>
      <c r="F11151" s="19" t="str">
        <f t="shared" si="356"/>
        <v>Megan Bennett</v>
      </c>
      <c r="G11151" s="19">
        <f t="shared" si="357"/>
        <v>538.56200000000001</v>
      </c>
    </row>
    <row r="11152" spans="3:7" x14ac:dyDescent="0.3">
      <c r="C11152" s="3" t="s">
        <v>10153</v>
      </c>
      <c r="D11152" s="12">
        <v>538.25330000000008</v>
      </c>
      <c r="F11152" s="19" t="str">
        <f t="shared" si="356"/>
        <v>Kaylee Reed</v>
      </c>
      <c r="G11152" s="19">
        <f t="shared" si="357"/>
        <v>538.4325</v>
      </c>
    </row>
    <row r="11153" spans="3:7" x14ac:dyDescent="0.3">
      <c r="C11153" s="3" t="s">
        <v>13636</v>
      </c>
      <c r="D11153" s="12">
        <v>538.22140000000002</v>
      </c>
      <c r="F11153" s="19" t="str">
        <f t="shared" si="356"/>
        <v>Jimmy Ramos</v>
      </c>
      <c r="G11153" s="19">
        <f t="shared" si="357"/>
        <v>538.31620000000009</v>
      </c>
    </row>
    <row r="11154" spans="3:7" x14ac:dyDescent="0.3">
      <c r="C11154" s="3" t="s">
        <v>3008</v>
      </c>
      <c r="D11154" s="12">
        <v>538.17060000000004</v>
      </c>
      <c r="F11154" s="19" t="str">
        <f t="shared" si="356"/>
        <v>Jonathan Patterson</v>
      </c>
      <c r="G11154" s="19">
        <f t="shared" si="357"/>
        <v>538.25330000000008</v>
      </c>
    </row>
    <row r="11155" spans="3:7" x14ac:dyDescent="0.3">
      <c r="C11155" s="3" t="s">
        <v>7377</v>
      </c>
      <c r="D11155" s="12">
        <v>538.12689999999998</v>
      </c>
      <c r="F11155" s="19" t="str">
        <f t="shared" si="356"/>
        <v>Melanie Brooks</v>
      </c>
      <c r="G11155" s="19">
        <f t="shared" si="357"/>
        <v>538.22140000000002</v>
      </c>
    </row>
    <row r="11156" spans="3:7" x14ac:dyDescent="0.3">
      <c r="C11156" s="3" t="s">
        <v>16331</v>
      </c>
      <c r="D11156" s="12">
        <v>538.12059999999997</v>
      </c>
      <c r="F11156" s="19" t="str">
        <f t="shared" si="356"/>
        <v>Brenda Lopez</v>
      </c>
      <c r="G11156" s="19">
        <f t="shared" si="357"/>
        <v>538.17060000000004</v>
      </c>
    </row>
    <row r="11157" spans="3:7" x14ac:dyDescent="0.3">
      <c r="C11157" s="3" t="s">
        <v>11757</v>
      </c>
      <c r="D11157" s="12">
        <v>538.09540000000004</v>
      </c>
      <c r="F11157" s="19" t="str">
        <f t="shared" si="356"/>
        <v>Gabrielle Sanders</v>
      </c>
      <c r="G11157" s="19">
        <f t="shared" si="357"/>
        <v>538.12689999999998</v>
      </c>
    </row>
    <row r="11158" spans="3:7" x14ac:dyDescent="0.3">
      <c r="C11158" s="3" t="s">
        <v>16290</v>
      </c>
      <c r="D11158" s="12">
        <v>538.08280000000002</v>
      </c>
      <c r="F11158" s="19" t="str">
        <f t="shared" si="356"/>
        <v>Ryan Robinson</v>
      </c>
      <c r="G11158" s="19">
        <f t="shared" si="357"/>
        <v>538.12059999999997</v>
      </c>
    </row>
    <row r="11159" spans="3:7" x14ac:dyDescent="0.3">
      <c r="C11159" s="3" t="s">
        <v>8478</v>
      </c>
      <c r="D11159" s="12">
        <v>537.8057</v>
      </c>
      <c r="F11159" s="19" t="str">
        <f t="shared" si="356"/>
        <v>Kristy Ortega</v>
      </c>
      <c r="G11159" s="19">
        <f t="shared" si="357"/>
        <v>538.09540000000004</v>
      </c>
    </row>
    <row r="11160" spans="3:7" x14ac:dyDescent="0.3">
      <c r="C11160" s="3" t="s">
        <v>1333</v>
      </c>
      <c r="D11160" s="12">
        <v>537.57770000000005</v>
      </c>
      <c r="F11160" s="19" t="str">
        <f t="shared" si="356"/>
        <v>Ruth Srini</v>
      </c>
      <c r="G11160" s="19">
        <f t="shared" si="357"/>
        <v>538.08280000000002</v>
      </c>
    </row>
    <row r="11161" spans="3:7" x14ac:dyDescent="0.3">
      <c r="C11161" s="3" t="s">
        <v>11699</v>
      </c>
      <c r="D11161" s="12">
        <v>537.28870000000006</v>
      </c>
      <c r="F11161" s="19" t="str">
        <f t="shared" si="356"/>
        <v>Ivan Sai</v>
      </c>
      <c r="G11161" s="19">
        <f t="shared" si="357"/>
        <v>537.8057</v>
      </c>
    </row>
    <row r="11162" spans="3:7" x14ac:dyDescent="0.3">
      <c r="C11162" s="3" t="s">
        <v>9056</v>
      </c>
      <c r="D11162" s="12">
        <v>537.12759999999992</v>
      </c>
      <c r="F11162" s="19" t="str">
        <f t="shared" si="356"/>
        <v>Alicia Xu</v>
      </c>
      <c r="G11162" s="19">
        <f t="shared" si="357"/>
        <v>537.57770000000005</v>
      </c>
    </row>
    <row r="11163" spans="3:7" x14ac:dyDescent="0.3">
      <c r="C11163" s="3" t="s">
        <v>12299</v>
      </c>
      <c r="D11163" s="12">
        <v>536.404</v>
      </c>
      <c r="F11163" s="19" t="str">
        <f t="shared" si="356"/>
        <v>Kristina Subram</v>
      </c>
      <c r="G11163" s="19">
        <f t="shared" si="357"/>
        <v>537.28870000000006</v>
      </c>
    </row>
    <row r="11164" spans="3:7" x14ac:dyDescent="0.3">
      <c r="C11164" s="3" t="s">
        <v>4792</v>
      </c>
      <c r="D11164" s="12">
        <v>536.20819999999992</v>
      </c>
      <c r="F11164" s="19" t="str">
        <f t="shared" si="356"/>
        <v>Jarrod Fernandez</v>
      </c>
      <c r="G11164" s="19">
        <f t="shared" si="357"/>
        <v>537.12759999999992</v>
      </c>
    </row>
    <row r="11165" spans="3:7" x14ac:dyDescent="0.3">
      <c r="C11165" s="3" t="s">
        <v>14450</v>
      </c>
      <c r="D11165" s="12">
        <v>536.12019999999995</v>
      </c>
      <c r="F11165" s="19" t="str">
        <f t="shared" si="356"/>
        <v>Lisa Xu</v>
      </c>
      <c r="G11165" s="19">
        <f t="shared" si="357"/>
        <v>536.404</v>
      </c>
    </row>
    <row r="11166" spans="3:7" x14ac:dyDescent="0.3">
      <c r="C11166" s="3" t="s">
        <v>12357</v>
      </c>
      <c r="D11166" s="12">
        <v>535.72070000000008</v>
      </c>
      <c r="F11166" s="19" t="str">
        <f t="shared" si="356"/>
        <v>Colleen Zheng</v>
      </c>
      <c r="G11166" s="19">
        <f t="shared" si="357"/>
        <v>536.20819999999992</v>
      </c>
    </row>
    <row r="11167" spans="3:7" x14ac:dyDescent="0.3">
      <c r="C11167" s="3" t="s">
        <v>3176</v>
      </c>
      <c r="D11167" s="12">
        <v>535.65440000000001</v>
      </c>
      <c r="F11167" s="19" t="str">
        <f t="shared" si="356"/>
        <v>Natalie Williams</v>
      </c>
      <c r="G11167" s="19">
        <f t="shared" si="357"/>
        <v>536.12019999999995</v>
      </c>
    </row>
    <row r="11168" spans="3:7" x14ac:dyDescent="0.3">
      <c r="C11168" s="3" t="s">
        <v>1807</v>
      </c>
      <c r="D11168" s="12">
        <v>535.61659999999995</v>
      </c>
      <c r="F11168" s="19" t="str">
        <f t="shared" si="356"/>
        <v>Logan Patterson</v>
      </c>
      <c r="G11168" s="19">
        <f t="shared" si="357"/>
        <v>535.72070000000008</v>
      </c>
    </row>
    <row r="11169" spans="3:7" x14ac:dyDescent="0.3">
      <c r="C11169" s="3" t="s">
        <v>7501</v>
      </c>
      <c r="D11169" s="12">
        <v>535.5367</v>
      </c>
      <c r="F11169" s="19" t="str">
        <f t="shared" si="356"/>
        <v>Brianna Peterson</v>
      </c>
      <c r="G11169" s="19">
        <f t="shared" si="357"/>
        <v>535.65440000000001</v>
      </c>
    </row>
    <row r="11170" spans="3:7" x14ac:dyDescent="0.3">
      <c r="C11170" s="3" t="s">
        <v>16434</v>
      </c>
      <c r="D11170" s="12">
        <v>535.52969999999993</v>
      </c>
      <c r="F11170" s="19" t="str">
        <f t="shared" si="356"/>
        <v>Andrew Clark</v>
      </c>
      <c r="G11170" s="19">
        <f t="shared" si="357"/>
        <v>535.61659999999995</v>
      </c>
    </row>
    <row r="11171" spans="3:7" x14ac:dyDescent="0.3">
      <c r="C11171" s="3" t="s">
        <v>3442</v>
      </c>
      <c r="D11171" s="12">
        <v>535.38160000000005</v>
      </c>
      <c r="F11171" s="19" t="str">
        <f t="shared" si="356"/>
        <v>George Sai</v>
      </c>
      <c r="G11171" s="19">
        <f t="shared" si="357"/>
        <v>535.5367</v>
      </c>
    </row>
    <row r="11172" spans="3:7" x14ac:dyDescent="0.3">
      <c r="C11172" s="3" t="s">
        <v>10803</v>
      </c>
      <c r="D11172" s="12">
        <v>535.37049999999999</v>
      </c>
      <c r="F11172" s="19" t="str">
        <f t="shared" si="356"/>
        <v>Samuel Griffin</v>
      </c>
      <c r="G11172" s="19">
        <f t="shared" si="357"/>
        <v>535.52969999999993</v>
      </c>
    </row>
    <row r="11173" spans="3:7" x14ac:dyDescent="0.3">
      <c r="C11173" s="3" t="s">
        <v>6263</v>
      </c>
      <c r="D11173" s="12">
        <v>535.04729999999995</v>
      </c>
      <c r="F11173" s="19" t="str">
        <f t="shared" si="356"/>
        <v>Caleb Campbell</v>
      </c>
      <c r="G11173" s="19">
        <f t="shared" si="357"/>
        <v>535.38160000000005</v>
      </c>
    </row>
    <row r="11174" spans="3:7" x14ac:dyDescent="0.3">
      <c r="C11174" s="3" t="s">
        <v>3423</v>
      </c>
      <c r="D11174" s="12">
        <v>534.94799999999998</v>
      </c>
      <c r="F11174" s="19" t="str">
        <f t="shared" si="356"/>
        <v>Kara Andersen</v>
      </c>
      <c r="G11174" s="19">
        <f t="shared" si="357"/>
        <v>535.37049999999999</v>
      </c>
    </row>
    <row r="11175" spans="3:7" x14ac:dyDescent="0.3">
      <c r="C11175" s="3" t="s">
        <v>12396</v>
      </c>
      <c r="D11175" s="12">
        <v>534.71219999999994</v>
      </c>
      <c r="F11175" s="19" t="str">
        <f t="shared" si="356"/>
        <v>Eduardo Price</v>
      </c>
      <c r="G11175" s="19">
        <f t="shared" si="357"/>
        <v>535.04729999999995</v>
      </c>
    </row>
    <row r="11176" spans="3:7" x14ac:dyDescent="0.3">
      <c r="C11176" s="3" t="s">
        <v>17099</v>
      </c>
      <c r="D11176" s="12">
        <v>534.47280000000001</v>
      </c>
      <c r="F11176" s="19" t="str">
        <f t="shared" si="356"/>
        <v>Caitlin Kelly</v>
      </c>
      <c r="G11176" s="19">
        <f t="shared" si="357"/>
        <v>534.94799999999998</v>
      </c>
    </row>
    <row r="11177" spans="3:7" x14ac:dyDescent="0.3">
      <c r="C11177" s="3" t="s">
        <v>9677</v>
      </c>
      <c r="D11177" s="12">
        <v>534.35289999999998</v>
      </c>
      <c r="F11177" s="19" t="str">
        <f t="shared" si="356"/>
        <v>Lori Rubio</v>
      </c>
      <c r="G11177" s="19">
        <f t="shared" si="357"/>
        <v>534.71219999999994</v>
      </c>
    </row>
    <row r="11178" spans="3:7" x14ac:dyDescent="0.3">
      <c r="C11178" s="3" t="s">
        <v>5272</v>
      </c>
      <c r="D11178" s="12">
        <v>534.32780000000002</v>
      </c>
      <c r="F11178" s="19" t="str">
        <f t="shared" si="356"/>
        <v>Spencer Bennett</v>
      </c>
      <c r="G11178" s="19">
        <f t="shared" si="357"/>
        <v>534.47280000000001</v>
      </c>
    </row>
    <row r="11179" spans="3:7" x14ac:dyDescent="0.3">
      <c r="C11179" s="3" t="s">
        <v>15307</v>
      </c>
      <c r="D11179" s="12">
        <v>534.03820000000007</v>
      </c>
      <c r="F11179" s="19" t="str">
        <f t="shared" si="356"/>
        <v>Jessica Moore</v>
      </c>
      <c r="G11179" s="19">
        <f t="shared" si="357"/>
        <v>534.35289999999998</v>
      </c>
    </row>
    <row r="11180" spans="3:7" x14ac:dyDescent="0.3">
      <c r="C11180" s="3" t="s">
        <v>13119</v>
      </c>
      <c r="D11180" s="12">
        <v>533.87789999999995</v>
      </c>
      <c r="F11180" s="19" t="str">
        <f t="shared" si="356"/>
        <v>Danielle Rogers</v>
      </c>
      <c r="G11180" s="19">
        <f t="shared" si="357"/>
        <v>534.32780000000002</v>
      </c>
    </row>
    <row r="11181" spans="3:7" x14ac:dyDescent="0.3">
      <c r="C11181" s="3" t="s">
        <v>4100</v>
      </c>
      <c r="D11181" s="12">
        <v>533.83749999999998</v>
      </c>
      <c r="F11181" s="19" t="str">
        <f t="shared" si="356"/>
        <v>Rachael Patel</v>
      </c>
      <c r="G11181" s="19">
        <f t="shared" si="357"/>
        <v>534.03820000000007</v>
      </c>
    </row>
    <row r="11182" spans="3:7" x14ac:dyDescent="0.3">
      <c r="C11182" s="3" t="s">
        <v>6917</v>
      </c>
      <c r="D11182" s="12">
        <v>533.41930000000002</v>
      </c>
      <c r="F11182" s="19" t="str">
        <f t="shared" si="356"/>
        <v>Mariah Jenkins</v>
      </c>
      <c r="G11182" s="19">
        <f t="shared" si="357"/>
        <v>533.87789999999995</v>
      </c>
    </row>
    <row r="11183" spans="3:7" x14ac:dyDescent="0.3">
      <c r="C11183" s="3" t="s">
        <v>14081</v>
      </c>
      <c r="D11183" s="12">
        <v>533.39409999999998</v>
      </c>
      <c r="F11183" s="19" t="str">
        <f t="shared" si="356"/>
        <v>Chad Rai</v>
      </c>
      <c r="G11183" s="19">
        <f t="shared" si="357"/>
        <v>533.83749999999998</v>
      </c>
    </row>
    <row r="11184" spans="3:7" x14ac:dyDescent="0.3">
      <c r="C11184" s="3" t="s">
        <v>11245</v>
      </c>
      <c r="D11184" s="12">
        <v>533.19449999999995</v>
      </c>
      <c r="F11184" s="19" t="str">
        <f t="shared" si="356"/>
        <v>Evan Gonzalez</v>
      </c>
      <c r="G11184" s="19">
        <f t="shared" si="357"/>
        <v>533.41930000000002</v>
      </c>
    </row>
    <row r="11185" spans="3:7" x14ac:dyDescent="0.3">
      <c r="C11185" s="3" t="s">
        <v>17401</v>
      </c>
      <c r="D11185" s="12">
        <v>533.1721</v>
      </c>
      <c r="F11185" s="19" t="str">
        <f t="shared" si="356"/>
        <v>Miranda Bryant</v>
      </c>
      <c r="G11185" s="19">
        <f t="shared" si="357"/>
        <v>533.39409999999998</v>
      </c>
    </row>
    <row r="11186" spans="3:7" x14ac:dyDescent="0.3">
      <c r="C11186" s="3" t="s">
        <v>1203</v>
      </c>
      <c r="D11186" s="12">
        <v>533.13990000000001</v>
      </c>
      <c r="F11186" s="19" t="str">
        <f t="shared" si="356"/>
        <v>Kaylee Cox</v>
      </c>
      <c r="G11186" s="19">
        <f t="shared" si="357"/>
        <v>533.19449999999995</v>
      </c>
    </row>
    <row r="11187" spans="3:7" x14ac:dyDescent="0.3">
      <c r="C11187" s="3" t="s">
        <v>14991</v>
      </c>
      <c r="D11187" s="12">
        <v>533.08220000000006</v>
      </c>
      <c r="F11187" s="19" t="str">
        <f t="shared" si="356"/>
        <v>Sydney Bailey</v>
      </c>
      <c r="G11187" s="19">
        <f t="shared" si="357"/>
        <v>533.1721</v>
      </c>
    </row>
    <row r="11188" spans="3:7" x14ac:dyDescent="0.3">
      <c r="C11188" s="3" t="s">
        <v>8982</v>
      </c>
      <c r="D11188" s="12">
        <v>533.04959999999994</v>
      </c>
      <c r="F11188" s="19" t="str">
        <f t="shared" si="356"/>
        <v>Alexandria Long</v>
      </c>
      <c r="G11188" s="19">
        <f t="shared" si="357"/>
        <v>533.13990000000001</v>
      </c>
    </row>
    <row r="11189" spans="3:7" x14ac:dyDescent="0.3">
      <c r="C11189" s="3" t="s">
        <v>12061</v>
      </c>
      <c r="D11189" s="12">
        <v>532.76690000000008</v>
      </c>
      <c r="F11189" s="19" t="str">
        <f t="shared" si="356"/>
        <v>Oscar Foster</v>
      </c>
      <c r="G11189" s="19">
        <f t="shared" si="357"/>
        <v>533.08220000000006</v>
      </c>
    </row>
    <row r="11190" spans="3:7" x14ac:dyDescent="0.3">
      <c r="C11190" s="3" t="s">
        <v>2617</v>
      </c>
      <c r="D11190" s="12">
        <v>532.48749999999995</v>
      </c>
      <c r="F11190" s="19" t="str">
        <f t="shared" si="356"/>
        <v>Janelle Kapoor</v>
      </c>
      <c r="G11190" s="19">
        <f t="shared" si="357"/>
        <v>533.04959999999994</v>
      </c>
    </row>
    <row r="11191" spans="3:7" x14ac:dyDescent="0.3">
      <c r="C11191" s="3" t="s">
        <v>10772</v>
      </c>
      <c r="D11191" s="12">
        <v>532.41890000000001</v>
      </c>
      <c r="F11191" s="19" t="str">
        <f t="shared" si="356"/>
        <v>Lauren Murphy</v>
      </c>
      <c r="G11191" s="19">
        <f t="shared" si="357"/>
        <v>532.76690000000008</v>
      </c>
    </row>
    <row r="11192" spans="3:7" x14ac:dyDescent="0.3">
      <c r="C11192" s="3" t="s">
        <v>15897</v>
      </c>
      <c r="D11192" s="12">
        <v>532.25939999999991</v>
      </c>
      <c r="F11192" s="19" t="str">
        <f t="shared" si="356"/>
        <v>Benjamin Henderson</v>
      </c>
      <c r="G11192" s="19">
        <f t="shared" si="357"/>
        <v>532.48749999999995</v>
      </c>
    </row>
    <row r="11193" spans="3:7" x14ac:dyDescent="0.3">
      <c r="C11193" s="3" t="s">
        <v>7855</v>
      </c>
      <c r="D11193" s="12">
        <v>532.03579999999999</v>
      </c>
      <c r="F11193" s="19" t="str">
        <f t="shared" si="356"/>
        <v>Kaitlyn Patterson</v>
      </c>
      <c r="G11193" s="19">
        <f t="shared" si="357"/>
        <v>532.41890000000001</v>
      </c>
    </row>
    <row r="11194" spans="3:7" x14ac:dyDescent="0.3">
      <c r="C11194" s="3" t="s">
        <v>9210</v>
      </c>
      <c r="D11194" s="12">
        <v>531.97400000000005</v>
      </c>
      <c r="F11194" s="19" t="str">
        <f t="shared" si="356"/>
        <v>Robert King</v>
      </c>
      <c r="G11194" s="19">
        <f t="shared" si="357"/>
        <v>532.25939999999991</v>
      </c>
    </row>
    <row r="11195" spans="3:7" x14ac:dyDescent="0.3">
      <c r="C11195" s="3" t="s">
        <v>9327</v>
      </c>
      <c r="D11195" s="12">
        <v>531.88580000000002</v>
      </c>
      <c r="F11195" s="19" t="str">
        <f t="shared" si="356"/>
        <v>Haley Campbell</v>
      </c>
      <c r="G11195" s="19">
        <f t="shared" si="357"/>
        <v>532.03579999999999</v>
      </c>
    </row>
    <row r="11196" spans="3:7" x14ac:dyDescent="0.3">
      <c r="C11196" s="3" t="s">
        <v>17623</v>
      </c>
      <c r="D11196" s="12">
        <v>531.82280000000003</v>
      </c>
      <c r="F11196" s="19" t="str">
        <f t="shared" si="356"/>
        <v>Jay Fernandez</v>
      </c>
      <c r="G11196" s="19">
        <f t="shared" si="357"/>
        <v>531.97400000000005</v>
      </c>
    </row>
    <row r="11197" spans="3:7" x14ac:dyDescent="0.3">
      <c r="C11197" s="3" t="s">
        <v>1990</v>
      </c>
      <c r="D11197" s="12">
        <v>531.78890000000001</v>
      </c>
      <c r="F11197" s="19" t="str">
        <f t="shared" si="356"/>
        <v>Jennifer Griffin</v>
      </c>
      <c r="G11197" s="19">
        <f t="shared" si="357"/>
        <v>531.88580000000002</v>
      </c>
    </row>
    <row r="11198" spans="3:7" x14ac:dyDescent="0.3">
      <c r="C11198" s="3" t="s">
        <v>7826</v>
      </c>
      <c r="D11198" s="12">
        <v>531.74880000000007</v>
      </c>
      <c r="F11198" s="19" t="str">
        <f t="shared" si="356"/>
        <v>Tara Pal</v>
      </c>
      <c r="G11198" s="19">
        <f t="shared" si="357"/>
        <v>531.82280000000003</v>
      </c>
    </row>
    <row r="11199" spans="3:7" x14ac:dyDescent="0.3">
      <c r="C11199" s="3" t="s">
        <v>5650</v>
      </c>
      <c r="D11199" s="12">
        <v>531.69360000000006</v>
      </c>
      <c r="F11199" s="19" t="str">
        <f t="shared" si="356"/>
        <v>Anna Barnes</v>
      </c>
      <c r="G11199" s="19">
        <f t="shared" si="357"/>
        <v>531.78890000000001</v>
      </c>
    </row>
    <row r="11200" spans="3:7" x14ac:dyDescent="0.3">
      <c r="C11200" s="3" t="s">
        <v>11833</v>
      </c>
      <c r="D11200" s="12">
        <v>531.39210000000003</v>
      </c>
      <c r="F11200" s="19" t="str">
        <f t="shared" si="356"/>
        <v>Hailey Phillips</v>
      </c>
      <c r="G11200" s="19">
        <f t="shared" si="357"/>
        <v>531.74880000000007</v>
      </c>
    </row>
    <row r="11201" spans="3:7" x14ac:dyDescent="0.3">
      <c r="C11201" s="3" t="s">
        <v>9608</v>
      </c>
      <c r="D11201" s="12">
        <v>531.36779999999999</v>
      </c>
      <c r="F11201" s="19" t="str">
        <f t="shared" si="356"/>
        <v>Desiree Bradley</v>
      </c>
      <c r="G11201" s="19">
        <f t="shared" si="357"/>
        <v>531.69360000000006</v>
      </c>
    </row>
    <row r="11202" spans="3:7" x14ac:dyDescent="0.3">
      <c r="C11202" s="3" t="s">
        <v>10531</v>
      </c>
      <c r="D11202" s="12">
        <v>530.99759999999992</v>
      </c>
      <c r="F11202" s="19" t="str">
        <f t="shared" si="356"/>
        <v>Kyle Hill</v>
      </c>
      <c r="G11202" s="19">
        <f t="shared" si="357"/>
        <v>531.39210000000003</v>
      </c>
    </row>
    <row r="11203" spans="3:7" x14ac:dyDescent="0.3">
      <c r="C11203" s="3" t="s">
        <v>18197</v>
      </c>
      <c r="D11203" s="12">
        <v>530.99080000000015</v>
      </c>
      <c r="F11203" s="19" t="str">
        <f t="shared" si="356"/>
        <v>Jesse James</v>
      </c>
      <c r="G11203" s="19">
        <f t="shared" si="357"/>
        <v>531.36779999999999</v>
      </c>
    </row>
    <row r="11204" spans="3:7" x14ac:dyDescent="0.3">
      <c r="C11204" s="3" t="s">
        <v>16369</v>
      </c>
      <c r="D11204" s="12">
        <v>530.36370000000011</v>
      </c>
      <c r="F11204" s="19" t="str">
        <f t="shared" ref="F11204:F11267" si="358">C11202</f>
        <v>Julia Lopez</v>
      </c>
      <c r="G11204" s="19">
        <f t="shared" ref="G11204:G11267" si="359">D11202</f>
        <v>530.99759999999992</v>
      </c>
    </row>
    <row r="11205" spans="3:7" x14ac:dyDescent="0.3">
      <c r="C11205" s="3" t="s">
        <v>3472</v>
      </c>
      <c r="D11205" s="12">
        <v>530.27440000000001</v>
      </c>
      <c r="F11205" s="19" t="str">
        <f t="shared" si="358"/>
        <v>Trinity Townsend</v>
      </c>
      <c r="G11205" s="19">
        <f t="shared" si="359"/>
        <v>530.99080000000015</v>
      </c>
    </row>
    <row r="11206" spans="3:7" x14ac:dyDescent="0.3">
      <c r="C11206" s="3" t="s">
        <v>17029</v>
      </c>
      <c r="D11206" s="12">
        <v>530.11449999999991</v>
      </c>
      <c r="F11206" s="19" t="str">
        <f t="shared" si="358"/>
        <v>Samantha Anderson</v>
      </c>
      <c r="G11206" s="19">
        <f t="shared" si="359"/>
        <v>530.36370000000011</v>
      </c>
    </row>
    <row r="11207" spans="3:7" x14ac:dyDescent="0.3">
      <c r="C11207" s="3" t="s">
        <v>12080</v>
      </c>
      <c r="D11207" s="12">
        <v>530.04089999999997</v>
      </c>
      <c r="F11207" s="19" t="str">
        <f t="shared" si="358"/>
        <v>Caleb Perez</v>
      </c>
      <c r="G11207" s="19">
        <f t="shared" si="359"/>
        <v>530.27440000000001</v>
      </c>
    </row>
    <row r="11208" spans="3:7" x14ac:dyDescent="0.3">
      <c r="C11208" s="3" t="s">
        <v>1936</v>
      </c>
      <c r="D11208" s="12">
        <v>529.99580000000003</v>
      </c>
      <c r="F11208" s="19" t="str">
        <f t="shared" si="358"/>
        <v>Shelby Brooks</v>
      </c>
      <c r="G11208" s="19">
        <f t="shared" si="359"/>
        <v>530.11449999999991</v>
      </c>
    </row>
    <row r="11209" spans="3:7" x14ac:dyDescent="0.3">
      <c r="C11209" s="3" t="s">
        <v>11756</v>
      </c>
      <c r="D11209" s="12">
        <v>529.87599999999998</v>
      </c>
      <c r="F11209" s="19" t="str">
        <f t="shared" si="358"/>
        <v>Lauren Thompson</v>
      </c>
      <c r="G11209" s="19">
        <f t="shared" si="359"/>
        <v>530.04089999999997</v>
      </c>
    </row>
    <row r="11210" spans="3:7" x14ac:dyDescent="0.3">
      <c r="C11210" s="3" t="s">
        <v>16384</v>
      </c>
      <c r="D11210" s="12">
        <v>529.29440000000011</v>
      </c>
      <c r="F11210" s="19" t="str">
        <f t="shared" si="358"/>
        <v>Angela Stewart</v>
      </c>
      <c r="G11210" s="19">
        <f t="shared" si="359"/>
        <v>529.99580000000003</v>
      </c>
    </row>
    <row r="11211" spans="3:7" x14ac:dyDescent="0.3">
      <c r="C11211" s="3" t="s">
        <v>14947</v>
      </c>
      <c r="D11211" s="12">
        <v>528.73689999999999</v>
      </c>
      <c r="F11211" s="19" t="str">
        <f t="shared" si="358"/>
        <v>Kristy Navarro</v>
      </c>
      <c r="G11211" s="19">
        <f t="shared" si="359"/>
        <v>529.87599999999998</v>
      </c>
    </row>
    <row r="11212" spans="3:7" x14ac:dyDescent="0.3">
      <c r="C11212" s="3" t="s">
        <v>7130</v>
      </c>
      <c r="D11212" s="12">
        <v>528.66129999999998</v>
      </c>
      <c r="F11212" s="19" t="str">
        <f t="shared" si="358"/>
        <v>Samantha Henderson</v>
      </c>
      <c r="G11212" s="19">
        <f t="shared" si="359"/>
        <v>529.29440000000011</v>
      </c>
    </row>
    <row r="11213" spans="3:7" x14ac:dyDescent="0.3">
      <c r="C11213" s="3" t="s">
        <v>6616</v>
      </c>
      <c r="D11213" s="12">
        <v>528.57010000000002</v>
      </c>
      <c r="F11213" s="19" t="str">
        <f t="shared" si="358"/>
        <v>Omar Sharma</v>
      </c>
      <c r="G11213" s="19">
        <f t="shared" si="359"/>
        <v>528.73689999999999</v>
      </c>
    </row>
    <row r="11214" spans="3:7" x14ac:dyDescent="0.3">
      <c r="C11214" s="3" t="s">
        <v>13701</v>
      </c>
      <c r="D11214" s="12">
        <v>528.21120000000008</v>
      </c>
      <c r="F11214" s="19" t="str">
        <f t="shared" si="358"/>
        <v>Francisco Perez</v>
      </c>
      <c r="G11214" s="19">
        <f t="shared" si="359"/>
        <v>528.66129999999998</v>
      </c>
    </row>
    <row r="11215" spans="3:7" x14ac:dyDescent="0.3">
      <c r="C11215" s="3" t="s">
        <v>18750</v>
      </c>
      <c r="D11215" s="12">
        <v>527.94150000000002</v>
      </c>
      <c r="F11215" s="19" t="str">
        <f t="shared" si="358"/>
        <v>Emma Walker</v>
      </c>
      <c r="G11215" s="19">
        <f t="shared" si="359"/>
        <v>528.57010000000002</v>
      </c>
    </row>
    <row r="11216" spans="3:7" x14ac:dyDescent="0.3">
      <c r="C11216" s="3" t="s">
        <v>2401</v>
      </c>
      <c r="D11216" s="12">
        <v>527.82309999999995</v>
      </c>
      <c r="F11216" s="19" t="str">
        <f t="shared" si="358"/>
        <v>Melissa Blue</v>
      </c>
      <c r="G11216" s="19">
        <f t="shared" si="359"/>
        <v>528.21120000000008</v>
      </c>
    </row>
    <row r="11217" spans="3:7" x14ac:dyDescent="0.3">
      <c r="C11217" s="3" t="s">
        <v>15735</v>
      </c>
      <c r="D11217" s="12">
        <v>527.60380000000009</v>
      </c>
      <c r="F11217" s="19" t="str">
        <f t="shared" si="358"/>
        <v>Wyatt Edwards</v>
      </c>
      <c r="G11217" s="19">
        <f t="shared" si="359"/>
        <v>527.94150000000002</v>
      </c>
    </row>
    <row r="11218" spans="3:7" x14ac:dyDescent="0.3">
      <c r="C11218" s="3" t="s">
        <v>15755</v>
      </c>
      <c r="D11218" s="12">
        <v>527.24080000000004</v>
      </c>
      <c r="F11218" s="19" t="str">
        <f t="shared" si="358"/>
        <v>Audrey Carlson</v>
      </c>
      <c r="G11218" s="19">
        <f t="shared" si="359"/>
        <v>527.82309999999995</v>
      </c>
    </row>
    <row r="11219" spans="3:7" x14ac:dyDescent="0.3">
      <c r="C11219" s="3" t="s">
        <v>11352</v>
      </c>
      <c r="D11219" s="12">
        <v>527.03559999999993</v>
      </c>
      <c r="F11219" s="19" t="str">
        <f t="shared" si="358"/>
        <v>Richard Green</v>
      </c>
      <c r="G11219" s="19">
        <f t="shared" si="359"/>
        <v>527.60380000000009</v>
      </c>
    </row>
    <row r="11220" spans="3:7" x14ac:dyDescent="0.3">
      <c r="C11220" s="3" t="s">
        <v>8061</v>
      </c>
      <c r="D11220" s="12">
        <v>526.97620000000006</v>
      </c>
      <c r="F11220" s="19" t="str">
        <f t="shared" si="358"/>
        <v>Richard Martinez</v>
      </c>
      <c r="G11220" s="19">
        <f t="shared" si="359"/>
        <v>527.24080000000004</v>
      </c>
    </row>
    <row r="11221" spans="3:7" x14ac:dyDescent="0.3">
      <c r="C11221" s="3" t="s">
        <v>1277</v>
      </c>
      <c r="D11221" s="12">
        <v>526.92820000000006</v>
      </c>
      <c r="F11221" s="19" t="str">
        <f t="shared" si="358"/>
        <v>Kellie Diaz</v>
      </c>
      <c r="G11221" s="19">
        <f t="shared" si="359"/>
        <v>527.03559999999993</v>
      </c>
    </row>
    <row r="11222" spans="3:7" x14ac:dyDescent="0.3">
      <c r="C11222" s="3" t="s">
        <v>17995</v>
      </c>
      <c r="D11222" s="12">
        <v>526.91560000000004</v>
      </c>
      <c r="F11222" s="19" t="str">
        <f t="shared" si="358"/>
        <v>Henry Zimmerman</v>
      </c>
      <c r="G11222" s="19">
        <f t="shared" si="359"/>
        <v>526.97620000000006</v>
      </c>
    </row>
    <row r="11223" spans="3:7" x14ac:dyDescent="0.3">
      <c r="C11223" s="3" t="s">
        <v>12110</v>
      </c>
      <c r="D11223" s="12">
        <v>526.89200000000005</v>
      </c>
      <c r="F11223" s="19" t="str">
        <f t="shared" si="358"/>
        <v>Alexis Robinson</v>
      </c>
      <c r="G11223" s="19">
        <f t="shared" si="359"/>
        <v>526.92820000000006</v>
      </c>
    </row>
    <row r="11224" spans="3:7" x14ac:dyDescent="0.3">
      <c r="C11224" s="3" t="s">
        <v>13068</v>
      </c>
      <c r="D11224" s="12">
        <v>526.84059999999999</v>
      </c>
      <c r="F11224" s="19" t="str">
        <f t="shared" si="358"/>
        <v>Timothy Rogers</v>
      </c>
      <c r="G11224" s="19">
        <f t="shared" si="359"/>
        <v>526.91560000000004</v>
      </c>
    </row>
    <row r="11225" spans="3:7" x14ac:dyDescent="0.3">
      <c r="C11225" s="3" t="s">
        <v>14957</v>
      </c>
      <c r="D11225" s="12">
        <v>526.76599999999996</v>
      </c>
      <c r="F11225" s="19" t="str">
        <f t="shared" si="358"/>
        <v>Lawrence Vazquez</v>
      </c>
      <c r="G11225" s="19">
        <f t="shared" si="359"/>
        <v>526.89200000000005</v>
      </c>
    </row>
    <row r="11226" spans="3:7" x14ac:dyDescent="0.3">
      <c r="C11226" s="3" t="s">
        <v>8012</v>
      </c>
      <c r="D11226" s="12">
        <v>526.58389999999997</v>
      </c>
      <c r="F11226" s="19" t="str">
        <f t="shared" si="358"/>
        <v>Maria Long</v>
      </c>
      <c r="G11226" s="19">
        <f t="shared" si="359"/>
        <v>526.84059999999999</v>
      </c>
    </row>
    <row r="11227" spans="3:7" x14ac:dyDescent="0.3">
      <c r="C11227" s="3" t="s">
        <v>10220</v>
      </c>
      <c r="D11227" s="12">
        <v>526.56479999999999</v>
      </c>
      <c r="F11227" s="19" t="str">
        <f t="shared" si="358"/>
        <v>Omar Zhang</v>
      </c>
      <c r="G11227" s="19">
        <f t="shared" si="359"/>
        <v>526.76599999999996</v>
      </c>
    </row>
    <row r="11228" spans="3:7" x14ac:dyDescent="0.3">
      <c r="C11228" s="3" t="s">
        <v>16034</v>
      </c>
      <c r="D11228" s="12">
        <v>525.95390000000009</v>
      </c>
      <c r="F11228" s="19" t="str">
        <f t="shared" si="358"/>
        <v>Hector Suarez</v>
      </c>
      <c r="G11228" s="19">
        <f t="shared" si="359"/>
        <v>526.58389999999997</v>
      </c>
    </row>
    <row r="11229" spans="3:7" x14ac:dyDescent="0.3">
      <c r="C11229" s="3" t="s">
        <v>695</v>
      </c>
      <c r="D11229" s="12">
        <v>525.94110000000001</v>
      </c>
      <c r="F11229" s="19" t="str">
        <f t="shared" si="358"/>
        <v>Jordan Hughes</v>
      </c>
      <c r="G11229" s="19">
        <f t="shared" si="359"/>
        <v>526.56479999999999</v>
      </c>
    </row>
    <row r="11230" spans="3:7" x14ac:dyDescent="0.3">
      <c r="C11230" s="3" t="s">
        <v>15765</v>
      </c>
      <c r="D11230" s="12">
        <v>525.78239999999994</v>
      </c>
      <c r="F11230" s="19" t="str">
        <f t="shared" si="358"/>
        <v>Roger Nath</v>
      </c>
      <c r="G11230" s="19">
        <f t="shared" si="359"/>
        <v>525.95390000000009</v>
      </c>
    </row>
    <row r="11231" spans="3:7" x14ac:dyDescent="0.3">
      <c r="C11231" s="3" t="s">
        <v>18162</v>
      </c>
      <c r="D11231" s="12">
        <v>525.76440000000002</v>
      </c>
      <c r="F11231" s="19" t="str">
        <f t="shared" si="358"/>
        <v>Abigail Martin</v>
      </c>
      <c r="G11231" s="19">
        <f t="shared" si="359"/>
        <v>525.94110000000001</v>
      </c>
    </row>
    <row r="11232" spans="3:7" x14ac:dyDescent="0.3">
      <c r="C11232" s="3" t="s">
        <v>18395</v>
      </c>
      <c r="D11232" s="12">
        <v>525.76440000000002</v>
      </c>
      <c r="F11232" s="19" t="str">
        <f t="shared" si="358"/>
        <v>Richard Peterson</v>
      </c>
      <c r="G11232" s="19">
        <f t="shared" si="359"/>
        <v>525.78239999999994</v>
      </c>
    </row>
    <row r="11233" spans="3:7" x14ac:dyDescent="0.3">
      <c r="C11233" s="3" t="s">
        <v>16756</v>
      </c>
      <c r="D11233" s="12">
        <v>525.76440000000002</v>
      </c>
      <c r="F11233" s="19" t="str">
        <f t="shared" si="358"/>
        <v>Trevor Foster</v>
      </c>
      <c r="G11233" s="19">
        <f t="shared" si="359"/>
        <v>525.76440000000002</v>
      </c>
    </row>
    <row r="11234" spans="3:7" x14ac:dyDescent="0.3">
      <c r="C11234" s="3" t="s">
        <v>15037</v>
      </c>
      <c r="D11234" s="12">
        <v>525.76440000000002</v>
      </c>
      <c r="F11234" s="19" t="str">
        <f t="shared" si="358"/>
        <v>Victor Gutierrez</v>
      </c>
      <c r="G11234" s="19">
        <f t="shared" si="359"/>
        <v>525.76440000000002</v>
      </c>
    </row>
    <row r="11235" spans="3:7" x14ac:dyDescent="0.3">
      <c r="C11235" s="3" t="s">
        <v>14378</v>
      </c>
      <c r="D11235" s="12">
        <v>525.76440000000002</v>
      </c>
      <c r="F11235" s="19" t="str">
        <f t="shared" si="358"/>
        <v>Seth Carter</v>
      </c>
      <c r="G11235" s="19">
        <f t="shared" si="359"/>
        <v>525.76440000000002</v>
      </c>
    </row>
    <row r="11236" spans="3:7" x14ac:dyDescent="0.3">
      <c r="C11236" s="3" t="s">
        <v>12303</v>
      </c>
      <c r="D11236" s="12">
        <v>525.76440000000002</v>
      </c>
      <c r="F11236" s="19" t="str">
        <f t="shared" si="358"/>
        <v>Paige Powell</v>
      </c>
      <c r="G11236" s="19">
        <f t="shared" si="359"/>
        <v>525.76440000000002</v>
      </c>
    </row>
    <row r="11237" spans="3:7" x14ac:dyDescent="0.3">
      <c r="C11237" s="3" t="s">
        <v>13033</v>
      </c>
      <c r="D11237" s="12">
        <v>525.76440000000002</v>
      </c>
      <c r="F11237" s="19" t="str">
        <f t="shared" si="358"/>
        <v>Natalie Coleman</v>
      </c>
      <c r="G11237" s="19">
        <f t="shared" si="359"/>
        <v>525.76440000000002</v>
      </c>
    </row>
    <row r="11238" spans="3:7" x14ac:dyDescent="0.3">
      <c r="C11238" s="3" t="s">
        <v>12355</v>
      </c>
      <c r="D11238" s="12">
        <v>525.76440000000002</v>
      </c>
      <c r="F11238" s="19" t="str">
        <f t="shared" si="358"/>
        <v>Lisa Zhao</v>
      </c>
      <c r="G11238" s="19">
        <f t="shared" si="359"/>
        <v>525.76440000000002</v>
      </c>
    </row>
    <row r="11239" spans="3:7" x14ac:dyDescent="0.3">
      <c r="C11239" s="3" t="s">
        <v>10274</v>
      </c>
      <c r="D11239" s="12">
        <v>525.76440000000002</v>
      </c>
      <c r="F11239" s="19" t="str">
        <f t="shared" si="358"/>
        <v>Margaret Zhu</v>
      </c>
      <c r="G11239" s="19">
        <f t="shared" si="359"/>
        <v>525.76440000000002</v>
      </c>
    </row>
    <row r="11240" spans="3:7" x14ac:dyDescent="0.3">
      <c r="C11240" s="3" t="s">
        <v>9179</v>
      </c>
      <c r="D11240" s="12">
        <v>525.76440000000002</v>
      </c>
      <c r="F11240" s="19" t="str">
        <f t="shared" si="358"/>
        <v>Logan Nelson</v>
      </c>
      <c r="G11240" s="19">
        <f t="shared" si="359"/>
        <v>525.76440000000002</v>
      </c>
    </row>
    <row r="11241" spans="3:7" x14ac:dyDescent="0.3">
      <c r="C11241" s="3" t="s">
        <v>8670</v>
      </c>
      <c r="D11241" s="12">
        <v>525.76440000000002</v>
      </c>
      <c r="F11241" s="19" t="str">
        <f t="shared" si="358"/>
        <v>Jorge Guo</v>
      </c>
      <c r="G11241" s="19">
        <f t="shared" si="359"/>
        <v>525.76440000000002</v>
      </c>
    </row>
    <row r="11242" spans="3:7" x14ac:dyDescent="0.3">
      <c r="C11242" s="3" t="s">
        <v>5740</v>
      </c>
      <c r="D11242" s="12">
        <v>525.76440000000002</v>
      </c>
      <c r="F11242" s="19" t="str">
        <f t="shared" si="358"/>
        <v>Jason Simmons</v>
      </c>
      <c r="G11242" s="19">
        <f t="shared" si="359"/>
        <v>525.76440000000002</v>
      </c>
    </row>
    <row r="11243" spans="3:7" x14ac:dyDescent="0.3">
      <c r="C11243" s="3" t="s">
        <v>6078</v>
      </c>
      <c r="D11243" s="12">
        <v>525.76440000000002</v>
      </c>
      <c r="F11243" s="19" t="str">
        <f t="shared" si="358"/>
        <v>Jacqueline Griffin</v>
      </c>
      <c r="G11243" s="19">
        <f t="shared" si="359"/>
        <v>525.76440000000002</v>
      </c>
    </row>
    <row r="11244" spans="3:7" x14ac:dyDescent="0.3">
      <c r="C11244" s="3" t="s">
        <v>4727</v>
      </c>
      <c r="D11244" s="12">
        <v>525.76440000000002</v>
      </c>
      <c r="F11244" s="19" t="str">
        <f t="shared" si="358"/>
        <v>Devin Baker</v>
      </c>
      <c r="G11244" s="19">
        <f t="shared" si="359"/>
        <v>525.76440000000002</v>
      </c>
    </row>
    <row r="11245" spans="3:7" x14ac:dyDescent="0.3">
      <c r="C11245" s="3" t="s">
        <v>3437</v>
      </c>
      <c r="D11245" s="12">
        <v>525.76440000000002</v>
      </c>
      <c r="F11245" s="19" t="str">
        <f t="shared" si="358"/>
        <v>Dylan Gonzales</v>
      </c>
      <c r="G11245" s="19">
        <f t="shared" si="359"/>
        <v>525.76440000000002</v>
      </c>
    </row>
    <row r="11246" spans="3:7" x14ac:dyDescent="0.3">
      <c r="C11246" s="3" t="s">
        <v>997</v>
      </c>
      <c r="D11246" s="12">
        <v>525.76440000000002</v>
      </c>
      <c r="F11246" s="19" t="str">
        <f t="shared" si="358"/>
        <v>Colin Ma</v>
      </c>
      <c r="G11246" s="19">
        <f t="shared" si="359"/>
        <v>525.76440000000002</v>
      </c>
    </row>
    <row r="11247" spans="3:7" x14ac:dyDescent="0.3">
      <c r="C11247" s="3" t="s">
        <v>1178</v>
      </c>
      <c r="D11247" s="12">
        <v>525.76440000000002</v>
      </c>
      <c r="F11247" s="19" t="str">
        <f t="shared" si="358"/>
        <v>Caitlin Watson</v>
      </c>
      <c r="G11247" s="19">
        <f t="shared" si="359"/>
        <v>525.76440000000002</v>
      </c>
    </row>
    <row r="11248" spans="3:7" x14ac:dyDescent="0.3">
      <c r="C11248" s="3" t="s">
        <v>6617</v>
      </c>
      <c r="D11248" s="12">
        <v>525.72659999999996</v>
      </c>
      <c r="F11248" s="19" t="str">
        <f t="shared" si="358"/>
        <v>Alex Allen</v>
      </c>
      <c r="G11248" s="19">
        <f t="shared" si="359"/>
        <v>525.76440000000002</v>
      </c>
    </row>
    <row r="11249" spans="3:7" x14ac:dyDescent="0.3">
      <c r="C11249" s="3" t="s">
        <v>13022</v>
      </c>
      <c r="D11249" s="12">
        <v>525.58169999999996</v>
      </c>
      <c r="F11249" s="19" t="str">
        <f t="shared" si="358"/>
        <v>Alexandra Young</v>
      </c>
      <c r="G11249" s="19">
        <f t="shared" si="359"/>
        <v>525.76440000000002</v>
      </c>
    </row>
    <row r="11250" spans="3:7" x14ac:dyDescent="0.3">
      <c r="C11250" s="3" t="s">
        <v>9662</v>
      </c>
      <c r="D11250" s="12">
        <v>525.28800000000001</v>
      </c>
      <c r="F11250" s="19" t="str">
        <f t="shared" si="358"/>
        <v>Emma Ward</v>
      </c>
      <c r="G11250" s="19">
        <f t="shared" si="359"/>
        <v>525.72659999999996</v>
      </c>
    </row>
    <row r="11251" spans="3:7" x14ac:dyDescent="0.3">
      <c r="C11251" s="3" t="s">
        <v>9373</v>
      </c>
      <c r="D11251" s="12">
        <v>525.04139999999995</v>
      </c>
      <c r="F11251" s="19" t="str">
        <f t="shared" si="358"/>
        <v>Margaret She</v>
      </c>
      <c r="G11251" s="19">
        <f t="shared" si="359"/>
        <v>525.58169999999996</v>
      </c>
    </row>
    <row r="11252" spans="3:7" x14ac:dyDescent="0.3">
      <c r="C11252" s="3" t="s">
        <v>17861</v>
      </c>
      <c r="D11252" s="12">
        <v>524.96199999999999</v>
      </c>
      <c r="F11252" s="19" t="str">
        <f t="shared" si="358"/>
        <v>Jessica Henderson</v>
      </c>
      <c r="G11252" s="19">
        <f t="shared" si="359"/>
        <v>525.28800000000001</v>
      </c>
    </row>
    <row r="11253" spans="3:7" x14ac:dyDescent="0.3">
      <c r="C11253" s="3" t="s">
        <v>10837</v>
      </c>
      <c r="D11253" s="12">
        <v>524.93639999999994</v>
      </c>
      <c r="F11253" s="19" t="str">
        <f t="shared" si="358"/>
        <v>Jennifer Stewart</v>
      </c>
      <c r="G11253" s="19">
        <f t="shared" si="359"/>
        <v>525.04139999999995</v>
      </c>
    </row>
    <row r="11254" spans="3:7" x14ac:dyDescent="0.3">
      <c r="C11254" s="3" t="s">
        <v>9527</v>
      </c>
      <c r="D11254" s="12">
        <v>524.90610000000004</v>
      </c>
      <c r="F11254" s="19" t="str">
        <f t="shared" si="358"/>
        <v>Thomas Bryant</v>
      </c>
      <c r="G11254" s="19">
        <f t="shared" si="359"/>
        <v>524.96199999999999</v>
      </c>
    </row>
    <row r="11255" spans="3:7" x14ac:dyDescent="0.3">
      <c r="C11255" s="3" t="s">
        <v>12790</v>
      </c>
      <c r="D11255" s="12">
        <v>524.80610000000001</v>
      </c>
      <c r="F11255" s="19" t="str">
        <f t="shared" si="358"/>
        <v>Karen She</v>
      </c>
      <c r="G11255" s="19">
        <f t="shared" si="359"/>
        <v>524.93639999999994</v>
      </c>
    </row>
    <row r="11256" spans="3:7" x14ac:dyDescent="0.3">
      <c r="C11256" s="3" t="s">
        <v>15706</v>
      </c>
      <c r="D11256" s="12">
        <v>524.59669999999994</v>
      </c>
      <c r="F11256" s="19" t="str">
        <f t="shared" si="358"/>
        <v>Jermaine Fernandez</v>
      </c>
      <c r="G11256" s="19">
        <f t="shared" si="359"/>
        <v>524.90610000000004</v>
      </c>
    </row>
    <row r="11257" spans="3:7" x14ac:dyDescent="0.3">
      <c r="C11257" s="3" t="s">
        <v>4227</v>
      </c>
      <c r="D11257" s="12">
        <v>524.42430000000002</v>
      </c>
      <c r="F11257" s="19" t="str">
        <f t="shared" si="358"/>
        <v>Makayla Peterson</v>
      </c>
      <c r="G11257" s="19">
        <f t="shared" si="359"/>
        <v>524.80610000000001</v>
      </c>
    </row>
    <row r="11258" spans="3:7" x14ac:dyDescent="0.3">
      <c r="C11258" s="3" t="s">
        <v>12893</v>
      </c>
      <c r="D11258" s="12">
        <v>524.12699999999995</v>
      </c>
      <c r="F11258" s="19" t="str">
        <f t="shared" si="358"/>
        <v>Richard Adams</v>
      </c>
      <c r="G11258" s="19">
        <f t="shared" si="359"/>
        <v>524.59669999999994</v>
      </c>
    </row>
    <row r="11259" spans="3:7" x14ac:dyDescent="0.3">
      <c r="C11259" s="3" t="s">
        <v>2905</v>
      </c>
      <c r="D11259" s="12">
        <v>524.02049999999997</v>
      </c>
      <c r="F11259" s="19" t="str">
        <f t="shared" si="358"/>
        <v>Cheryl Alvarez</v>
      </c>
      <c r="G11259" s="19">
        <f t="shared" si="359"/>
        <v>524.42430000000002</v>
      </c>
    </row>
    <row r="11260" spans="3:7" x14ac:dyDescent="0.3">
      <c r="C11260" s="3" t="s">
        <v>17999</v>
      </c>
      <c r="D11260" s="12">
        <v>524.01039999999989</v>
      </c>
      <c r="F11260" s="19" t="str">
        <f t="shared" si="358"/>
        <v>Marco Gonzalez</v>
      </c>
      <c r="G11260" s="19">
        <f t="shared" si="359"/>
        <v>524.12699999999995</v>
      </c>
    </row>
    <row r="11261" spans="3:7" x14ac:dyDescent="0.3">
      <c r="C11261" s="3" t="s">
        <v>10150</v>
      </c>
      <c r="D11261" s="12">
        <v>524.00099999999998</v>
      </c>
      <c r="F11261" s="19" t="str">
        <f t="shared" si="358"/>
        <v>Brandi Alonso</v>
      </c>
      <c r="G11261" s="19">
        <f t="shared" si="359"/>
        <v>524.02049999999997</v>
      </c>
    </row>
    <row r="11262" spans="3:7" x14ac:dyDescent="0.3">
      <c r="C11262" s="3" t="s">
        <v>17687</v>
      </c>
      <c r="D11262" s="12">
        <v>523.9443</v>
      </c>
      <c r="F11262" s="19" t="str">
        <f t="shared" si="358"/>
        <v>Timothy Sneath</v>
      </c>
      <c r="G11262" s="19">
        <f t="shared" si="359"/>
        <v>524.01039999999989</v>
      </c>
    </row>
    <row r="11263" spans="3:7" x14ac:dyDescent="0.3">
      <c r="C11263" s="3" t="s">
        <v>16759</v>
      </c>
      <c r="D11263" s="12">
        <v>523.77300000000002</v>
      </c>
      <c r="F11263" s="19" t="str">
        <f t="shared" si="358"/>
        <v>Jonathan Moore</v>
      </c>
      <c r="G11263" s="19">
        <f t="shared" si="359"/>
        <v>524.00099999999998</v>
      </c>
    </row>
    <row r="11264" spans="3:7" x14ac:dyDescent="0.3">
      <c r="C11264" s="3" t="s">
        <v>8103</v>
      </c>
      <c r="D11264" s="12">
        <v>523.70370000000003</v>
      </c>
      <c r="F11264" s="19" t="str">
        <f t="shared" si="358"/>
        <v>Taylor Jenkins</v>
      </c>
      <c r="G11264" s="19">
        <f t="shared" si="359"/>
        <v>523.9443</v>
      </c>
    </row>
    <row r="11265" spans="3:7" x14ac:dyDescent="0.3">
      <c r="C11265" s="3" t="s">
        <v>8511</v>
      </c>
      <c r="D11265" s="12">
        <v>523.69029999999998</v>
      </c>
      <c r="F11265" s="19" t="str">
        <f t="shared" si="358"/>
        <v>Seth Cook</v>
      </c>
      <c r="G11265" s="19">
        <f t="shared" si="359"/>
        <v>523.77300000000002</v>
      </c>
    </row>
    <row r="11266" spans="3:7" x14ac:dyDescent="0.3">
      <c r="C11266" s="3" t="s">
        <v>12329</v>
      </c>
      <c r="D11266" s="12">
        <v>523.47230000000002</v>
      </c>
      <c r="F11266" s="19" t="str">
        <f t="shared" si="358"/>
        <v>Hunter Henderson</v>
      </c>
      <c r="G11266" s="19">
        <f t="shared" si="359"/>
        <v>523.70370000000003</v>
      </c>
    </row>
    <row r="11267" spans="3:7" x14ac:dyDescent="0.3">
      <c r="C11267" s="3" t="s">
        <v>16946</v>
      </c>
      <c r="D11267" s="12">
        <v>523.21630000000005</v>
      </c>
      <c r="F11267" s="19" t="str">
        <f t="shared" si="358"/>
        <v>Jack King</v>
      </c>
      <c r="G11267" s="19">
        <f t="shared" si="359"/>
        <v>523.69029999999998</v>
      </c>
    </row>
    <row r="11268" spans="3:7" x14ac:dyDescent="0.3">
      <c r="C11268" s="3" t="s">
        <v>3989</v>
      </c>
      <c r="D11268" s="12">
        <v>523.16039999999998</v>
      </c>
      <c r="F11268" s="19" t="str">
        <f t="shared" ref="F11268:F11331" si="360">C11266</f>
        <v>Logan Gonzalez</v>
      </c>
      <c r="G11268" s="19">
        <f t="shared" ref="G11268:G11331" si="361">D11266</f>
        <v>523.47230000000002</v>
      </c>
    </row>
    <row r="11269" spans="3:7" x14ac:dyDescent="0.3">
      <c r="C11269" s="3" t="s">
        <v>7569</v>
      </c>
      <c r="D11269" s="12">
        <v>523.10289999999998</v>
      </c>
      <c r="F11269" s="19" t="str">
        <f t="shared" si="360"/>
        <v>Shawn Lal</v>
      </c>
      <c r="G11269" s="19">
        <f t="shared" si="361"/>
        <v>523.21630000000005</v>
      </c>
    </row>
    <row r="11270" spans="3:7" x14ac:dyDescent="0.3">
      <c r="C11270" s="3" t="s">
        <v>18374</v>
      </c>
      <c r="D11270" s="12">
        <v>523.0104</v>
      </c>
      <c r="F11270" s="19" t="str">
        <f t="shared" si="360"/>
        <v>Cassie Deng</v>
      </c>
      <c r="G11270" s="19">
        <f t="shared" si="361"/>
        <v>523.16039999999998</v>
      </c>
    </row>
    <row r="11271" spans="3:7" x14ac:dyDescent="0.3">
      <c r="C11271" s="3" t="s">
        <v>14857</v>
      </c>
      <c r="D11271" s="12">
        <v>522.78399999999999</v>
      </c>
      <c r="F11271" s="19" t="str">
        <f t="shared" si="360"/>
        <v>Gilbert Luo</v>
      </c>
      <c r="G11271" s="19">
        <f t="shared" si="361"/>
        <v>523.10289999999998</v>
      </c>
    </row>
    <row r="11272" spans="3:7" x14ac:dyDescent="0.3">
      <c r="C11272" s="3" t="s">
        <v>11371</v>
      </c>
      <c r="D11272" s="12">
        <v>522.60289999999998</v>
      </c>
      <c r="F11272" s="19" t="str">
        <f t="shared" si="360"/>
        <v>Veronica Mehta</v>
      </c>
      <c r="G11272" s="19">
        <f t="shared" si="361"/>
        <v>523.0104</v>
      </c>
    </row>
    <row r="11273" spans="3:7" x14ac:dyDescent="0.3">
      <c r="C11273" s="3" t="s">
        <v>1690</v>
      </c>
      <c r="D11273" s="12">
        <v>522.52730000000008</v>
      </c>
      <c r="F11273" s="19" t="str">
        <f t="shared" si="360"/>
        <v>Olivia Brooks</v>
      </c>
      <c r="G11273" s="19">
        <f t="shared" si="361"/>
        <v>522.78399999999999</v>
      </c>
    </row>
    <row r="11274" spans="3:7" x14ac:dyDescent="0.3">
      <c r="C11274" s="3" t="s">
        <v>17940</v>
      </c>
      <c r="D11274" s="12">
        <v>522.52080000000001</v>
      </c>
      <c r="F11274" s="19" t="str">
        <f t="shared" si="360"/>
        <v>Kelly Alexander</v>
      </c>
      <c r="G11274" s="19">
        <f t="shared" si="361"/>
        <v>522.60289999999998</v>
      </c>
    </row>
    <row r="11275" spans="3:7" x14ac:dyDescent="0.3">
      <c r="C11275" s="3" t="s">
        <v>3411</v>
      </c>
      <c r="D11275" s="12">
        <v>522.46429999999998</v>
      </c>
      <c r="F11275" s="19" t="str">
        <f t="shared" si="360"/>
        <v>Amy Yang</v>
      </c>
      <c r="G11275" s="19">
        <f t="shared" si="361"/>
        <v>522.52730000000008</v>
      </c>
    </row>
    <row r="11276" spans="3:7" x14ac:dyDescent="0.3">
      <c r="C11276" s="3" t="s">
        <v>693</v>
      </c>
      <c r="D11276" s="12">
        <v>522.42649999999992</v>
      </c>
      <c r="F11276" s="19" t="str">
        <f t="shared" si="360"/>
        <v>Tiffany He</v>
      </c>
      <c r="G11276" s="19">
        <f t="shared" si="361"/>
        <v>522.52080000000001</v>
      </c>
    </row>
    <row r="11277" spans="3:7" x14ac:dyDescent="0.3">
      <c r="C11277" s="3" t="s">
        <v>16875</v>
      </c>
      <c r="D11277" s="12">
        <v>522.39499999999998</v>
      </c>
      <c r="F11277" s="19" t="str">
        <f t="shared" si="360"/>
        <v>Byron Rubio</v>
      </c>
      <c r="G11277" s="19">
        <f t="shared" si="361"/>
        <v>522.46429999999998</v>
      </c>
    </row>
    <row r="11278" spans="3:7" x14ac:dyDescent="0.3">
      <c r="C11278" s="3" t="s">
        <v>2452</v>
      </c>
      <c r="D11278" s="12">
        <v>521.88240000000008</v>
      </c>
      <c r="F11278" s="19" t="str">
        <f t="shared" si="360"/>
        <v>Abigail Lewis</v>
      </c>
      <c r="G11278" s="19">
        <f t="shared" si="361"/>
        <v>522.42649999999992</v>
      </c>
    </row>
    <row r="11279" spans="3:7" x14ac:dyDescent="0.3">
      <c r="C11279" s="3" t="s">
        <v>2012</v>
      </c>
      <c r="D11279" s="12">
        <v>521.84590000000003</v>
      </c>
      <c r="F11279" s="19" t="str">
        <f t="shared" si="360"/>
        <v>Shannon Munoz</v>
      </c>
      <c r="G11279" s="19">
        <f t="shared" si="361"/>
        <v>522.39499999999998</v>
      </c>
    </row>
    <row r="11280" spans="3:7" x14ac:dyDescent="0.3">
      <c r="C11280" s="3" t="s">
        <v>16723</v>
      </c>
      <c r="D11280" s="12">
        <v>521.81939999999997</v>
      </c>
      <c r="F11280" s="19" t="str">
        <f t="shared" si="360"/>
        <v>Austin Moore</v>
      </c>
      <c r="G11280" s="19">
        <f t="shared" si="361"/>
        <v>521.88240000000008</v>
      </c>
    </row>
    <row r="11281" spans="3:7" x14ac:dyDescent="0.3">
      <c r="C11281" s="3" t="s">
        <v>15363</v>
      </c>
      <c r="D11281" s="12">
        <v>521.73840000000007</v>
      </c>
      <c r="F11281" s="19" t="str">
        <f t="shared" si="360"/>
        <v>Anna Howard</v>
      </c>
      <c r="G11281" s="19">
        <f t="shared" si="361"/>
        <v>521.84590000000003</v>
      </c>
    </row>
    <row r="11282" spans="3:7" x14ac:dyDescent="0.3">
      <c r="C11282" s="3" t="s">
        <v>15184</v>
      </c>
      <c r="D11282" s="12">
        <v>521.33199999999999</v>
      </c>
      <c r="F11282" s="19" t="str">
        <f t="shared" si="360"/>
        <v>Sergio Garcia</v>
      </c>
      <c r="G11282" s="19">
        <f t="shared" si="361"/>
        <v>521.81939999999997</v>
      </c>
    </row>
    <row r="11283" spans="3:7" x14ac:dyDescent="0.3">
      <c r="C11283" s="3" t="s">
        <v>5330</v>
      </c>
      <c r="D11283" s="12">
        <v>521.23699999999997</v>
      </c>
      <c r="F11283" s="19" t="str">
        <f t="shared" si="360"/>
        <v>Rachel Price</v>
      </c>
      <c r="G11283" s="19">
        <f t="shared" si="361"/>
        <v>521.73840000000007</v>
      </c>
    </row>
    <row r="11284" spans="3:7" x14ac:dyDescent="0.3">
      <c r="C11284" s="3" t="s">
        <v>4066</v>
      </c>
      <c r="D11284" s="12">
        <v>521.08249999999998</v>
      </c>
      <c r="F11284" s="19" t="str">
        <f t="shared" si="360"/>
        <v>Pedro Vazquez</v>
      </c>
      <c r="G11284" s="19">
        <f t="shared" si="361"/>
        <v>521.33199999999999</v>
      </c>
    </row>
    <row r="11285" spans="3:7" x14ac:dyDescent="0.3">
      <c r="C11285" s="3" t="s">
        <v>4694</v>
      </c>
      <c r="D11285" s="12">
        <v>520.96</v>
      </c>
      <c r="F11285" s="19" t="str">
        <f t="shared" si="360"/>
        <v>Darren Fernandez</v>
      </c>
      <c r="G11285" s="19">
        <f t="shared" si="361"/>
        <v>521.23699999999997</v>
      </c>
    </row>
    <row r="11286" spans="3:7" x14ac:dyDescent="0.3">
      <c r="C11286" s="3" t="s">
        <v>6880</v>
      </c>
      <c r="D11286" s="12">
        <v>520.55869999999993</v>
      </c>
      <c r="F11286" s="19" t="str">
        <f t="shared" si="360"/>
        <v>Cedric Zhu</v>
      </c>
      <c r="G11286" s="19">
        <f t="shared" si="361"/>
        <v>521.08249999999998</v>
      </c>
    </row>
    <row r="11287" spans="3:7" x14ac:dyDescent="0.3">
      <c r="C11287" s="3" t="s">
        <v>9320</v>
      </c>
      <c r="D11287" s="12">
        <v>520.47829999999999</v>
      </c>
      <c r="F11287" s="19" t="str">
        <f t="shared" si="360"/>
        <v>Cole Peterson</v>
      </c>
      <c r="G11287" s="19">
        <f t="shared" si="361"/>
        <v>520.96</v>
      </c>
    </row>
    <row r="11288" spans="3:7" x14ac:dyDescent="0.3">
      <c r="C11288" s="3" t="s">
        <v>4418</v>
      </c>
      <c r="D11288" s="12">
        <v>520.44949999999994</v>
      </c>
      <c r="F11288" s="19" t="str">
        <f t="shared" si="360"/>
        <v>Eugene Chen</v>
      </c>
      <c r="G11288" s="19">
        <f t="shared" si="361"/>
        <v>520.55869999999993</v>
      </c>
    </row>
    <row r="11289" spans="3:7" x14ac:dyDescent="0.3">
      <c r="C11289" s="3" t="s">
        <v>12715</v>
      </c>
      <c r="D11289" s="12">
        <v>520.31740000000002</v>
      </c>
      <c r="F11289" s="19" t="str">
        <f t="shared" si="360"/>
        <v>Jennifer Edwards</v>
      </c>
      <c r="G11289" s="19">
        <f t="shared" si="361"/>
        <v>520.47829999999999</v>
      </c>
    </row>
    <row r="11290" spans="3:7" x14ac:dyDescent="0.3">
      <c r="C11290" s="3" t="s">
        <v>6500</v>
      </c>
      <c r="D11290" s="12">
        <v>520.28589999999997</v>
      </c>
      <c r="F11290" s="19" t="str">
        <f t="shared" si="360"/>
        <v>Christine Nara</v>
      </c>
      <c r="G11290" s="19">
        <f t="shared" si="361"/>
        <v>520.44949999999994</v>
      </c>
    </row>
    <row r="11291" spans="3:7" x14ac:dyDescent="0.3">
      <c r="C11291" s="3" t="s">
        <v>12103</v>
      </c>
      <c r="D11291" s="12">
        <v>519.35320000000002</v>
      </c>
      <c r="F11291" s="19" t="str">
        <f t="shared" si="360"/>
        <v>Madeline Evans</v>
      </c>
      <c r="G11291" s="19">
        <f t="shared" si="361"/>
        <v>520.31740000000002</v>
      </c>
    </row>
    <row r="11292" spans="3:7" x14ac:dyDescent="0.3">
      <c r="C11292" s="3" t="s">
        <v>10317</v>
      </c>
      <c r="D11292" s="12">
        <v>519.28409999999997</v>
      </c>
      <c r="F11292" s="19" t="str">
        <f t="shared" si="360"/>
        <v>Elizabeth Walker</v>
      </c>
      <c r="G11292" s="19">
        <f t="shared" si="361"/>
        <v>520.28589999999997</v>
      </c>
    </row>
    <row r="11293" spans="3:7" x14ac:dyDescent="0.3">
      <c r="C11293" s="3" t="s">
        <v>10296</v>
      </c>
      <c r="D11293" s="12">
        <v>519.16930000000002</v>
      </c>
      <c r="F11293" s="19" t="str">
        <f t="shared" si="360"/>
        <v>Lawrence Ramos</v>
      </c>
      <c r="G11293" s="19">
        <f t="shared" si="361"/>
        <v>519.35320000000002</v>
      </c>
    </row>
    <row r="11294" spans="3:7" x14ac:dyDescent="0.3">
      <c r="C11294" s="3" t="s">
        <v>18870</v>
      </c>
      <c r="D11294" s="12">
        <v>519.1662</v>
      </c>
      <c r="F11294" s="19" t="str">
        <f t="shared" si="360"/>
        <v>Jose Gonzales</v>
      </c>
      <c r="G11294" s="19">
        <f t="shared" si="361"/>
        <v>519.28409999999997</v>
      </c>
    </row>
    <row r="11295" spans="3:7" x14ac:dyDescent="0.3">
      <c r="C11295" s="3" t="s">
        <v>10799</v>
      </c>
      <c r="D11295" s="12">
        <v>518.86369999999999</v>
      </c>
      <c r="F11295" s="19" t="str">
        <f t="shared" si="360"/>
        <v>Jorge Zhu</v>
      </c>
      <c r="G11295" s="19">
        <f t="shared" si="361"/>
        <v>519.16930000000002</v>
      </c>
    </row>
    <row r="11296" spans="3:7" x14ac:dyDescent="0.3">
      <c r="C11296" s="3" t="s">
        <v>8657</v>
      </c>
      <c r="D11296" s="12">
        <v>518.70359999999994</v>
      </c>
      <c r="F11296" s="19" t="str">
        <f t="shared" si="360"/>
        <v>Xavier Robinson</v>
      </c>
      <c r="G11296" s="19">
        <f t="shared" si="361"/>
        <v>519.1662</v>
      </c>
    </row>
    <row r="11297" spans="3:7" x14ac:dyDescent="0.3">
      <c r="C11297" s="3" t="s">
        <v>17962</v>
      </c>
      <c r="D11297" s="12">
        <v>518.62090000000001</v>
      </c>
      <c r="F11297" s="19" t="str">
        <f t="shared" si="360"/>
        <v>Kaitlyn Wilson</v>
      </c>
      <c r="G11297" s="19">
        <f t="shared" si="361"/>
        <v>518.86369999999999</v>
      </c>
    </row>
    <row r="11298" spans="3:7" x14ac:dyDescent="0.3">
      <c r="C11298" s="3" t="s">
        <v>8797</v>
      </c>
      <c r="D11298" s="12">
        <v>518.34770000000003</v>
      </c>
      <c r="F11298" s="19" t="str">
        <f t="shared" si="360"/>
        <v>Jacqueline Bennett</v>
      </c>
      <c r="G11298" s="19">
        <f t="shared" si="361"/>
        <v>518.70359999999994</v>
      </c>
    </row>
    <row r="11299" spans="3:7" x14ac:dyDescent="0.3">
      <c r="C11299" s="3" t="s">
        <v>4908</v>
      </c>
      <c r="D11299" s="12">
        <v>518.2441</v>
      </c>
      <c r="F11299" s="19" t="str">
        <f t="shared" si="360"/>
        <v>Timothy Baker</v>
      </c>
      <c r="G11299" s="19">
        <f t="shared" si="361"/>
        <v>518.62090000000001</v>
      </c>
    </row>
    <row r="11300" spans="3:7" x14ac:dyDescent="0.3">
      <c r="C11300" s="3" t="s">
        <v>17306</v>
      </c>
      <c r="D11300" s="12">
        <v>518.00829999999996</v>
      </c>
      <c r="F11300" s="19" t="str">
        <f t="shared" si="360"/>
        <v>Jaime Nara</v>
      </c>
      <c r="G11300" s="19">
        <f t="shared" si="361"/>
        <v>518.34770000000003</v>
      </c>
    </row>
    <row r="11301" spans="3:7" x14ac:dyDescent="0.3">
      <c r="C11301" s="3" t="s">
        <v>2247</v>
      </c>
      <c r="D11301" s="12">
        <v>517.39409999999998</v>
      </c>
      <c r="F11301" s="19" t="str">
        <f t="shared" si="360"/>
        <v>Courtney Wright</v>
      </c>
      <c r="G11301" s="19">
        <f t="shared" si="361"/>
        <v>518.2441</v>
      </c>
    </row>
    <row r="11302" spans="3:7" x14ac:dyDescent="0.3">
      <c r="C11302" s="3" t="s">
        <v>8691</v>
      </c>
      <c r="D11302" s="12">
        <v>517.10159999999996</v>
      </c>
      <c r="F11302" s="19" t="str">
        <f t="shared" si="360"/>
        <v>Steven Gray</v>
      </c>
      <c r="G11302" s="19">
        <f t="shared" si="361"/>
        <v>518.00829999999996</v>
      </c>
    </row>
    <row r="11303" spans="3:7" x14ac:dyDescent="0.3">
      <c r="C11303" s="3" t="s">
        <v>3264</v>
      </c>
      <c r="D11303" s="12">
        <v>516.98849999999993</v>
      </c>
      <c r="F11303" s="19" t="str">
        <f t="shared" si="360"/>
        <v>Arthur Gutierrez</v>
      </c>
      <c r="G11303" s="19">
        <f t="shared" si="361"/>
        <v>517.39409999999998</v>
      </c>
    </row>
    <row r="11304" spans="3:7" x14ac:dyDescent="0.3">
      <c r="C11304" s="3" t="s">
        <v>13638</v>
      </c>
      <c r="D11304" s="12">
        <v>516.87439999999992</v>
      </c>
      <c r="F11304" s="19" t="str">
        <f t="shared" si="360"/>
        <v>Jacqueline Ross</v>
      </c>
      <c r="G11304" s="19">
        <f t="shared" si="361"/>
        <v>517.10159999999996</v>
      </c>
    </row>
    <row r="11305" spans="3:7" x14ac:dyDescent="0.3">
      <c r="C11305" s="3" t="s">
        <v>3721</v>
      </c>
      <c r="D11305" s="12">
        <v>516.42509999999993</v>
      </c>
      <c r="F11305" s="19" t="str">
        <f t="shared" si="360"/>
        <v>Brittney Zeng</v>
      </c>
      <c r="G11305" s="19">
        <f t="shared" si="361"/>
        <v>516.98849999999993</v>
      </c>
    </row>
    <row r="11306" spans="3:7" x14ac:dyDescent="0.3">
      <c r="C11306" s="3" t="s">
        <v>7103</v>
      </c>
      <c r="D11306" s="12">
        <v>516.2799</v>
      </c>
      <c r="F11306" s="19" t="str">
        <f t="shared" si="360"/>
        <v>Melanie Butler</v>
      </c>
      <c r="G11306" s="19">
        <f t="shared" si="361"/>
        <v>516.87439999999992</v>
      </c>
    </row>
    <row r="11307" spans="3:7" x14ac:dyDescent="0.3">
      <c r="C11307" s="3" t="s">
        <v>14143</v>
      </c>
      <c r="D11307" s="12">
        <v>516.23580000000004</v>
      </c>
      <c r="F11307" s="19" t="str">
        <f t="shared" si="360"/>
        <v>Carly Andersen</v>
      </c>
      <c r="G11307" s="19">
        <f t="shared" si="361"/>
        <v>516.42509999999993</v>
      </c>
    </row>
    <row r="11308" spans="3:7" x14ac:dyDescent="0.3">
      <c r="C11308" s="3" t="s">
        <v>13818</v>
      </c>
      <c r="D11308" s="12">
        <v>516.18489999999997</v>
      </c>
      <c r="F11308" s="19" t="str">
        <f t="shared" si="360"/>
        <v>Francis Gomez</v>
      </c>
      <c r="G11308" s="19">
        <f t="shared" si="361"/>
        <v>516.2799</v>
      </c>
    </row>
    <row r="11309" spans="3:7" x14ac:dyDescent="0.3">
      <c r="C11309" s="3" t="s">
        <v>15147</v>
      </c>
      <c r="D11309" s="12">
        <v>515.75190000000009</v>
      </c>
      <c r="F11309" s="19" t="str">
        <f t="shared" si="360"/>
        <v>Mitchell Stone</v>
      </c>
      <c r="G11309" s="19">
        <f t="shared" si="361"/>
        <v>516.23580000000004</v>
      </c>
    </row>
    <row r="11310" spans="3:7" x14ac:dyDescent="0.3">
      <c r="C11310" s="3" t="s">
        <v>10941</v>
      </c>
      <c r="D11310" s="12">
        <v>515.67790000000002</v>
      </c>
      <c r="F11310" s="19" t="str">
        <f t="shared" si="360"/>
        <v>Meredith Sanchez</v>
      </c>
      <c r="G11310" s="19">
        <f t="shared" si="361"/>
        <v>516.18489999999997</v>
      </c>
    </row>
    <row r="11311" spans="3:7" x14ac:dyDescent="0.3">
      <c r="C11311" s="3" t="s">
        <v>12609</v>
      </c>
      <c r="D11311" s="12">
        <v>515.57320000000004</v>
      </c>
      <c r="F11311" s="19" t="str">
        <f t="shared" si="360"/>
        <v>Pedro Diaz</v>
      </c>
      <c r="G11311" s="19">
        <f t="shared" si="361"/>
        <v>515.75190000000009</v>
      </c>
    </row>
    <row r="11312" spans="3:7" x14ac:dyDescent="0.3">
      <c r="C11312" s="3" t="s">
        <v>18228</v>
      </c>
      <c r="D11312" s="12">
        <v>515.03390000000002</v>
      </c>
      <c r="F11312" s="19" t="str">
        <f t="shared" si="360"/>
        <v>Kate Chande</v>
      </c>
      <c r="G11312" s="19">
        <f t="shared" si="361"/>
        <v>515.67790000000002</v>
      </c>
    </row>
    <row r="11313" spans="3:7" x14ac:dyDescent="0.3">
      <c r="C11313" s="3" t="s">
        <v>2014</v>
      </c>
      <c r="D11313" s="12">
        <v>515.03390000000002</v>
      </c>
      <c r="F11313" s="19" t="str">
        <f t="shared" si="360"/>
        <v>Luke Griffin</v>
      </c>
      <c r="G11313" s="19">
        <f t="shared" si="361"/>
        <v>515.57320000000004</v>
      </c>
    </row>
    <row r="11314" spans="3:7" x14ac:dyDescent="0.3">
      <c r="C11314" s="3" t="s">
        <v>8909</v>
      </c>
      <c r="D11314" s="12">
        <v>515.02829999999994</v>
      </c>
      <c r="F11314" s="19" t="str">
        <f t="shared" si="360"/>
        <v>Tristan Diaz</v>
      </c>
      <c r="G11314" s="19">
        <f t="shared" si="361"/>
        <v>515.03390000000002</v>
      </c>
    </row>
    <row r="11315" spans="3:7" x14ac:dyDescent="0.3">
      <c r="C11315" s="3" t="s">
        <v>13777</v>
      </c>
      <c r="D11315" s="12">
        <v>515.01530000000002</v>
      </c>
      <c r="F11315" s="19" t="str">
        <f t="shared" si="360"/>
        <v>Anna Jackson</v>
      </c>
      <c r="G11315" s="19">
        <f t="shared" si="361"/>
        <v>515.03390000000002</v>
      </c>
    </row>
    <row r="11316" spans="3:7" x14ac:dyDescent="0.3">
      <c r="C11316" s="3" t="s">
        <v>15519</v>
      </c>
      <c r="D11316" s="12">
        <v>514.97750000000008</v>
      </c>
      <c r="F11316" s="19" t="str">
        <f t="shared" si="360"/>
        <v>James Turner</v>
      </c>
      <c r="G11316" s="19">
        <f t="shared" si="361"/>
        <v>515.02829999999994</v>
      </c>
    </row>
    <row r="11317" spans="3:7" x14ac:dyDescent="0.3">
      <c r="C11317" s="3" t="s">
        <v>14208</v>
      </c>
      <c r="D11317" s="12">
        <v>514.5222</v>
      </c>
      <c r="F11317" s="19" t="str">
        <f t="shared" si="360"/>
        <v>Melvin Raji</v>
      </c>
      <c r="G11317" s="19">
        <f t="shared" si="361"/>
        <v>515.01530000000002</v>
      </c>
    </row>
    <row r="11318" spans="3:7" x14ac:dyDescent="0.3">
      <c r="C11318" s="3" t="s">
        <v>2368</v>
      </c>
      <c r="D11318" s="12">
        <v>514.34519999999998</v>
      </c>
      <c r="F11318" s="19" t="str">
        <f t="shared" si="360"/>
        <v>Raul Goel</v>
      </c>
      <c r="G11318" s="19">
        <f t="shared" si="361"/>
        <v>514.97750000000008</v>
      </c>
    </row>
    <row r="11319" spans="3:7" x14ac:dyDescent="0.3">
      <c r="C11319" s="3" t="s">
        <v>12037</v>
      </c>
      <c r="D11319" s="12">
        <v>514.32050000000004</v>
      </c>
      <c r="F11319" s="19" t="str">
        <f t="shared" si="360"/>
        <v>Morgan Alexander</v>
      </c>
      <c r="G11319" s="19">
        <f t="shared" si="361"/>
        <v>514.5222</v>
      </c>
    </row>
    <row r="11320" spans="3:7" x14ac:dyDescent="0.3">
      <c r="C11320" s="3" t="s">
        <v>13392</v>
      </c>
      <c r="D11320" s="12">
        <v>514.31999999999994</v>
      </c>
      <c r="F11320" s="19" t="str">
        <f t="shared" si="360"/>
        <v>Ashley Jackson</v>
      </c>
      <c r="G11320" s="19">
        <f t="shared" si="361"/>
        <v>514.34519999999998</v>
      </c>
    </row>
    <row r="11321" spans="3:7" x14ac:dyDescent="0.3">
      <c r="C11321" s="3" t="s">
        <v>12828</v>
      </c>
      <c r="D11321" s="12">
        <v>513.68270000000007</v>
      </c>
      <c r="F11321" s="19" t="str">
        <f t="shared" si="360"/>
        <v>Lauren Diaz</v>
      </c>
      <c r="G11321" s="19">
        <f t="shared" si="361"/>
        <v>514.32050000000004</v>
      </c>
    </row>
    <row r="11322" spans="3:7" x14ac:dyDescent="0.3">
      <c r="C11322" s="3" t="s">
        <v>2385</v>
      </c>
      <c r="D11322" s="12">
        <v>513.42129999999997</v>
      </c>
      <c r="F11322" s="19" t="str">
        <f t="shared" si="360"/>
        <v>Mason Kelly</v>
      </c>
      <c r="G11322" s="19">
        <f t="shared" si="361"/>
        <v>514.31999999999994</v>
      </c>
    </row>
    <row r="11323" spans="3:7" x14ac:dyDescent="0.3">
      <c r="C11323" s="3" t="s">
        <v>18828</v>
      </c>
      <c r="D11323" s="12">
        <v>512.90440000000001</v>
      </c>
      <c r="F11323" s="19" t="str">
        <f t="shared" si="360"/>
        <v>Mandy Li</v>
      </c>
      <c r="G11323" s="19">
        <f t="shared" si="361"/>
        <v>513.68270000000007</v>
      </c>
    </row>
    <row r="11324" spans="3:7" x14ac:dyDescent="0.3">
      <c r="C11324" s="3" t="s">
        <v>5101</v>
      </c>
      <c r="D11324" s="12">
        <v>512.86969999999997</v>
      </c>
      <c r="F11324" s="19" t="str">
        <f t="shared" si="360"/>
        <v>Ashley Ross</v>
      </c>
      <c r="G11324" s="19">
        <f t="shared" si="361"/>
        <v>513.42129999999997</v>
      </c>
    </row>
    <row r="11325" spans="3:7" x14ac:dyDescent="0.3">
      <c r="C11325" s="3" t="s">
        <v>18703</v>
      </c>
      <c r="D11325" s="12">
        <v>512.64319999999998</v>
      </c>
      <c r="F11325" s="19" t="str">
        <f t="shared" si="360"/>
        <v>Xavier Evans</v>
      </c>
      <c r="G11325" s="19">
        <f t="shared" si="361"/>
        <v>512.90440000000001</v>
      </c>
    </row>
    <row r="11326" spans="3:7" x14ac:dyDescent="0.3">
      <c r="C11326" s="3" t="s">
        <v>4182</v>
      </c>
      <c r="D11326" s="12">
        <v>512.46090000000004</v>
      </c>
      <c r="F11326" s="19" t="str">
        <f t="shared" si="360"/>
        <v>Dalton Gonzales</v>
      </c>
      <c r="G11326" s="19">
        <f t="shared" si="361"/>
        <v>512.86969999999997</v>
      </c>
    </row>
    <row r="11327" spans="3:7" x14ac:dyDescent="0.3">
      <c r="C11327" s="3" t="s">
        <v>2057</v>
      </c>
      <c r="D11327" s="12">
        <v>512.43020000000001</v>
      </c>
      <c r="F11327" s="19" t="str">
        <f t="shared" si="360"/>
        <v>Willie Guo</v>
      </c>
      <c r="G11327" s="19">
        <f t="shared" si="361"/>
        <v>512.64319999999998</v>
      </c>
    </row>
    <row r="11328" spans="3:7" x14ac:dyDescent="0.3">
      <c r="C11328" s="3" t="s">
        <v>1452</v>
      </c>
      <c r="D11328" s="12">
        <v>512.17309999999998</v>
      </c>
      <c r="F11328" s="19" t="str">
        <f t="shared" si="360"/>
        <v>Chase Cooper</v>
      </c>
      <c r="G11328" s="19">
        <f t="shared" si="361"/>
        <v>512.46090000000004</v>
      </c>
    </row>
    <row r="11329" spans="3:7" x14ac:dyDescent="0.3">
      <c r="C11329" s="3" t="s">
        <v>5543</v>
      </c>
      <c r="D11329" s="12">
        <v>511.69630000000001</v>
      </c>
      <c r="F11329" s="19" t="str">
        <f t="shared" si="360"/>
        <v>Anne Alvarez</v>
      </c>
      <c r="G11329" s="19">
        <f t="shared" si="361"/>
        <v>512.43020000000001</v>
      </c>
    </row>
    <row r="11330" spans="3:7" x14ac:dyDescent="0.3">
      <c r="C11330" s="3" t="s">
        <v>10900</v>
      </c>
      <c r="D11330" s="12">
        <v>511.59710000000001</v>
      </c>
      <c r="F11330" s="19" t="str">
        <f t="shared" si="360"/>
        <v>Allison Parker</v>
      </c>
      <c r="G11330" s="19">
        <f t="shared" si="361"/>
        <v>512.17309999999998</v>
      </c>
    </row>
    <row r="11331" spans="3:7" x14ac:dyDescent="0.3">
      <c r="C11331" s="3" t="s">
        <v>18461</v>
      </c>
      <c r="D11331" s="12">
        <v>511.2568</v>
      </c>
      <c r="F11331" s="19" t="str">
        <f t="shared" si="360"/>
        <v>Deborah Andersen</v>
      </c>
      <c r="G11331" s="19">
        <f t="shared" si="361"/>
        <v>511.69630000000001</v>
      </c>
    </row>
    <row r="11332" spans="3:7" x14ac:dyDescent="0.3">
      <c r="C11332" s="3" t="s">
        <v>8340</v>
      </c>
      <c r="D11332" s="12">
        <v>511.12630000000001</v>
      </c>
      <c r="F11332" s="19" t="str">
        <f t="shared" ref="F11332:F11395" si="362">C11330</f>
        <v>Karl Nara</v>
      </c>
      <c r="G11332" s="19">
        <f t="shared" ref="G11332:G11395" si="363">D11330</f>
        <v>511.59710000000001</v>
      </c>
    </row>
    <row r="11333" spans="3:7" x14ac:dyDescent="0.3">
      <c r="C11333" s="3" t="s">
        <v>17763</v>
      </c>
      <c r="D11333" s="12">
        <v>510.38200000000006</v>
      </c>
      <c r="F11333" s="19" t="str">
        <f t="shared" si="362"/>
        <v>Victoria Sanchez</v>
      </c>
      <c r="G11333" s="19">
        <f t="shared" si="363"/>
        <v>511.2568</v>
      </c>
    </row>
    <row r="11334" spans="3:7" x14ac:dyDescent="0.3">
      <c r="C11334" s="3" t="s">
        <v>13805</v>
      </c>
      <c r="D11334" s="12">
        <v>510.35430000000002</v>
      </c>
      <c r="F11334" s="19" t="str">
        <f t="shared" si="362"/>
        <v>Isabella Henderson</v>
      </c>
      <c r="G11334" s="19">
        <f t="shared" si="363"/>
        <v>511.12630000000001</v>
      </c>
    </row>
    <row r="11335" spans="3:7" x14ac:dyDescent="0.3">
      <c r="C11335" s="3" t="s">
        <v>16889</v>
      </c>
      <c r="D11335" s="12">
        <v>510.0274</v>
      </c>
      <c r="F11335" s="19" t="str">
        <f t="shared" si="362"/>
        <v>Terrance Sai</v>
      </c>
      <c r="G11335" s="19">
        <f t="shared" si="363"/>
        <v>510.38200000000006</v>
      </c>
    </row>
    <row r="11336" spans="3:7" x14ac:dyDescent="0.3">
      <c r="C11336" s="3" t="s">
        <v>9260</v>
      </c>
      <c r="D11336" s="12">
        <v>509.98210000000006</v>
      </c>
      <c r="F11336" s="19" t="str">
        <f t="shared" si="362"/>
        <v>Meredith Moreno</v>
      </c>
      <c r="G11336" s="19">
        <f t="shared" si="363"/>
        <v>510.35430000000002</v>
      </c>
    </row>
    <row r="11337" spans="3:7" x14ac:dyDescent="0.3">
      <c r="C11337" s="3" t="s">
        <v>15039</v>
      </c>
      <c r="D11337" s="12">
        <v>509.95690000000002</v>
      </c>
      <c r="F11337" s="19" t="str">
        <f t="shared" si="362"/>
        <v>Shannon Ye</v>
      </c>
      <c r="G11337" s="19">
        <f t="shared" si="363"/>
        <v>510.0274</v>
      </c>
    </row>
    <row r="11338" spans="3:7" x14ac:dyDescent="0.3">
      <c r="C11338" s="3" t="s">
        <v>15839</v>
      </c>
      <c r="D11338" s="12">
        <v>509.9443</v>
      </c>
      <c r="F11338" s="19" t="str">
        <f t="shared" si="362"/>
        <v>Jeffery Ma</v>
      </c>
      <c r="G11338" s="19">
        <f t="shared" si="363"/>
        <v>509.98210000000006</v>
      </c>
    </row>
    <row r="11339" spans="3:7" x14ac:dyDescent="0.3">
      <c r="C11339" s="3" t="s">
        <v>14660</v>
      </c>
      <c r="D11339" s="12">
        <v>509.93799999999999</v>
      </c>
      <c r="F11339" s="19" t="str">
        <f t="shared" si="362"/>
        <v>Paige Ramirez</v>
      </c>
      <c r="G11339" s="19">
        <f t="shared" si="363"/>
        <v>509.95690000000002</v>
      </c>
    </row>
    <row r="11340" spans="3:7" x14ac:dyDescent="0.3">
      <c r="C11340" s="3" t="s">
        <v>11478</v>
      </c>
      <c r="D11340" s="12">
        <v>509.62259999999998</v>
      </c>
      <c r="F11340" s="19" t="str">
        <f t="shared" si="362"/>
        <v>Riley James</v>
      </c>
      <c r="G11340" s="19">
        <f t="shared" si="363"/>
        <v>509.9443</v>
      </c>
    </row>
    <row r="11341" spans="3:7" x14ac:dyDescent="0.3">
      <c r="C11341" s="3" t="s">
        <v>12405</v>
      </c>
      <c r="D11341" s="12">
        <v>509.48320000000001</v>
      </c>
      <c r="F11341" s="19" t="str">
        <f t="shared" si="362"/>
        <v>Nichole Yuan</v>
      </c>
      <c r="G11341" s="19">
        <f t="shared" si="363"/>
        <v>509.93799999999999</v>
      </c>
    </row>
    <row r="11342" spans="3:7" x14ac:dyDescent="0.3">
      <c r="C11342" s="3" t="s">
        <v>5406</v>
      </c>
      <c r="D11342" s="12">
        <v>509.1302</v>
      </c>
      <c r="F11342" s="19" t="str">
        <f t="shared" si="362"/>
        <v>Kendra Ruiz</v>
      </c>
      <c r="G11342" s="19">
        <f t="shared" si="363"/>
        <v>509.62259999999998</v>
      </c>
    </row>
    <row r="11343" spans="3:7" x14ac:dyDescent="0.3">
      <c r="C11343" s="3" t="s">
        <v>15277</v>
      </c>
      <c r="D11343" s="12">
        <v>509.1053</v>
      </c>
      <c r="F11343" s="19" t="str">
        <f t="shared" si="362"/>
        <v>Louis Chen</v>
      </c>
      <c r="G11343" s="19">
        <f t="shared" si="363"/>
        <v>509.48320000000001</v>
      </c>
    </row>
    <row r="11344" spans="3:7" x14ac:dyDescent="0.3">
      <c r="C11344" s="3" t="s">
        <v>1838</v>
      </c>
      <c r="D11344" s="12">
        <v>509.08390000000003</v>
      </c>
      <c r="F11344" s="19" t="str">
        <f t="shared" si="362"/>
        <v>David Hughes</v>
      </c>
      <c r="G11344" s="19">
        <f t="shared" si="363"/>
        <v>509.1302</v>
      </c>
    </row>
    <row r="11345" spans="3:7" x14ac:dyDescent="0.3">
      <c r="C11345" s="3" t="s">
        <v>18826</v>
      </c>
      <c r="D11345" s="12">
        <v>508.98009999999999</v>
      </c>
      <c r="F11345" s="19" t="str">
        <f t="shared" si="362"/>
        <v>Priscilla Black</v>
      </c>
      <c r="G11345" s="19">
        <f t="shared" si="363"/>
        <v>509.1053</v>
      </c>
    </row>
    <row r="11346" spans="3:7" x14ac:dyDescent="0.3">
      <c r="C11346" s="3" t="s">
        <v>3905</v>
      </c>
      <c r="D11346" s="12">
        <v>508.95910000000003</v>
      </c>
      <c r="F11346" s="19" t="str">
        <f t="shared" si="362"/>
        <v>Andy Jiménez</v>
      </c>
      <c r="G11346" s="19">
        <f t="shared" si="363"/>
        <v>509.08390000000003</v>
      </c>
    </row>
    <row r="11347" spans="3:7" x14ac:dyDescent="0.3">
      <c r="C11347" s="3" t="s">
        <v>18350</v>
      </c>
      <c r="D11347" s="12">
        <v>508.9486</v>
      </c>
      <c r="F11347" s="19" t="str">
        <f t="shared" si="362"/>
        <v>Xavier Diaz</v>
      </c>
      <c r="G11347" s="19">
        <f t="shared" si="363"/>
        <v>508.98009999999999</v>
      </c>
    </row>
    <row r="11348" spans="3:7" x14ac:dyDescent="0.3">
      <c r="C11348" s="3" t="s">
        <v>2597</v>
      </c>
      <c r="D11348" s="12">
        <v>508.8125</v>
      </c>
      <c r="F11348" s="19" t="str">
        <f t="shared" si="362"/>
        <v>Casey Jai</v>
      </c>
      <c r="G11348" s="19">
        <f t="shared" si="363"/>
        <v>508.95910000000003</v>
      </c>
    </row>
    <row r="11349" spans="3:7" x14ac:dyDescent="0.3">
      <c r="C11349" s="3" t="s">
        <v>8770</v>
      </c>
      <c r="D11349" s="12">
        <v>508.67969999999997</v>
      </c>
      <c r="F11349" s="19" t="str">
        <f t="shared" si="362"/>
        <v>Vanessa Hayes</v>
      </c>
      <c r="G11349" s="19">
        <f t="shared" si="363"/>
        <v>508.9486</v>
      </c>
    </row>
    <row r="11350" spans="3:7" x14ac:dyDescent="0.3">
      <c r="C11350" s="3" t="s">
        <v>7109</v>
      </c>
      <c r="D11350" s="12">
        <v>508.59119999999996</v>
      </c>
      <c r="F11350" s="19" t="str">
        <f t="shared" si="362"/>
        <v>Barry Suri</v>
      </c>
      <c r="G11350" s="19">
        <f t="shared" si="363"/>
        <v>508.8125</v>
      </c>
    </row>
    <row r="11351" spans="3:7" x14ac:dyDescent="0.3">
      <c r="C11351" s="3" t="s">
        <v>18499</v>
      </c>
      <c r="D11351" s="12">
        <v>508.51710000000003</v>
      </c>
      <c r="F11351" s="19" t="str">
        <f t="shared" si="362"/>
        <v>Jade Stewart</v>
      </c>
      <c r="G11351" s="19">
        <f t="shared" si="363"/>
        <v>508.67969999999997</v>
      </c>
    </row>
    <row r="11352" spans="3:7" x14ac:dyDescent="0.3">
      <c r="C11352" s="3" t="s">
        <v>18470</v>
      </c>
      <c r="D11352" s="12">
        <v>508.21350000000007</v>
      </c>
      <c r="F11352" s="19" t="str">
        <f t="shared" si="362"/>
        <v>Francis Ortega</v>
      </c>
      <c r="G11352" s="19">
        <f t="shared" si="363"/>
        <v>508.59119999999996</v>
      </c>
    </row>
    <row r="11353" spans="3:7" x14ac:dyDescent="0.3">
      <c r="C11353" s="3" t="s">
        <v>9457</v>
      </c>
      <c r="D11353" s="12">
        <v>508.12850000000003</v>
      </c>
      <c r="F11353" s="19" t="str">
        <f t="shared" si="362"/>
        <v>Vincent Zhu</v>
      </c>
      <c r="G11353" s="19">
        <f t="shared" si="363"/>
        <v>508.51710000000003</v>
      </c>
    </row>
    <row r="11354" spans="3:7" x14ac:dyDescent="0.3">
      <c r="C11354" s="3" t="s">
        <v>12278</v>
      </c>
      <c r="D11354" s="12">
        <v>508.0385</v>
      </c>
      <c r="F11354" s="19" t="str">
        <f t="shared" si="362"/>
        <v>Victoria Torres</v>
      </c>
      <c r="G11354" s="19">
        <f t="shared" si="363"/>
        <v>508.21350000000007</v>
      </c>
    </row>
    <row r="11355" spans="3:7" x14ac:dyDescent="0.3">
      <c r="C11355" s="3" t="s">
        <v>17439</v>
      </c>
      <c r="D11355" s="12">
        <v>507.78460000000001</v>
      </c>
      <c r="F11355" s="19" t="str">
        <f t="shared" si="362"/>
        <v>Jeremiah Lewis</v>
      </c>
      <c r="G11355" s="19">
        <f t="shared" si="363"/>
        <v>508.12850000000003</v>
      </c>
    </row>
    <row r="11356" spans="3:7" x14ac:dyDescent="0.3">
      <c r="C11356" s="3" t="s">
        <v>13366</v>
      </c>
      <c r="D11356" s="12">
        <v>507.56989999999996</v>
      </c>
      <c r="F11356" s="19" t="str">
        <f t="shared" si="362"/>
        <v>Lindsey Sharma</v>
      </c>
      <c r="G11356" s="19">
        <f t="shared" si="363"/>
        <v>508.0385</v>
      </c>
    </row>
    <row r="11357" spans="3:7" x14ac:dyDescent="0.3">
      <c r="C11357" s="3" t="s">
        <v>10327</v>
      </c>
      <c r="D11357" s="12">
        <v>507.47810000000004</v>
      </c>
      <c r="F11357" s="19" t="str">
        <f t="shared" si="362"/>
        <v>Sydney King</v>
      </c>
      <c r="G11357" s="19">
        <f t="shared" si="363"/>
        <v>507.78460000000001</v>
      </c>
    </row>
    <row r="11358" spans="3:7" x14ac:dyDescent="0.3">
      <c r="C11358" s="3" t="s">
        <v>13427</v>
      </c>
      <c r="D11358" s="12">
        <v>507.4658</v>
      </c>
      <c r="F11358" s="19" t="str">
        <f t="shared" si="362"/>
        <v>Mary Smith</v>
      </c>
      <c r="G11358" s="19">
        <f t="shared" si="363"/>
        <v>507.56989999999996</v>
      </c>
    </row>
    <row r="11359" spans="3:7" x14ac:dyDescent="0.3">
      <c r="C11359" s="3" t="s">
        <v>6076</v>
      </c>
      <c r="D11359" s="12">
        <v>506.94660000000005</v>
      </c>
      <c r="F11359" s="19" t="str">
        <f t="shared" si="362"/>
        <v>Jose Hughes</v>
      </c>
      <c r="G11359" s="19">
        <f t="shared" si="363"/>
        <v>507.47810000000004</v>
      </c>
    </row>
    <row r="11360" spans="3:7" x14ac:dyDescent="0.3">
      <c r="C11360" s="3" t="s">
        <v>12745</v>
      </c>
      <c r="D11360" s="12">
        <v>506.94069999999999</v>
      </c>
      <c r="F11360" s="19" t="str">
        <f t="shared" si="362"/>
        <v>Mathew Romero</v>
      </c>
      <c r="G11360" s="19">
        <f t="shared" si="363"/>
        <v>507.4658</v>
      </c>
    </row>
    <row r="11361" spans="3:7" x14ac:dyDescent="0.3">
      <c r="C11361" s="3" t="s">
        <v>12143</v>
      </c>
      <c r="D11361" s="12">
        <v>506.92399999999998</v>
      </c>
      <c r="F11361" s="19" t="str">
        <f t="shared" si="362"/>
        <v>Dylan Foster</v>
      </c>
      <c r="G11361" s="19">
        <f t="shared" si="363"/>
        <v>506.94660000000005</v>
      </c>
    </row>
    <row r="11362" spans="3:7" x14ac:dyDescent="0.3">
      <c r="C11362" s="3" t="s">
        <v>18929</v>
      </c>
      <c r="D11362" s="12">
        <v>506.92140000000001</v>
      </c>
      <c r="F11362" s="19" t="str">
        <f t="shared" si="362"/>
        <v>Madison Gonzales</v>
      </c>
      <c r="G11362" s="19">
        <f t="shared" si="363"/>
        <v>506.94069999999999</v>
      </c>
    </row>
    <row r="11363" spans="3:7" x14ac:dyDescent="0.3">
      <c r="C11363" s="3" t="s">
        <v>7338</v>
      </c>
      <c r="D11363" s="12">
        <v>506.89619999999996</v>
      </c>
      <c r="F11363" s="19" t="str">
        <f t="shared" si="362"/>
        <v>Lee Ramos</v>
      </c>
      <c r="G11363" s="19">
        <f t="shared" si="363"/>
        <v>506.92399999999998</v>
      </c>
    </row>
    <row r="11364" spans="3:7" x14ac:dyDescent="0.3">
      <c r="C11364" s="3" t="s">
        <v>9707</v>
      </c>
      <c r="D11364" s="12">
        <v>506.86470000000003</v>
      </c>
      <c r="F11364" s="19" t="str">
        <f t="shared" si="362"/>
        <v>Zachary Griffin</v>
      </c>
      <c r="G11364" s="19">
        <f t="shared" si="363"/>
        <v>506.92140000000001</v>
      </c>
    </row>
    <row r="11365" spans="3:7" x14ac:dyDescent="0.3">
      <c r="C11365" s="3" t="s">
        <v>10084</v>
      </c>
      <c r="D11365" s="12">
        <v>506.85209999999995</v>
      </c>
      <c r="F11365" s="19" t="str">
        <f t="shared" si="362"/>
        <v>Gabrielle Cox</v>
      </c>
      <c r="G11365" s="19">
        <f t="shared" si="363"/>
        <v>506.89619999999996</v>
      </c>
    </row>
    <row r="11366" spans="3:7" x14ac:dyDescent="0.3">
      <c r="C11366" s="3" t="s">
        <v>9006</v>
      </c>
      <c r="D11366" s="12">
        <v>506.8458</v>
      </c>
      <c r="F11366" s="19" t="str">
        <f t="shared" si="362"/>
        <v>Jessica Williams</v>
      </c>
      <c r="G11366" s="19">
        <f t="shared" si="363"/>
        <v>506.86470000000003</v>
      </c>
    </row>
    <row r="11367" spans="3:7" x14ac:dyDescent="0.3">
      <c r="C11367" s="3" t="s">
        <v>17703</v>
      </c>
      <c r="D11367" s="12">
        <v>506.82059999999996</v>
      </c>
      <c r="F11367" s="19" t="str">
        <f t="shared" si="362"/>
        <v>Jon Nath</v>
      </c>
      <c r="G11367" s="19">
        <f t="shared" si="363"/>
        <v>506.85209999999995</v>
      </c>
    </row>
    <row r="11368" spans="3:7" x14ac:dyDescent="0.3">
      <c r="C11368" s="3" t="s">
        <v>7165</v>
      </c>
      <c r="D11368" s="12">
        <v>506.82059999999996</v>
      </c>
      <c r="F11368" s="19" t="str">
        <f t="shared" si="362"/>
        <v>Janet Martin</v>
      </c>
      <c r="G11368" s="19">
        <f t="shared" si="363"/>
        <v>506.8458</v>
      </c>
    </row>
    <row r="11369" spans="3:7" x14ac:dyDescent="0.3">
      <c r="C11369" s="3" t="s">
        <v>15651</v>
      </c>
      <c r="D11369" s="12">
        <v>506.67090000000002</v>
      </c>
      <c r="F11369" s="19" t="str">
        <f t="shared" si="362"/>
        <v>Taylor Powell</v>
      </c>
      <c r="G11369" s="19">
        <f t="shared" si="363"/>
        <v>506.82059999999996</v>
      </c>
    </row>
    <row r="11370" spans="3:7" x14ac:dyDescent="0.3">
      <c r="C11370" s="3" t="s">
        <v>15227</v>
      </c>
      <c r="D11370" s="12">
        <v>506.56489999999997</v>
      </c>
      <c r="F11370" s="19" t="str">
        <f t="shared" si="362"/>
        <v>Franklin Becker</v>
      </c>
      <c r="G11370" s="19">
        <f t="shared" si="363"/>
        <v>506.82059999999996</v>
      </c>
    </row>
    <row r="11371" spans="3:7" x14ac:dyDescent="0.3">
      <c r="C11371" s="3" t="s">
        <v>11210</v>
      </c>
      <c r="D11371" s="12">
        <v>506.49639999999999</v>
      </c>
      <c r="F11371" s="19" t="str">
        <f t="shared" si="362"/>
        <v>Reginald Moreno</v>
      </c>
      <c r="G11371" s="19">
        <f t="shared" si="363"/>
        <v>506.67090000000002</v>
      </c>
    </row>
    <row r="11372" spans="3:7" x14ac:dyDescent="0.3">
      <c r="C11372" s="3" t="s">
        <v>5936</v>
      </c>
      <c r="D11372" s="12">
        <v>505.75870000000003</v>
      </c>
      <c r="F11372" s="19" t="str">
        <f t="shared" si="362"/>
        <v>Philip Ruiz</v>
      </c>
      <c r="G11372" s="19">
        <f t="shared" si="363"/>
        <v>506.56489999999997</v>
      </c>
    </row>
    <row r="11373" spans="3:7" x14ac:dyDescent="0.3">
      <c r="C11373" s="3" t="s">
        <v>13377</v>
      </c>
      <c r="D11373" s="12">
        <v>505.36190000000005</v>
      </c>
      <c r="F11373" s="19" t="str">
        <f t="shared" si="362"/>
        <v>Kayla Jones</v>
      </c>
      <c r="G11373" s="19">
        <f t="shared" si="363"/>
        <v>506.49639999999999</v>
      </c>
    </row>
    <row r="11374" spans="3:7" x14ac:dyDescent="0.3">
      <c r="C11374" s="3" t="s">
        <v>10399</v>
      </c>
      <c r="D11374" s="12">
        <v>505.28180000000003</v>
      </c>
      <c r="F11374" s="19" t="str">
        <f t="shared" si="362"/>
        <v>Donald Gonzalez</v>
      </c>
      <c r="G11374" s="19">
        <f t="shared" si="363"/>
        <v>505.75870000000003</v>
      </c>
    </row>
    <row r="11375" spans="3:7" x14ac:dyDescent="0.3">
      <c r="C11375" s="3" t="s">
        <v>11560</v>
      </c>
      <c r="D11375" s="12">
        <v>505.26819999999998</v>
      </c>
      <c r="F11375" s="19" t="str">
        <f t="shared" si="362"/>
        <v>Mason Brooks</v>
      </c>
      <c r="G11375" s="19">
        <f t="shared" si="363"/>
        <v>505.36190000000005</v>
      </c>
    </row>
    <row r="11376" spans="3:7" x14ac:dyDescent="0.3">
      <c r="C11376" s="3" t="s">
        <v>5559</v>
      </c>
      <c r="D11376" s="12">
        <v>505.14400000000001</v>
      </c>
      <c r="F11376" s="19" t="str">
        <f t="shared" si="362"/>
        <v>Joseph Williams</v>
      </c>
      <c r="G11376" s="19">
        <f t="shared" si="363"/>
        <v>505.28180000000003</v>
      </c>
    </row>
    <row r="11377" spans="3:7" x14ac:dyDescent="0.3">
      <c r="C11377" s="3" t="s">
        <v>14037</v>
      </c>
      <c r="D11377" s="12">
        <v>504.93629999999996</v>
      </c>
      <c r="F11377" s="19" t="str">
        <f t="shared" si="362"/>
        <v>Kimberly Gray</v>
      </c>
      <c r="G11377" s="19">
        <f t="shared" si="363"/>
        <v>505.26819999999998</v>
      </c>
    </row>
    <row r="11378" spans="3:7" x14ac:dyDescent="0.3">
      <c r="C11378" s="3" t="s">
        <v>7554</v>
      </c>
      <c r="D11378" s="12">
        <v>504.9237</v>
      </c>
      <c r="F11378" s="19" t="str">
        <f t="shared" si="362"/>
        <v>Deborah Xu</v>
      </c>
      <c r="G11378" s="19">
        <f t="shared" si="363"/>
        <v>505.14400000000001</v>
      </c>
    </row>
    <row r="11379" spans="3:7" x14ac:dyDescent="0.3">
      <c r="C11379" s="3" t="s">
        <v>10207</v>
      </c>
      <c r="D11379" s="12">
        <v>504.84299999999996</v>
      </c>
      <c r="F11379" s="19" t="str">
        <f t="shared" si="362"/>
        <v>Miguel Sanz</v>
      </c>
      <c r="G11379" s="19">
        <f t="shared" si="363"/>
        <v>504.93629999999996</v>
      </c>
    </row>
    <row r="11380" spans="3:7" x14ac:dyDescent="0.3">
      <c r="C11380" s="3" t="s">
        <v>11678</v>
      </c>
      <c r="D11380" s="12">
        <v>504.48669999999998</v>
      </c>
      <c r="F11380" s="19" t="str">
        <f t="shared" si="362"/>
        <v>Gilbert Cai</v>
      </c>
      <c r="G11380" s="19">
        <f t="shared" si="363"/>
        <v>504.9237</v>
      </c>
    </row>
    <row r="11381" spans="3:7" x14ac:dyDescent="0.3">
      <c r="C11381" s="3" t="s">
        <v>7435</v>
      </c>
      <c r="D11381" s="12">
        <v>504.32049999999998</v>
      </c>
      <c r="F11381" s="19" t="str">
        <f t="shared" si="362"/>
        <v>Jordan Diaz</v>
      </c>
      <c r="G11381" s="19">
        <f t="shared" si="363"/>
        <v>504.84299999999996</v>
      </c>
    </row>
    <row r="11382" spans="3:7" x14ac:dyDescent="0.3">
      <c r="C11382" s="3" t="s">
        <v>8286</v>
      </c>
      <c r="D11382" s="12">
        <v>504.09890000000001</v>
      </c>
      <c r="F11382" s="19" t="str">
        <f t="shared" si="362"/>
        <v>Kristin Xu</v>
      </c>
      <c r="G11382" s="19">
        <f t="shared" si="363"/>
        <v>504.48669999999998</v>
      </c>
    </row>
    <row r="11383" spans="3:7" x14ac:dyDescent="0.3">
      <c r="C11383" s="3" t="s">
        <v>14983</v>
      </c>
      <c r="D11383" s="12">
        <v>504.05009999999999</v>
      </c>
      <c r="F11383" s="19" t="str">
        <f t="shared" si="362"/>
        <v>Gary Ramos</v>
      </c>
      <c r="G11383" s="19">
        <f t="shared" si="363"/>
        <v>504.32049999999998</v>
      </c>
    </row>
    <row r="11384" spans="3:7" x14ac:dyDescent="0.3">
      <c r="C11384" s="3" t="s">
        <v>3593</v>
      </c>
      <c r="D11384" s="12">
        <v>503.75990000000002</v>
      </c>
      <c r="F11384" s="19" t="str">
        <f t="shared" si="362"/>
        <v>Isabel Bradley</v>
      </c>
      <c r="G11384" s="19">
        <f t="shared" si="363"/>
        <v>504.09890000000001</v>
      </c>
    </row>
    <row r="11385" spans="3:7" x14ac:dyDescent="0.3">
      <c r="C11385" s="3" t="s">
        <v>16317</v>
      </c>
      <c r="D11385" s="12">
        <v>503.74100000000004</v>
      </c>
      <c r="F11385" s="19" t="str">
        <f t="shared" si="362"/>
        <v>Osarumwense Agbonile</v>
      </c>
      <c r="G11385" s="19">
        <f t="shared" si="363"/>
        <v>504.05009999999999</v>
      </c>
    </row>
    <row r="11386" spans="3:7" x14ac:dyDescent="0.3">
      <c r="C11386" s="3" t="s">
        <v>6791</v>
      </c>
      <c r="D11386" s="12">
        <v>503.73470000000003</v>
      </c>
      <c r="F11386" s="19" t="str">
        <f t="shared" si="362"/>
        <v>Candice Lu</v>
      </c>
      <c r="G11386" s="19">
        <f t="shared" si="363"/>
        <v>503.75990000000002</v>
      </c>
    </row>
    <row r="11387" spans="3:7" x14ac:dyDescent="0.3">
      <c r="C11387" s="3" t="s">
        <v>9414</v>
      </c>
      <c r="D11387" s="12">
        <v>503.71579999999994</v>
      </c>
      <c r="F11387" s="19" t="str">
        <f t="shared" si="362"/>
        <v>Ryan Jones</v>
      </c>
      <c r="G11387" s="19">
        <f t="shared" si="363"/>
        <v>503.74100000000004</v>
      </c>
    </row>
    <row r="11388" spans="3:7" x14ac:dyDescent="0.3">
      <c r="C11388" s="3" t="s">
        <v>16721</v>
      </c>
      <c r="D11388" s="12">
        <v>503.70320000000004</v>
      </c>
      <c r="F11388" s="19" t="str">
        <f t="shared" si="362"/>
        <v>Erin Morgan</v>
      </c>
      <c r="G11388" s="19">
        <f t="shared" si="363"/>
        <v>503.73470000000003</v>
      </c>
    </row>
    <row r="11389" spans="3:7" x14ac:dyDescent="0.3">
      <c r="C11389" s="3" t="s">
        <v>15437</v>
      </c>
      <c r="D11389" s="12">
        <v>503.66539999999998</v>
      </c>
      <c r="F11389" s="19" t="str">
        <f t="shared" si="362"/>
        <v>Jenny Raje</v>
      </c>
      <c r="G11389" s="19">
        <f t="shared" si="363"/>
        <v>503.71579999999994</v>
      </c>
    </row>
    <row r="11390" spans="3:7" x14ac:dyDescent="0.3">
      <c r="C11390" s="3" t="s">
        <v>13156</v>
      </c>
      <c r="D11390" s="12">
        <v>503.50660000000005</v>
      </c>
      <c r="F11390" s="19" t="str">
        <f t="shared" si="362"/>
        <v>Sergio Chandra</v>
      </c>
      <c r="G11390" s="19">
        <f t="shared" si="363"/>
        <v>503.70320000000004</v>
      </c>
    </row>
    <row r="11391" spans="3:7" x14ac:dyDescent="0.3">
      <c r="C11391" s="3" t="s">
        <v>15820</v>
      </c>
      <c r="D11391" s="12">
        <v>503.4502</v>
      </c>
      <c r="F11391" s="19" t="str">
        <f t="shared" si="362"/>
        <v>Ramon Chen</v>
      </c>
      <c r="G11391" s="19">
        <f t="shared" si="363"/>
        <v>503.66539999999998</v>
      </c>
    </row>
    <row r="11392" spans="3:7" x14ac:dyDescent="0.3">
      <c r="C11392" s="3" t="s">
        <v>4749</v>
      </c>
      <c r="D11392" s="12">
        <v>503.18860000000006</v>
      </c>
      <c r="F11392" s="19" t="str">
        <f t="shared" si="362"/>
        <v>Marie Gutierrez</v>
      </c>
      <c r="G11392" s="19">
        <f t="shared" si="363"/>
        <v>503.50660000000005</v>
      </c>
    </row>
    <row r="11393" spans="3:7" x14ac:dyDescent="0.3">
      <c r="C11393" s="3" t="s">
        <v>9302</v>
      </c>
      <c r="D11393" s="12">
        <v>503.07050000000004</v>
      </c>
      <c r="F11393" s="19" t="str">
        <f t="shared" si="362"/>
        <v>Ricky Torres</v>
      </c>
      <c r="G11393" s="19">
        <f t="shared" si="363"/>
        <v>503.4502</v>
      </c>
    </row>
    <row r="11394" spans="3:7" x14ac:dyDescent="0.3">
      <c r="C11394" s="3" t="s">
        <v>16012</v>
      </c>
      <c r="D11394" s="12">
        <v>503.05830000000003</v>
      </c>
      <c r="F11394" s="19" t="str">
        <f t="shared" si="362"/>
        <v>Colin Zhu</v>
      </c>
      <c r="G11394" s="19">
        <f t="shared" si="363"/>
        <v>503.18860000000006</v>
      </c>
    </row>
    <row r="11395" spans="3:7" x14ac:dyDescent="0.3">
      <c r="C11395" s="3" t="s">
        <v>3942</v>
      </c>
      <c r="D11395" s="12">
        <v>503.03749999999997</v>
      </c>
      <c r="F11395" s="19" t="str">
        <f t="shared" si="362"/>
        <v>Jennifer Baker</v>
      </c>
      <c r="G11395" s="19">
        <f t="shared" si="363"/>
        <v>503.07050000000004</v>
      </c>
    </row>
    <row r="11396" spans="3:7" x14ac:dyDescent="0.3">
      <c r="C11396" s="3" t="s">
        <v>2298</v>
      </c>
      <c r="D11396" s="12">
        <v>502.37119999999999</v>
      </c>
      <c r="F11396" s="19" t="str">
        <f t="shared" ref="F11396:F11459" si="364">C11394</f>
        <v>Roger Andersen</v>
      </c>
      <c r="G11396" s="19">
        <f t="shared" ref="G11396:G11459" si="365">D11394</f>
        <v>503.05830000000003</v>
      </c>
    </row>
    <row r="11397" spans="3:7" x14ac:dyDescent="0.3">
      <c r="C11397" s="3" t="s">
        <v>18194</v>
      </c>
      <c r="D11397" s="12">
        <v>502.30209999999994</v>
      </c>
      <c r="F11397" s="19" t="str">
        <f t="shared" si="364"/>
        <v>Cassandra Kapoor</v>
      </c>
      <c r="G11397" s="19">
        <f t="shared" si="365"/>
        <v>503.03749999999997</v>
      </c>
    </row>
    <row r="11398" spans="3:7" x14ac:dyDescent="0.3">
      <c r="C11398" s="3" t="s">
        <v>6281</v>
      </c>
      <c r="D11398" s="12">
        <v>502.19549999999998</v>
      </c>
      <c r="F11398" s="19" t="str">
        <f t="shared" si="364"/>
        <v>Arturo Lin</v>
      </c>
      <c r="G11398" s="19">
        <f t="shared" si="365"/>
        <v>502.37119999999999</v>
      </c>
    </row>
    <row r="11399" spans="3:7" x14ac:dyDescent="0.3">
      <c r="C11399" s="3" t="s">
        <v>5932</v>
      </c>
      <c r="D11399" s="12">
        <v>502.03710000000001</v>
      </c>
      <c r="F11399" s="19" t="str">
        <f t="shared" si="364"/>
        <v>Trinity Rogers</v>
      </c>
      <c r="G11399" s="19">
        <f t="shared" si="365"/>
        <v>502.30209999999994</v>
      </c>
    </row>
    <row r="11400" spans="3:7" x14ac:dyDescent="0.3">
      <c r="C11400" s="3" t="s">
        <v>4934</v>
      </c>
      <c r="D11400" s="12">
        <v>501.81370000000004</v>
      </c>
      <c r="F11400" s="19" t="str">
        <f t="shared" si="364"/>
        <v>Eduardo Thomas</v>
      </c>
      <c r="G11400" s="19">
        <f t="shared" si="365"/>
        <v>502.19549999999998</v>
      </c>
    </row>
    <row r="11401" spans="3:7" x14ac:dyDescent="0.3">
      <c r="C11401" s="3" t="s">
        <v>14287</v>
      </c>
      <c r="D11401" s="12">
        <v>501.70909999999998</v>
      </c>
      <c r="F11401" s="19" t="str">
        <f t="shared" si="364"/>
        <v>Donald Arun</v>
      </c>
      <c r="G11401" s="19">
        <f t="shared" si="365"/>
        <v>502.03710000000001</v>
      </c>
    </row>
    <row r="11402" spans="3:7" x14ac:dyDescent="0.3">
      <c r="C11402" s="3" t="s">
        <v>15321</v>
      </c>
      <c r="D11402" s="12">
        <v>501.63819999999998</v>
      </c>
      <c r="F11402" s="19" t="str">
        <f t="shared" si="364"/>
        <v>Cristina Deng</v>
      </c>
      <c r="G11402" s="19">
        <f t="shared" si="365"/>
        <v>501.81370000000004</v>
      </c>
    </row>
    <row r="11403" spans="3:7" x14ac:dyDescent="0.3">
      <c r="C11403" s="3" t="s">
        <v>4854</v>
      </c>
      <c r="D11403" s="12">
        <v>501.33150000000006</v>
      </c>
      <c r="F11403" s="19" t="str">
        <f t="shared" si="364"/>
        <v>Morgan Torres</v>
      </c>
      <c r="G11403" s="19">
        <f t="shared" si="365"/>
        <v>501.70909999999998</v>
      </c>
    </row>
    <row r="11404" spans="3:7" x14ac:dyDescent="0.3">
      <c r="C11404" s="3" t="s">
        <v>5450</v>
      </c>
      <c r="D11404" s="12">
        <v>500.99310000000003</v>
      </c>
      <c r="F11404" s="19" t="str">
        <f t="shared" si="364"/>
        <v>Rachel Bailey</v>
      </c>
      <c r="G11404" s="19">
        <f t="shared" si="365"/>
        <v>501.63819999999998</v>
      </c>
    </row>
    <row r="11405" spans="3:7" x14ac:dyDescent="0.3">
      <c r="C11405" s="3" t="s">
        <v>3551</v>
      </c>
      <c r="D11405" s="12">
        <v>500.69920000000002</v>
      </c>
      <c r="F11405" s="19" t="str">
        <f t="shared" si="364"/>
        <v>Corey Deng</v>
      </c>
      <c r="G11405" s="19">
        <f t="shared" si="365"/>
        <v>501.33150000000006</v>
      </c>
    </row>
    <row r="11406" spans="3:7" x14ac:dyDescent="0.3">
      <c r="C11406" s="3" t="s">
        <v>8503</v>
      </c>
      <c r="D11406" s="12">
        <v>500.62360000000001</v>
      </c>
      <c r="F11406" s="19" t="str">
        <f t="shared" si="364"/>
        <v>Dawn Gao</v>
      </c>
      <c r="G11406" s="19">
        <f t="shared" si="365"/>
        <v>500.99310000000003</v>
      </c>
    </row>
    <row r="11407" spans="3:7" x14ac:dyDescent="0.3">
      <c r="C11407" s="3" t="s">
        <v>8607</v>
      </c>
      <c r="D11407" s="12">
        <v>500.548</v>
      </c>
      <c r="F11407" s="19" t="str">
        <f t="shared" si="364"/>
        <v>Cameron Simmons</v>
      </c>
      <c r="G11407" s="19">
        <f t="shared" si="365"/>
        <v>500.69920000000002</v>
      </c>
    </row>
    <row r="11408" spans="3:7" x14ac:dyDescent="0.3">
      <c r="C11408" s="3" t="s">
        <v>6990</v>
      </c>
      <c r="D11408" s="12">
        <v>500.548</v>
      </c>
      <c r="F11408" s="19" t="str">
        <f t="shared" si="364"/>
        <v>Jack Hall</v>
      </c>
      <c r="G11408" s="19">
        <f t="shared" si="365"/>
        <v>500.62360000000001</v>
      </c>
    </row>
    <row r="11409" spans="3:7" x14ac:dyDescent="0.3">
      <c r="C11409" s="3" t="s">
        <v>5673</v>
      </c>
      <c r="D11409" s="12">
        <v>500.548</v>
      </c>
      <c r="F11409" s="19" t="str">
        <f t="shared" si="364"/>
        <v>Jaclyn Lin</v>
      </c>
      <c r="G11409" s="19">
        <f t="shared" si="365"/>
        <v>500.548</v>
      </c>
    </row>
    <row r="11410" spans="3:7" x14ac:dyDescent="0.3">
      <c r="C11410" s="3" t="s">
        <v>17053</v>
      </c>
      <c r="D11410" s="12">
        <v>500.41030000000001</v>
      </c>
      <c r="F11410" s="19" t="str">
        <f t="shared" si="364"/>
        <v>Faith Hughes</v>
      </c>
      <c r="G11410" s="19">
        <f t="shared" si="365"/>
        <v>500.548</v>
      </c>
    </row>
    <row r="11411" spans="3:7" x14ac:dyDescent="0.3">
      <c r="C11411" s="3" t="s">
        <v>9945</v>
      </c>
      <c r="D11411" s="12">
        <v>500.12970000000001</v>
      </c>
      <c r="F11411" s="19" t="str">
        <f t="shared" si="364"/>
        <v>Destiny Brooks</v>
      </c>
      <c r="G11411" s="19">
        <f t="shared" si="365"/>
        <v>500.548</v>
      </c>
    </row>
    <row r="11412" spans="3:7" x14ac:dyDescent="0.3">
      <c r="C11412" s="3" t="s">
        <v>6192</v>
      </c>
      <c r="D11412" s="12">
        <v>500.11840000000001</v>
      </c>
      <c r="F11412" s="19" t="str">
        <f t="shared" si="364"/>
        <v>Shish Shridhar</v>
      </c>
      <c r="G11412" s="19">
        <f t="shared" si="365"/>
        <v>500.41030000000001</v>
      </c>
    </row>
    <row r="11413" spans="3:7" x14ac:dyDescent="0.3">
      <c r="C11413" s="3" t="s">
        <v>11875</v>
      </c>
      <c r="D11413" s="12">
        <v>500.04289999999997</v>
      </c>
      <c r="F11413" s="19" t="str">
        <f t="shared" si="364"/>
        <v>Joe Jimenez</v>
      </c>
      <c r="G11413" s="19">
        <f t="shared" si="365"/>
        <v>500.12970000000001</v>
      </c>
    </row>
    <row r="11414" spans="3:7" x14ac:dyDescent="0.3">
      <c r="C11414" s="3" t="s">
        <v>14411</v>
      </c>
      <c r="D11414" s="12">
        <v>499.95979999999997</v>
      </c>
      <c r="F11414" s="19" t="str">
        <f t="shared" si="364"/>
        <v>Edgar Prasad</v>
      </c>
      <c r="G11414" s="19">
        <f t="shared" si="365"/>
        <v>500.11840000000001</v>
      </c>
    </row>
    <row r="11415" spans="3:7" x14ac:dyDescent="0.3">
      <c r="C11415" s="3" t="s">
        <v>3600</v>
      </c>
      <c r="D11415" s="12">
        <v>499.94970000000001</v>
      </c>
      <c r="F11415" s="19" t="str">
        <f t="shared" si="364"/>
        <v>Lacey Jai</v>
      </c>
      <c r="G11415" s="19">
        <f t="shared" si="365"/>
        <v>500.04289999999997</v>
      </c>
    </row>
    <row r="11416" spans="3:7" x14ac:dyDescent="0.3">
      <c r="C11416" s="3" t="s">
        <v>11906</v>
      </c>
      <c r="D11416" s="12">
        <v>499.55090000000001</v>
      </c>
      <c r="F11416" s="19" t="str">
        <f t="shared" si="364"/>
        <v>Natalie Martinez</v>
      </c>
      <c r="G11416" s="19">
        <f t="shared" si="365"/>
        <v>499.95979999999997</v>
      </c>
    </row>
    <row r="11417" spans="3:7" x14ac:dyDescent="0.3">
      <c r="C11417" s="3" t="s">
        <v>8387</v>
      </c>
      <c r="D11417" s="12">
        <v>499.44639999999998</v>
      </c>
      <c r="F11417" s="19" t="str">
        <f t="shared" si="364"/>
        <v>Candice Zeng</v>
      </c>
      <c r="G11417" s="19">
        <f t="shared" si="365"/>
        <v>499.94970000000001</v>
      </c>
    </row>
    <row r="11418" spans="3:7" x14ac:dyDescent="0.3">
      <c r="C11418" s="3" t="s">
        <v>17541</v>
      </c>
      <c r="D11418" s="12">
        <v>499.44290000000007</v>
      </c>
      <c r="F11418" s="19" t="str">
        <f t="shared" si="364"/>
        <v>Lance Alonso</v>
      </c>
      <c r="G11418" s="19">
        <f t="shared" si="365"/>
        <v>499.55090000000001</v>
      </c>
    </row>
    <row r="11419" spans="3:7" x14ac:dyDescent="0.3">
      <c r="C11419" s="3" t="s">
        <v>15192</v>
      </c>
      <c r="D11419" s="12">
        <v>499.41570000000002</v>
      </c>
      <c r="F11419" s="19" t="str">
        <f t="shared" si="364"/>
        <v>Isabella Torres</v>
      </c>
      <c r="G11419" s="19">
        <f t="shared" si="365"/>
        <v>499.44639999999998</v>
      </c>
    </row>
    <row r="11420" spans="3:7" x14ac:dyDescent="0.3">
      <c r="C11420" s="3" t="s">
        <v>9800</v>
      </c>
      <c r="D11420" s="12">
        <v>499.32749999999999</v>
      </c>
      <c r="F11420" s="19" t="str">
        <f t="shared" si="364"/>
        <v>Tamara Huang</v>
      </c>
      <c r="G11420" s="19">
        <f t="shared" si="365"/>
        <v>499.44290000000007</v>
      </c>
    </row>
    <row r="11421" spans="3:7" x14ac:dyDescent="0.3">
      <c r="C11421" s="3" t="s">
        <v>8333</v>
      </c>
      <c r="D11421" s="12">
        <v>499.32119999999998</v>
      </c>
      <c r="F11421" s="19" t="str">
        <f t="shared" si="364"/>
        <v>Peter Kumar</v>
      </c>
      <c r="G11421" s="19">
        <f t="shared" si="365"/>
        <v>499.41570000000002</v>
      </c>
    </row>
    <row r="11422" spans="3:7" x14ac:dyDescent="0.3">
      <c r="C11422" s="3" t="s">
        <v>9429</v>
      </c>
      <c r="D11422" s="12">
        <v>499.23190000000005</v>
      </c>
      <c r="F11422" s="19" t="str">
        <f t="shared" si="364"/>
        <v>Jill Travers</v>
      </c>
      <c r="G11422" s="19">
        <f t="shared" si="365"/>
        <v>499.32749999999999</v>
      </c>
    </row>
    <row r="11423" spans="3:7" x14ac:dyDescent="0.3">
      <c r="C11423" s="3" t="s">
        <v>13494</v>
      </c>
      <c r="D11423" s="12">
        <v>499.18090000000007</v>
      </c>
      <c r="F11423" s="19" t="str">
        <f t="shared" si="364"/>
        <v>Isabella Gonzales</v>
      </c>
      <c r="G11423" s="19">
        <f t="shared" si="365"/>
        <v>499.32119999999998</v>
      </c>
    </row>
    <row r="11424" spans="3:7" x14ac:dyDescent="0.3">
      <c r="C11424" s="3" t="s">
        <v>7508</v>
      </c>
      <c r="D11424" s="12">
        <v>498.87790000000001</v>
      </c>
      <c r="F11424" s="19" t="str">
        <f t="shared" si="364"/>
        <v>Jenny Zhou</v>
      </c>
      <c r="G11424" s="19">
        <f t="shared" si="365"/>
        <v>499.23190000000005</v>
      </c>
    </row>
    <row r="11425" spans="3:7" x14ac:dyDescent="0.3">
      <c r="C11425" s="3" t="s">
        <v>13083</v>
      </c>
      <c r="D11425" s="12">
        <v>498.8338</v>
      </c>
      <c r="F11425" s="19" t="str">
        <f t="shared" si="364"/>
        <v>Max Rubio</v>
      </c>
      <c r="G11425" s="19">
        <f t="shared" si="365"/>
        <v>499.18090000000007</v>
      </c>
    </row>
    <row r="11426" spans="3:7" x14ac:dyDescent="0.3">
      <c r="C11426" s="3" t="s">
        <v>15104</v>
      </c>
      <c r="D11426" s="12">
        <v>498.7645</v>
      </c>
      <c r="F11426" s="19" t="str">
        <f t="shared" si="364"/>
        <v>Gerald Alonso</v>
      </c>
      <c r="G11426" s="19">
        <f t="shared" si="365"/>
        <v>498.87790000000001</v>
      </c>
    </row>
    <row r="11427" spans="3:7" x14ac:dyDescent="0.3">
      <c r="C11427" s="3" t="s">
        <v>11573</v>
      </c>
      <c r="D11427" s="12">
        <v>498.72730000000001</v>
      </c>
      <c r="F11427" s="19" t="str">
        <f t="shared" si="364"/>
        <v>María Rivera</v>
      </c>
      <c r="G11427" s="19">
        <f t="shared" si="365"/>
        <v>498.8338</v>
      </c>
    </row>
    <row r="11428" spans="3:7" x14ac:dyDescent="0.3">
      <c r="C11428" s="3" t="s">
        <v>14323</v>
      </c>
      <c r="D11428" s="12">
        <v>498.7269</v>
      </c>
      <c r="F11428" s="19" t="str">
        <f t="shared" si="364"/>
        <v>Patrick Morris</v>
      </c>
      <c r="G11428" s="19">
        <f t="shared" si="365"/>
        <v>498.7645</v>
      </c>
    </row>
    <row r="11429" spans="3:7" x14ac:dyDescent="0.3">
      <c r="C11429" s="3" t="s">
        <v>2548</v>
      </c>
      <c r="D11429" s="12">
        <v>498.62850000000003</v>
      </c>
      <c r="F11429" s="19" t="str">
        <f t="shared" si="364"/>
        <v>Kimberly Sanders</v>
      </c>
      <c r="G11429" s="19">
        <f t="shared" si="365"/>
        <v>498.72730000000001</v>
      </c>
    </row>
    <row r="11430" spans="3:7" x14ac:dyDescent="0.3">
      <c r="C11430" s="3" t="s">
        <v>17963</v>
      </c>
      <c r="D11430" s="12">
        <v>498.4923</v>
      </c>
      <c r="F11430" s="19" t="str">
        <f t="shared" si="364"/>
        <v>Nancy Fernandez</v>
      </c>
      <c r="G11430" s="19">
        <f t="shared" si="365"/>
        <v>498.7269</v>
      </c>
    </row>
    <row r="11431" spans="3:7" x14ac:dyDescent="0.3">
      <c r="C11431" s="3" t="s">
        <v>16646</v>
      </c>
      <c r="D11431" s="12">
        <v>498.4923</v>
      </c>
      <c r="F11431" s="19" t="str">
        <f t="shared" si="364"/>
        <v>Barbara Hu</v>
      </c>
      <c r="G11431" s="19">
        <f t="shared" si="365"/>
        <v>498.62850000000003</v>
      </c>
    </row>
    <row r="11432" spans="3:7" x14ac:dyDescent="0.3">
      <c r="C11432" s="3" t="s">
        <v>12702</v>
      </c>
      <c r="D11432" s="12">
        <v>498.22610000000003</v>
      </c>
      <c r="F11432" s="19" t="str">
        <f t="shared" si="364"/>
        <v>Timothy Bell</v>
      </c>
      <c r="G11432" s="19">
        <f t="shared" si="365"/>
        <v>498.4923</v>
      </c>
    </row>
    <row r="11433" spans="3:7" x14ac:dyDescent="0.3">
      <c r="C11433" s="3" t="s">
        <v>6157</v>
      </c>
      <c r="D11433" s="12">
        <v>497.44950000000006</v>
      </c>
      <c r="F11433" s="19" t="str">
        <f t="shared" si="364"/>
        <v>Savannah Watson</v>
      </c>
      <c r="G11433" s="19">
        <f t="shared" si="365"/>
        <v>498.4923</v>
      </c>
    </row>
    <row r="11434" spans="3:7" x14ac:dyDescent="0.3">
      <c r="C11434" s="3" t="s">
        <v>1053</v>
      </c>
      <c r="D11434" s="12">
        <v>497.43689999999998</v>
      </c>
      <c r="F11434" s="19" t="str">
        <f t="shared" si="364"/>
        <v>Mackenzie Stewart</v>
      </c>
      <c r="G11434" s="19">
        <f t="shared" si="365"/>
        <v>498.22610000000003</v>
      </c>
    </row>
    <row r="11435" spans="3:7" x14ac:dyDescent="0.3">
      <c r="C11435" s="3" t="s">
        <v>7850</v>
      </c>
      <c r="D11435" s="12">
        <v>497.42430000000002</v>
      </c>
      <c r="F11435" s="19" t="str">
        <f t="shared" si="364"/>
        <v>Ebony Vazquez</v>
      </c>
      <c r="G11435" s="19">
        <f t="shared" si="365"/>
        <v>497.44950000000006</v>
      </c>
    </row>
    <row r="11436" spans="3:7" x14ac:dyDescent="0.3">
      <c r="C11436" s="3" t="s">
        <v>4632</v>
      </c>
      <c r="D11436" s="12">
        <v>497.41130000000004</v>
      </c>
      <c r="F11436" s="19" t="str">
        <f t="shared" si="364"/>
        <v>Alexa Kelly</v>
      </c>
      <c r="G11436" s="19">
        <f t="shared" si="365"/>
        <v>497.43689999999998</v>
      </c>
    </row>
    <row r="11437" spans="3:7" x14ac:dyDescent="0.3">
      <c r="C11437" s="3" t="s">
        <v>18561</v>
      </c>
      <c r="D11437" s="12">
        <v>497.37390000000005</v>
      </c>
      <c r="F11437" s="19" t="str">
        <f t="shared" si="364"/>
        <v>Haley Barnes</v>
      </c>
      <c r="G11437" s="19">
        <f t="shared" si="365"/>
        <v>497.42430000000002</v>
      </c>
    </row>
    <row r="11438" spans="3:7" x14ac:dyDescent="0.3">
      <c r="C11438" s="3" t="s">
        <v>15501</v>
      </c>
      <c r="D11438" s="12">
        <v>496.86800000000005</v>
      </c>
      <c r="F11438" s="19" t="str">
        <f t="shared" si="364"/>
        <v>Clifford Prasad</v>
      </c>
      <c r="G11438" s="19">
        <f t="shared" si="365"/>
        <v>497.41130000000004</v>
      </c>
    </row>
    <row r="11439" spans="3:7" x14ac:dyDescent="0.3">
      <c r="C11439" s="3" t="s">
        <v>8822</v>
      </c>
      <c r="D11439" s="12">
        <v>496.78429999999997</v>
      </c>
      <c r="F11439" s="19" t="str">
        <f t="shared" si="364"/>
        <v>Warren Ma</v>
      </c>
      <c r="G11439" s="19">
        <f t="shared" si="365"/>
        <v>497.37390000000005</v>
      </c>
    </row>
    <row r="11440" spans="3:7" x14ac:dyDescent="0.3">
      <c r="C11440" s="3" t="s">
        <v>10580</v>
      </c>
      <c r="D11440" s="12">
        <v>496.76780000000002</v>
      </c>
      <c r="F11440" s="19" t="str">
        <f t="shared" si="364"/>
        <v>Randy Zhang</v>
      </c>
      <c r="G11440" s="19">
        <f t="shared" si="365"/>
        <v>496.86800000000005</v>
      </c>
    </row>
    <row r="11441" spans="3:7" x14ac:dyDescent="0.3">
      <c r="C11441" s="3" t="s">
        <v>11508</v>
      </c>
      <c r="D11441" s="12">
        <v>496.7559</v>
      </c>
      <c r="F11441" s="19" t="str">
        <f t="shared" si="364"/>
        <v>Jake Guo</v>
      </c>
      <c r="G11441" s="19">
        <f t="shared" si="365"/>
        <v>496.78429999999997</v>
      </c>
    </row>
    <row r="11442" spans="3:7" x14ac:dyDescent="0.3">
      <c r="C11442" s="3" t="s">
        <v>2340</v>
      </c>
      <c r="D11442" s="12">
        <v>496.61130000000003</v>
      </c>
      <c r="F11442" s="19" t="str">
        <f t="shared" si="364"/>
        <v>Julian Hayes</v>
      </c>
      <c r="G11442" s="19">
        <f t="shared" si="365"/>
        <v>496.76780000000002</v>
      </c>
    </row>
    <row r="11443" spans="3:7" x14ac:dyDescent="0.3">
      <c r="C11443" s="3" t="s">
        <v>9486</v>
      </c>
      <c r="D11443" s="12">
        <v>496.52940000000001</v>
      </c>
      <c r="F11443" s="19" t="str">
        <f t="shared" si="364"/>
        <v>Kevin Carter</v>
      </c>
      <c r="G11443" s="19">
        <f t="shared" si="365"/>
        <v>496.7559</v>
      </c>
    </row>
    <row r="11444" spans="3:7" x14ac:dyDescent="0.3">
      <c r="C11444" s="3" t="s">
        <v>3882</v>
      </c>
      <c r="D11444" s="12">
        <v>496.43090000000007</v>
      </c>
      <c r="F11444" s="19" t="str">
        <f t="shared" si="364"/>
        <v>Ashlee Shan</v>
      </c>
      <c r="G11444" s="19">
        <f t="shared" si="365"/>
        <v>496.61130000000003</v>
      </c>
    </row>
    <row r="11445" spans="3:7" x14ac:dyDescent="0.3">
      <c r="C11445" s="3" t="s">
        <v>16000</v>
      </c>
      <c r="D11445" s="12">
        <v>496.12819999999999</v>
      </c>
      <c r="F11445" s="19" t="str">
        <f t="shared" si="364"/>
        <v>Jeremy Bell</v>
      </c>
      <c r="G11445" s="19">
        <f t="shared" si="365"/>
        <v>496.52940000000001</v>
      </c>
    </row>
    <row r="11446" spans="3:7" x14ac:dyDescent="0.3">
      <c r="C11446" s="3" t="s">
        <v>12842</v>
      </c>
      <c r="D11446" s="12">
        <v>495.73289999999997</v>
      </c>
      <c r="F11446" s="19" t="str">
        <f t="shared" si="364"/>
        <v>Carson Patterson</v>
      </c>
      <c r="G11446" s="19">
        <f t="shared" si="365"/>
        <v>496.43090000000007</v>
      </c>
    </row>
    <row r="11447" spans="3:7" x14ac:dyDescent="0.3">
      <c r="C11447" s="3" t="s">
        <v>9160</v>
      </c>
      <c r="D11447" s="12">
        <v>495.62549999999999</v>
      </c>
      <c r="F11447" s="19" t="str">
        <f t="shared" si="364"/>
        <v>Rodney Munoz</v>
      </c>
      <c r="G11447" s="19">
        <f t="shared" si="365"/>
        <v>496.12819999999999</v>
      </c>
    </row>
    <row r="11448" spans="3:7" x14ac:dyDescent="0.3">
      <c r="C11448" s="3" t="s">
        <v>5839</v>
      </c>
      <c r="D11448" s="12">
        <v>495.62189999999998</v>
      </c>
      <c r="F11448" s="19" t="str">
        <f t="shared" si="364"/>
        <v>Mandy Zheng</v>
      </c>
      <c r="G11448" s="19">
        <f t="shared" si="365"/>
        <v>495.73289999999997</v>
      </c>
    </row>
    <row r="11449" spans="3:7" x14ac:dyDescent="0.3">
      <c r="C11449" s="3" t="s">
        <v>18082</v>
      </c>
      <c r="D11449" s="12">
        <v>495.44630000000001</v>
      </c>
      <c r="F11449" s="19" t="str">
        <f t="shared" si="364"/>
        <v>Jason King</v>
      </c>
      <c r="G11449" s="19">
        <f t="shared" si="365"/>
        <v>495.62549999999999</v>
      </c>
    </row>
    <row r="11450" spans="3:7" x14ac:dyDescent="0.3">
      <c r="C11450" s="3" t="s">
        <v>14972</v>
      </c>
      <c r="D11450" s="12">
        <v>495.43450000000007</v>
      </c>
      <c r="F11450" s="19" t="str">
        <f t="shared" si="364"/>
        <v>Devon Shen</v>
      </c>
      <c r="G11450" s="19">
        <f t="shared" si="365"/>
        <v>495.62189999999998</v>
      </c>
    </row>
    <row r="11451" spans="3:7" x14ac:dyDescent="0.3">
      <c r="C11451" s="3" t="s">
        <v>6860</v>
      </c>
      <c r="D11451" s="12">
        <v>494.96440000000001</v>
      </c>
      <c r="F11451" s="19" t="str">
        <f t="shared" si="364"/>
        <v>Toni Randall</v>
      </c>
      <c r="G11451" s="19">
        <f t="shared" si="365"/>
        <v>495.44630000000001</v>
      </c>
    </row>
    <row r="11452" spans="3:7" x14ac:dyDescent="0.3">
      <c r="C11452" s="3" t="s">
        <v>10247</v>
      </c>
      <c r="D11452" s="12">
        <v>494.93289999999996</v>
      </c>
      <c r="F11452" s="19" t="str">
        <f t="shared" si="364"/>
        <v>Orlando Jiménez</v>
      </c>
      <c r="G11452" s="19">
        <f t="shared" si="365"/>
        <v>495.43450000000007</v>
      </c>
    </row>
    <row r="11453" spans="3:7" x14ac:dyDescent="0.3">
      <c r="C11453" s="3" t="s">
        <v>1359</v>
      </c>
      <c r="D11453" s="12">
        <v>494.89949999999999</v>
      </c>
      <c r="F11453" s="19" t="str">
        <f t="shared" si="364"/>
        <v>Ethan Perry</v>
      </c>
      <c r="G11453" s="19">
        <f t="shared" si="365"/>
        <v>494.96440000000001</v>
      </c>
    </row>
    <row r="11454" spans="3:7" x14ac:dyDescent="0.3">
      <c r="C11454" s="3" t="s">
        <v>7041</v>
      </c>
      <c r="D11454" s="12">
        <v>494.86419999999998</v>
      </c>
      <c r="F11454" s="19" t="str">
        <f t="shared" si="364"/>
        <v>Jordan Wright</v>
      </c>
      <c r="G11454" s="19">
        <f t="shared" si="365"/>
        <v>494.93289999999996</v>
      </c>
    </row>
    <row r="11455" spans="3:7" x14ac:dyDescent="0.3">
      <c r="C11455" s="3" t="s">
        <v>1140</v>
      </c>
      <c r="D11455" s="12">
        <v>494.45180000000005</v>
      </c>
      <c r="F11455" s="19" t="str">
        <f t="shared" si="364"/>
        <v>Alisha Nara</v>
      </c>
      <c r="G11455" s="19">
        <f t="shared" si="365"/>
        <v>494.89949999999999</v>
      </c>
    </row>
    <row r="11456" spans="3:7" x14ac:dyDescent="0.3">
      <c r="C11456" s="3" t="s">
        <v>17817</v>
      </c>
      <c r="D11456" s="12">
        <v>494.45179999999999</v>
      </c>
      <c r="F11456" s="19" t="str">
        <f t="shared" si="364"/>
        <v>Fernando Campbell</v>
      </c>
      <c r="G11456" s="19">
        <f t="shared" si="365"/>
        <v>494.86419999999998</v>
      </c>
    </row>
    <row r="11457" spans="3:7" x14ac:dyDescent="0.3">
      <c r="C11457" s="3" t="s">
        <v>6324</v>
      </c>
      <c r="D11457" s="12">
        <v>494.3569</v>
      </c>
      <c r="F11457" s="19" t="str">
        <f t="shared" si="364"/>
        <v>Alexandra Morgan</v>
      </c>
      <c r="G11457" s="19">
        <f t="shared" si="365"/>
        <v>494.45180000000005</v>
      </c>
    </row>
    <row r="11458" spans="3:7" x14ac:dyDescent="0.3">
      <c r="C11458" s="3" t="s">
        <v>13216</v>
      </c>
      <c r="D11458" s="12">
        <v>494.33839999999998</v>
      </c>
      <c r="F11458" s="19" t="str">
        <f t="shared" si="364"/>
        <v>Theodore Diaz</v>
      </c>
      <c r="G11458" s="19">
        <f t="shared" si="365"/>
        <v>494.45179999999999</v>
      </c>
    </row>
    <row r="11459" spans="3:7" x14ac:dyDescent="0.3">
      <c r="C11459" s="3" t="s">
        <v>8182</v>
      </c>
      <c r="D11459" s="12">
        <v>494.30060000000003</v>
      </c>
      <c r="F11459" s="19" t="str">
        <f t="shared" si="364"/>
        <v>Edward Jenkins</v>
      </c>
      <c r="G11459" s="19">
        <f t="shared" si="365"/>
        <v>494.3569</v>
      </c>
    </row>
    <row r="11460" spans="3:7" x14ac:dyDescent="0.3">
      <c r="C11460" s="3" t="s">
        <v>10541</v>
      </c>
      <c r="D11460" s="12">
        <v>494.28800000000001</v>
      </c>
      <c r="F11460" s="19" t="str">
        <f t="shared" ref="F11460:F11523" si="366">C11458</f>
        <v>Marissa Gonzales</v>
      </c>
      <c r="G11460" s="19">
        <f t="shared" ref="G11460:G11523" si="367">D11458</f>
        <v>494.33839999999998</v>
      </c>
    </row>
    <row r="11461" spans="3:7" x14ac:dyDescent="0.3">
      <c r="C11461" s="3" t="s">
        <v>15172</v>
      </c>
      <c r="D11461" s="12">
        <v>494.2072</v>
      </c>
      <c r="F11461" s="19" t="str">
        <f t="shared" si="366"/>
        <v>Ian Howard</v>
      </c>
      <c r="G11461" s="19">
        <f t="shared" si="367"/>
        <v>494.30060000000003</v>
      </c>
    </row>
    <row r="11462" spans="3:7" x14ac:dyDescent="0.3">
      <c r="C11462" s="3" t="s">
        <v>10248</v>
      </c>
      <c r="D11462" s="12">
        <v>493.71870000000001</v>
      </c>
      <c r="F11462" s="19" t="str">
        <f t="shared" si="366"/>
        <v>Julia Perry</v>
      </c>
      <c r="G11462" s="19">
        <f t="shared" si="367"/>
        <v>494.28800000000001</v>
      </c>
    </row>
    <row r="11463" spans="3:7" x14ac:dyDescent="0.3">
      <c r="C11463" s="3" t="s">
        <v>5996</v>
      </c>
      <c r="D11463" s="12">
        <v>493.62530000000004</v>
      </c>
      <c r="F11463" s="19" t="str">
        <f t="shared" si="366"/>
        <v>Pedro Romero</v>
      </c>
      <c r="G11463" s="19">
        <f t="shared" si="367"/>
        <v>494.2072</v>
      </c>
    </row>
    <row r="11464" spans="3:7" x14ac:dyDescent="0.3">
      <c r="C11464" s="3" t="s">
        <v>12071</v>
      </c>
      <c r="D11464" s="12">
        <v>493.48760000000004</v>
      </c>
      <c r="F11464" s="19" t="str">
        <f t="shared" si="366"/>
        <v>Jordan Yang</v>
      </c>
      <c r="G11464" s="19">
        <f t="shared" si="367"/>
        <v>493.71870000000001</v>
      </c>
    </row>
    <row r="11465" spans="3:7" x14ac:dyDescent="0.3">
      <c r="C11465" s="3" t="s">
        <v>5292</v>
      </c>
      <c r="D11465" s="12">
        <v>493.20609999999999</v>
      </c>
      <c r="F11465" s="19" t="str">
        <f t="shared" si="366"/>
        <v>Douglas Vance</v>
      </c>
      <c r="G11465" s="19">
        <f t="shared" si="367"/>
        <v>493.62530000000004</v>
      </c>
    </row>
    <row r="11466" spans="3:7" x14ac:dyDescent="0.3">
      <c r="C11466" s="3" t="s">
        <v>18449</v>
      </c>
      <c r="D11466" s="12">
        <v>493.1182</v>
      </c>
      <c r="F11466" s="19" t="str">
        <f t="shared" si="366"/>
        <v>Lauren Robinson</v>
      </c>
      <c r="G11466" s="19">
        <f t="shared" si="367"/>
        <v>493.48760000000004</v>
      </c>
    </row>
    <row r="11467" spans="3:7" x14ac:dyDescent="0.3">
      <c r="C11467" s="3" t="s">
        <v>16330</v>
      </c>
      <c r="D11467" s="12">
        <v>493.07380000000001</v>
      </c>
      <c r="F11467" s="19" t="str">
        <f t="shared" si="366"/>
        <v>Danny Navarro</v>
      </c>
      <c r="G11467" s="19">
        <f t="shared" si="367"/>
        <v>493.20609999999999</v>
      </c>
    </row>
    <row r="11468" spans="3:7" x14ac:dyDescent="0.3">
      <c r="C11468" s="3" t="s">
        <v>8912</v>
      </c>
      <c r="D11468" s="12">
        <v>493.01710000000003</v>
      </c>
      <c r="F11468" s="19" t="str">
        <f t="shared" si="366"/>
        <v>Victoria Patterson</v>
      </c>
      <c r="G11468" s="19">
        <f t="shared" si="367"/>
        <v>493.1182</v>
      </c>
    </row>
    <row r="11469" spans="3:7" x14ac:dyDescent="0.3">
      <c r="C11469" s="3" t="s">
        <v>15194</v>
      </c>
      <c r="D11469" s="12">
        <v>492.85489999999999</v>
      </c>
      <c r="F11469" s="19" t="str">
        <f t="shared" si="366"/>
        <v>Ryan Powell</v>
      </c>
      <c r="G11469" s="19">
        <f t="shared" si="367"/>
        <v>493.07380000000001</v>
      </c>
    </row>
    <row r="11470" spans="3:7" x14ac:dyDescent="0.3">
      <c r="C11470" s="3" t="s">
        <v>12900</v>
      </c>
      <c r="D11470" s="12">
        <v>492.84150000000005</v>
      </c>
      <c r="F11470" s="19" t="str">
        <f t="shared" si="366"/>
        <v>James West</v>
      </c>
      <c r="G11470" s="19">
        <f t="shared" si="367"/>
        <v>493.01710000000003</v>
      </c>
    </row>
    <row r="11471" spans="3:7" x14ac:dyDescent="0.3">
      <c r="C11471" s="3" t="s">
        <v>13336</v>
      </c>
      <c r="D11471" s="12">
        <v>492.68959999999998</v>
      </c>
      <c r="F11471" s="19" t="str">
        <f t="shared" si="366"/>
        <v>Peter Nara</v>
      </c>
      <c r="G11471" s="19">
        <f t="shared" si="367"/>
        <v>492.85489999999999</v>
      </c>
    </row>
    <row r="11472" spans="3:7" x14ac:dyDescent="0.3">
      <c r="C11472" s="3" t="s">
        <v>8964</v>
      </c>
      <c r="D11472" s="12">
        <v>492.536</v>
      </c>
      <c r="F11472" s="19" t="str">
        <f t="shared" si="366"/>
        <v>Marco Patel</v>
      </c>
      <c r="G11472" s="19">
        <f t="shared" si="367"/>
        <v>492.84150000000005</v>
      </c>
    </row>
    <row r="11473" spans="3:7" x14ac:dyDescent="0.3">
      <c r="C11473" s="3" t="s">
        <v>17342</v>
      </c>
      <c r="D11473" s="12">
        <v>492.50459999999998</v>
      </c>
      <c r="F11473" s="19" t="str">
        <f t="shared" si="366"/>
        <v>Marvin Suarez</v>
      </c>
      <c r="G11473" s="19">
        <f t="shared" si="367"/>
        <v>492.68959999999998</v>
      </c>
    </row>
    <row r="11474" spans="3:7" x14ac:dyDescent="0.3">
      <c r="C11474" s="3" t="s">
        <v>14551</v>
      </c>
      <c r="D11474" s="12">
        <v>492.28919999999999</v>
      </c>
      <c r="F11474" s="19" t="str">
        <f t="shared" si="366"/>
        <v>Jan Edwards</v>
      </c>
      <c r="G11474" s="19">
        <f t="shared" si="367"/>
        <v>492.536</v>
      </c>
    </row>
    <row r="11475" spans="3:7" x14ac:dyDescent="0.3">
      <c r="C11475" s="3" t="s">
        <v>6723</v>
      </c>
      <c r="D11475" s="12">
        <v>492.2251</v>
      </c>
      <c r="F11475" s="19" t="str">
        <f t="shared" si="366"/>
        <v>Summer Sai</v>
      </c>
      <c r="G11475" s="19">
        <f t="shared" si="367"/>
        <v>492.50459999999998</v>
      </c>
    </row>
    <row r="11476" spans="3:7" x14ac:dyDescent="0.3">
      <c r="C11476" s="3" t="s">
        <v>12955</v>
      </c>
      <c r="D11476" s="12">
        <v>491.91649999999998</v>
      </c>
      <c r="F11476" s="19" t="str">
        <f t="shared" si="366"/>
        <v>Nathan Zhang</v>
      </c>
      <c r="G11476" s="19">
        <f t="shared" si="367"/>
        <v>492.28919999999999</v>
      </c>
    </row>
    <row r="11477" spans="3:7" x14ac:dyDescent="0.3">
      <c r="C11477" s="3" t="s">
        <v>8885</v>
      </c>
      <c r="D11477" s="12">
        <v>491.75839999999999</v>
      </c>
      <c r="F11477" s="19" t="str">
        <f t="shared" si="366"/>
        <v>Erick Madan</v>
      </c>
      <c r="G11477" s="19">
        <f t="shared" si="367"/>
        <v>492.2251</v>
      </c>
    </row>
    <row r="11478" spans="3:7" x14ac:dyDescent="0.3">
      <c r="C11478" s="3" t="s">
        <v>2244</v>
      </c>
      <c r="D11478" s="12">
        <v>491.7466</v>
      </c>
      <c r="F11478" s="19" t="str">
        <f t="shared" si="366"/>
        <v>Marcus Kelly</v>
      </c>
      <c r="G11478" s="19">
        <f t="shared" si="367"/>
        <v>491.91649999999998</v>
      </c>
    </row>
    <row r="11479" spans="3:7" x14ac:dyDescent="0.3">
      <c r="C11479" s="3" t="s">
        <v>975</v>
      </c>
      <c r="D11479" s="12">
        <v>491.52770000000004</v>
      </c>
      <c r="F11479" s="19" t="str">
        <f t="shared" si="366"/>
        <v>James Martin</v>
      </c>
      <c r="G11479" s="19">
        <f t="shared" si="367"/>
        <v>491.75839999999999</v>
      </c>
    </row>
    <row r="11480" spans="3:7" x14ac:dyDescent="0.3">
      <c r="C11480" s="3" t="s">
        <v>16660</v>
      </c>
      <c r="D11480" s="12">
        <v>491.28140000000002</v>
      </c>
      <c r="F11480" s="19" t="str">
        <f t="shared" si="366"/>
        <v>Arthur Gill</v>
      </c>
      <c r="G11480" s="19">
        <f t="shared" si="367"/>
        <v>491.7466</v>
      </c>
    </row>
    <row r="11481" spans="3:7" x14ac:dyDescent="0.3">
      <c r="C11481" s="3" t="s">
        <v>12354</v>
      </c>
      <c r="D11481" s="12">
        <v>491.2715</v>
      </c>
      <c r="F11481" s="19" t="str">
        <f t="shared" si="366"/>
        <v>Alejandro Rai</v>
      </c>
      <c r="G11481" s="19">
        <f t="shared" si="367"/>
        <v>491.52770000000004</v>
      </c>
    </row>
    <row r="11482" spans="3:7" x14ac:dyDescent="0.3">
      <c r="C11482" s="3" t="s">
        <v>5511</v>
      </c>
      <c r="D11482" s="12">
        <v>491.1454</v>
      </c>
      <c r="F11482" s="19" t="str">
        <f t="shared" si="366"/>
        <v>Sean Cook</v>
      </c>
      <c r="G11482" s="19">
        <f t="shared" si="367"/>
        <v>491.28140000000002</v>
      </c>
    </row>
    <row r="11483" spans="3:7" x14ac:dyDescent="0.3">
      <c r="C11483" s="3" t="s">
        <v>18337</v>
      </c>
      <c r="D11483" s="12">
        <v>491.09500000000003</v>
      </c>
      <c r="F11483" s="19" t="str">
        <f t="shared" si="366"/>
        <v>Logan Moore</v>
      </c>
      <c r="G11483" s="19">
        <f t="shared" si="367"/>
        <v>491.2715</v>
      </c>
    </row>
    <row r="11484" spans="3:7" x14ac:dyDescent="0.3">
      <c r="C11484" s="3" t="s">
        <v>18529</v>
      </c>
      <c r="D11484" s="12">
        <v>490.90269999999998</v>
      </c>
      <c r="F11484" s="19" t="str">
        <f t="shared" si="366"/>
        <v>Deanna Moreno</v>
      </c>
      <c r="G11484" s="19">
        <f t="shared" si="367"/>
        <v>491.1454</v>
      </c>
    </row>
    <row r="11485" spans="3:7" x14ac:dyDescent="0.3">
      <c r="C11485" s="3" t="s">
        <v>9936</v>
      </c>
      <c r="D11485" s="12">
        <v>490.8734</v>
      </c>
      <c r="F11485" s="19" t="str">
        <f t="shared" si="366"/>
        <v>Valerie Zhao</v>
      </c>
      <c r="G11485" s="19">
        <f t="shared" si="367"/>
        <v>491.09500000000003</v>
      </c>
    </row>
    <row r="11486" spans="3:7" x14ac:dyDescent="0.3">
      <c r="C11486" s="3" t="s">
        <v>18472</v>
      </c>
      <c r="D11486" s="12">
        <v>490.7715</v>
      </c>
      <c r="F11486" s="19" t="str">
        <f t="shared" si="366"/>
        <v>Walter Hernandez</v>
      </c>
      <c r="G11486" s="19">
        <f t="shared" si="367"/>
        <v>490.90269999999998</v>
      </c>
    </row>
    <row r="11487" spans="3:7" x14ac:dyDescent="0.3">
      <c r="C11487" s="3" t="s">
        <v>15533</v>
      </c>
      <c r="D11487" s="12">
        <v>490.56349999999998</v>
      </c>
      <c r="F11487" s="19" t="str">
        <f t="shared" si="366"/>
        <v>Joe Carlson</v>
      </c>
      <c r="G11487" s="19">
        <f t="shared" si="367"/>
        <v>490.8734</v>
      </c>
    </row>
    <row r="11488" spans="3:7" x14ac:dyDescent="0.3">
      <c r="C11488" s="3" t="s">
        <v>9611</v>
      </c>
      <c r="D11488" s="12">
        <v>490.50260000000003</v>
      </c>
      <c r="F11488" s="19" t="str">
        <f t="shared" si="366"/>
        <v>Victoria Ware</v>
      </c>
      <c r="G11488" s="19">
        <f t="shared" si="367"/>
        <v>490.7715</v>
      </c>
    </row>
    <row r="11489" spans="3:7" x14ac:dyDescent="0.3">
      <c r="C11489" s="3" t="s">
        <v>2996</v>
      </c>
      <c r="D11489" s="12">
        <v>490.40129999999999</v>
      </c>
      <c r="F11489" s="19" t="str">
        <f t="shared" si="366"/>
        <v>Raul Xu</v>
      </c>
      <c r="G11489" s="19">
        <f t="shared" si="367"/>
        <v>490.56349999999998</v>
      </c>
    </row>
    <row r="11490" spans="3:7" x14ac:dyDescent="0.3">
      <c r="C11490" s="3" t="s">
        <v>10967</v>
      </c>
      <c r="D11490" s="12">
        <v>490.27570000000003</v>
      </c>
      <c r="F11490" s="19" t="str">
        <f t="shared" si="366"/>
        <v>Jesse Lopez</v>
      </c>
      <c r="G11490" s="19">
        <f t="shared" si="367"/>
        <v>490.50260000000003</v>
      </c>
    </row>
    <row r="11491" spans="3:7" x14ac:dyDescent="0.3">
      <c r="C11491" s="3" t="s">
        <v>17792</v>
      </c>
      <c r="D11491" s="12">
        <v>490.04220000000004</v>
      </c>
      <c r="F11491" s="19" t="str">
        <f t="shared" si="366"/>
        <v>Brandy Sai</v>
      </c>
      <c r="G11491" s="19">
        <f t="shared" si="367"/>
        <v>490.40129999999999</v>
      </c>
    </row>
    <row r="11492" spans="3:7" x14ac:dyDescent="0.3">
      <c r="C11492" s="3" t="s">
        <v>5259</v>
      </c>
      <c r="D11492" s="12">
        <v>489.65049999999997</v>
      </c>
      <c r="F11492" s="19" t="str">
        <f t="shared" si="366"/>
        <v>Katelyn Cook</v>
      </c>
      <c r="G11492" s="19">
        <f t="shared" si="367"/>
        <v>490.27570000000003</v>
      </c>
    </row>
    <row r="11493" spans="3:7" x14ac:dyDescent="0.3">
      <c r="C11493" s="3" t="s">
        <v>6709</v>
      </c>
      <c r="D11493" s="12">
        <v>489.62450000000001</v>
      </c>
      <c r="F11493" s="19" t="str">
        <f t="shared" si="366"/>
        <v>Terry Black</v>
      </c>
      <c r="G11493" s="19">
        <f t="shared" si="367"/>
        <v>490.04220000000004</v>
      </c>
    </row>
    <row r="11494" spans="3:7" x14ac:dyDescent="0.3">
      <c r="C11494" s="3" t="s">
        <v>7353</v>
      </c>
      <c r="D11494" s="12">
        <v>489.27449999999999</v>
      </c>
      <c r="F11494" s="19" t="str">
        <f t="shared" si="366"/>
        <v>Danielle Cox</v>
      </c>
      <c r="G11494" s="19">
        <f t="shared" si="367"/>
        <v>489.65049999999997</v>
      </c>
    </row>
    <row r="11495" spans="3:7" x14ac:dyDescent="0.3">
      <c r="C11495" s="3" t="s">
        <v>13015</v>
      </c>
      <c r="D11495" s="12">
        <v>489.24349999999998</v>
      </c>
      <c r="F11495" s="19" t="str">
        <f t="shared" si="366"/>
        <v>Erica Yang</v>
      </c>
      <c r="G11495" s="19">
        <f t="shared" si="367"/>
        <v>489.62450000000001</v>
      </c>
    </row>
    <row r="11496" spans="3:7" x14ac:dyDescent="0.3">
      <c r="C11496" s="3" t="s">
        <v>14575</v>
      </c>
      <c r="D11496" s="12">
        <v>488.61169999999998</v>
      </c>
      <c r="F11496" s="19" t="str">
        <f t="shared" si="366"/>
        <v>Gabrielle James</v>
      </c>
      <c r="G11496" s="19">
        <f t="shared" si="367"/>
        <v>489.27449999999999</v>
      </c>
    </row>
    <row r="11497" spans="3:7" x14ac:dyDescent="0.3">
      <c r="C11497" s="3" t="s">
        <v>10159</v>
      </c>
      <c r="D11497" s="12">
        <v>488.61169999999998</v>
      </c>
      <c r="F11497" s="19" t="str">
        <f t="shared" si="366"/>
        <v>Margaret Lin</v>
      </c>
      <c r="G11497" s="19">
        <f t="shared" si="367"/>
        <v>489.24349999999998</v>
      </c>
    </row>
    <row r="11498" spans="3:7" x14ac:dyDescent="0.3">
      <c r="C11498" s="3" t="s">
        <v>14850</v>
      </c>
      <c r="D11498" s="12">
        <v>488.59789999999998</v>
      </c>
      <c r="F11498" s="19" t="str">
        <f t="shared" si="366"/>
        <v>Neil Alonso</v>
      </c>
      <c r="G11498" s="19">
        <f t="shared" si="367"/>
        <v>488.61169999999998</v>
      </c>
    </row>
    <row r="11499" spans="3:7" x14ac:dyDescent="0.3">
      <c r="C11499" s="3" t="s">
        <v>1554</v>
      </c>
      <c r="D11499" s="12">
        <v>488.35169999999999</v>
      </c>
      <c r="F11499" s="19" t="str">
        <f t="shared" si="366"/>
        <v>Jonathan Robinson</v>
      </c>
      <c r="G11499" s="19">
        <f t="shared" si="367"/>
        <v>488.61169999999998</v>
      </c>
    </row>
    <row r="11500" spans="3:7" x14ac:dyDescent="0.3">
      <c r="C11500" s="3" t="s">
        <v>6783</v>
      </c>
      <c r="D11500" s="12">
        <v>488.24239999999998</v>
      </c>
      <c r="F11500" s="19" t="str">
        <f t="shared" si="366"/>
        <v>Nuan Yuan</v>
      </c>
      <c r="G11500" s="19">
        <f t="shared" si="367"/>
        <v>488.59789999999998</v>
      </c>
    </row>
    <row r="11501" spans="3:7" x14ac:dyDescent="0.3">
      <c r="C11501" s="3" t="s">
        <v>12700</v>
      </c>
      <c r="D11501" s="12">
        <v>488.154</v>
      </c>
      <c r="F11501" s="19" t="str">
        <f t="shared" si="366"/>
        <v>Alyssa Morris</v>
      </c>
      <c r="G11501" s="19">
        <f t="shared" si="367"/>
        <v>488.35169999999999</v>
      </c>
    </row>
    <row r="11502" spans="3:7" x14ac:dyDescent="0.3">
      <c r="C11502" s="3" t="s">
        <v>10401</v>
      </c>
      <c r="D11502" s="12">
        <v>488.09730000000002</v>
      </c>
      <c r="F11502" s="19" t="str">
        <f t="shared" si="366"/>
        <v>Erin Brooks</v>
      </c>
      <c r="G11502" s="19">
        <f t="shared" si="367"/>
        <v>488.24239999999998</v>
      </c>
    </row>
    <row r="11503" spans="3:7" x14ac:dyDescent="0.3">
      <c r="C11503" s="3" t="s">
        <v>2138</v>
      </c>
      <c r="D11503" s="12">
        <v>488.09100000000001</v>
      </c>
      <c r="F11503" s="19" t="str">
        <f t="shared" si="366"/>
        <v>Mackenzie Sanders</v>
      </c>
      <c r="G11503" s="19">
        <f t="shared" si="367"/>
        <v>488.154</v>
      </c>
    </row>
    <row r="11504" spans="3:7" x14ac:dyDescent="0.3">
      <c r="C11504" s="3" t="s">
        <v>6736</v>
      </c>
      <c r="D11504" s="12">
        <v>488.0532</v>
      </c>
      <c r="F11504" s="19" t="str">
        <f t="shared" si="366"/>
        <v>Joshua Anderson</v>
      </c>
      <c r="G11504" s="19">
        <f t="shared" si="367"/>
        <v>488.09730000000002</v>
      </c>
    </row>
    <row r="11505" spans="3:7" x14ac:dyDescent="0.3">
      <c r="C11505" s="3" t="s">
        <v>4971</v>
      </c>
      <c r="D11505" s="12">
        <v>488.04060000000004</v>
      </c>
      <c r="F11505" s="19" t="str">
        <f t="shared" si="366"/>
        <v>April Sharma</v>
      </c>
      <c r="G11505" s="19">
        <f t="shared" si="367"/>
        <v>488.09100000000001</v>
      </c>
    </row>
    <row r="11506" spans="3:7" x14ac:dyDescent="0.3">
      <c r="C11506" s="3" t="s">
        <v>2829</v>
      </c>
      <c r="D11506" s="12">
        <v>488.0154</v>
      </c>
      <c r="F11506" s="19" t="str">
        <f t="shared" si="366"/>
        <v>Erick Subram</v>
      </c>
      <c r="G11506" s="19">
        <f t="shared" si="367"/>
        <v>488.0532</v>
      </c>
    </row>
    <row r="11507" spans="3:7" x14ac:dyDescent="0.3">
      <c r="C11507" s="3" t="s">
        <v>5375</v>
      </c>
      <c r="D11507" s="12">
        <v>487.94650000000001</v>
      </c>
      <c r="F11507" s="19" t="str">
        <f t="shared" si="366"/>
        <v>Crystal Zhu</v>
      </c>
      <c r="G11507" s="19">
        <f t="shared" si="367"/>
        <v>488.04060000000004</v>
      </c>
    </row>
    <row r="11508" spans="3:7" x14ac:dyDescent="0.3">
      <c r="C11508" s="3" t="s">
        <v>14352</v>
      </c>
      <c r="D11508" s="12">
        <v>487.77190000000002</v>
      </c>
      <c r="F11508" s="19" t="str">
        <f t="shared" si="366"/>
        <v>Bobby Sai</v>
      </c>
      <c r="G11508" s="19">
        <f t="shared" si="367"/>
        <v>488.0154</v>
      </c>
    </row>
    <row r="11509" spans="3:7" x14ac:dyDescent="0.3">
      <c r="C11509" s="3" t="s">
        <v>4158</v>
      </c>
      <c r="D11509" s="12">
        <v>487.51289999999995</v>
      </c>
      <c r="F11509" s="19" t="str">
        <f t="shared" si="366"/>
        <v>Darryl Ma</v>
      </c>
      <c r="G11509" s="19">
        <f t="shared" si="367"/>
        <v>487.94650000000001</v>
      </c>
    </row>
    <row r="11510" spans="3:7" x14ac:dyDescent="0.3">
      <c r="C11510" s="3" t="s">
        <v>8134</v>
      </c>
      <c r="D11510" s="12">
        <v>487.4221</v>
      </c>
      <c r="F11510" s="19" t="str">
        <f t="shared" si="366"/>
        <v>Naomi Munoz</v>
      </c>
      <c r="G11510" s="19">
        <f t="shared" si="367"/>
        <v>487.77190000000002</v>
      </c>
    </row>
    <row r="11511" spans="3:7" x14ac:dyDescent="0.3">
      <c r="C11511" s="3" t="s">
        <v>6924</v>
      </c>
      <c r="D11511" s="12">
        <v>487.06369999999993</v>
      </c>
      <c r="F11511" s="19" t="str">
        <f t="shared" si="366"/>
        <v>Charles Rivera</v>
      </c>
      <c r="G11511" s="19">
        <f t="shared" si="367"/>
        <v>487.51289999999995</v>
      </c>
    </row>
    <row r="11512" spans="3:7" x14ac:dyDescent="0.3">
      <c r="C11512" s="3" t="s">
        <v>14946</v>
      </c>
      <c r="D11512" s="12">
        <v>487.05349999999999</v>
      </c>
      <c r="F11512" s="19" t="str">
        <f t="shared" si="366"/>
        <v>Hunter Scott</v>
      </c>
      <c r="G11512" s="19">
        <f t="shared" si="367"/>
        <v>487.4221</v>
      </c>
    </row>
    <row r="11513" spans="3:7" x14ac:dyDescent="0.3">
      <c r="C11513" s="3" t="s">
        <v>10965</v>
      </c>
      <c r="D11513" s="12">
        <v>487.04649999999998</v>
      </c>
      <c r="F11513" s="19" t="str">
        <f t="shared" si="366"/>
        <v>Evan James</v>
      </c>
      <c r="G11513" s="19">
        <f t="shared" si="367"/>
        <v>487.06369999999993</v>
      </c>
    </row>
    <row r="11514" spans="3:7" x14ac:dyDescent="0.3">
      <c r="C11514" s="3" t="s">
        <v>15366</v>
      </c>
      <c r="D11514" s="12">
        <v>487.01830000000001</v>
      </c>
      <c r="F11514" s="19" t="str">
        <f t="shared" si="366"/>
        <v>Omar Shan</v>
      </c>
      <c r="G11514" s="19">
        <f t="shared" si="367"/>
        <v>487.05349999999999</v>
      </c>
    </row>
    <row r="11515" spans="3:7" x14ac:dyDescent="0.3">
      <c r="C11515" s="3" t="s">
        <v>10214</v>
      </c>
      <c r="D11515" s="12">
        <v>487.00750000000005</v>
      </c>
      <c r="F11515" s="19" t="str">
        <f t="shared" si="366"/>
        <v>Katelyn Carter</v>
      </c>
      <c r="G11515" s="19">
        <f t="shared" si="367"/>
        <v>487.04649999999998</v>
      </c>
    </row>
    <row r="11516" spans="3:7" x14ac:dyDescent="0.3">
      <c r="C11516" s="3" t="s">
        <v>10262</v>
      </c>
      <c r="D11516" s="12">
        <v>486.98779999999994</v>
      </c>
      <c r="F11516" s="19" t="str">
        <f t="shared" si="366"/>
        <v>Rachel Richardson</v>
      </c>
      <c r="G11516" s="19">
        <f t="shared" si="367"/>
        <v>487.01830000000001</v>
      </c>
    </row>
    <row r="11517" spans="3:7" x14ac:dyDescent="0.3">
      <c r="C11517" s="3" t="s">
        <v>14435</v>
      </c>
      <c r="D11517" s="12">
        <v>486.9819</v>
      </c>
      <c r="F11517" s="19" t="str">
        <f t="shared" si="366"/>
        <v>Jordan Green</v>
      </c>
      <c r="G11517" s="19">
        <f t="shared" si="367"/>
        <v>487.00750000000005</v>
      </c>
    </row>
    <row r="11518" spans="3:7" x14ac:dyDescent="0.3">
      <c r="C11518" s="3" t="s">
        <v>9831</v>
      </c>
      <c r="D11518" s="12">
        <v>486.85829999999999</v>
      </c>
      <c r="F11518" s="19" t="str">
        <f t="shared" si="366"/>
        <v>Jordyn Long</v>
      </c>
      <c r="G11518" s="19">
        <f t="shared" si="367"/>
        <v>486.98779999999994</v>
      </c>
    </row>
    <row r="11519" spans="3:7" x14ac:dyDescent="0.3">
      <c r="C11519" s="3" t="s">
        <v>12804</v>
      </c>
      <c r="D11519" s="12">
        <v>486.4178</v>
      </c>
      <c r="F11519" s="19" t="str">
        <f t="shared" si="366"/>
        <v>Natalie Sanchez</v>
      </c>
      <c r="G11519" s="19">
        <f t="shared" si="367"/>
        <v>486.9819</v>
      </c>
    </row>
    <row r="11520" spans="3:7" x14ac:dyDescent="0.3">
      <c r="C11520" s="3" t="s">
        <v>11888</v>
      </c>
      <c r="D11520" s="12">
        <v>486.40789999999998</v>
      </c>
      <c r="F11520" s="19" t="str">
        <f t="shared" si="366"/>
        <v>Jimmy Gomez</v>
      </c>
      <c r="G11520" s="19">
        <f t="shared" si="367"/>
        <v>486.85829999999999</v>
      </c>
    </row>
    <row r="11521" spans="3:7" x14ac:dyDescent="0.3">
      <c r="C11521" s="3" t="s">
        <v>8507</v>
      </c>
      <c r="D11521" s="12">
        <v>486.3818</v>
      </c>
      <c r="F11521" s="19" t="str">
        <f t="shared" si="366"/>
        <v>Mallory Diaz</v>
      </c>
      <c r="G11521" s="19">
        <f t="shared" si="367"/>
        <v>486.4178</v>
      </c>
    </row>
    <row r="11522" spans="3:7" x14ac:dyDescent="0.3">
      <c r="C11522" s="3" t="s">
        <v>2089</v>
      </c>
      <c r="D11522" s="12">
        <v>486.15010000000001</v>
      </c>
      <c r="F11522" s="19" t="str">
        <f t="shared" si="366"/>
        <v>Lacey Raji</v>
      </c>
      <c r="G11522" s="19">
        <f t="shared" si="367"/>
        <v>486.40789999999998</v>
      </c>
    </row>
    <row r="11523" spans="3:7" x14ac:dyDescent="0.3">
      <c r="C11523" s="3" t="s">
        <v>1673</v>
      </c>
      <c r="D11523" s="12">
        <v>486.13189999999997</v>
      </c>
      <c r="F11523" s="19" t="str">
        <f t="shared" si="366"/>
        <v>Jack Hill</v>
      </c>
      <c r="G11523" s="19">
        <f t="shared" si="367"/>
        <v>486.3818</v>
      </c>
    </row>
    <row r="11524" spans="3:7" x14ac:dyDescent="0.3">
      <c r="C11524" s="3" t="s">
        <v>2426</v>
      </c>
      <c r="D11524" s="12">
        <v>485.71810000000005</v>
      </c>
      <c r="F11524" s="19" t="str">
        <f t="shared" ref="F11524:F11587" si="368">C11522</f>
        <v>Anthony Martinez</v>
      </c>
      <c r="G11524" s="19">
        <f t="shared" ref="G11524:G11587" si="369">D11522</f>
        <v>486.15010000000001</v>
      </c>
    </row>
    <row r="11525" spans="3:7" x14ac:dyDescent="0.3">
      <c r="C11525" s="3" t="s">
        <v>13954</v>
      </c>
      <c r="D11525" s="12">
        <v>485.66930000000002</v>
      </c>
      <c r="F11525" s="19" t="str">
        <f t="shared" si="368"/>
        <v>Amber Turner</v>
      </c>
      <c r="G11525" s="19">
        <f t="shared" si="369"/>
        <v>486.13189999999997</v>
      </c>
    </row>
    <row r="11526" spans="3:7" x14ac:dyDescent="0.3">
      <c r="C11526" s="3" t="s">
        <v>7900</v>
      </c>
      <c r="D11526" s="12">
        <v>485.33690000000001</v>
      </c>
      <c r="F11526" s="19" t="str">
        <f t="shared" si="368"/>
        <v>Austin Butler</v>
      </c>
      <c r="G11526" s="19">
        <f t="shared" si="369"/>
        <v>485.71810000000005</v>
      </c>
    </row>
    <row r="11527" spans="3:7" x14ac:dyDescent="0.3">
      <c r="C11527" s="3" t="s">
        <v>10500</v>
      </c>
      <c r="D11527" s="12">
        <v>485.24289999999996</v>
      </c>
      <c r="F11527" s="19" t="str">
        <f t="shared" si="368"/>
        <v>Michele Xie</v>
      </c>
      <c r="G11527" s="19">
        <f t="shared" si="369"/>
        <v>485.66930000000002</v>
      </c>
    </row>
    <row r="11528" spans="3:7" x14ac:dyDescent="0.3">
      <c r="C11528" s="3" t="s">
        <v>4812</v>
      </c>
      <c r="D11528" s="12">
        <v>485.05549999999999</v>
      </c>
      <c r="F11528" s="19" t="str">
        <f t="shared" si="368"/>
        <v>Haley Turner</v>
      </c>
      <c r="G11528" s="19">
        <f t="shared" si="369"/>
        <v>485.33690000000001</v>
      </c>
    </row>
    <row r="11529" spans="3:7" x14ac:dyDescent="0.3">
      <c r="C11529" s="3" t="s">
        <v>5287</v>
      </c>
      <c r="D11529" s="12">
        <v>485.01139999999998</v>
      </c>
      <c r="F11529" s="19" t="str">
        <f t="shared" si="368"/>
        <v>Julia Collins</v>
      </c>
      <c r="G11529" s="19">
        <f t="shared" si="369"/>
        <v>485.24289999999996</v>
      </c>
    </row>
    <row r="11530" spans="3:7" x14ac:dyDescent="0.3">
      <c r="C11530" s="3" t="s">
        <v>7842</v>
      </c>
      <c r="D11530" s="12">
        <v>484.99250000000001</v>
      </c>
      <c r="F11530" s="19" t="str">
        <f t="shared" si="368"/>
        <v>Connor Gonzales</v>
      </c>
      <c r="G11530" s="19">
        <f t="shared" si="369"/>
        <v>485.05549999999999</v>
      </c>
    </row>
    <row r="11531" spans="3:7" x14ac:dyDescent="0.3">
      <c r="C11531" s="3" t="s">
        <v>2424</v>
      </c>
      <c r="D11531" s="12">
        <v>484.97990000000004</v>
      </c>
      <c r="F11531" s="19" t="str">
        <f t="shared" si="368"/>
        <v>Danny Hernandez</v>
      </c>
      <c r="G11531" s="19">
        <f t="shared" si="369"/>
        <v>485.01139999999998</v>
      </c>
    </row>
    <row r="11532" spans="3:7" x14ac:dyDescent="0.3">
      <c r="C11532" s="3" t="s">
        <v>14791</v>
      </c>
      <c r="D11532" s="12">
        <v>484.96100000000001</v>
      </c>
      <c r="F11532" s="19" t="str">
        <f t="shared" si="368"/>
        <v>Hailey Washington</v>
      </c>
      <c r="G11532" s="19">
        <f t="shared" si="369"/>
        <v>484.99250000000001</v>
      </c>
    </row>
    <row r="11533" spans="3:7" x14ac:dyDescent="0.3">
      <c r="C11533" s="3" t="s">
        <v>11470</v>
      </c>
      <c r="D11533" s="12">
        <v>484.96100000000001</v>
      </c>
      <c r="F11533" s="19" t="str">
        <f t="shared" si="368"/>
        <v>Austin Brown</v>
      </c>
      <c r="G11533" s="19">
        <f t="shared" si="369"/>
        <v>484.97990000000004</v>
      </c>
    </row>
    <row r="11534" spans="3:7" x14ac:dyDescent="0.3">
      <c r="C11534" s="3" t="s">
        <v>4667</v>
      </c>
      <c r="D11534" s="12">
        <v>484.94209999999998</v>
      </c>
      <c r="F11534" s="19" t="str">
        <f t="shared" si="368"/>
        <v>Noah Evans</v>
      </c>
      <c r="G11534" s="19">
        <f t="shared" si="369"/>
        <v>484.96100000000001</v>
      </c>
    </row>
    <row r="11535" spans="3:7" x14ac:dyDescent="0.3">
      <c r="C11535" s="3" t="s">
        <v>17059</v>
      </c>
      <c r="D11535" s="12">
        <v>484.92950000000002</v>
      </c>
      <c r="F11535" s="19" t="str">
        <f t="shared" si="368"/>
        <v>Kendra Jimenez</v>
      </c>
      <c r="G11535" s="19">
        <f t="shared" si="369"/>
        <v>484.96100000000001</v>
      </c>
    </row>
    <row r="11536" spans="3:7" x14ac:dyDescent="0.3">
      <c r="C11536" s="3" t="s">
        <v>15811</v>
      </c>
      <c r="D11536" s="12">
        <v>484.92950000000002</v>
      </c>
      <c r="F11536" s="19" t="str">
        <f t="shared" si="368"/>
        <v>Cody Kelly</v>
      </c>
      <c r="G11536" s="19">
        <f t="shared" si="369"/>
        <v>484.94209999999998</v>
      </c>
    </row>
    <row r="11537" spans="3:7" x14ac:dyDescent="0.3">
      <c r="C11537" s="3" t="s">
        <v>6084</v>
      </c>
      <c r="D11537" s="12">
        <v>484.92950000000002</v>
      </c>
      <c r="F11537" s="19" t="str">
        <f t="shared" si="368"/>
        <v>Sierra Edwards</v>
      </c>
      <c r="G11537" s="19">
        <f t="shared" si="369"/>
        <v>484.92950000000002</v>
      </c>
    </row>
    <row r="11538" spans="3:7" x14ac:dyDescent="0.3">
      <c r="C11538" s="3" t="s">
        <v>15911</v>
      </c>
      <c r="D11538" s="12">
        <v>484.91689999999994</v>
      </c>
      <c r="F11538" s="19" t="str">
        <f t="shared" si="368"/>
        <v>Ricky Munoz</v>
      </c>
      <c r="G11538" s="19">
        <f t="shared" si="369"/>
        <v>484.92950000000002</v>
      </c>
    </row>
    <row r="11539" spans="3:7" x14ac:dyDescent="0.3">
      <c r="C11539" s="3" t="s">
        <v>12142</v>
      </c>
      <c r="D11539" s="12">
        <v>484.91059999999999</v>
      </c>
      <c r="F11539" s="19" t="str">
        <f t="shared" si="368"/>
        <v>Dylan Jai</v>
      </c>
      <c r="G11539" s="19">
        <f t="shared" si="369"/>
        <v>484.92950000000002</v>
      </c>
    </row>
    <row r="11540" spans="3:7" x14ac:dyDescent="0.3">
      <c r="C11540" s="3" t="s">
        <v>6402</v>
      </c>
      <c r="D11540" s="12">
        <v>484.59130000000005</v>
      </c>
      <c r="F11540" s="19" t="str">
        <f t="shared" si="368"/>
        <v>Robert Patterson</v>
      </c>
      <c r="G11540" s="19">
        <f t="shared" si="369"/>
        <v>484.91689999999994</v>
      </c>
    </row>
    <row r="11541" spans="3:7" x14ac:dyDescent="0.3">
      <c r="C11541" s="3" t="s">
        <v>15326</v>
      </c>
      <c r="D11541" s="12">
        <v>483.9905</v>
      </c>
      <c r="F11541" s="19" t="str">
        <f t="shared" si="368"/>
        <v>Lee Oliver</v>
      </c>
      <c r="G11541" s="19">
        <f t="shared" si="369"/>
        <v>484.91059999999999</v>
      </c>
    </row>
    <row r="11542" spans="3:7" x14ac:dyDescent="0.3">
      <c r="C11542" s="3" t="s">
        <v>2534</v>
      </c>
      <c r="D11542" s="12">
        <v>483.97160000000002</v>
      </c>
      <c r="F11542" s="19" t="str">
        <f t="shared" si="368"/>
        <v>Edwin Yuan</v>
      </c>
      <c r="G11542" s="19">
        <f t="shared" si="369"/>
        <v>484.59130000000005</v>
      </c>
    </row>
    <row r="11543" spans="3:7" x14ac:dyDescent="0.3">
      <c r="C11543" s="3" t="s">
        <v>15748</v>
      </c>
      <c r="D11543" s="12">
        <v>483.86090000000002</v>
      </c>
      <c r="F11543" s="19" t="str">
        <f t="shared" si="368"/>
        <v>Rachel Butler</v>
      </c>
      <c r="G11543" s="19">
        <f t="shared" si="369"/>
        <v>483.9905</v>
      </c>
    </row>
    <row r="11544" spans="3:7" x14ac:dyDescent="0.3">
      <c r="C11544" s="3" t="s">
        <v>18462</v>
      </c>
      <c r="D11544" s="12">
        <v>483.71529999999996</v>
      </c>
      <c r="F11544" s="19" t="str">
        <f t="shared" si="368"/>
        <v>Bailey Turner</v>
      </c>
      <c r="G11544" s="19">
        <f t="shared" si="369"/>
        <v>483.97160000000002</v>
      </c>
    </row>
    <row r="11545" spans="3:7" x14ac:dyDescent="0.3">
      <c r="C11545" s="3" t="s">
        <v>15787</v>
      </c>
      <c r="D11545" s="12">
        <v>483.66829999999999</v>
      </c>
      <c r="F11545" s="19" t="str">
        <f t="shared" si="368"/>
        <v>Richard Kelly</v>
      </c>
      <c r="G11545" s="19">
        <f t="shared" si="369"/>
        <v>483.86090000000002</v>
      </c>
    </row>
    <row r="11546" spans="3:7" x14ac:dyDescent="0.3">
      <c r="C11546" s="3" t="s">
        <v>6726</v>
      </c>
      <c r="D11546" s="12">
        <v>483.42159999999996</v>
      </c>
      <c r="F11546" s="19" t="str">
        <f t="shared" si="368"/>
        <v>Victoria Sanders</v>
      </c>
      <c r="G11546" s="19">
        <f t="shared" si="369"/>
        <v>483.71529999999996</v>
      </c>
    </row>
    <row r="11547" spans="3:7" x14ac:dyDescent="0.3">
      <c r="C11547" s="3" t="s">
        <v>11148</v>
      </c>
      <c r="D11547" s="12">
        <v>483.37710000000004</v>
      </c>
      <c r="F11547" s="19" t="str">
        <f t="shared" si="368"/>
        <v>Richard Torres</v>
      </c>
      <c r="G11547" s="19">
        <f t="shared" si="369"/>
        <v>483.66829999999999</v>
      </c>
    </row>
    <row r="11548" spans="3:7" x14ac:dyDescent="0.3">
      <c r="C11548" s="3" t="s">
        <v>3770</v>
      </c>
      <c r="D11548" s="12">
        <v>483.22</v>
      </c>
      <c r="F11548" s="19" t="str">
        <f t="shared" si="368"/>
        <v>Erick Mehta</v>
      </c>
      <c r="G11548" s="19">
        <f t="shared" si="369"/>
        <v>483.42159999999996</v>
      </c>
    </row>
    <row r="11549" spans="3:7" x14ac:dyDescent="0.3">
      <c r="C11549" s="3" t="s">
        <v>12822</v>
      </c>
      <c r="D11549" s="12">
        <v>483.08300000000003</v>
      </c>
      <c r="F11549" s="19" t="str">
        <f t="shared" si="368"/>
        <v>Katie Goel</v>
      </c>
      <c r="G11549" s="19">
        <f t="shared" si="369"/>
        <v>483.37710000000004</v>
      </c>
    </row>
    <row r="11550" spans="3:7" x14ac:dyDescent="0.3">
      <c r="C11550" s="3" t="s">
        <v>4322</v>
      </c>
      <c r="D11550" s="12">
        <v>482.68809999999996</v>
      </c>
      <c r="F11550" s="19" t="str">
        <f t="shared" si="368"/>
        <v>Carol Rai</v>
      </c>
      <c r="G11550" s="19">
        <f t="shared" si="369"/>
        <v>483.22</v>
      </c>
    </row>
    <row r="11551" spans="3:7" x14ac:dyDescent="0.3">
      <c r="C11551" s="3" t="s">
        <v>9528</v>
      </c>
      <c r="D11551" s="12">
        <v>482.59519999999998</v>
      </c>
      <c r="F11551" s="19" t="str">
        <f t="shared" si="368"/>
        <v>Mandy Cai</v>
      </c>
      <c r="G11551" s="19">
        <f t="shared" si="369"/>
        <v>483.08300000000003</v>
      </c>
    </row>
    <row r="11552" spans="3:7" x14ac:dyDescent="0.3">
      <c r="C11552" s="3" t="s">
        <v>6430</v>
      </c>
      <c r="D11552" s="12">
        <v>482.46960000000001</v>
      </c>
      <c r="F11552" s="19" t="str">
        <f t="shared" si="368"/>
        <v>Chloe Taylor</v>
      </c>
      <c r="G11552" s="19">
        <f t="shared" si="369"/>
        <v>482.68809999999996</v>
      </c>
    </row>
    <row r="11553" spans="3:7" x14ac:dyDescent="0.3">
      <c r="C11553" s="3" t="s">
        <v>13347</v>
      </c>
      <c r="D11553" s="12">
        <v>482.43889999999999</v>
      </c>
      <c r="F11553" s="19" t="str">
        <f t="shared" si="368"/>
        <v>Jermaine Garcia</v>
      </c>
      <c r="G11553" s="19">
        <f t="shared" si="369"/>
        <v>482.59519999999998</v>
      </c>
    </row>
    <row r="11554" spans="3:7" x14ac:dyDescent="0.3">
      <c r="C11554" s="3" t="s">
        <v>17887</v>
      </c>
      <c r="D11554" s="12">
        <v>481.95069999999998</v>
      </c>
      <c r="F11554" s="19" t="str">
        <f t="shared" si="368"/>
        <v>Elijah Hughes</v>
      </c>
      <c r="G11554" s="19">
        <f t="shared" si="369"/>
        <v>482.46960000000001</v>
      </c>
    </row>
    <row r="11555" spans="3:7" x14ac:dyDescent="0.3">
      <c r="C11555" s="3" t="s">
        <v>14437</v>
      </c>
      <c r="D11555" s="12">
        <v>481.95069999999998</v>
      </c>
      <c r="F11555" s="19" t="str">
        <f t="shared" si="368"/>
        <v>Mary Gonzalez</v>
      </c>
      <c r="G11555" s="19">
        <f t="shared" si="369"/>
        <v>482.43889999999999</v>
      </c>
    </row>
    <row r="11556" spans="3:7" x14ac:dyDescent="0.3">
      <c r="C11556" s="3" t="s">
        <v>13654</v>
      </c>
      <c r="D11556" s="12">
        <v>481.95069999999998</v>
      </c>
      <c r="F11556" s="19" t="str">
        <f t="shared" si="368"/>
        <v>Thomas Jackson</v>
      </c>
      <c r="G11556" s="19">
        <f t="shared" si="369"/>
        <v>481.95069999999998</v>
      </c>
    </row>
    <row r="11557" spans="3:7" x14ac:dyDescent="0.3">
      <c r="C11557" s="3" t="s">
        <v>13302</v>
      </c>
      <c r="D11557" s="12">
        <v>481.95069999999998</v>
      </c>
      <c r="F11557" s="19" t="str">
        <f t="shared" si="368"/>
        <v>Natalie Scott</v>
      </c>
      <c r="G11557" s="19">
        <f t="shared" si="369"/>
        <v>481.95069999999998</v>
      </c>
    </row>
    <row r="11558" spans="3:7" x14ac:dyDescent="0.3">
      <c r="C11558" s="3" t="s">
        <v>10961</v>
      </c>
      <c r="D11558" s="12">
        <v>481.95069999999998</v>
      </c>
      <c r="F11558" s="19" t="str">
        <f t="shared" si="368"/>
        <v>Melanie Kelly</v>
      </c>
      <c r="G11558" s="19">
        <f t="shared" si="369"/>
        <v>481.95069999999998</v>
      </c>
    </row>
    <row r="11559" spans="3:7" x14ac:dyDescent="0.3">
      <c r="C11559" s="3" t="s">
        <v>9102</v>
      </c>
      <c r="D11559" s="12">
        <v>481.95069999999998</v>
      </c>
      <c r="F11559" s="19" t="str">
        <f t="shared" si="368"/>
        <v>Martin Patel</v>
      </c>
      <c r="G11559" s="19">
        <f t="shared" si="369"/>
        <v>481.95069999999998</v>
      </c>
    </row>
    <row r="11560" spans="3:7" x14ac:dyDescent="0.3">
      <c r="C11560" s="3" t="s">
        <v>8960</v>
      </c>
      <c r="D11560" s="12">
        <v>481.95069999999998</v>
      </c>
      <c r="F11560" s="19" t="str">
        <f t="shared" si="368"/>
        <v>Katelyn Baker</v>
      </c>
      <c r="G11560" s="19">
        <f t="shared" si="369"/>
        <v>481.95069999999998</v>
      </c>
    </row>
    <row r="11561" spans="3:7" x14ac:dyDescent="0.3">
      <c r="C11561" s="3" t="s">
        <v>8357</v>
      </c>
      <c r="D11561" s="12">
        <v>481.95069999999998</v>
      </c>
      <c r="F11561" s="19" t="str">
        <f t="shared" si="368"/>
        <v>Jasmine Jenkins</v>
      </c>
      <c r="G11561" s="19">
        <f t="shared" si="369"/>
        <v>481.95069999999998</v>
      </c>
    </row>
    <row r="11562" spans="3:7" x14ac:dyDescent="0.3">
      <c r="C11562" s="3" t="s">
        <v>6686</v>
      </c>
      <c r="D11562" s="12">
        <v>481.95069999999998</v>
      </c>
      <c r="F11562" s="19" t="str">
        <f t="shared" si="368"/>
        <v>Jamie Zheng</v>
      </c>
      <c r="G11562" s="19">
        <f t="shared" si="369"/>
        <v>481.95069999999998</v>
      </c>
    </row>
    <row r="11563" spans="3:7" x14ac:dyDescent="0.3">
      <c r="C11563" s="3" t="s">
        <v>5818</v>
      </c>
      <c r="D11563" s="12">
        <v>481.95069999999998</v>
      </c>
      <c r="F11563" s="19" t="str">
        <f t="shared" si="368"/>
        <v>Isabella Mitchell</v>
      </c>
      <c r="G11563" s="19">
        <f t="shared" si="369"/>
        <v>481.95069999999998</v>
      </c>
    </row>
    <row r="11564" spans="3:7" x14ac:dyDescent="0.3">
      <c r="C11564" s="3" t="s">
        <v>12282</v>
      </c>
      <c r="D11564" s="12">
        <v>481.91840000000002</v>
      </c>
      <c r="F11564" s="19" t="str">
        <f t="shared" si="368"/>
        <v>Eric Sharma</v>
      </c>
      <c r="G11564" s="19">
        <f t="shared" si="369"/>
        <v>481.95069999999998</v>
      </c>
    </row>
    <row r="11565" spans="3:7" x14ac:dyDescent="0.3">
      <c r="C11565" s="3" t="s">
        <v>16182</v>
      </c>
      <c r="D11565" s="12">
        <v>481.91639999999995</v>
      </c>
      <c r="F11565" s="19" t="str">
        <f t="shared" si="368"/>
        <v>Devin White</v>
      </c>
      <c r="G11565" s="19">
        <f t="shared" si="369"/>
        <v>481.95069999999998</v>
      </c>
    </row>
    <row r="11566" spans="3:7" x14ac:dyDescent="0.3">
      <c r="C11566" s="3" t="s">
        <v>9095</v>
      </c>
      <c r="D11566" s="12">
        <v>481.86250000000001</v>
      </c>
      <c r="F11566" s="19" t="str">
        <f t="shared" si="368"/>
        <v>Lindsey Xu</v>
      </c>
      <c r="G11566" s="19">
        <f t="shared" si="369"/>
        <v>481.91840000000002</v>
      </c>
    </row>
    <row r="11567" spans="3:7" x14ac:dyDescent="0.3">
      <c r="C11567" s="3" t="s">
        <v>9418</v>
      </c>
      <c r="D11567" s="12">
        <v>481.84359999999998</v>
      </c>
      <c r="F11567" s="19" t="str">
        <f t="shared" si="368"/>
        <v>Roy Malhotra</v>
      </c>
      <c r="G11567" s="19">
        <f t="shared" si="369"/>
        <v>481.91639999999995</v>
      </c>
    </row>
    <row r="11568" spans="3:7" x14ac:dyDescent="0.3">
      <c r="C11568" s="3" t="s">
        <v>15376</v>
      </c>
      <c r="D11568" s="12">
        <v>481.8184</v>
      </c>
      <c r="F11568" s="19" t="str">
        <f t="shared" si="368"/>
        <v>Jasmine Griffin</v>
      </c>
      <c r="G11568" s="19">
        <f t="shared" si="369"/>
        <v>481.86250000000001</v>
      </c>
    </row>
    <row r="11569" spans="3:7" x14ac:dyDescent="0.3">
      <c r="C11569" s="3" t="s">
        <v>4725</v>
      </c>
      <c r="D11569" s="12">
        <v>481.81209999999999</v>
      </c>
      <c r="F11569" s="19" t="str">
        <f t="shared" si="368"/>
        <v>Jenny Shen</v>
      </c>
      <c r="G11569" s="19">
        <f t="shared" si="369"/>
        <v>481.84359999999998</v>
      </c>
    </row>
    <row r="11570" spans="3:7" x14ac:dyDescent="0.3">
      <c r="C11570" s="3" t="s">
        <v>8645</v>
      </c>
      <c r="D11570" s="12">
        <v>481.80580000000003</v>
      </c>
      <c r="F11570" s="19" t="str">
        <f t="shared" si="368"/>
        <v>Rachel Smith</v>
      </c>
      <c r="G11570" s="19">
        <f t="shared" si="369"/>
        <v>481.8184</v>
      </c>
    </row>
    <row r="11571" spans="3:7" x14ac:dyDescent="0.3">
      <c r="C11571" s="3" t="s">
        <v>9323</v>
      </c>
      <c r="D11571" s="12">
        <v>481.80580000000003</v>
      </c>
      <c r="F11571" s="19" t="str">
        <f t="shared" si="368"/>
        <v>Colin Lu</v>
      </c>
      <c r="G11571" s="19">
        <f t="shared" si="369"/>
        <v>481.81209999999999</v>
      </c>
    </row>
    <row r="11572" spans="3:7" x14ac:dyDescent="0.3">
      <c r="C11572" s="3" t="s">
        <v>13783</v>
      </c>
      <c r="D11572" s="12">
        <v>481.80579999999998</v>
      </c>
      <c r="F11572" s="19" t="str">
        <f t="shared" si="368"/>
        <v>Jacob Robinson</v>
      </c>
      <c r="G11572" s="19">
        <f t="shared" si="369"/>
        <v>481.80580000000003</v>
      </c>
    </row>
    <row r="11573" spans="3:7" x14ac:dyDescent="0.3">
      <c r="C11573" s="3" t="s">
        <v>8638</v>
      </c>
      <c r="D11573" s="12">
        <v>481.76799999999997</v>
      </c>
      <c r="F11573" s="19" t="str">
        <f t="shared" si="368"/>
        <v>Jennifer Garcia</v>
      </c>
      <c r="G11573" s="19">
        <f t="shared" si="369"/>
        <v>481.80580000000003</v>
      </c>
    </row>
    <row r="11574" spans="3:7" x14ac:dyDescent="0.3">
      <c r="C11574" s="3" t="s">
        <v>9308</v>
      </c>
      <c r="D11574" s="12">
        <v>481.72390000000001</v>
      </c>
      <c r="F11574" s="19" t="str">
        <f t="shared" si="368"/>
        <v>Melvin Yuan</v>
      </c>
      <c r="G11574" s="19">
        <f t="shared" si="369"/>
        <v>481.80579999999998</v>
      </c>
    </row>
    <row r="11575" spans="3:7" x14ac:dyDescent="0.3">
      <c r="C11575" s="3" t="s">
        <v>17363</v>
      </c>
      <c r="D11575" s="12">
        <v>481.54910000000001</v>
      </c>
      <c r="F11575" s="19" t="str">
        <f t="shared" si="368"/>
        <v>Jacob Davis</v>
      </c>
      <c r="G11575" s="19">
        <f t="shared" si="369"/>
        <v>481.76799999999997</v>
      </c>
    </row>
    <row r="11576" spans="3:7" x14ac:dyDescent="0.3">
      <c r="C11576" s="3" t="s">
        <v>2846</v>
      </c>
      <c r="D11576" s="12">
        <v>481.18610000000001</v>
      </c>
      <c r="F11576" s="19" t="str">
        <f t="shared" si="368"/>
        <v>Jennifer Bryant</v>
      </c>
      <c r="G11576" s="19">
        <f t="shared" si="369"/>
        <v>481.72390000000001</v>
      </c>
    </row>
    <row r="11577" spans="3:7" x14ac:dyDescent="0.3">
      <c r="C11577" s="3" t="s">
        <v>12820</v>
      </c>
      <c r="D11577" s="12">
        <v>480.63639999999998</v>
      </c>
      <c r="F11577" s="19" t="str">
        <f t="shared" si="368"/>
        <v>Susan Wu</v>
      </c>
      <c r="G11577" s="19">
        <f t="shared" si="369"/>
        <v>481.54910000000001</v>
      </c>
    </row>
    <row r="11578" spans="3:7" x14ac:dyDescent="0.3">
      <c r="C11578" s="3" t="s">
        <v>11866</v>
      </c>
      <c r="D11578" s="12">
        <v>480.60450000000003</v>
      </c>
      <c r="F11578" s="19" t="str">
        <f t="shared" si="368"/>
        <v>Bonnie Pal</v>
      </c>
      <c r="G11578" s="19">
        <f t="shared" si="369"/>
        <v>481.18610000000001</v>
      </c>
    </row>
    <row r="11579" spans="3:7" x14ac:dyDescent="0.3">
      <c r="C11579" s="3" t="s">
        <v>8602</v>
      </c>
      <c r="D11579" s="12">
        <v>480.46749999999997</v>
      </c>
      <c r="F11579" s="19" t="str">
        <f t="shared" si="368"/>
        <v>Mallory Vazquez</v>
      </c>
      <c r="G11579" s="19">
        <f t="shared" si="369"/>
        <v>480.63639999999998</v>
      </c>
    </row>
    <row r="11580" spans="3:7" x14ac:dyDescent="0.3">
      <c r="C11580" s="3" t="s">
        <v>7078</v>
      </c>
      <c r="D11580" s="12">
        <v>480.46749999999997</v>
      </c>
      <c r="F11580" s="19" t="str">
        <f t="shared" si="368"/>
        <v>Lacey Chande</v>
      </c>
      <c r="G11580" s="19">
        <f t="shared" si="369"/>
        <v>480.60450000000003</v>
      </c>
    </row>
    <row r="11581" spans="3:7" x14ac:dyDescent="0.3">
      <c r="C11581" s="3" t="s">
        <v>8819</v>
      </c>
      <c r="D11581" s="12">
        <v>480.29559999999998</v>
      </c>
      <c r="F11581" s="19" t="str">
        <f t="shared" si="368"/>
        <v>Jaclyn Jai</v>
      </c>
      <c r="G11581" s="19">
        <f t="shared" si="369"/>
        <v>480.46749999999997</v>
      </c>
    </row>
    <row r="11582" spans="3:7" x14ac:dyDescent="0.3">
      <c r="C11582" s="3" t="s">
        <v>1052</v>
      </c>
      <c r="D11582" s="12">
        <v>480.29559999999998</v>
      </c>
      <c r="F11582" s="19" t="str">
        <f t="shared" si="368"/>
        <v>Fernando Phillips</v>
      </c>
      <c r="G11582" s="19">
        <f t="shared" si="369"/>
        <v>480.46749999999997</v>
      </c>
    </row>
    <row r="11583" spans="3:7" x14ac:dyDescent="0.3">
      <c r="C11583" s="3" t="s">
        <v>14944</v>
      </c>
      <c r="D11583" s="12">
        <v>480.17950000000002</v>
      </c>
      <c r="F11583" s="19" t="str">
        <f t="shared" si="368"/>
        <v>Jake Cai</v>
      </c>
      <c r="G11583" s="19">
        <f t="shared" si="369"/>
        <v>480.29559999999998</v>
      </c>
    </row>
    <row r="11584" spans="3:7" x14ac:dyDescent="0.3">
      <c r="C11584" s="3" t="s">
        <v>16200</v>
      </c>
      <c r="D11584" s="12">
        <v>479.90999999999997</v>
      </c>
      <c r="F11584" s="19" t="str">
        <f t="shared" si="368"/>
        <v>Alexa James</v>
      </c>
      <c r="G11584" s="19">
        <f t="shared" si="369"/>
        <v>480.29559999999998</v>
      </c>
    </row>
    <row r="11585" spans="3:7" x14ac:dyDescent="0.3">
      <c r="C11585" s="3" t="s">
        <v>4660</v>
      </c>
      <c r="D11585" s="12">
        <v>479.90999999999997</v>
      </c>
      <c r="F11585" s="19" t="str">
        <f t="shared" si="368"/>
        <v>Omar Raje</v>
      </c>
      <c r="G11585" s="19">
        <f t="shared" si="369"/>
        <v>480.17950000000002</v>
      </c>
    </row>
    <row r="11586" spans="3:7" x14ac:dyDescent="0.3">
      <c r="C11586" s="3" t="s">
        <v>11568</v>
      </c>
      <c r="D11586" s="12">
        <v>479.70010000000002</v>
      </c>
      <c r="F11586" s="19" t="str">
        <f t="shared" si="368"/>
        <v>Roy Serrano</v>
      </c>
      <c r="G11586" s="19">
        <f t="shared" si="369"/>
        <v>479.90999999999997</v>
      </c>
    </row>
    <row r="11587" spans="3:7" x14ac:dyDescent="0.3">
      <c r="C11587" s="3" t="s">
        <v>603</v>
      </c>
      <c r="D11587" s="12">
        <v>479.69039999999995</v>
      </c>
      <c r="F11587" s="19" t="str">
        <f t="shared" si="368"/>
        <v>Cody Bell</v>
      </c>
      <c r="G11587" s="19">
        <f t="shared" si="369"/>
        <v>479.90999999999997</v>
      </c>
    </row>
    <row r="11588" spans="3:7" x14ac:dyDescent="0.3">
      <c r="C11588" s="3" t="s">
        <v>11399</v>
      </c>
      <c r="D11588" s="12">
        <v>479.58960000000002</v>
      </c>
      <c r="F11588" s="19" t="str">
        <f t="shared" ref="F11588:F11651" si="370">C11586</f>
        <v>Kimberly Reed</v>
      </c>
      <c r="G11588" s="19">
        <f t="shared" ref="G11588:G11651" si="371">D11586</f>
        <v>479.70010000000002</v>
      </c>
    </row>
    <row r="11589" spans="3:7" x14ac:dyDescent="0.3">
      <c r="C11589" s="3" t="s">
        <v>6493</v>
      </c>
      <c r="D11589" s="12">
        <v>479.38749999999999</v>
      </c>
      <c r="F11589" s="19" t="str">
        <f t="shared" si="370"/>
        <v>Aaron Edwards</v>
      </c>
      <c r="G11589" s="19">
        <f t="shared" si="371"/>
        <v>479.69039999999995</v>
      </c>
    </row>
    <row r="11590" spans="3:7" x14ac:dyDescent="0.3">
      <c r="C11590" s="3" t="s">
        <v>9923</v>
      </c>
      <c r="D11590" s="12">
        <v>478.96360000000004</v>
      </c>
      <c r="F11590" s="19" t="str">
        <f t="shared" si="370"/>
        <v>Kelsey Jai</v>
      </c>
      <c r="G11590" s="19">
        <f t="shared" si="371"/>
        <v>479.58960000000002</v>
      </c>
    </row>
    <row r="11591" spans="3:7" x14ac:dyDescent="0.3">
      <c r="C11591" s="3" t="s">
        <v>17159</v>
      </c>
      <c r="D11591" s="12">
        <v>478.7199</v>
      </c>
      <c r="F11591" s="19" t="str">
        <f t="shared" si="370"/>
        <v>Elizabeth Rodriguez</v>
      </c>
      <c r="G11591" s="19">
        <f t="shared" si="371"/>
        <v>479.38749999999999</v>
      </c>
    </row>
    <row r="11592" spans="3:7" x14ac:dyDescent="0.3">
      <c r="C11592" s="3" t="s">
        <v>4041</v>
      </c>
      <c r="D11592" s="12">
        <v>478.7199</v>
      </c>
      <c r="F11592" s="19" t="str">
        <f t="shared" si="370"/>
        <v>Jodi Raje</v>
      </c>
      <c r="G11592" s="19">
        <f t="shared" si="371"/>
        <v>478.96360000000004</v>
      </c>
    </row>
    <row r="11593" spans="3:7" x14ac:dyDescent="0.3">
      <c r="C11593" s="3" t="s">
        <v>16361</v>
      </c>
      <c r="D11593" s="12">
        <v>478.5514</v>
      </c>
      <c r="F11593" s="19" t="str">
        <f t="shared" si="370"/>
        <v>Stacy Munoz</v>
      </c>
      <c r="G11593" s="19">
        <f t="shared" si="371"/>
        <v>478.7199</v>
      </c>
    </row>
    <row r="11594" spans="3:7" x14ac:dyDescent="0.3">
      <c r="C11594" s="3" t="s">
        <v>8825</v>
      </c>
      <c r="D11594" s="12">
        <v>478.42409999999995</v>
      </c>
      <c r="F11594" s="19" t="str">
        <f t="shared" si="370"/>
        <v>Cedric Lin</v>
      </c>
      <c r="G11594" s="19">
        <f t="shared" si="371"/>
        <v>478.7199</v>
      </c>
    </row>
    <row r="11595" spans="3:7" x14ac:dyDescent="0.3">
      <c r="C11595" s="3" t="s">
        <v>8560</v>
      </c>
      <c r="D11595" s="12">
        <v>478.33760000000001</v>
      </c>
      <c r="F11595" s="19" t="str">
        <f t="shared" si="370"/>
        <v>Sabrina Ruiz</v>
      </c>
      <c r="G11595" s="19">
        <f t="shared" si="371"/>
        <v>478.5514</v>
      </c>
    </row>
    <row r="11596" spans="3:7" x14ac:dyDescent="0.3">
      <c r="C11596" s="3" t="s">
        <v>3619</v>
      </c>
      <c r="D11596" s="12">
        <v>478.16699999999997</v>
      </c>
      <c r="F11596" s="19" t="str">
        <f t="shared" si="370"/>
        <v>Jake Huang</v>
      </c>
      <c r="G11596" s="19">
        <f t="shared" si="371"/>
        <v>478.42409999999995</v>
      </c>
    </row>
    <row r="11597" spans="3:7" x14ac:dyDescent="0.3">
      <c r="C11597" s="3" t="s">
        <v>2932</v>
      </c>
      <c r="D11597" s="12">
        <v>478.06870000000004</v>
      </c>
      <c r="F11597" s="19" t="str">
        <f t="shared" si="370"/>
        <v>Jackson Hughes</v>
      </c>
      <c r="G11597" s="19">
        <f t="shared" si="371"/>
        <v>478.33760000000001</v>
      </c>
    </row>
    <row r="11598" spans="3:7" x14ac:dyDescent="0.3">
      <c r="C11598" s="3" t="s">
        <v>9483</v>
      </c>
      <c r="D11598" s="12">
        <v>477.75149999999996</v>
      </c>
      <c r="F11598" s="19" t="str">
        <f t="shared" si="370"/>
        <v>Cara Wu</v>
      </c>
      <c r="G11598" s="19">
        <f t="shared" si="371"/>
        <v>478.16699999999997</v>
      </c>
    </row>
    <row r="11599" spans="3:7" x14ac:dyDescent="0.3">
      <c r="C11599" s="3" t="s">
        <v>13264</v>
      </c>
      <c r="D11599" s="12">
        <v>477.66120000000001</v>
      </c>
      <c r="F11599" s="19" t="str">
        <f t="shared" si="370"/>
        <v>Brandon Chen</v>
      </c>
      <c r="G11599" s="19">
        <f t="shared" si="371"/>
        <v>478.06870000000004</v>
      </c>
    </row>
    <row r="11600" spans="3:7" x14ac:dyDescent="0.3">
      <c r="C11600" s="3" t="s">
        <v>16783</v>
      </c>
      <c r="D11600" s="12">
        <v>477.4742</v>
      </c>
      <c r="F11600" s="19" t="str">
        <f t="shared" si="370"/>
        <v>Jeremy Bailey</v>
      </c>
      <c r="G11600" s="19">
        <f t="shared" si="371"/>
        <v>477.75149999999996</v>
      </c>
    </row>
    <row r="11601" spans="3:7" x14ac:dyDescent="0.3">
      <c r="C11601" s="3" t="s">
        <v>17228</v>
      </c>
      <c r="D11601" s="12">
        <v>477.45529999999997</v>
      </c>
      <c r="F11601" s="19" t="str">
        <f t="shared" si="370"/>
        <v>Marshall Xie</v>
      </c>
      <c r="G11601" s="19">
        <f t="shared" si="371"/>
        <v>477.66120000000001</v>
      </c>
    </row>
    <row r="11602" spans="3:7" x14ac:dyDescent="0.3">
      <c r="C11602" s="3" t="s">
        <v>8029</v>
      </c>
      <c r="D11602" s="12">
        <v>477.34560000000005</v>
      </c>
      <c r="F11602" s="19" t="str">
        <f t="shared" si="370"/>
        <v>Seth Johnson</v>
      </c>
      <c r="G11602" s="19">
        <f t="shared" si="371"/>
        <v>477.4742</v>
      </c>
    </row>
    <row r="11603" spans="3:7" x14ac:dyDescent="0.3">
      <c r="C11603" s="3" t="s">
        <v>4460</v>
      </c>
      <c r="D11603" s="12">
        <v>477.2242</v>
      </c>
      <c r="F11603" s="19" t="str">
        <f t="shared" si="370"/>
        <v>Stephanie Edwards</v>
      </c>
      <c r="G11603" s="19">
        <f t="shared" si="371"/>
        <v>477.45529999999997</v>
      </c>
    </row>
    <row r="11604" spans="3:7" x14ac:dyDescent="0.3">
      <c r="C11604" s="3" t="s">
        <v>5103</v>
      </c>
      <c r="D11604" s="12">
        <v>477.21749999999997</v>
      </c>
      <c r="F11604" s="19" t="str">
        <f t="shared" si="370"/>
        <v>Heidi Rana</v>
      </c>
      <c r="G11604" s="19">
        <f t="shared" si="371"/>
        <v>477.34560000000005</v>
      </c>
    </row>
    <row r="11605" spans="3:7" x14ac:dyDescent="0.3">
      <c r="C11605" s="3" t="s">
        <v>10976</v>
      </c>
      <c r="D11605" s="12">
        <v>477.19149999999996</v>
      </c>
      <c r="F11605" s="19" t="str">
        <f t="shared" si="370"/>
        <v>Christy Goel</v>
      </c>
      <c r="G11605" s="19">
        <f t="shared" si="371"/>
        <v>477.2242</v>
      </c>
    </row>
    <row r="11606" spans="3:7" x14ac:dyDescent="0.3">
      <c r="C11606" s="3" t="s">
        <v>8457</v>
      </c>
      <c r="D11606" s="12">
        <v>476.76980000000003</v>
      </c>
      <c r="F11606" s="19" t="str">
        <f t="shared" si="370"/>
        <v>Dalton Gray</v>
      </c>
      <c r="G11606" s="19">
        <f t="shared" si="371"/>
        <v>477.21749999999997</v>
      </c>
    </row>
    <row r="11607" spans="3:7" x14ac:dyDescent="0.3">
      <c r="C11607" s="3" t="s">
        <v>5229</v>
      </c>
      <c r="D11607" s="12">
        <v>476.74070000000006</v>
      </c>
      <c r="F11607" s="19" t="str">
        <f t="shared" si="370"/>
        <v>Katelyn Hernandez</v>
      </c>
      <c r="G11607" s="19">
        <f t="shared" si="371"/>
        <v>477.19149999999996</v>
      </c>
    </row>
    <row r="11608" spans="3:7" x14ac:dyDescent="0.3">
      <c r="C11608" s="3" t="s">
        <v>18392</v>
      </c>
      <c r="D11608" s="12">
        <v>476.34629999999993</v>
      </c>
      <c r="F11608" s="19" t="str">
        <f t="shared" si="370"/>
        <v>Isaiah Scott</v>
      </c>
      <c r="G11608" s="19">
        <f t="shared" si="371"/>
        <v>476.76980000000003</v>
      </c>
    </row>
    <row r="11609" spans="3:7" x14ac:dyDescent="0.3">
      <c r="C11609" s="3" t="s">
        <v>7593</v>
      </c>
      <c r="D11609" s="12">
        <v>476.14859999999999</v>
      </c>
      <c r="F11609" s="19" t="str">
        <f t="shared" si="370"/>
        <v>Dana Vazquez</v>
      </c>
      <c r="G11609" s="19">
        <f t="shared" si="371"/>
        <v>476.74070000000006</v>
      </c>
    </row>
    <row r="11610" spans="3:7" x14ac:dyDescent="0.3">
      <c r="C11610" s="3" t="s">
        <v>11365</v>
      </c>
      <c r="D11610" s="12">
        <v>475.77279999999996</v>
      </c>
      <c r="F11610" s="19" t="str">
        <f t="shared" si="370"/>
        <v>Victor Dominguez</v>
      </c>
      <c r="G11610" s="19">
        <f t="shared" si="371"/>
        <v>476.34629999999993</v>
      </c>
    </row>
    <row r="11611" spans="3:7" x14ac:dyDescent="0.3">
      <c r="C11611" s="3" t="s">
        <v>16554</v>
      </c>
      <c r="D11611" s="12">
        <v>475.67029999999994</v>
      </c>
      <c r="F11611" s="19" t="str">
        <f t="shared" si="370"/>
        <v>Gilbert Zhu</v>
      </c>
      <c r="G11611" s="19">
        <f t="shared" si="371"/>
        <v>476.14859999999999</v>
      </c>
    </row>
    <row r="11612" spans="3:7" x14ac:dyDescent="0.3">
      <c r="C11612" s="3" t="s">
        <v>12356</v>
      </c>
      <c r="D11612" s="12">
        <v>475.59620000000001</v>
      </c>
      <c r="F11612" s="19" t="str">
        <f t="shared" si="370"/>
        <v>Kellie Rubio</v>
      </c>
      <c r="G11612" s="19">
        <f t="shared" si="371"/>
        <v>475.77279999999996</v>
      </c>
    </row>
    <row r="11613" spans="3:7" x14ac:dyDescent="0.3">
      <c r="C11613" s="3" t="s">
        <v>13748</v>
      </c>
      <c r="D11613" s="12">
        <v>475.55840000000006</v>
      </c>
      <c r="F11613" s="19" t="str">
        <f t="shared" si="370"/>
        <v>Sara Young</v>
      </c>
      <c r="G11613" s="19">
        <f t="shared" si="371"/>
        <v>475.67029999999994</v>
      </c>
    </row>
    <row r="11614" spans="3:7" x14ac:dyDescent="0.3">
      <c r="C11614" s="3" t="s">
        <v>9366</v>
      </c>
      <c r="D11614" s="12">
        <v>475.5206</v>
      </c>
      <c r="F11614" s="19" t="str">
        <f t="shared" si="370"/>
        <v>Logan Parker</v>
      </c>
      <c r="G11614" s="19">
        <f t="shared" si="371"/>
        <v>475.59620000000001</v>
      </c>
    </row>
    <row r="11615" spans="3:7" x14ac:dyDescent="0.3">
      <c r="C11615" s="3" t="s">
        <v>1616</v>
      </c>
      <c r="D11615" s="12">
        <v>475.36230000000006</v>
      </c>
      <c r="F11615" s="19" t="str">
        <f t="shared" si="370"/>
        <v>Melody Harrison</v>
      </c>
      <c r="G11615" s="19">
        <f t="shared" si="371"/>
        <v>475.55840000000006</v>
      </c>
    </row>
    <row r="11616" spans="3:7" x14ac:dyDescent="0.3">
      <c r="C11616" s="3" t="s">
        <v>6348</v>
      </c>
      <c r="D11616" s="12">
        <v>475.30799999999999</v>
      </c>
      <c r="F11616" s="19" t="str">
        <f t="shared" si="370"/>
        <v>Jennifer Ross</v>
      </c>
      <c r="G11616" s="19">
        <f t="shared" si="371"/>
        <v>475.5206</v>
      </c>
    </row>
    <row r="11617" spans="3:7" x14ac:dyDescent="0.3">
      <c r="C11617" s="3" t="s">
        <v>14541</v>
      </c>
      <c r="D11617" s="12">
        <v>475.25170000000003</v>
      </c>
      <c r="F11617" s="19" t="str">
        <f t="shared" si="370"/>
        <v>Amanda James</v>
      </c>
      <c r="G11617" s="19">
        <f t="shared" si="371"/>
        <v>475.36230000000006</v>
      </c>
    </row>
    <row r="11618" spans="3:7" x14ac:dyDescent="0.3">
      <c r="C11618" s="3" t="s">
        <v>4419</v>
      </c>
      <c r="D11618" s="12">
        <v>475.17250000000001</v>
      </c>
      <c r="F11618" s="19" t="str">
        <f t="shared" si="370"/>
        <v>Edward Russell</v>
      </c>
      <c r="G11618" s="19">
        <f t="shared" si="371"/>
        <v>475.30799999999999</v>
      </c>
    </row>
    <row r="11619" spans="3:7" x14ac:dyDescent="0.3">
      <c r="C11619" s="3" t="s">
        <v>6528</v>
      </c>
      <c r="D11619" s="12">
        <v>475.13799999999998</v>
      </c>
      <c r="F11619" s="19" t="str">
        <f t="shared" si="370"/>
        <v>Nathan Turner</v>
      </c>
      <c r="G11619" s="19">
        <f t="shared" si="371"/>
        <v>475.25170000000003</v>
      </c>
    </row>
    <row r="11620" spans="3:7" x14ac:dyDescent="0.3">
      <c r="C11620" s="3" t="s">
        <v>1805</v>
      </c>
      <c r="D11620" s="12">
        <v>475.07210000000003</v>
      </c>
      <c r="F11620" s="19" t="str">
        <f t="shared" si="370"/>
        <v>Christine Nath</v>
      </c>
      <c r="G11620" s="19">
        <f t="shared" si="371"/>
        <v>475.17250000000001</v>
      </c>
    </row>
    <row r="11621" spans="3:7" x14ac:dyDescent="0.3">
      <c r="C11621" s="3" t="s">
        <v>5035</v>
      </c>
      <c r="D11621" s="12">
        <v>475.00170000000003</v>
      </c>
      <c r="F11621" s="19" t="str">
        <f t="shared" si="370"/>
        <v>Emily Johnson</v>
      </c>
      <c r="G11621" s="19">
        <f t="shared" si="371"/>
        <v>475.13799999999998</v>
      </c>
    </row>
    <row r="11622" spans="3:7" x14ac:dyDescent="0.3">
      <c r="C11622" s="3" t="s">
        <v>18182</v>
      </c>
      <c r="D11622" s="12">
        <v>474.74540000000002</v>
      </c>
      <c r="F11622" s="19" t="str">
        <f t="shared" si="370"/>
        <v>Andrew Anderson</v>
      </c>
      <c r="G11622" s="19">
        <f t="shared" si="371"/>
        <v>475.07210000000003</v>
      </c>
    </row>
    <row r="11623" spans="3:7" x14ac:dyDescent="0.3">
      <c r="C11623" s="3" t="s">
        <v>6636</v>
      </c>
      <c r="D11623" s="12">
        <v>474.60679999999996</v>
      </c>
      <c r="F11623" s="19" t="str">
        <f t="shared" si="370"/>
        <v>Dakota Alexander</v>
      </c>
      <c r="G11623" s="19">
        <f t="shared" si="371"/>
        <v>475.00170000000003</v>
      </c>
    </row>
    <row r="11624" spans="3:7" x14ac:dyDescent="0.3">
      <c r="C11624" s="3" t="s">
        <v>18000</v>
      </c>
      <c r="D11624" s="12">
        <v>474.48670000000004</v>
      </c>
      <c r="F11624" s="19" t="str">
        <f t="shared" si="370"/>
        <v>Trinity Cooper</v>
      </c>
      <c r="G11624" s="19">
        <f t="shared" si="371"/>
        <v>474.74540000000002</v>
      </c>
    </row>
    <row r="11625" spans="3:7" x14ac:dyDescent="0.3">
      <c r="C11625" s="3" t="s">
        <v>1895</v>
      </c>
      <c r="D11625" s="12">
        <v>473.93139999999994</v>
      </c>
      <c r="F11625" s="19" t="str">
        <f t="shared" si="370"/>
        <v>Emmanuel Rana</v>
      </c>
      <c r="G11625" s="19">
        <f t="shared" si="371"/>
        <v>474.60679999999996</v>
      </c>
    </row>
    <row r="11626" spans="3:7" x14ac:dyDescent="0.3">
      <c r="C11626" s="3" t="s">
        <v>12782</v>
      </c>
      <c r="D11626" s="12">
        <v>473.79949999999997</v>
      </c>
      <c r="F11626" s="19" t="str">
        <f t="shared" si="370"/>
        <v>Timothy Stewart</v>
      </c>
      <c r="G11626" s="19">
        <f t="shared" si="371"/>
        <v>474.48670000000004</v>
      </c>
    </row>
    <row r="11627" spans="3:7" x14ac:dyDescent="0.3">
      <c r="C11627" s="3" t="s">
        <v>16900</v>
      </c>
      <c r="D11627" s="12">
        <v>473.69300000000004</v>
      </c>
      <c r="F11627" s="19" t="str">
        <f t="shared" si="370"/>
        <v>Angela Bailey</v>
      </c>
      <c r="G11627" s="19">
        <f t="shared" si="371"/>
        <v>473.93139999999994</v>
      </c>
    </row>
    <row r="11628" spans="3:7" x14ac:dyDescent="0.3">
      <c r="C11628" s="3" t="s">
        <v>15477</v>
      </c>
      <c r="D11628" s="12">
        <v>473.4821</v>
      </c>
      <c r="F11628" s="19" t="str">
        <f t="shared" si="370"/>
        <v>Makayla Blue</v>
      </c>
      <c r="G11628" s="19">
        <f t="shared" si="371"/>
        <v>473.79949999999997</v>
      </c>
    </row>
    <row r="11629" spans="3:7" x14ac:dyDescent="0.3">
      <c r="C11629" s="3" t="s">
        <v>17423</v>
      </c>
      <c r="D11629" s="12">
        <v>473.33000000000004</v>
      </c>
      <c r="F11629" s="19" t="str">
        <f t="shared" si="370"/>
        <v>Sharon Goel</v>
      </c>
      <c r="G11629" s="19">
        <f t="shared" si="371"/>
        <v>473.69300000000004</v>
      </c>
    </row>
    <row r="11630" spans="3:7" x14ac:dyDescent="0.3">
      <c r="C11630" s="3" t="s">
        <v>14283</v>
      </c>
      <c r="D11630" s="12">
        <v>473.28789999999998</v>
      </c>
      <c r="F11630" s="19" t="str">
        <f t="shared" si="370"/>
        <v>Randall Sanz</v>
      </c>
      <c r="G11630" s="19">
        <f t="shared" si="371"/>
        <v>473.4821</v>
      </c>
    </row>
    <row r="11631" spans="3:7" x14ac:dyDescent="0.3">
      <c r="C11631" s="3" t="s">
        <v>11063</v>
      </c>
      <c r="D11631" s="12">
        <v>473.28789999999998</v>
      </c>
      <c r="F11631" s="19" t="str">
        <f t="shared" si="370"/>
        <v>Sydney Garcia</v>
      </c>
      <c r="G11631" s="19">
        <f t="shared" si="371"/>
        <v>473.33000000000004</v>
      </c>
    </row>
    <row r="11632" spans="3:7" x14ac:dyDescent="0.3">
      <c r="C11632" s="3" t="s">
        <v>6246</v>
      </c>
      <c r="D11632" s="12">
        <v>473.28789999999998</v>
      </c>
      <c r="F11632" s="19" t="str">
        <f t="shared" si="370"/>
        <v>Morgan Stewart</v>
      </c>
      <c r="G11632" s="19">
        <f t="shared" si="371"/>
        <v>473.28789999999998</v>
      </c>
    </row>
    <row r="11633" spans="3:7" x14ac:dyDescent="0.3">
      <c r="C11633" s="3" t="s">
        <v>9880</v>
      </c>
      <c r="D11633" s="12">
        <v>473.08939999999996</v>
      </c>
      <c r="F11633" s="19" t="str">
        <f t="shared" si="370"/>
        <v>Katherine Nelson</v>
      </c>
      <c r="G11633" s="19">
        <f t="shared" si="371"/>
        <v>473.28789999999998</v>
      </c>
    </row>
    <row r="11634" spans="3:7" x14ac:dyDescent="0.3">
      <c r="C11634" s="3" t="s">
        <v>2712</v>
      </c>
      <c r="D11634" s="12">
        <v>473.07400000000001</v>
      </c>
      <c r="F11634" s="19" t="str">
        <f t="shared" si="370"/>
        <v>Eduardo Long</v>
      </c>
      <c r="G11634" s="19">
        <f t="shared" si="371"/>
        <v>473.28789999999998</v>
      </c>
    </row>
    <row r="11635" spans="3:7" x14ac:dyDescent="0.3">
      <c r="C11635" s="3" t="s">
        <v>14777</v>
      </c>
      <c r="D11635" s="12">
        <v>472.9239</v>
      </c>
      <c r="F11635" s="19" t="str">
        <f t="shared" si="370"/>
        <v>Joanna Sanz</v>
      </c>
      <c r="G11635" s="19">
        <f t="shared" si="371"/>
        <v>473.08939999999996</v>
      </c>
    </row>
    <row r="11636" spans="3:7" x14ac:dyDescent="0.3">
      <c r="C11636" s="3" t="s">
        <v>2759</v>
      </c>
      <c r="D11636" s="12">
        <v>472.70140000000004</v>
      </c>
      <c r="F11636" s="19" t="str">
        <f t="shared" si="370"/>
        <v>Bianca Liu</v>
      </c>
      <c r="G11636" s="19">
        <f t="shared" si="371"/>
        <v>473.07400000000001</v>
      </c>
    </row>
    <row r="11637" spans="3:7" x14ac:dyDescent="0.3">
      <c r="C11637" s="3" t="s">
        <v>7321</v>
      </c>
      <c r="D11637" s="12">
        <v>472.46620000000001</v>
      </c>
      <c r="F11637" s="19" t="str">
        <f t="shared" si="370"/>
        <v>Noah Anderson</v>
      </c>
      <c r="G11637" s="19">
        <f t="shared" si="371"/>
        <v>472.9239</v>
      </c>
    </row>
    <row r="11638" spans="3:7" x14ac:dyDescent="0.3">
      <c r="C11638" s="3" t="s">
        <v>1391</v>
      </c>
      <c r="D11638" s="12">
        <v>472.43470000000002</v>
      </c>
      <c r="F11638" s="19" t="str">
        <f t="shared" si="370"/>
        <v>Blake Davis</v>
      </c>
      <c r="G11638" s="19">
        <f t="shared" si="371"/>
        <v>472.70140000000004</v>
      </c>
    </row>
    <row r="11639" spans="3:7" x14ac:dyDescent="0.3">
      <c r="C11639" s="3" t="s">
        <v>4226</v>
      </c>
      <c r="D11639" s="12">
        <v>472.41580000000005</v>
      </c>
      <c r="F11639" s="19" t="str">
        <f t="shared" si="370"/>
        <v>Gabriella Watson</v>
      </c>
      <c r="G11639" s="19">
        <f t="shared" si="371"/>
        <v>472.46620000000001</v>
      </c>
    </row>
    <row r="11640" spans="3:7" x14ac:dyDescent="0.3">
      <c r="C11640" s="3" t="s">
        <v>5058</v>
      </c>
      <c r="D11640" s="12">
        <v>472.40949999999998</v>
      </c>
      <c r="F11640" s="19" t="str">
        <f t="shared" si="370"/>
        <v>Alison Lal</v>
      </c>
      <c r="G11640" s="19">
        <f t="shared" si="371"/>
        <v>472.43470000000002</v>
      </c>
    </row>
    <row r="11641" spans="3:7" x14ac:dyDescent="0.3">
      <c r="C11641" s="3" t="s">
        <v>13361</v>
      </c>
      <c r="D11641" s="12">
        <v>472.3528</v>
      </c>
      <c r="F11641" s="19" t="str">
        <f t="shared" si="370"/>
        <v>Cheryl Alan</v>
      </c>
      <c r="G11641" s="19">
        <f t="shared" si="371"/>
        <v>472.41580000000005</v>
      </c>
    </row>
    <row r="11642" spans="3:7" x14ac:dyDescent="0.3">
      <c r="C11642" s="3" t="s">
        <v>12484</v>
      </c>
      <c r="D11642" s="12">
        <v>472.32130000000001</v>
      </c>
      <c r="F11642" s="19" t="str">
        <f t="shared" si="370"/>
        <v>Dale Chander</v>
      </c>
      <c r="G11642" s="19">
        <f t="shared" si="371"/>
        <v>472.40949999999998</v>
      </c>
    </row>
    <row r="11643" spans="3:7" x14ac:dyDescent="0.3">
      <c r="C11643" s="3" t="s">
        <v>5519</v>
      </c>
      <c r="D11643" s="12">
        <v>472.29300000000001</v>
      </c>
      <c r="F11643" s="19" t="str">
        <f t="shared" si="370"/>
        <v>Mary Phillips</v>
      </c>
      <c r="G11643" s="19">
        <f t="shared" si="371"/>
        <v>472.3528</v>
      </c>
    </row>
    <row r="11644" spans="3:7" x14ac:dyDescent="0.3">
      <c r="C11644" s="3" t="s">
        <v>4406</v>
      </c>
      <c r="D11644" s="12">
        <v>472.0129</v>
      </c>
      <c r="F11644" s="19" t="str">
        <f t="shared" si="370"/>
        <v>Lucas Johnson</v>
      </c>
      <c r="G11644" s="19">
        <f t="shared" si="371"/>
        <v>472.32130000000001</v>
      </c>
    </row>
    <row r="11645" spans="3:7" x14ac:dyDescent="0.3">
      <c r="C11645" s="3" t="s">
        <v>6433</v>
      </c>
      <c r="D11645" s="12">
        <v>471.94100000000003</v>
      </c>
      <c r="F11645" s="19" t="str">
        <f t="shared" si="370"/>
        <v>Deanna Rodriguez</v>
      </c>
      <c r="G11645" s="19">
        <f t="shared" si="371"/>
        <v>472.29300000000001</v>
      </c>
    </row>
    <row r="11646" spans="3:7" x14ac:dyDescent="0.3">
      <c r="C11646" s="3" t="s">
        <v>3381</v>
      </c>
      <c r="D11646" s="12">
        <v>471.89059999999995</v>
      </c>
      <c r="F11646" s="19" t="str">
        <f t="shared" si="370"/>
        <v>Christina Sanders</v>
      </c>
      <c r="G11646" s="19">
        <f t="shared" si="371"/>
        <v>472.0129</v>
      </c>
    </row>
    <row r="11647" spans="3:7" x14ac:dyDescent="0.3">
      <c r="C11647" s="3" t="s">
        <v>6100</v>
      </c>
      <c r="D11647" s="12">
        <v>471.86339999999996</v>
      </c>
      <c r="F11647" s="19" t="str">
        <f t="shared" si="370"/>
        <v>Elijah King</v>
      </c>
      <c r="G11647" s="19">
        <f t="shared" si="371"/>
        <v>471.94100000000003</v>
      </c>
    </row>
    <row r="11648" spans="3:7" x14ac:dyDescent="0.3">
      <c r="C11648" s="3" t="s">
        <v>716</v>
      </c>
      <c r="D11648" s="12">
        <v>471.85279999999995</v>
      </c>
      <c r="F11648" s="19" t="str">
        <f t="shared" si="370"/>
        <v>Bryce Cooper</v>
      </c>
      <c r="G11648" s="19">
        <f t="shared" si="371"/>
        <v>471.89059999999995</v>
      </c>
    </row>
    <row r="11649" spans="3:7" x14ac:dyDescent="0.3">
      <c r="C11649" s="3" t="s">
        <v>12993</v>
      </c>
      <c r="D11649" s="12">
        <v>471.82150000000001</v>
      </c>
      <c r="F11649" s="19" t="str">
        <f t="shared" si="370"/>
        <v>Dylan Robinson</v>
      </c>
      <c r="G11649" s="19">
        <f t="shared" si="371"/>
        <v>471.86339999999996</v>
      </c>
    </row>
    <row r="11650" spans="3:7" x14ac:dyDescent="0.3">
      <c r="C11650" s="3" t="s">
        <v>6568</v>
      </c>
      <c r="D11650" s="12">
        <v>471.77120000000002</v>
      </c>
      <c r="F11650" s="19" t="str">
        <f t="shared" si="370"/>
        <v>Abigail Sanders</v>
      </c>
      <c r="G11650" s="19">
        <f t="shared" si="371"/>
        <v>471.85279999999995</v>
      </c>
    </row>
    <row r="11651" spans="3:7" x14ac:dyDescent="0.3">
      <c r="C11651" s="3" t="s">
        <v>3966</v>
      </c>
      <c r="D11651" s="12">
        <v>471.7278</v>
      </c>
      <c r="F11651" s="19" t="str">
        <f t="shared" si="370"/>
        <v>Marcus Taylor</v>
      </c>
      <c r="G11651" s="19">
        <f t="shared" si="371"/>
        <v>471.82150000000001</v>
      </c>
    </row>
    <row r="11652" spans="3:7" x14ac:dyDescent="0.3">
      <c r="C11652" s="3" t="s">
        <v>5498</v>
      </c>
      <c r="D11652" s="12">
        <v>471.53059999999999</v>
      </c>
      <c r="F11652" s="19" t="str">
        <f t="shared" ref="F11652:F11715" si="372">C11650</f>
        <v>Emma Diaz</v>
      </c>
      <c r="G11652" s="19">
        <f t="shared" ref="G11652:G11715" si="373">D11650</f>
        <v>471.77120000000002</v>
      </c>
    </row>
    <row r="11653" spans="3:7" x14ac:dyDescent="0.3">
      <c r="C11653" s="3" t="s">
        <v>14366</v>
      </c>
      <c r="D11653" s="12">
        <v>471.20830000000001</v>
      </c>
      <c r="F11653" s="19" t="str">
        <f t="shared" si="372"/>
        <v>Cassidy Diaz</v>
      </c>
      <c r="G11653" s="19">
        <f t="shared" si="373"/>
        <v>471.7278</v>
      </c>
    </row>
    <row r="11654" spans="3:7" x14ac:dyDescent="0.3">
      <c r="C11654" s="3" t="s">
        <v>7489</v>
      </c>
      <c r="D11654" s="12">
        <v>471.17720000000003</v>
      </c>
      <c r="F11654" s="19" t="str">
        <f t="shared" si="372"/>
        <v>Deanna Gill</v>
      </c>
      <c r="G11654" s="19">
        <f t="shared" si="373"/>
        <v>471.53059999999999</v>
      </c>
    </row>
    <row r="11655" spans="3:7" x14ac:dyDescent="0.3">
      <c r="C11655" s="3" t="s">
        <v>738</v>
      </c>
      <c r="D11655" s="12">
        <v>471.15750000000003</v>
      </c>
      <c r="F11655" s="19" t="str">
        <f t="shared" si="372"/>
        <v>Natalie Anderson</v>
      </c>
      <c r="G11655" s="19">
        <f t="shared" si="373"/>
        <v>471.20830000000001</v>
      </c>
    </row>
    <row r="11656" spans="3:7" x14ac:dyDescent="0.3">
      <c r="C11656" s="3" t="s">
        <v>6767</v>
      </c>
      <c r="D11656" s="12">
        <v>471.15719999999999</v>
      </c>
      <c r="F11656" s="19" t="str">
        <f t="shared" si="372"/>
        <v>George Kapoor</v>
      </c>
      <c r="G11656" s="19">
        <f t="shared" si="373"/>
        <v>471.17720000000003</v>
      </c>
    </row>
    <row r="11657" spans="3:7" x14ac:dyDescent="0.3">
      <c r="C11657" s="3" t="s">
        <v>16635</v>
      </c>
      <c r="D11657" s="12">
        <v>470.964</v>
      </c>
      <c r="F11657" s="19" t="str">
        <f t="shared" si="372"/>
        <v>Adam Evans</v>
      </c>
      <c r="G11657" s="19">
        <f t="shared" si="373"/>
        <v>471.15750000000003</v>
      </c>
    </row>
    <row r="11658" spans="3:7" x14ac:dyDescent="0.3">
      <c r="C11658" s="3" t="s">
        <v>7136</v>
      </c>
      <c r="D11658" s="12">
        <v>470.9323</v>
      </c>
      <c r="F11658" s="19" t="str">
        <f t="shared" si="372"/>
        <v>Erika Gomez</v>
      </c>
      <c r="G11658" s="19">
        <f t="shared" si="373"/>
        <v>471.15719999999999</v>
      </c>
    </row>
    <row r="11659" spans="3:7" x14ac:dyDescent="0.3">
      <c r="C11659" s="3" t="s">
        <v>3854</v>
      </c>
      <c r="D11659" s="12">
        <v>470.63900000000001</v>
      </c>
      <c r="F11659" s="19" t="str">
        <f t="shared" si="372"/>
        <v>Savannah Reed</v>
      </c>
      <c r="G11659" s="19">
        <f t="shared" si="373"/>
        <v>470.964</v>
      </c>
    </row>
    <row r="11660" spans="3:7" x14ac:dyDescent="0.3">
      <c r="C11660" s="3" t="s">
        <v>14406</v>
      </c>
      <c r="D11660" s="12">
        <v>470.57560000000001</v>
      </c>
      <c r="F11660" s="19" t="str">
        <f t="shared" si="372"/>
        <v>Francisco Sanchez</v>
      </c>
      <c r="G11660" s="19">
        <f t="shared" si="373"/>
        <v>470.9323</v>
      </c>
    </row>
    <row r="11661" spans="3:7" x14ac:dyDescent="0.3">
      <c r="C11661" s="3" t="s">
        <v>10239</v>
      </c>
      <c r="D11661" s="12">
        <v>470.5693</v>
      </c>
      <c r="F11661" s="19" t="str">
        <f t="shared" si="372"/>
        <v>Carrie Gutierrez</v>
      </c>
      <c r="G11661" s="19">
        <f t="shared" si="373"/>
        <v>470.63900000000001</v>
      </c>
    </row>
    <row r="11662" spans="3:7" x14ac:dyDescent="0.3">
      <c r="C11662" s="3" t="s">
        <v>1510</v>
      </c>
      <c r="D11662" s="12">
        <v>470.43720000000002</v>
      </c>
      <c r="F11662" s="19" t="str">
        <f t="shared" si="372"/>
        <v>Natalie King</v>
      </c>
      <c r="G11662" s="19">
        <f t="shared" si="373"/>
        <v>470.57560000000001</v>
      </c>
    </row>
    <row r="11663" spans="3:7" x14ac:dyDescent="0.3">
      <c r="C11663" s="3" t="s">
        <v>8977</v>
      </c>
      <c r="D11663" s="12">
        <v>470.43229999999994</v>
      </c>
      <c r="F11663" s="19" t="str">
        <f t="shared" si="372"/>
        <v>Jordan Russell</v>
      </c>
      <c r="G11663" s="19">
        <f t="shared" si="373"/>
        <v>470.5693</v>
      </c>
    </row>
    <row r="11664" spans="3:7" x14ac:dyDescent="0.3">
      <c r="C11664" s="3" t="s">
        <v>3331</v>
      </c>
      <c r="D11664" s="12">
        <v>469.90550000000002</v>
      </c>
      <c r="F11664" s="19" t="str">
        <f t="shared" si="372"/>
        <v>Alvin Zeng</v>
      </c>
      <c r="G11664" s="19">
        <f t="shared" si="373"/>
        <v>470.43720000000002</v>
      </c>
    </row>
    <row r="11665" spans="3:7" x14ac:dyDescent="0.3">
      <c r="C11665" s="3" t="s">
        <v>10863</v>
      </c>
      <c r="D11665" s="12">
        <v>469.76259999999996</v>
      </c>
      <c r="F11665" s="19" t="str">
        <f t="shared" si="372"/>
        <v>Janelle Arthur</v>
      </c>
      <c r="G11665" s="19">
        <f t="shared" si="373"/>
        <v>470.43229999999994</v>
      </c>
    </row>
    <row r="11666" spans="3:7" x14ac:dyDescent="0.3">
      <c r="C11666" s="3" t="s">
        <v>15151</v>
      </c>
      <c r="D11666" s="12">
        <v>469.47399999999999</v>
      </c>
      <c r="F11666" s="19" t="str">
        <f t="shared" si="372"/>
        <v>Bruce Suarez</v>
      </c>
      <c r="G11666" s="19">
        <f t="shared" si="373"/>
        <v>469.90550000000002</v>
      </c>
    </row>
    <row r="11667" spans="3:7" x14ac:dyDescent="0.3">
      <c r="C11667" s="3" t="s">
        <v>18108</v>
      </c>
      <c r="D11667" s="12">
        <v>469.36249999999995</v>
      </c>
      <c r="F11667" s="19" t="str">
        <f t="shared" si="372"/>
        <v>Kari Hernandez</v>
      </c>
      <c r="G11667" s="19">
        <f t="shared" si="373"/>
        <v>469.76259999999996</v>
      </c>
    </row>
    <row r="11668" spans="3:7" x14ac:dyDescent="0.3">
      <c r="C11668" s="3" t="s">
        <v>16083</v>
      </c>
      <c r="D11668" s="12">
        <v>469.31100000000004</v>
      </c>
      <c r="F11668" s="19" t="str">
        <f t="shared" si="372"/>
        <v>Pedro Gomez</v>
      </c>
      <c r="G11668" s="19">
        <f t="shared" si="373"/>
        <v>469.47399999999999</v>
      </c>
    </row>
    <row r="11669" spans="3:7" x14ac:dyDescent="0.3">
      <c r="C11669" s="3" t="s">
        <v>1122</v>
      </c>
      <c r="D11669" s="12">
        <v>469.30470000000003</v>
      </c>
      <c r="F11669" s="19" t="str">
        <f t="shared" si="372"/>
        <v>Tony She</v>
      </c>
      <c r="G11669" s="19">
        <f t="shared" si="373"/>
        <v>469.36249999999995</v>
      </c>
    </row>
    <row r="11670" spans="3:7" x14ac:dyDescent="0.3">
      <c r="C11670" s="3" t="s">
        <v>10702</v>
      </c>
      <c r="D11670" s="12">
        <v>469.2921</v>
      </c>
      <c r="F11670" s="19" t="str">
        <f t="shared" si="372"/>
        <v>Ronnie Gao</v>
      </c>
      <c r="G11670" s="19">
        <f t="shared" si="373"/>
        <v>469.31100000000004</v>
      </c>
    </row>
    <row r="11671" spans="3:7" x14ac:dyDescent="0.3">
      <c r="C11671" s="3" t="s">
        <v>10731</v>
      </c>
      <c r="D11671" s="12">
        <v>469.27320000000003</v>
      </c>
      <c r="F11671" s="19" t="str">
        <f t="shared" si="372"/>
        <v>Alexandra Hernandez</v>
      </c>
      <c r="G11671" s="19">
        <f t="shared" si="373"/>
        <v>469.30470000000003</v>
      </c>
    </row>
    <row r="11672" spans="3:7" x14ac:dyDescent="0.3">
      <c r="C11672" s="3" t="s">
        <v>2815</v>
      </c>
      <c r="D11672" s="12">
        <v>469.19759999999997</v>
      </c>
      <c r="F11672" s="19" t="str">
        <f t="shared" si="372"/>
        <v>Kaitlin Prasad</v>
      </c>
      <c r="G11672" s="19">
        <f t="shared" si="373"/>
        <v>469.2921</v>
      </c>
    </row>
    <row r="11673" spans="3:7" x14ac:dyDescent="0.3">
      <c r="C11673" s="3" t="s">
        <v>13459</v>
      </c>
      <c r="D11673" s="12">
        <v>469.1413</v>
      </c>
      <c r="F11673" s="19" t="str">
        <f t="shared" si="372"/>
        <v>Kaitlyn Cook</v>
      </c>
      <c r="G11673" s="19">
        <f t="shared" si="373"/>
        <v>469.27320000000003</v>
      </c>
    </row>
    <row r="11674" spans="3:7" x14ac:dyDescent="0.3">
      <c r="C11674" s="3" t="s">
        <v>14748</v>
      </c>
      <c r="D11674" s="12">
        <v>469.06729999999999</v>
      </c>
      <c r="F11674" s="19" t="str">
        <f t="shared" si="372"/>
        <v>Blake Young</v>
      </c>
      <c r="G11674" s="19">
        <f t="shared" si="373"/>
        <v>469.19759999999997</v>
      </c>
    </row>
    <row r="11675" spans="3:7" x14ac:dyDescent="0.3">
      <c r="C11675" s="3" t="s">
        <v>4583</v>
      </c>
      <c r="D11675" s="12">
        <v>468.77280000000002</v>
      </c>
      <c r="F11675" s="19" t="str">
        <f t="shared" si="372"/>
        <v>Maurice Chander</v>
      </c>
      <c r="G11675" s="19">
        <f t="shared" si="373"/>
        <v>469.1413</v>
      </c>
    </row>
    <row r="11676" spans="3:7" x14ac:dyDescent="0.3">
      <c r="C11676" s="3" t="s">
        <v>3494</v>
      </c>
      <c r="D11676" s="12">
        <v>468.67940000000004</v>
      </c>
      <c r="F11676" s="19" t="str">
        <f t="shared" si="372"/>
        <v>Nicole Williams</v>
      </c>
      <c r="G11676" s="19">
        <f t="shared" si="373"/>
        <v>469.06729999999999</v>
      </c>
    </row>
    <row r="11677" spans="3:7" x14ac:dyDescent="0.3">
      <c r="C11677" s="3" t="s">
        <v>16385</v>
      </c>
      <c r="D11677" s="12">
        <v>468.65980000000002</v>
      </c>
      <c r="F11677" s="19" t="str">
        <f t="shared" si="372"/>
        <v>Clayton Cai</v>
      </c>
      <c r="G11677" s="19">
        <f t="shared" si="373"/>
        <v>468.77280000000002</v>
      </c>
    </row>
    <row r="11678" spans="3:7" x14ac:dyDescent="0.3">
      <c r="C11678" s="3" t="s">
        <v>4797</v>
      </c>
      <c r="D11678" s="12">
        <v>468.49800000000005</v>
      </c>
      <c r="F11678" s="19" t="str">
        <f t="shared" si="372"/>
        <v>Calvin Chander</v>
      </c>
      <c r="G11678" s="19">
        <f t="shared" si="373"/>
        <v>468.67940000000004</v>
      </c>
    </row>
    <row r="11679" spans="3:7" x14ac:dyDescent="0.3">
      <c r="C11679" s="3" t="s">
        <v>12404</v>
      </c>
      <c r="D11679" s="12">
        <v>468.27160000000003</v>
      </c>
      <c r="F11679" s="19" t="str">
        <f t="shared" si="372"/>
        <v>Samantha Hughes</v>
      </c>
      <c r="G11679" s="19">
        <f t="shared" si="373"/>
        <v>468.65980000000002</v>
      </c>
    </row>
    <row r="11680" spans="3:7" x14ac:dyDescent="0.3">
      <c r="C11680" s="3" t="s">
        <v>18340</v>
      </c>
      <c r="D11680" s="12">
        <v>468.0326</v>
      </c>
      <c r="F11680" s="19" t="str">
        <f t="shared" si="372"/>
        <v>Connie Rai</v>
      </c>
      <c r="G11680" s="19">
        <f t="shared" si="373"/>
        <v>468.49800000000005</v>
      </c>
    </row>
    <row r="11681" spans="3:7" x14ac:dyDescent="0.3">
      <c r="C11681" s="3" t="s">
        <v>623</v>
      </c>
      <c r="D11681" s="12">
        <v>467.66370000000001</v>
      </c>
      <c r="F11681" s="19" t="str">
        <f t="shared" si="372"/>
        <v>Louis Chande</v>
      </c>
      <c r="G11681" s="19">
        <f t="shared" si="373"/>
        <v>468.27160000000003</v>
      </c>
    </row>
    <row r="11682" spans="3:7" x14ac:dyDescent="0.3">
      <c r="C11682" s="3" t="s">
        <v>9227</v>
      </c>
      <c r="D11682" s="12">
        <v>467.47800000000001</v>
      </c>
      <c r="F11682" s="19" t="str">
        <f t="shared" si="372"/>
        <v>Valerie Zhu</v>
      </c>
      <c r="G11682" s="19">
        <f t="shared" si="373"/>
        <v>468.0326</v>
      </c>
    </row>
    <row r="11683" spans="3:7" x14ac:dyDescent="0.3">
      <c r="C11683" s="3" t="s">
        <v>2134</v>
      </c>
      <c r="D11683" s="12">
        <v>467.34480000000002</v>
      </c>
      <c r="F11683" s="19" t="str">
        <f t="shared" si="372"/>
        <v>Aaron McDonald</v>
      </c>
      <c r="G11683" s="19">
        <f t="shared" si="373"/>
        <v>467.66370000000001</v>
      </c>
    </row>
    <row r="11684" spans="3:7" x14ac:dyDescent="0.3">
      <c r="C11684" s="3" t="s">
        <v>14470</v>
      </c>
      <c r="D11684" s="12">
        <v>467.26900000000001</v>
      </c>
      <c r="F11684" s="19" t="str">
        <f t="shared" si="372"/>
        <v>Jay Patel</v>
      </c>
      <c r="G11684" s="19">
        <f t="shared" si="373"/>
        <v>467.47800000000001</v>
      </c>
    </row>
    <row r="11685" spans="3:7" x14ac:dyDescent="0.3">
      <c r="C11685" s="3" t="s">
        <v>5780</v>
      </c>
      <c r="D11685" s="12">
        <v>466.98259999999999</v>
      </c>
      <c r="F11685" s="19" t="str">
        <f t="shared" si="372"/>
        <v>April Pal</v>
      </c>
      <c r="G11685" s="19">
        <f t="shared" si="373"/>
        <v>467.34480000000002</v>
      </c>
    </row>
    <row r="11686" spans="3:7" x14ac:dyDescent="0.3">
      <c r="C11686" s="3" t="s">
        <v>12758</v>
      </c>
      <c r="D11686" s="12">
        <v>466.78219999999999</v>
      </c>
      <c r="F11686" s="19" t="str">
        <f t="shared" si="372"/>
        <v>Natasha Rubio</v>
      </c>
      <c r="G11686" s="19">
        <f t="shared" si="373"/>
        <v>467.26900000000001</v>
      </c>
    </row>
    <row r="11687" spans="3:7" x14ac:dyDescent="0.3">
      <c r="C11687" s="3" t="s">
        <v>16240</v>
      </c>
      <c r="D11687" s="12">
        <v>466.53710000000001</v>
      </c>
      <c r="F11687" s="19" t="str">
        <f t="shared" si="372"/>
        <v>Devin Martin</v>
      </c>
      <c r="G11687" s="19">
        <f t="shared" si="373"/>
        <v>466.98259999999999</v>
      </c>
    </row>
    <row r="11688" spans="3:7" x14ac:dyDescent="0.3">
      <c r="C11688" s="3" t="s">
        <v>2975</v>
      </c>
      <c r="D11688" s="12">
        <v>466.40160000000003</v>
      </c>
      <c r="F11688" s="19" t="str">
        <f t="shared" si="372"/>
        <v>Madison Long</v>
      </c>
      <c r="G11688" s="19">
        <f t="shared" si="373"/>
        <v>466.78219999999999</v>
      </c>
    </row>
    <row r="11689" spans="3:7" x14ac:dyDescent="0.3">
      <c r="C11689" s="3" t="s">
        <v>14491</v>
      </c>
      <c r="D11689" s="12">
        <v>466.27550000000002</v>
      </c>
      <c r="F11689" s="19" t="str">
        <f t="shared" si="372"/>
        <v>Ruben Ruiz</v>
      </c>
      <c r="G11689" s="19">
        <f t="shared" si="373"/>
        <v>466.53710000000001</v>
      </c>
    </row>
    <row r="11690" spans="3:7" x14ac:dyDescent="0.3">
      <c r="C11690" s="3" t="s">
        <v>18543</v>
      </c>
      <c r="D11690" s="12">
        <v>466.20619999999997</v>
      </c>
      <c r="F11690" s="19" t="str">
        <f t="shared" si="372"/>
        <v>Brandon White</v>
      </c>
      <c r="G11690" s="19">
        <f t="shared" si="373"/>
        <v>466.40160000000003</v>
      </c>
    </row>
    <row r="11691" spans="3:7" x14ac:dyDescent="0.3">
      <c r="C11691" s="3" t="s">
        <v>15844</v>
      </c>
      <c r="D11691" s="12">
        <v>466.14949999999999</v>
      </c>
      <c r="F11691" s="19" t="str">
        <f t="shared" si="372"/>
        <v>Nathan Edwards</v>
      </c>
      <c r="G11691" s="19">
        <f t="shared" si="373"/>
        <v>466.27550000000002</v>
      </c>
    </row>
    <row r="11692" spans="3:7" x14ac:dyDescent="0.3">
      <c r="C11692" s="3" t="s">
        <v>9493</v>
      </c>
      <c r="D11692" s="12">
        <v>466.14949999999999</v>
      </c>
      <c r="F11692" s="19" t="str">
        <f t="shared" si="372"/>
        <v>Warren Anand</v>
      </c>
      <c r="G11692" s="19">
        <f t="shared" si="373"/>
        <v>466.20619999999997</v>
      </c>
    </row>
    <row r="11693" spans="3:7" x14ac:dyDescent="0.3">
      <c r="C11693" s="3" t="s">
        <v>8111</v>
      </c>
      <c r="D11693" s="12">
        <v>466.14949999999999</v>
      </c>
      <c r="F11693" s="19" t="str">
        <f t="shared" si="372"/>
        <v>Riley Patterson</v>
      </c>
      <c r="G11693" s="19">
        <f t="shared" si="373"/>
        <v>466.14949999999999</v>
      </c>
    </row>
    <row r="11694" spans="3:7" x14ac:dyDescent="0.3">
      <c r="C11694" s="3" t="s">
        <v>10890</v>
      </c>
      <c r="D11694" s="12">
        <v>466.06910000000005</v>
      </c>
      <c r="F11694" s="19" t="str">
        <f t="shared" si="372"/>
        <v>Jeremy Clark</v>
      </c>
      <c r="G11694" s="19">
        <f t="shared" si="373"/>
        <v>466.14949999999999</v>
      </c>
    </row>
    <row r="11695" spans="3:7" x14ac:dyDescent="0.3">
      <c r="C11695" s="3" t="s">
        <v>12316</v>
      </c>
      <c r="D11695" s="12">
        <v>465.75139999999999</v>
      </c>
      <c r="F11695" s="19" t="str">
        <f t="shared" si="372"/>
        <v>Hunter Jones</v>
      </c>
      <c r="G11695" s="19">
        <f t="shared" si="373"/>
        <v>466.14949999999999</v>
      </c>
    </row>
    <row r="11696" spans="3:7" x14ac:dyDescent="0.3">
      <c r="C11696" s="3" t="s">
        <v>9390</v>
      </c>
      <c r="D11696" s="12">
        <v>465.61590000000001</v>
      </c>
      <c r="F11696" s="19" t="str">
        <f t="shared" si="372"/>
        <v>Kari Vance</v>
      </c>
      <c r="G11696" s="19">
        <f t="shared" si="373"/>
        <v>466.06910000000005</v>
      </c>
    </row>
    <row r="11697" spans="3:7" x14ac:dyDescent="0.3">
      <c r="C11697" s="3" t="s">
        <v>11331</v>
      </c>
      <c r="D11697" s="12">
        <v>465.56129999999996</v>
      </c>
      <c r="F11697" s="19" t="str">
        <f t="shared" si="372"/>
        <v>Logan Campbell</v>
      </c>
      <c r="G11697" s="19">
        <f t="shared" si="373"/>
        <v>465.75139999999999</v>
      </c>
    </row>
    <row r="11698" spans="3:7" x14ac:dyDescent="0.3">
      <c r="C11698" s="3" t="s">
        <v>18242</v>
      </c>
      <c r="D11698" s="12">
        <v>465.55499999999995</v>
      </c>
      <c r="F11698" s="19" t="str">
        <f t="shared" si="372"/>
        <v>Jenny Becker</v>
      </c>
      <c r="G11698" s="19">
        <f t="shared" si="373"/>
        <v>465.61590000000001</v>
      </c>
    </row>
    <row r="11699" spans="3:7" x14ac:dyDescent="0.3">
      <c r="C11699" s="3" t="s">
        <v>7167</v>
      </c>
      <c r="D11699" s="12">
        <v>465.5487</v>
      </c>
      <c r="F11699" s="19" t="str">
        <f t="shared" si="372"/>
        <v>Kelli Rai</v>
      </c>
      <c r="G11699" s="19">
        <f t="shared" si="373"/>
        <v>465.56129999999996</v>
      </c>
    </row>
    <row r="11700" spans="3:7" x14ac:dyDescent="0.3">
      <c r="C11700" s="3" t="s">
        <v>4918</v>
      </c>
      <c r="D11700" s="12">
        <v>465.54239999999999</v>
      </c>
      <c r="F11700" s="19" t="str">
        <f t="shared" si="372"/>
        <v>Tristan Russell</v>
      </c>
      <c r="G11700" s="19">
        <f t="shared" si="373"/>
        <v>465.55499999999995</v>
      </c>
    </row>
    <row r="11701" spans="3:7" x14ac:dyDescent="0.3">
      <c r="C11701" s="3" t="s">
        <v>15152</v>
      </c>
      <c r="D11701" s="12">
        <v>465.34870000000001</v>
      </c>
      <c r="F11701" s="19" t="str">
        <f t="shared" si="372"/>
        <v>Franklin Chander</v>
      </c>
      <c r="G11701" s="19">
        <f t="shared" si="373"/>
        <v>465.5487</v>
      </c>
    </row>
    <row r="11702" spans="3:7" x14ac:dyDescent="0.3">
      <c r="C11702" s="3" t="s">
        <v>18393</v>
      </c>
      <c r="D11702" s="12">
        <v>465.28609999999998</v>
      </c>
      <c r="F11702" s="19" t="str">
        <f t="shared" si="372"/>
        <v>Craig Martin</v>
      </c>
      <c r="G11702" s="19">
        <f t="shared" si="373"/>
        <v>465.54239999999999</v>
      </c>
    </row>
    <row r="11703" spans="3:7" x14ac:dyDescent="0.3">
      <c r="C11703" s="3" t="s">
        <v>18990</v>
      </c>
      <c r="D11703" s="12">
        <v>465.1979</v>
      </c>
      <c r="F11703" s="19" t="str">
        <f t="shared" si="372"/>
        <v>Pedro Gonzalez</v>
      </c>
      <c r="G11703" s="19">
        <f t="shared" si="373"/>
        <v>465.34870000000001</v>
      </c>
    </row>
    <row r="11704" spans="3:7" x14ac:dyDescent="0.3">
      <c r="C11704" s="3" t="s">
        <v>3659</v>
      </c>
      <c r="D11704" s="12">
        <v>465.04270000000002</v>
      </c>
      <c r="F11704" s="19" t="str">
        <f t="shared" si="372"/>
        <v>Victor Gill</v>
      </c>
      <c r="G11704" s="19">
        <f t="shared" si="373"/>
        <v>465.28609999999998</v>
      </c>
    </row>
    <row r="11705" spans="3:7" x14ac:dyDescent="0.3">
      <c r="C11705" s="3" t="s">
        <v>2523</v>
      </c>
      <c r="D11705" s="12">
        <v>464.40140000000002</v>
      </c>
      <c r="F11705" s="19" t="str">
        <f t="shared" si="372"/>
        <v>Zoe Watson</v>
      </c>
      <c r="G11705" s="19">
        <f t="shared" si="373"/>
        <v>465.1979</v>
      </c>
    </row>
    <row r="11706" spans="3:7" x14ac:dyDescent="0.3">
      <c r="C11706" s="3" t="s">
        <v>12055</v>
      </c>
      <c r="D11706" s="12">
        <v>464.32819999999998</v>
      </c>
      <c r="F11706" s="19" t="str">
        <f t="shared" si="372"/>
        <v>Carla Patel</v>
      </c>
      <c r="G11706" s="19">
        <f t="shared" si="373"/>
        <v>465.04270000000002</v>
      </c>
    </row>
    <row r="11707" spans="3:7" x14ac:dyDescent="0.3">
      <c r="C11707" s="3" t="s">
        <v>12954</v>
      </c>
      <c r="D11707" s="12">
        <v>464.28199999999998</v>
      </c>
      <c r="F11707" s="19" t="str">
        <f t="shared" si="372"/>
        <v>Bailey Ramirez</v>
      </c>
      <c r="G11707" s="19">
        <f t="shared" si="373"/>
        <v>464.40140000000002</v>
      </c>
    </row>
    <row r="11708" spans="3:7" x14ac:dyDescent="0.3">
      <c r="C11708" s="3" t="s">
        <v>17001</v>
      </c>
      <c r="D11708" s="12">
        <v>463.83449999999999</v>
      </c>
      <c r="F11708" s="19" t="str">
        <f t="shared" si="372"/>
        <v>Lauren Lewis</v>
      </c>
      <c r="G11708" s="19">
        <f t="shared" si="373"/>
        <v>464.32819999999998</v>
      </c>
    </row>
    <row r="11709" spans="3:7" x14ac:dyDescent="0.3">
      <c r="C11709" s="3" t="s">
        <v>18753</v>
      </c>
      <c r="D11709" s="12">
        <v>463.79079999999999</v>
      </c>
      <c r="F11709" s="19" t="str">
        <f t="shared" si="372"/>
        <v>Marcus Jones</v>
      </c>
      <c r="G11709" s="19">
        <f t="shared" si="373"/>
        <v>464.28199999999998</v>
      </c>
    </row>
    <row r="11710" spans="3:7" x14ac:dyDescent="0.3">
      <c r="C11710" s="3" t="s">
        <v>10611</v>
      </c>
      <c r="D11710" s="12">
        <v>463.48370000000006</v>
      </c>
      <c r="F11710" s="19" t="str">
        <f t="shared" si="372"/>
        <v>Sheena Shan</v>
      </c>
      <c r="G11710" s="19">
        <f t="shared" si="373"/>
        <v>463.83449999999999</v>
      </c>
    </row>
    <row r="11711" spans="3:7" x14ac:dyDescent="0.3">
      <c r="C11711" s="3" t="s">
        <v>10980</v>
      </c>
      <c r="D11711" s="12">
        <v>463.39549999999997</v>
      </c>
      <c r="F11711" s="19" t="str">
        <f t="shared" si="372"/>
        <v>Wyatt Foster</v>
      </c>
      <c r="G11711" s="19">
        <f t="shared" si="373"/>
        <v>463.79079999999999</v>
      </c>
    </row>
    <row r="11712" spans="3:7" x14ac:dyDescent="0.3">
      <c r="C11712" s="3" t="s">
        <v>16540</v>
      </c>
      <c r="D11712" s="12">
        <v>463.38639999999998</v>
      </c>
      <c r="F11712" s="19" t="str">
        <f t="shared" si="372"/>
        <v>Julie Xie</v>
      </c>
      <c r="G11712" s="19">
        <f t="shared" si="373"/>
        <v>463.48370000000006</v>
      </c>
    </row>
    <row r="11713" spans="3:7" x14ac:dyDescent="0.3">
      <c r="C11713" s="3" t="s">
        <v>8886</v>
      </c>
      <c r="D11713" s="12">
        <v>463.10140000000001</v>
      </c>
      <c r="F11713" s="19" t="str">
        <f t="shared" si="372"/>
        <v>Katelyn Kelly</v>
      </c>
      <c r="G11713" s="19">
        <f t="shared" si="373"/>
        <v>463.39549999999997</v>
      </c>
    </row>
    <row r="11714" spans="3:7" x14ac:dyDescent="0.3">
      <c r="C11714" s="3" t="s">
        <v>1254</v>
      </c>
      <c r="D11714" s="12">
        <v>463.08350000000002</v>
      </c>
      <c r="F11714" s="19" t="str">
        <f t="shared" si="372"/>
        <v>Sara Ramirez</v>
      </c>
      <c r="G11714" s="19">
        <f t="shared" si="373"/>
        <v>463.38639999999998</v>
      </c>
    </row>
    <row r="11715" spans="3:7" x14ac:dyDescent="0.3">
      <c r="C11715" s="3" t="s">
        <v>2882</v>
      </c>
      <c r="D11715" s="12">
        <v>463.08250000000004</v>
      </c>
      <c r="F11715" s="19" t="str">
        <f t="shared" si="372"/>
        <v>James Martinez</v>
      </c>
      <c r="G11715" s="19">
        <f t="shared" si="373"/>
        <v>463.10140000000001</v>
      </c>
    </row>
    <row r="11716" spans="3:7" x14ac:dyDescent="0.3">
      <c r="C11716" s="3" t="s">
        <v>2853</v>
      </c>
      <c r="D11716" s="12">
        <v>463.07619999999997</v>
      </c>
      <c r="F11716" s="19" t="str">
        <f t="shared" ref="F11716:F11779" si="374">C11714</f>
        <v>Alexis Diaz</v>
      </c>
      <c r="G11716" s="19">
        <f t="shared" ref="G11716:G11779" si="375">D11714</f>
        <v>463.08350000000002</v>
      </c>
    </row>
    <row r="11717" spans="3:7" x14ac:dyDescent="0.3">
      <c r="C11717" s="3" t="s">
        <v>15272</v>
      </c>
      <c r="D11717" s="12">
        <v>463.06359999999995</v>
      </c>
      <c r="F11717" s="19" t="str">
        <f t="shared" si="374"/>
        <v>Brad Yuan</v>
      </c>
      <c r="G11717" s="19">
        <f t="shared" si="375"/>
        <v>463.08250000000004</v>
      </c>
    </row>
    <row r="11718" spans="3:7" x14ac:dyDescent="0.3">
      <c r="C11718" s="3" t="s">
        <v>3788</v>
      </c>
      <c r="D11718" s="12">
        <v>463.05099999999999</v>
      </c>
      <c r="F11718" s="19" t="str">
        <f t="shared" si="374"/>
        <v>Bonnie Shen</v>
      </c>
      <c r="G11718" s="19">
        <f t="shared" si="375"/>
        <v>463.07619999999997</v>
      </c>
    </row>
    <row r="11719" spans="3:7" x14ac:dyDescent="0.3">
      <c r="C11719" s="3" t="s">
        <v>1869</v>
      </c>
      <c r="D11719" s="12">
        <v>463.0258</v>
      </c>
      <c r="F11719" s="19" t="str">
        <f t="shared" si="374"/>
        <v>Preston Smith</v>
      </c>
      <c r="G11719" s="19">
        <f t="shared" si="375"/>
        <v>463.06359999999995</v>
      </c>
    </row>
    <row r="11720" spans="3:7" x14ac:dyDescent="0.3">
      <c r="C11720" s="3" t="s">
        <v>8044</v>
      </c>
      <c r="D11720" s="12">
        <v>462.99430000000001</v>
      </c>
      <c r="F11720" s="19" t="str">
        <f t="shared" si="374"/>
        <v>Caroline Coleman</v>
      </c>
      <c r="G11720" s="19">
        <f t="shared" si="375"/>
        <v>463.05099999999999</v>
      </c>
    </row>
    <row r="11721" spans="3:7" x14ac:dyDescent="0.3">
      <c r="C11721" s="3" t="s">
        <v>894</v>
      </c>
      <c r="D11721" s="12">
        <v>462.988</v>
      </c>
      <c r="F11721" s="19" t="str">
        <f t="shared" si="374"/>
        <v>Angel King</v>
      </c>
      <c r="G11721" s="19">
        <f t="shared" si="375"/>
        <v>463.0258</v>
      </c>
    </row>
    <row r="11722" spans="3:7" x14ac:dyDescent="0.3">
      <c r="C11722" s="3" t="s">
        <v>6596</v>
      </c>
      <c r="D11722" s="12">
        <v>462.96280000000002</v>
      </c>
      <c r="F11722" s="19" t="str">
        <f t="shared" si="374"/>
        <v>Henry Lopez</v>
      </c>
      <c r="G11722" s="19">
        <f t="shared" si="375"/>
        <v>462.99430000000001</v>
      </c>
    </row>
    <row r="11723" spans="3:7" x14ac:dyDescent="0.3">
      <c r="C11723" s="3" t="s">
        <v>852</v>
      </c>
      <c r="D11723" s="12">
        <v>462.86439999999999</v>
      </c>
      <c r="F11723" s="19" t="str">
        <f t="shared" si="374"/>
        <v>Alan Liu</v>
      </c>
      <c r="G11723" s="19">
        <f t="shared" si="375"/>
        <v>462.988</v>
      </c>
    </row>
    <row r="11724" spans="3:7" x14ac:dyDescent="0.3">
      <c r="C11724" s="3" t="s">
        <v>13299</v>
      </c>
      <c r="D11724" s="12">
        <v>462.75409999999999</v>
      </c>
      <c r="F11724" s="19" t="str">
        <f t="shared" si="374"/>
        <v>Emma Perry</v>
      </c>
      <c r="G11724" s="19">
        <f t="shared" si="375"/>
        <v>462.96280000000002</v>
      </c>
    </row>
    <row r="11725" spans="3:7" x14ac:dyDescent="0.3">
      <c r="C11725" s="3" t="s">
        <v>5905</v>
      </c>
      <c r="D11725" s="12">
        <v>462.56950000000001</v>
      </c>
      <c r="F11725" s="19" t="str">
        <f t="shared" si="374"/>
        <v>Aidan Hayes</v>
      </c>
      <c r="G11725" s="19">
        <f t="shared" si="375"/>
        <v>462.86439999999999</v>
      </c>
    </row>
    <row r="11726" spans="3:7" x14ac:dyDescent="0.3">
      <c r="C11726" s="3" t="s">
        <v>9807</v>
      </c>
      <c r="D11726" s="12">
        <v>462.52069999999998</v>
      </c>
      <c r="F11726" s="19" t="str">
        <f t="shared" si="374"/>
        <v>Martin Madan</v>
      </c>
      <c r="G11726" s="19">
        <f t="shared" si="375"/>
        <v>462.75409999999999</v>
      </c>
    </row>
    <row r="11727" spans="3:7" x14ac:dyDescent="0.3">
      <c r="C11727" s="3" t="s">
        <v>1666</v>
      </c>
      <c r="D11727" s="12">
        <v>462.52069999999998</v>
      </c>
      <c r="F11727" s="19" t="str">
        <f t="shared" si="374"/>
        <v>Dominic Sullivan</v>
      </c>
      <c r="G11727" s="19">
        <f t="shared" si="375"/>
        <v>462.56950000000001</v>
      </c>
    </row>
    <row r="11728" spans="3:7" x14ac:dyDescent="0.3">
      <c r="C11728" s="3" t="s">
        <v>11416</v>
      </c>
      <c r="D11728" s="12">
        <v>462.512</v>
      </c>
      <c r="F11728" s="19" t="str">
        <f t="shared" si="374"/>
        <v>Jillian Lopez</v>
      </c>
      <c r="G11728" s="19">
        <f t="shared" si="375"/>
        <v>462.52069999999998</v>
      </c>
    </row>
    <row r="11729" spans="3:7" x14ac:dyDescent="0.3">
      <c r="C11729" s="3" t="s">
        <v>9130</v>
      </c>
      <c r="D11729" s="12">
        <v>462.41239999999999</v>
      </c>
      <c r="F11729" s="19" t="str">
        <f t="shared" si="374"/>
        <v>Amber Mitchell</v>
      </c>
      <c r="G11729" s="19">
        <f t="shared" si="375"/>
        <v>462.52069999999998</v>
      </c>
    </row>
    <row r="11730" spans="3:7" x14ac:dyDescent="0.3">
      <c r="C11730" s="3" t="s">
        <v>3352</v>
      </c>
      <c r="D11730" s="12">
        <v>462.06970000000007</v>
      </c>
      <c r="F11730" s="19" t="str">
        <f t="shared" si="374"/>
        <v>Kelvin Alan</v>
      </c>
      <c r="G11730" s="19">
        <f t="shared" si="375"/>
        <v>462.512</v>
      </c>
    </row>
    <row r="11731" spans="3:7" x14ac:dyDescent="0.3">
      <c r="C11731" s="3" t="s">
        <v>3317</v>
      </c>
      <c r="D11731" s="12">
        <v>462.04770000000002</v>
      </c>
      <c r="F11731" s="19" t="str">
        <f t="shared" si="374"/>
        <v>Jasmine Ward</v>
      </c>
      <c r="G11731" s="19">
        <f t="shared" si="375"/>
        <v>462.41239999999999</v>
      </c>
    </row>
    <row r="11732" spans="3:7" x14ac:dyDescent="0.3">
      <c r="C11732" s="3" t="s">
        <v>10117</v>
      </c>
      <c r="D11732" s="12">
        <v>461.93180000000007</v>
      </c>
      <c r="F11732" s="19" t="str">
        <f t="shared" si="374"/>
        <v>Bryan Sanchez</v>
      </c>
      <c r="G11732" s="19">
        <f t="shared" si="375"/>
        <v>462.06970000000007</v>
      </c>
    </row>
    <row r="11733" spans="3:7" x14ac:dyDescent="0.3">
      <c r="C11733" s="3" t="s">
        <v>13217</v>
      </c>
      <c r="D11733" s="12">
        <v>461.71159999999998</v>
      </c>
      <c r="F11733" s="19" t="str">
        <f t="shared" si="374"/>
        <v>Bruce Perez</v>
      </c>
      <c r="G11733" s="19">
        <f t="shared" si="375"/>
        <v>462.04770000000002</v>
      </c>
    </row>
    <row r="11734" spans="3:7" x14ac:dyDescent="0.3">
      <c r="C11734" s="3" t="s">
        <v>10293</v>
      </c>
      <c r="D11734" s="12">
        <v>461.46789999999999</v>
      </c>
      <c r="F11734" s="19" t="str">
        <f t="shared" si="374"/>
        <v>Jonathan Collins</v>
      </c>
      <c r="G11734" s="19">
        <f t="shared" si="375"/>
        <v>461.93180000000007</v>
      </c>
    </row>
    <row r="11735" spans="3:7" x14ac:dyDescent="0.3">
      <c r="C11735" s="3" t="s">
        <v>10328</v>
      </c>
      <c r="D11735" s="12">
        <v>461.41020000000003</v>
      </c>
      <c r="F11735" s="19" t="str">
        <f t="shared" si="374"/>
        <v>Marissa Griffin</v>
      </c>
      <c r="G11735" s="19">
        <f t="shared" si="375"/>
        <v>461.71159999999998</v>
      </c>
    </row>
    <row r="11736" spans="3:7" x14ac:dyDescent="0.3">
      <c r="C11736" s="3" t="s">
        <v>6700</v>
      </c>
      <c r="D11736" s="12">
        <v>461.35450000000003</v>
      </c>
      <c r="F11736" s="19" t="str">
        <f t="shared" si="374"/>
        <v>Jorge Zhao</v>
      </c>
      <c r="G11736" s="19">
        <f t="shared" si="375"/>
        <v>461.46789999999999</v>
      </c>
    </row>
    <row r="11737" spans="3:7" x14ac:dyDescent="0.3">
      <c r="C11737" s="3" t="s">
        <v>15114</v>
      </c>
      <c r="D11737" s="12">
        <v>460.99210000000005</v>
      </c>
      <c r="F11737" s="19" t="str">
        <f t="shared" si="374"/>
        <v>José Jackson</v>
      </c>
      <c r="G11737" s="19">
        <f t="shared" si="375"/>
        <v>461.41020000000003</v>
      </c>
    </row>
    <row r="11738" spans="3:7" x14ac:dyDescent="0.3">
      <c r="C11738" s="3" t="s">
        <v>2123</v>
      </c>
      <c r="D11738" s="12">
        <v>460.32850000000002</v>
      </c>
      <c r="F11738" s="19" t="str">
        <f t="shared" si="374"/>
        <v>Erica Huang</v>
      </c>
      <c r="G11738" s="19">
        <f t="shared" si="375"/>
        <v>461.35450000000003</v>
      </c>
    </row>
    <row r="11739" spans="3:7" x14ac:dyDescent="0.3">
      <c r="C11739" s="3" t="s">
        <v>2373</v>
      </c>
      <c r="D11739" s="12">
        <v>460.14820000000003</v>
      </c>
      <c r="F11739" s="19" t="str">
        <f t="shared" si="374"/>
        <v>Patrick Stewart</v>
      </c>
      <c r="G11739" s="19">
        <f t="shared" si="375"/>
        <v>460.99210000000005</v>
      </c>
    </row>
    <row r="11740" spans="3:7" x14ac:dyDescent="0.3">
      <c r="C11740" s="3" t="s">
        <v>15749</v>
      </c>
      <c r="D11740" s="12">
        <v>460.00289999999995</v>
      </c>
      <c r="F11740" s="19" t="str">
        <f t="shared" si="374"/>
        <v>Antonio Wood</v>
      </c>
      <c r="G11740" s="19">
        <f t="shared" si="375"/>
        <v>460.32850000000002</v>
      </c>
    </row>
    <row r="11741" spans="3:7" x14ac:dyDescent="0.3">
      <c r="C11741" s="3" t="s">
        <v>15031</v>
      </c>
      <c r="D11741" s="12">
        <v>459.96510000000001</v>
      </c>
      <c r="F11741" s="19" t="str">
        <f t="shared" si="374"/>
        <v>Ashley Lewis</v>
      </c>
      <c r="G11741" s="19">
        <f t="shared" si="375"/>
        <v>460.14820000000003</v>
      </c>
    </row>
    <row r="11742" spans="3:7" x14ac:dyDescent="0.3">
      <c r="C11742" s="3" t="s">
        <v>6510</v>
      </c>
      <c r="D11742" s="12">
        <v>459.93990000000002</v>
      </c>
      <c r="F11742" s="19" t="str">
        <f t="shared" si="374"/>
        <v>Richard King</v>
      </c>
      <c r="G11742" s="19">
        <f t="shared" si="375"/>
        <v>460.00289999999995</v>
      </c>
    </row>
    <row r="11743" spans="3:7" x14ac:dyDescent="0.3">
      <c r="C11743" s="3" t="s">
        <v>17142</v>
      </c>
      <c r="D11743" s="12">
        <v>459.72839999999997</v>
      </c>
      <c r="F11743" s="19" t="str">
        <f t="shared" si="374"/>
        <v>Paige Kelly</v>
      </c>
      <c r="G11743" s="19">
        <f t="shared" si="375"/>
        <v>459.96510000000001</v>
      </c>
    </row>
    <row r="11744" spans="3:7" x14ac:dyDescent="0.3">
      <c r="C11744" s="3" t="s">
        <v>6370</v>
      </c>
      <c r="D11744" s="12">
        <v>459.48009999999999</v>
      </c>
      <c r="F11744" s="19" t="str">
        <f t="shared" si="374"/>
        <v>Emily Brown</v>
      </c>
      <c r="G11744" s="19">
        <f t="shared" si="375"/>
        <v>459.93990000000002</v>
      </c>
    </row>
    <row r="11745" spans="3:7" x14ac:dyDescent="0.3">
      <c r="C11745" s="3" t="s">
        <v>18715</v>
      </c>
      <c r="D11745" s="12">
        <v>459.40100000000001</v>
      </c>
      <c r="F11745" s="19" t="str">
        <f t="shared" si="374"/>
        <v>Stacey Ye</v>
      </c>
      <c r="G11745" s="19">
        <f t="shared" si="375"/>
        <v>459.72839999999997</v>
      </c>
    </row>
    <row r="11746" spans="3:7" x14ac:dyDescent="0.3">
      <c r="C11746" s="3" t="s">
        <v>7224</v>
      </c>
      <c r="D11746" s="12">
        <v>459.33790000000005</v>
      </c>
      <c r="F11746" s="19" t="str">
        <f t="shared" si="374"/>
        <v>Edwin Goel</v>
      </c>
      <c r="G11746" s="19">
        <f t="shared" si="375"/>
        <v>459.48009999999999</v>
      </c>
    </row>
    <row r="11747" spans="3:7" x14ac:dyDescent="0.3">
      <c r="C11747" s="3" t="s">
        <v>799</v>
      </c>
      <c r="D11747" s="12">
        <v>458.83269999999999</v>
      </c>
      <c r="F11747" s="19" t="str">
        <f t="shared" si="374"/>
        <v>Willie Pal</v>
      </c>
      <c r="G11747" s="19">
        <f t="shared" si="375"/>
        <v>459.40100000000001</v>
      </c>
    </row>
    <row r="11748" spans="3:7" x14ac:dyDescent="0.3">
      <c r="C11748" s="3" t="s">
        <v>5919</v>
      </c>
      <c r="D11748" s="12">
        <v>458.82409999999999</v>
      </c>
      <c r="F11748" s="19" t="str">
        <f t="shared" si="374"/>
        <v>Gabriel Alexander</v>
      </c>
      <c r="G11748" s="19">
        <f t="shared" si="375"/>
        <v>459.33790000000005</v>
      </c>
    </row>
    <row r="11749" spans="3:7" x14ac:dyDescent="0.3">
      <c r="C11749" s="3" t="s">
        <v>5571</v>
      </c>
      <c r="D11749" s="12">
        <v>458.38490000000002</v>
      </c>
      <c r="F11749" s="19" t="str">
        <f t="shared" si="374"/>
        <v>Adrian Watson</v>
      </c>
      <c r="G11749" s="19">
        <f t="shared" si="375"/>
        <v>458.83269999999999</v>
      </c>
    </row>
    <row r="11750" spans="3:7" x14ac:dyDescent="0.3">
      <c r="C11750" s="3" t="s">
        <v>16802</v>
      </c>
      <c r="D11750" s="12">
        <v>458.20640000000003</v>
      </c>
      <c r="F11750" s="19" t="str">
        <f t="shared" si="374"/>
        <v>Dominique Perez</v>
      </c>
      <c r="G11750" s="19">
        <f t="shared" si="375"/>
        <v>458.82409999999999</v>
      </c>
    </row>
    <row r="11751" spans="3:7" x14ac:dyDescent="0.3">
      <c r="C11751" s="3" t="s">
        <v>1290</v>
      </c>
      <c r="D11751" s="12">
        <v>458.03040000000004</v>
      </c>
      <c r="F11751" s="19" t="str">
        <f t="shared" si="374"/>
        <v>Denise Perez</v>
      </c>
      <c r="G11751" s="19">
        <f t="shared" si="375"/>
        <v>458.38490000000002</v>
      </c>
    </row>
    <row r="11752" spans="3:7" x14ac:dyDescent="0.3">
      <c r="C11752" s="3" t="s">
        <v>9127</v>
      </c>
      <c r="D11752" s="12">
        <v>457.43589999999995</v>
      </c>
      <c r="F11752" s="19" t="str">
        <f t="shared" si="374"/>
        <v>Seth Perry</v>
      </c>
      <c r="G11752" s="19">
        <f t="shared" si="375"/>
        <v>458.20640000000003</v>
      </c>
    </row>
    <row r="11753" spans="3:7" x14ac:dyDescent="0.3">
      <c r="C11753" s="3" t="s">
        <v>16600</v>
      </c>
      <c r="D11753" s="12">
        <v>457.37290000000002</v>
      </c>
      <c r="F11753" s="19" t="str">
        <f t="shared" si="374"/>
        <v>Alexis Wilson</v>
      </c>
      <c r="G11753" s="19">
        <f t="shared" si="375"/>
        <v>458.03040000000004</v>
      </c>
    </row>
    <row r="11754" spans="3:7" x14ac:dyDescent="0.3">
      <c r="C11754" s="3" t="s">
        <v>13129</v>
      </c>
      <c r="D11754" s="12">
        <v>457.22900000000004</v>
      </c>
      <c r="F11754" s="19" t="str">
        <f t="shared" si="374"/>
        <v>Jasmine Thompson</v>
      </c>
      <c r="G11754" s="19">
        <f t="shared" si="375"/>
        <v>457.43589999999995</v>
      </c>
    </row>
    <row r="11755" spans="3:7" x14ac:dyDescent="0.3">
      <c r="C11755" s="3" t="s">
        <v>13040</v>
      </c>
      <c r="D11755" s="12">
        <v>457.0643</v>
      </c>
      <c r="F11755" s="19" t="str">
        <f t="shared" si="374"/>
        <v>Sarah Wilson</v>
      </c>
      <c r="G11755" s="19">
        <f t="shared" si="375"/>
        <v>457.37290000000002</v>
      </c>
    </row>
    <row r="11756" spans="3:7" x14ac:dyDescent="0.3">
      <c r="C11756" s="3" t="s">
        <v>7984</v>
      </c>
      <c r="D11756" s="12">
        <v>457.03260000000006</v>
      </c>
      <c r="F11756" s="19" t="str">
        <f t="shared" si="374"/>
        <v>Mariah Ramirez</v>
      </c>
      <c r="G11756" s="19">
        <f t="shared" si="375"/>
        <v>457.22900000000004</v>
      </c>
    </row>
    <row r="11757" spans="3:7" x14ac:dyDescent="0.3">
      <c r="C11757" s="3" t="s">
        <v>16123</v>
      </c>
      <c r="D11757" s="12">
        <v>456.84770000000003</v>
      </c>
      <c r="F11757" s="19" t="str">
        <f t="shared" si="374"/>
        <v>Maria Blue</v>
      </c>
      <c r="G11757" s="19">
        <f t="shared" si="375"/>
        <v>457.0643</v>
      </c>
    </row>
    <row r="11758" spans="3:7" x14ac:dyDescent="0.3">
      <c r="C11758" s="3" t="s">
        <v>3227</v>
      </c>
      <c r="D11758" s="12">
        <v>456.81620000000004</v>
      </c>
      <c r="F11758" s="19" t="str">
        <f t="shared" si="374"/>
        <v>Heather Wu</v>
      </c>
      <c r="G11758" s="19">
        <f t="shared" si="375"/>
        <v>457.03260000000006</v>
      </c>
    </row>
    <row r="11759" spans="3:7" x14ac:dyDescent="0.3">
      <c r="C11759" s="3" t="s">
        <v>3005</v>
      </c>
      <c r="D11759" s="12">
        <v>456.81620000000004</v>
      </c>
      <c r="F11759" s="19" t="str">
        <f t="shared" si="374"/>
        <v>Rosa Zhao</v>
      </c>
      <c r="G11759" s="19">
        <f t="shared" si="375"/>
        <v>456.84770000000003</v>
      </c>
    </row>
    <row r="11760" spans="3:7" x14ac:dyDescent="0.3">
      <c r="C11760" s="3" t="s">
        <v>5864</v>
      </c>
      <c r="D11760" s="12">
        <v>456.81619999999998</v>
      </c>
      <c r="F11760" s="19" t="str">
        <f t="shared" si="374"/>
        <v>Brittany Bennett</v>
      </c>
      <c r="G11760" s="19">
        <f t="shared" si="375"/>
        <v>456.81620000000004</v>
      </c>
    </row>
    <row r="11761" spans="3:7" x14ac:dyDescent="0.3">
      <c r="C11761" s="3" t="s">
        <v>18189</v>
      </c>
      <c r="D11761" s="12">
        <v>456.79730000000001</v>
      </c>
      <c r="F11761" s="19" t="str">
        <f t="shared" si="374"/>
        <v>Brenda Garcia</v>
      </c>
      <c r="G11761" s="19">
        <f t="shared" si="375"/>
        <v>456.81620000000004</v>
      </c>
    </row>
    <row r="11762" spans="3:7" x14ac:dyDescent="0.3">
      <c r="C11762" s="3" t="s">
        <v>17224</v>
      </c>
      <c r="D11762" s="12">
        <v>456.77839999999998</v>
      </c>
      <c r="F11762" s="19" t="str">
        <f t="shared" si="374"/>
        <v>Diane Alonso</v>
      </c>
      <c r="G11762" s="19">
        <f t="shared" si="375"/>
        <v>456.81619999999998</v>
      </c>
    </row>
    <row r="11763" spans="3:7" x14ac:dyDescent="0.3">
      <c r="C11763" s="3" t="s">
        <v>6536</v>
      </c>
      <c r="D11763" s="12">
        <v>456.77839999999998</v>
      </c>
      <c r="F11763" s="19" t="str">
        <f t="shared" si="374"/>
        <v>Trinity Morris</v>
      </c>
      <c r="G11763" s="19">
        <f t="shared" si="375"/>
        <v>456.79730000000001</v>
      </c>
    </row>
    <row r="11764" spans="3:7" x14ac:dyDescent="0.3">
      <c r="C11764" s="3" t="s">
        <v>4039</v>
      </c>
      <c r="D11764" s="12">
        <v>456.74630000000002</v>
      </c>
      <c r="F11764" s="19" t="str">
        <f t="shared" si="374"/>
        <v>Stephanie Cook</v>
      </c>
      <c r="G11764" s="19">
        <f t="shared" si="375"/>
        <v>456.77839999999998</v>
      </c>
    </row>
    <row r="11765" spans="3:7" x14ac:dyDescent="0.3">
      <c r="C11765" s="3" t="s">
        <v>1745</v>
      </c>
      <c r="D11765" s="12">
        <v>456.67760000000004</v>
      </c>
      <c r="F11765" s="19" t="str">
        <f t="shared" si="374"/>
        <v>Emily Patterson</v>
      </c>
      <c r="G11765" s="19">
        <f t="shared" si="375"/>
        <v>456.77839999999998</v>
      </c>
    </row>
    <row r="11766" spans="3:7" x14ac:dyDescent="0.3">
      <c r="C11766" s="3" t="s">
        <v>17500</v>
      </c>
      <c r="D11766" s="12">
        <v>456.38350000000003</v>
      </c>
      <c r="F11766" s="19" t="str">
        <f t="shared" si="374"/>
        <v>Cedric Li</v>
      </c>
      <c r="G11766" s="19">
        <f t="shared" si="375"/>
        <v>456.74630000000002</v>
      </c>
    </row>
    <row r="11767" spans="3:7" x14ac:dyDescent="0.3">
      <c r="C11767" s="3" t="s">
        <v>14041</v>
      </c>
      <c r="D11767" s="12">
        <v>456.0831</v>
      </c>
      <c r="F11767" s="19" t="str">
        <f t="shared" si="374"/>
        <v>Andrea Brooks</v>
      </c>
      <c r="G11767" s="19">
        <f t="shared" si="375"/>
        <v>456.67760000000004</v>
      </c>
    </row>
    <row r="11768" spans="3:7" x14ac:dyDescent="0.3">
      <c r="C11768" s="3" t="s">
        <v>18345</v>
      </c>
      <c r="D11768" s="12">
        <v>455.80689999999998</v>
      </c>
      <c r="F11768" s="19" t="str">
        <f t="shared" si="374"/>
        <v>Tabitha Hernandez</v>
      </c>
      <c r="G11768" s="19">
        <f t="shared" si="375"/>
        <v>456.38350000000003</v>
      </c>
    </row>
    <row r="11769" spans="3:7" x14ac:dyDescent="0.3">
      <c r="C11769" s="3" t="s">
        <v>18748</v>
      </c>
      <c r="D11769" s="12">
        <v>455.59269999999998</v>
      </c>
      <c r="F11769" s="19" t="str">
        <f t="shared" si="374"/>
        <v>Miguel Taylor</v>
      </c>
      <c r="G11769" s="19">
        <f t="shared" si="375"/>
        <v>456.0831</v>
      </c>
    </row>
    <row r="11770" spans="3:7" x14ac:dyDescent="0.3">
      <c r="C11770" s="3" t="s">
        <v>1541</v>
      </c>
      <c r="D11770" s="12">
        <v>455.57049999999998</v>
      </c>
      <c r="F11770" s="19" t="str">
        <f t="shared" si="374"/>
        <v>Vanessa Diaz</v>
      </c>
      <c r="G11770" s="19">
        <f t="shared" si="375"/>
        <v>455.80689999999998</v>
      </c>
    </row>
    <row r="11771" spans="3:7" x14ac:dyDescent="0.3">
      <c r="C11771" s="3" t="s">
        <v>10209</v>
      </c>
      <c r="D11771" s="12">
        <v>455.5453</v>
      </c>
      <c r="F11771" s="19" t="str">
        <f t="shared" si="374"/>
        <v>Wyatt Davis</v>
      </c>
      <c r="G11771" s="19">
        <f t="shared" si="375"/>
        <v>455.59269999999998</v>
      </c>
    </row>
    <row r="11772" spans="3:7" x14ac:dyDescent="0.3">
      <c r="C11772" s="3" t="s">
        <v>14197</v>
      </c>
      <c r="D11772" s="12">
        <v>455.52639999999997</v>
      </c>
      <c r="F11772" s="19" t="str">
        <f t="shared" si="374"/>
        <v>Alyssa Jackson</v>
      </c>
      <c r="G11772" s="19">
        <f t="shared" si="375"/>
        <v>455.57049999999998</v>
      </c>
    </row>
    <row r="11773" spans="3:7" x14ac:dyDescent="0.3">
      <c r="C11773" s="3" t="s">
        <v>10320</v>
      </c>
      <c r="D11773" s="12">
        <v>455.35580000000004</v>
      </c>
      <c r="F11773" s="19" t="str">
        <f t="shared" si="374"/>
        <v>Jordan Evans</v>
      </c>
      <c r="G11773" s="19">
        <f t="shared" si="375"/>
        <v>455.5453</v>
      </c>
    </row>
    <row r="11774" spans="3:7" x14ac:dyDescent="0.3">
      <c r="C11774" s="3" t="s">
        <v>10955</v>
      </c>
      <c r="D11774" s="12">
        <v>455.27009999999996</v>
      </c>
      <c r="F11774" s="19" t="str">
        <f t="shared" si="374"/>
        <v>Monique Navarro</v>
      </c>
      <c r="G11774" s="19">
        <f t="shared" si="375"/>
        <v>455.52639999999997</v>
      </c>
    </row>
    <row r="11775" spans="3:7" x14ac:dyDescent="0.3">
      <c r="C11775" s="3" t="s">
        <v>1580</v>
      </c>
      <c r="D11775" s="12">
        <v>454.68470000000002</v>
      </c>
      <c r="F11775" s="19" t="str">
        <f t="shared" si="374"/>
        <v>Jose Griffin</v>
      </c>
      <c r="G11775" s="19">
        <f t="shared" si="375"/>
        <v>455.35580000000004</v>
      </c>
    </row>
    <row r="11776" spans="3:7" x14ac:dyDescent="0.3">
      <c r="C11776" s="3" t="s">
        <v>8054</v>
      </c>
      <c r="D11776" s="12">
        <v>454.67860000000002</v>
      </c>
      <c r="F11776" s="19" t="str">
        <f t="shared" si="374"/>
        <v>Kate Xie</v>
      </c>
      <c r="G11776" s="19">
        <f t="shared" si="375"/>
        <v>455.27009999999996</v>
      </c>
    </row>
    <row r="11777" spans="3:7" x14ac:dyDescent="0.3">
      <c r="C11777" s="3" t="s">
        <v>16168</v>
      </c>
      <c r="D11777" s="12">
        <v>454.57169999999996</v>
      </c>
      <c r="F11777" s="19" t="str">
        <f t="shared" si="374"/>
        <v>Alyssa Wilson</v>
      </c>
      <c r="G11777" s="19">
        <f t="shared" si="375"/>
        <v>454.68470000000002</v>
      </c>
    </row>
    <row r="11778" spans="3:7" x14ac:dyDescent="0.3">
      <c r="C11778" s="3" t="s">
        <v>876</v>
      </c>
      <c r="D11778" s="12">
        <v>454.23659999999995</v>
      </c>
      <c r="F11778" s="19" t="str">
        <f t="shared" si="374"/>
        <v>Henry Sanchez</v>
      </c>
      <c r="G11778" s="19">
        <f t="shared" si="375"/>
        <v>454.67860000000002</v>
      </c>
    </row>
    <row r="11779" spans="3:7" x14ac:dyDescent="0.3">
      <c r="C11779" s="3" t="s">
        <v>18961</v>
      </c>
      <c r="D11779" s="12">
        <v>454.0711</v>
      </c>
      <c r="F11779" s="19" t="str">
        <f t="shared" si="374"/>
        <v>Roy Arun</v>
      </c>
      <c r="G11779" s="19">
        <f t="shared" si="375"/>
        <v>454.57169999999996</v>
      </c>
    </row>
    <row r="11780" spans="3:7" x14ac:dyDescent="0.3">
      <c r="C11780" s="3" t="s">
        <v>18511</v>
      </c>
      <c r="D11780" s="12">
        <v>454.0224</v>
      </c>
      <c r="F11780" s="19" t="str">
        <f t="shared" ref="F11780:F11843" si="376">C11778</f>
        <v>Aimee Sun</v>
      </c>
      <c r="G11780" s="19">
        <f t="shared" ref="G11780:G11843" si="377">D11778</f>
        <v>454.23659999999995</v>
      </c>
    </row>
    <row r="11781" spans="3:7" x14ac:dyDescent="0.3">
      <c r="C11781" s="3" t="s">
        <v>15484</v>
      </c>
      <c r="D11781" s="12">
        <v>453.92359999999996</v>
      </c>
      <c r="F11781" s="19" t="str">
        <f t="shared" si="376"/>
        <v>Zachary Wang</v>
      </c>
      <c r="G11781" s="19">
        <f t="shared" si="377"/>
        <v>454.0711</v>
      </c>
    </row>
    <row r="11782" spans="3:7" x14ac:dyDescent="0.3">
      <c r="C11782" s="3" t="s">
        <v>11534</v>
      </c>
      <c r="D11782" s="12">
        <v>453.66100000000006</v>
      </c>
      <c r="F11782" s="19" t="str">
        <f t="shared" si="376"/>
        <v>Virginia Patel</v>
      </c>
      <c r="G11782" s="19">
        <f t="shared" si="377"/>
        <v>454.0224</v>
      </c>
    </row>
    <row r="11783" spans="3:7" x14ac:dyDescent="0.3">
      <c r="C11783" s="3" t="s">
        <v>14536</v>
      </c>
      <c r="D11783" s="12">
        <v>453.64789999999999</v>
      </c>
      <c r="F11783" s="19" t="str">
        <f t="shared" si="376"/>
        <v>Randy Guo</v>
      </c>
      <c r="G11783" s="19">
        <f t="shared" si="377"/>
        <v>453.92359999999996</v>
      </c>
    </row>
    <row r="11784" spans="3:7" x14ac:dyDescent="0.3">
      <c r="C11784" s="3" t="s">
        <v>12925</v>
      </c>
      <c r="D11784" s="12">
        <v>453.63580000000002</v>
      </c>
      <c r="F11784" s="19" t="str">
        <f t="shared" si="376"/>
        <v>Kevin Parker</v>
      </c>
      <c r="G11784" s="19">
        <f t="shared" si="377"/>
        <v>453.66100000000006</v>
      </c>
    </row>
    <row r="11785" spans="3:7" x14ac:dyDescent="0.3">
      <c r="C11785" s="3" t="s">
        <v>1942</v>
      </c>
      <c r="D11785" s="12">
        <v>453.52389999999997</v>
      </c>
      <c r="F11785" s="19" t="str">
        <f t="shared" si="376"/>
        <v>Nathan Simmons</v>
      </c>
      <c r="G11785" s="19">
        <f t="shared" si="377"/>
        <v>453.64789999999999</v>
      </c>
    </row>
    <row r="11786" spans="3:7" x14ac:dyDescent="0.3">
      <c r="C11786" s="3" t="s">
        <v>8187</v>
      </c>
      <c r="D11786" s="12">
        <v>453.51139999999998</v>
      </c>
      <c r="F11786" s="19" t="str">
        <f t="shared" si="376"/>
        <v>Marcus Clark</v>
      </c>
      <c r="G11786" s="19">
        <f t="shared" si="377"/>
        <v>453.63580000000002</v>
      </c>
    </row>
    <row r="11787" spans="3:7" x14ac:dyDescent="0.3">
      <c r="C11787" s="3" t="s">
        <v>1501</v>
      </c>
      <c r="D11787" s="12">
        <v>453.38259999999997</v>
      </c>
      <c r="F11787" s="19" t="str">
        <f t="shared" si="376"/>
        <v>Angelica Alexander</v>
      </c>
      <c r="G11787" s="19">
        <f t="shared" si="377"/>
        <v>453.52389999999997</v>
      </c>
    </row>
    <row r="11788" spans="3:7" x14ac:dyDescent="0.3">
      <c r="C11788" s="3" t="s">
        <v>11578</v>
      </c>
      <c r="D11788" s="12">
        <v>453.31840000000005</v>
      </c>
      <c r="F11788" s="19" t="str">
        <f t="shared" si="376"/>
        <v>Ian Jones</v>
      </c>
      <c r="G11788" s="19">
        <f t="shared" si="377"/>
        <v>453.51139999999998</v>
      </c>
    </row>
    <row r="11789" spans="3:7" x14ac:dyDescent="0.3">
      <c r="C11789" s="3" t="s">
        <v>9350</v>
      </c>
      <c r="D11789" s="12">
        <v>453.11180000000002</v>
      </c>
      <c r="F11789" s="19" t="str">
        <f t="shared" si="376"/>
        <v>Alvin Shen</v>
      </c>
      <c r="G11789" s="19">
        <f t="shared" si="377"/>
        <v>453.38259999999997</v>
      </c>
    </row>
    <row r="11790" spans="3:7" x14ac:dyDescent="0.3">
      <c r="C11790" s="3" t="s">
        <v>15726</v>
      </c>
      <c r="D11790" s="12">
        <v>452.9846</v>
      </c>
      <c r="F11790" s="19" t="str">
        <f t="shared" si="376"/>
        <v>Krista Alonso</v>
      </c>
      <c r="G11790" s="19">
        <f t="shared" si="377"/>
        <v>453.31840000000005</v>
      </c>
    </row>
    <row r="11791" spans="3:7" x14ac:dyDescent="0.3">
      <c r="C11791" s="3" t="s">
        <v>4422</v>
      </c>
      <c r="D11791" s="12">
        <v>452.93419999999998</v>
      </c>
      <c r="F11791" s="19" t="str">
        <f t="shared" si="376"/>
        <v>Jennifer Murphy</v>
      </c>
      <c r="G11791" s="19">
        <f t="shared" si="377"/>
        <v>453.11180000000002</v>
      </c>
    </row>
    <row r="11792" spans="3:7" x14ac:dyDescent="0.3">
      <c r="C11792" s="3" t="s">
        <v>6009</v>
      </c>
      <c r="D11792" s="12">
        <v>452.70780000000008</v>
      </c>
      <c r="F11792" s="19" t="str">
        <f t="shared" si="376"/>
        <v>Richard Diaz</v>
      </c>
      <c r="G11792" s="19">
        <f t="shared" si="377"/>
        <v>452.9846</v>
      </c>
    </row>
    <row r="11793" spans="3:7" x14ac:dyDescent="0.3">
      <c r="C11793" s="3" t="s">
        <v>873</v>
      </c>
      <c r="D11793" s="12">
        <v>452.61090000000002</v>
      </c>
      <c r="F11793" s="19" t="str">
        <f t="shared" si="376"/>
        <v>Christine Raji</v>
      </c>
      <c r="G11793" s="19">
        <f t="shared" si="377"/>
        <v>452.93419999999998</v>
      </c>
    </row>
    <row r="11794" spans="3:7" x14ac:dyDescent="0.3">
      <c r="C11794" s="3" t="s">
        <v>15187</v>
      </c>
      <c r="D11794" s="12">
        <v>452.40989999999994</v>
      </c>
      <c r="F11794" s="19" t="str">
        <f t="shared" si="376"/>
        <v>Drew Pal</v>
      </c>
      <c r="G11794" s="19">
        <f t="shared" si="377"/>
        <v>452.70780000000008</v>
      </c>
    </row>
    <row r="11795" spans="3:7" x14ac:dyDescent="0.3">
      <c r="C11795" s="3" t="s">
        <v>11567</v>
      </c>
      <c r="D11795" s="12">
        <v>451.83340000000004</v>
      </c>
      <c r="F11795" s="19" t="str">
        <f t="shared" si="376"/>
        <v>Aimee Lu</v>
      </c>
      <c r="G11795" s="19">
        <f t="shared" si="377"/>
        <v>452.61090000000002</v>
      </c>
    </row>
    <row r="11796" spans="3:7" x14ac:dyDescent="0.3">
      <c r="C11796" s="3" t="s">
        <v>12707</v>
      </c>
      <c r="D11796" s="12">
        <v>451.75780000000003</v>
      </c>
      <c r="F11796" s="19" t="str">
        <f t="shared" si="376"/>
        <v>Peter Black</v>
      </c>
      <c r="G11796" s="19">
        <f t="shared" si="377"/>
        <v>452.40989999999994</v>
      </c>
    </row>
    <row r="11797" spans="3:7" x14ac:dyDescent="0.3">
      <c r="C11797" s="3" t="s">
        <v>13012</v>
      </c>
      <c r="D11797" s="12">
        <v>451.68430000000001</v>
      </c>
      <c r="F11797" s="19" t="str">
        <f t="shared" si="376"/>
        <v>Kimberly Ramirez</v>
      </c>
      <c r="G11797" s="19">
        <f t="shared" si="377"/>
        <v>451.83340000000004</v>
      </c>
    </row>
    <row r="11798" spans="3:7" x14ac:dyDescent="0.3">
      <c r="C11798" s="3" t="s">
        <v>11123</v>
      </c>
      <c r="D11798" s="12">
        <v>451.48219999999998</v>
      </c>
      <c r="F11798" s="19" t="str">
        <f t="shared" si="376"/>
        <v>Mackenzie Young</v>
      </c>
      <c r="G11798" s="19">
        <f t="shared" si="377"/>
        <v>451.75780000000003</v>
      </c>
    </row>
    <row r="11799" spans="3:7" x14ac:dyDescent="0.3">
      <c r="C11799" s="3" t="s">
        <v>7455</v>
      </c>
      <c r="D11799" s="12">
        <v>451.45410000000004</v>
      </c>
      <c r="F11799" s="19" t="str">
        <f t="shared" si="376"/>
        <v>Margaret Huang</v>
      </c>
      <c r="G11799" s="19">
        <f t="shared" si="377"/>
        <v>451.68430000000001</v>
      </c>
    </row>
    <row r="11800" spans="3:7" x14ac:dyDescent="0.3">
      <c r="C11800" s="3" t="s">
        <v>18762</v>
      </c>
      <c r="D11800" s="12">
        <v>451.22669999999994</v>
      </c>
      <c r="F11800" s="19" t="str">
        <f t="shared" si="376"/>
        <v>Kathryn Ashe</v>
      </c>
      <c r="G11800" s="19">
        <f t="shared" si="377"/>
        <v>451.48219999999998</v>
      </c>
    </row>
    <row r="11801" spans="3:7" x14ac:dyDescent="0.3">
      <c r="C11801" s="3" t="s">
        <v>14935</v>
      </c>
      <c r="D11801" s="12">
        <v>451.21759999999995</v>
      </c>
      <c r="F11801" s="19" t="str">
        <f t="shared" si="376"/>
        <v>Gavin Patterson</v>
      </c>
      <c r="G11801" s="19">
        <f t="shared" si="377"/>
        <v>451.45410000000004</v>
      </c>
    </row>
    <row r="11802" spans="3:7" x14ac:dyDescent="0.3">
      <c r="C11802" s="3" t="s">
        <v>15506</v>
      </c>
      <c r="D11802" s="12">
        <v>450.9203</v>
      </c>
      <c r="F11802" s="19" t="str">
        <f t="shared" si="376"/>
        <v>Wyatt Henderson</v>
      </c>
      <c r="G11802" s="19">
        <f t="shared" si="377"/>
        <v>451.22669999999994</v>
      </c>
    </row>
    <row r="11803" spans="3:7" x14ac:dyDescent="0.3">
      <c r="C11803" s="3" t="s">
        <v>9012</v>
      </c>
      <c r="D11803" s="12">
        <v>450.85659999999996</v>
      </c>
      <c r="F11803" s="19" t="str">
        <f t="shared" si="376"/>
        <v>Omar Li</v>
      </c>
      <c r="G11803" s="19">
        <f t="shared" si="377"/>
        <v>451.21759999999995</v>
      </c>
    </row>
    <row r="11804" spans="3:7" x14ac:dyDescent="0.3">
      <c r="C11804" s="3" t="s">
        <v>12827</v>
      </c>
      <c r="D11804" s="12">
        <v>450.62430000000001</v>
      </c>
      <c r="F11804" s="19" t="str">
        <f t="shared" si="376"/>
        <v>Raquel Alonso</v>
      </c>
      <c r="G11804" s="19">
        <f t="shared" si="377"/>
        <v>450.9203</v>
      </c>
    </row>
    <row r="11805" spans="3:7" x14ac:dyDescent="0.3">
      <c r="C11805" s="3" t="s">
        <v>5651</v>
      </c>
      <c r="D11805" s="12">
        <v>450.57510000000002</v>
      </c>
      <c r="F11805" s="19" t="str">
        <f t="shared" si="376"/>
        <v>Janet Romero</v>
      </c>
      <c r="G11805" s="19">
        <f t="shared" si="377"/>
        <v>450.85659999999996</v>
      </c>
    </row>
    <row r="11806" spans="3:7" x14ac:dyDescent="0.3">
      <c r="C11806" s="3" t="s">
        <v>1371</v>
      </c>
      <c r="D11806" s="12">
        <v>450.56880000000001</v>
      </c>
      <c r="F11806" s="19" t="str">
        <f t="shared" si="376"/>
        <v>Mandy Huang</v>
      </c>
      <c r="G11806" s="19">
        <f t="shared" si="377"/>
        <v>450.62430000000001</v>
      </c>
    </row>
    <row r="11807" spans="3:7" x14ac:dyDescent="0.3">
      <c r="C11807" s="3" t="s">
        <v>1826</v>
      </c>
      <c r="D11807" s="12">
        <v>450.5625</v>
      </c>
      <c r="F11807" s="19" t="str">
        <f t="shared" si="376"/>
        <v>Desiree Carlson</v>
      </c>
      <c r="G11807" s="19">
        <f t="shared" si="377"/>
        <v>450.57510000000002</v>
      </c>
    </row>
    <row r="11808" spans="3:7" x14ac:dyDescent="0.3">
      <c r="C11808" s="3" t="s">
        <v>8279</v>
      </c>
      <c r="D11808" s="12">
        <v>450.55470000000003</v>
      </c>
      <c r="F11808" s="19" t="str">
        <f t="shared" si="376"/>
        <v>Alisha Wu</v>
      </c>
      <c r="G11808" s="19">
        <f t="shared" si="377"/>
        <v>450.56880000000001</v>
      </c>
    </row>
    <row r="11809" spans="3:7" x14ac:dyDescent="0.3">
      <c r="C11809" s="3" t="s">
        <v>14912</v>
      </c>
      <c r="D11809" s="12">
        <v>450.54320000000001</v>
      </c>
      <c r="F11809" s="19" t="str">
        <f t="shared" si="376"/>
        <v>Andrew Williams</v>
      </c>
      <c r="G11809" s="19">
        <f t="shared" si="377"/>
        <v>450.5625</v>
      </c>
    </row>
    <row r="11810" spans="3:7" x14ac:dyDescent="0.3">
      <c r="C11810" s="3" t="s">
        <v>2465</v>
      </c>
      <c r="D11810" s="12">
        <v>450.53730000000002</v>
      </c>
      <c r="F11810" s="19" t="str">
        <f t="shared" si="376"/>
        <v>Isaac Turner</v>
      </c>
      <c r="G11810" s="19">
        <f t="shared" si="377"/>
        <v>450.55470000000003</v>
      </c>
    </row>
    <row r="11811" spans="3:7" x14ac:dyDescent="0.3">
      <c r="C11811" s="3" t="s">
        <v>3990</v>
      </c>
      <c r="D11811" s="12">
        <v>450.53100000000001</v>
      </c>
      <c r="F11811" s="19" t="str">
        <f t="shared" si="376"/>
        <v>Olivia Walker</v>
      </c>
      <c r="G11811" s="19">
        <f t="shared" si="377"/>
        <v>450.54320000000001</v>
      </c>
    </row>
    <row r="11812" spans="3:7" x14ac:dyDescent="0.3">
      <c r="C11812" s="3" t="s">
        <v>6355</v>
      </c>
      <c r="D11812" s="12">
        <v>450.4932</v>
      </c>
      <c r="F11812" s="19" t="str">
        <f t="shared" si="376"/>
        <v>Austin Walker</v>
      </c>
      <c r="G11812" s="19">
        <f t="shared" si="377"/>
        <v>450.53730000000002</v>
      </c>
    </row>
    <row r="11813" spans="3:7" x14ac:dyDescent="0.3">
      <c r="C11813" s="3" t="s">
        <v>8779</v>
      </c>
      <c r="D11813" s="12">
        <v>450.48020000000002</v>
      </c>
      <c r="F11813" s="19" t="str">
        <f t="shared" si="376"/>
        <v>Cassie Goel</v>
      </c>
      <c r="G11813" s="19">
        <f t="shared" si="377"/>
        <v>450.53100000000001</v>
      </c>
    </row>
    <row r="11814" spans="3:7" x14ac:dyDescent="0.3">
      <c r="C11814" s="3" t="s">
        <v>17348</v>
      </c>
      <c r="D11814" s="12">
        <v>450.23169999999999</v>
      </c>
      <c r="F11814" s="19" t="str">
        <f t="shared" si="376"/>
        <v>Edward Walker</v>
      </c>
      <c r="G11814" s="19">
        <f t="shared" si="377"/>
        <v>450.4932</v>
      </c>
    </row>
    <row r="11815" spans="3:7" x14ac:dyDescent="0.3">
      <c r="C11815" s="3" t="s">
        <v>2174</v>
      </c>
      <c r="D11815" s="12">
        <v>450.22669999999999</v>
      </c>
      <c r="F11815" s="19" t="str">
        <f t="shared" si="376"/>
        <v>Jaime Chande</v>
      </c>
      <c r="G11815" s="19">
        <f t="shared" si="377"/>
        <v>450.48020000000002</v>
      </c>
    </row>
    <row r="11816" spans="3:7" x14ac:dyDescent="0.3">
      <c r="C11816" s="3" t="s">
        <v>13180</v>
      </c>
      <c r="D11816" s="12">
        <v>449.85459999999995</v>
      </c>
      <c r="F11816" s="19" t="str">
        <f t="shared" si="376"/>
        <v>Susan Cai</v>
      </c>
      <c r="G11816" s="19">
        <f t="shared" si="377"/>
        <v>450.23169999999999</v>
      </c>
    </row>
    <row r="11817" spans="3:7" x14ac:dyDescent="0.3">
      <c r="C11817" s="3" t="s">
        <v>6712</v>
      </c>
      <c r="D11817" s="12">
        <v>449.52939999999995</v>
      </c>
      <c r="F11817" s="19" t="str">
        <f t="shared" si="376"/>
        <v>Arianna Coleman</v>
      </c>
      <c r="G11817" s="19">
        <f t="shared" si="377"/>
        <v>450.22669999999999</v>
      </c>
    </row>
    <row r="11818" spans="3:7" x14ac:dyDescent="0.3">
      <c r="C11818" s="3" t="s">
        <v>17896</v>
      </c>
      <c r="D11818" s="12">
        <v>449.30419999999998</v>
      </c>
      <c r="F11818" s="19" t="str">
        <f t="shared" si="376"/>
        <v>Marie Suarez</v>
      </c>
      <c r="G11818" s="19">
        <f t="shared" si="377"/>
        <v>449.85459999999995</v>
      </c>
    </row>
    <row r="11819" spans="3:7" x14ac:dyDescent="0.3">
      <c r="C11819" s="3" t="s">
        <v>14005</v>
      </c>
      <c r="D11819" s="12">
        <v>449.30419999999998</v>
      </c>
      <c r="F11819" s="19" t="str">
        <f t="shared" si="376"/>
        <v>Erica Zhang</v>
      </c>
      <c r="G11819" s="19">
        <f t="shared" si="377"/>
        <v>449.52939999999995</v>
      </c>
    </row>
    <row r="11820" spans="3:7" x14ac:dyDescent="0.3">
      <c r="C11820" s="3" t="s">
        <v>2128</v>
      </c>
      <c r="D11820" s="12">
        <v>449.22860000000009</v>
      </c>
      <c r="F11820" s="19" t="str">
        <f t="shared" si="376"/>
        <v>Thomas Lewis</v>
      </c>
      <c r="G11820" s="19">
        <f t="shared" si="377"/>
        <v>449.30419999999998</v>
      </c>
    </row>
    <row r="11821" spans="3:7" x14ac:dyDescent="0.3">
      <c r="C11821" s="3" t="s">
        <v>18824</v>
      </c>
      <c r="D11821" s="12">
        <v>449.20440000000002</v>
      </c>
      <c r="F11821" s="19" t="str">
        <f t="shared" si="376"/>
        <v>Miguel Harris</v>
      </c>
      <c r="G11821" s="19">
        <f t="shared" si="377"/>
        <v>449.30419999999998</v>
      </c>
    </row>
    <row r="11822" spans="3:7" x14ac:dyDescent="0.3">
      <c r="C11822" s="3" t="s">
        <v>16895</v>
      </c>
      <c r="D11822" s="12">
        <v>449.17790000000002</v>
      </c>
      <c r="F11822" s="19" t="str">
        <f t="shared" si="376"/>
        <v>April Goel</v>
      </c>
      <c r="G11822" s="19">
        <f t="shared" si="377"/>
        <v>449.22860000000009</v>
      </c>
    </row>
    <row r="11823" spans="3:7" x14ac:dyDescent="0.3">
      <c r="C11823" s="3" t="s">
        <v>16273</v>
      </c>
      <c r="D11823" s="12">
        <v>449.029</v>
      </c>
      <c r="F11823" s="19" t="str">
        <f t="shared" si="376"/>
        <v>Xavier Cox</v>
      </c>
      <c r="G11823" s="19">
        <f t="shared" si="377"/>
        <v>449.20440000000002</v>
      </c>
    </row>
    <row r="11824" spans="3:7" x14ac:dyDescent="0.3">
      <c r="C11824" s="3" t="s">
        <v>15432</v>
      </c>
      <c r="D11824" s="12">
        <v>448.72800000000001</v>
      </c>
      <c r="F11824" s="19" t="str">
        <f t="shared" si="376"/>
        <v>Sharon Anand</v>
      </c>
      <c r="G11824" s="19">
        <f t="shared" si="377"/>
        <v>449.17790000000002</v>
      </c>
    </row>
    <row r="11825" spans="3:7" x14ac:dyDescent="0.3">
      <c r="C11825" s="3" t="s">
        <v>3474</v>
      </c>
      <c r="D11825" s="12">
        <v>447.97659999999996</v>
      </c>
      <c r="F11825" s="19" t="str">
        <f t="shared" si="376"/>
        <v>Russell Xu</v>
      </c>
      <c r="G11825" s="19">
        <f t="shared" si="377"/>
        <v>449.029</v>
      </c>
    </row>
    <row r="11826" spans="3:7" x14ac:dyDescent="0.3">
      <c r="C11826" s="3" t="s">
        <v>17564</v>
      </c>
      <c r="D11826" s="12">
        <v>447.70769999999999</v>
      </c>
      <c r="F11826" s="19" t="str">
        <f t="shared" si="376"/>
        <v>Rafael Zhu</v>
      </c>
      <c r="G11826" s="19">
        <f t="shared" si="377"/>
        <v>448.72800000000001</v>
      </c>
    </row>
    <row r="11827" spans="3:7" x14ac:dyDescent="0.3">
      <c r="C11827" s="3" t="s">
        <v>4300</v>
      </c>
      <c r="D11827" s="12">
        <v>447.52089999999998</v>
      </c>
      <c r="F11827" s="19" t="str">
        <f t="shared" si="376"/>
        <v>Caleb Phillips</v>
      </c>
      <c r="G11827" s="19">
        <f t="shared" si="377"/>
        <v>447.97659999999996</v>
      </c>
    </row>
    <row r="11828" spans="3:7" x14ac:dyDescent="0.3">
      <c r="C11828" s="3" t="s">
        <v>14734</v>
      </c>
      <c r="D11828" s="12">
        <v>447.48919999999998</v>
      </c>
      <c r="F11828" s="19" t="str">
        <f t="shared" si="376"/>
        <v>Tamara Ye</v>
      </c>
      <c r="G11828" s="19">
        <f t="shared" si="377"/>
        <v>447.70769999999999</v>
      </c>
    </row>
    <row r="11829" spans="3:7" x14ac:dyDescent="0.3">
      <c r="C11829" s="3" t="s">
        <v>5104</v>
      </c>
      <c r="D11829" s="12">
        <v>447.44510000000002</v>
      </c>
      <c r="F11829" s="19" t="str">
        <f t="shared" si="376"/>
        <v>Chloe Parker</v>
      </c>
      <c r="G11829" s="19">
        <f t="shared" si="377"/>
        <v>447.52089999999998</v>
      </c>
    </row>
    <row r="11830" spans="3:7" x14ac:dyDescent="0.3">
      <c r="C11830" s="3" t="s">
        <v>7009</v>
      </c>
      <c r="D11830" s="12">
        <v>447.43880000000001</v>
      </c>
      <c r="F11830" s="19" t="str">
        <f t="shared" si="376"/>
        <v>Nicole Ross</v>
      </c>
      <c r="G11830" s="19">
        <f t="shared" si="377"/>
        <v>447.48919999999998</v>
      </c>
    </row>
    <row r="11831" spans="3:7" x14ac:dyDescent="0.3">
      <c r="C11831" s="3" t="s">
        <v>3656</v>
      </c>
      <c r="D11831" s="12">
        <v>447.40730000000002</v>
      </c>
      <c r="F11831" s="19" t="str">
        <f t="shared" si="376"/>
        <v>Dalton Green</v>
      </c>
      <c r="G11831" s="19">
        <f t="shared" si="377"/>
        <v>447.44510000000002</v>
      </c>
    </row>
    <row r="11832" spans="3:7" x14ac:dyDescent="0.3">
      <c r="C11832" s="3" t="s">
        <v>598</v>
      </c>
      <c r="D11832" s="12">
        <v>447.40730000000002</v>
      </c>
      <c r="F11832" s="19" t="str">
        <f t="shared" si="376"/>
        <v>Faith Washington</v>
      </c>
      <c r="G11832" s="19">
        <f t="shared" si="377"/>
        <v>447.43880000000001</v>
      </c>
    </row>
    <row r="11833" spans="3:7" x14ac:dyDescent="0.3">
      <c r="C11833" s="3" t="s">
        <v>2794</v>
      </c>
      <c r="D11833" s="12">
        <v>447.36950000000002</v>
      </c>
      <c r="F11833" s="19" t="str">
        <f t="shared" si="376"/>
        <v>Carla Malhotra</v>
      </c>
      <c r="G11833" s="19">
        <f t="shared" si="377"/>
        <v>447.40730000000002</v>
      </c>
    </row>
    <row r="11834" spans="3:7" x14ac:dyDescent="0.3">
      <c r="C11834" s="3" t="s">
        <v>9826</v>
      </c>
      <c r="D11834" s="12">
        <v>447.23450000000003</v>
      </c>
      <c r="F11834" s="19" t="str">
        <f t="shared" si="376"/>
        <v>Aaron Carter</v>
      </c>
      <c r="G11834" s="19">
        <f t="shared" si="377"/>
        <v>447.40730000000002</v>
      </c>
    </row>
    <row r="11835" spans="3:7" x14ac:dyDescent="0.3">
      <c r="C11835" s="3" t="s">
        <v>3993</v>
      </c>
      <c r="D11835" s="12">
        <v>446.93939999999998</v>
      </c>
      <c r="F11835" s="19" t="str">
        <f t="shared" si="376"/>
        <v>Blake Perry</v>
      </c>
      <c r="G11835" s="19">
        <f t="shared" si="377"/>
        <v>447.36950000000002</v>
      </c>
    </row>
    <row r="11836" spans="3:7" x14ac:dyDescent="0.3">
      <c r="C11836" s="3" t="s">
        <v>15580</v>
      </c>
      <c r="D11836" s="12">
        <v>446.87540000000007</v>
      </c>
      <c r="F11836" s="19" t="str">
        <f t="shared" si="376"/>
        <v>Jimmy Blanco</v>
      </c>
      <c r="G11836" s="19">
        <f t="shared" si="377"/>
        <v>447.23450000000003</v>
      </c>
    </row>
    <row r="11837" spans="3:7" x14ac:dyDescent="0.3">
      <c r="C11837" s="3" t="s">
        <v>12564</v>
      </c>
      <c r="D11837" s="12">
        <v>446.84540000000004</v>
      </c>
      <c r="F11837" s="19" t="str">
        <f t="shared" si="376"/>
        <v>Cassie Lal</v>
      </c>
      <c r="G11837" s="19">
        <f t="shared" si="377"/>
        <v>446.93939999999998</v>
      </c>
    </row>
    <row r="11838" spans="3:7" x14ac:dyDescent="0.3">
      <c r="C11838" s="3" t="s">
        <v>8115</v>
      </c>
      <c r="D11838" s="12">
        <v>446.77570000000003</v>
      </c>
      <c r="F11838" s="19" t="str">
        <f t="shared" si="376"/>
        <v>Rebekah Blanco</v>
      </c>
      <c r="G11838" s="19">
        <f t="shared" si="377"/>
        <v>446.87540000000007</v>
      </c>
    </row>
    <row r="11839" spans="3:7" x14ac:dyDescent="0.3">
      <c r="C11839" s="3" t="s">
        <v>16050</v>
      </c>
      <c r="D11839" s="12">
        <v>446.41119999999995</v>
      </c>
      <c r="F11839" s="19" t="str">
        <f t="shared" si="376"/>
        <v>Luis Kumar</v>
      </c>
      <c r="G11839" s="19">
        <f t="shared" si="377"/>
        <v>446.84540000000004</v>
      </c>
    </row>
    <row r="11840" spans="3:7" x14ac:dyDescent="0.3">
      <c r="C11840" s="3" t="s">
        <v>17190</v>
      </c>
      <c r="D11840" s="12">
        <v>446.19939999999997</v>
      </c>
      <c r="F11840" s="19" t="str">
        <f t="shared" si="376"/>
        <v>Hunter Lee</v>
      </c>
      <c r="G11840" s="19">
        <f t="shared" si="377"/>
        <v>446.77570000000003</v>
      </c>
    </row>
    <row r="11841" spans="3:7" x14ac:dyDescent="0.3">
      <c r="C11841" s="3" t="s">
        <v>12666</v>
      </c>
      <c r="D11841" s="12">
        <v>446.16199999999998</v>
      </c>
      <c r="F11841" s="19" t="str">
        <f t="shared" si="376"/>
        <v>Roger Yuan</v>
      </c>
      <c r="G11841" s="19">
        <f t="shared" si="377"/>
        <v>446.41119999999995</v>
      </c>
    </row>
    <row r="11842" spans="3:7" x14ac:dyDescent="0.3">
      <c r="C11842" s="3" t="s">
        <v>6398</v>
      </c>
      <c r="D11842" s="12">
        <v>446.12990000000002</v>
      </c>
      <c r="F11842" s="19" t="str">
        <f t="shared" si="376"/>
        <v>Stanley Suri</v>
      </c>
      <c r="G11842" s="19">
        <f t="shared" si="377"/>
        <v>446.19939999999997</v>
      </c>
    </row>
    <row r="11843" spans="3:7" x14ac:dyDescent="0.3">
      <c r="C11843" s="3" t="s">
        <v>4522</v>
      </c>
      <c r="D11843" s="12">
        <v>445.59230000000002</v>
      </c>
      <c r="F11843" s="19" t="str">
        <f t="shared" si="376"/>
        <v>Mackenzie Baker</v>
      </c>
      <c r="G11843" s="19">
        <f t="shared" si="377"/>
        <v>446.16199999999998</v>
      </c>
    </row>
    <row r="11844" spans="3:7" x14ac:dyDescent="0.3">
      <c r="C11844" s="3" t="s">
        <v>1074</v>
      </c>
      <c r="D11844" s="12">
        <v>445.52859999999998</v>
      </c>
      <c r="F11844" s="19" t="str">
        <f t="shared" ref="F11844:F11907" si="378">C11842</f>
        <v>Edwin Xie</v>
      </c>
      <c r="G11844" s="19">
        <f t="shared" ref="G11844:G11907" si="379">D11842</f>
        <v>446.12990000000002</v>
      </c>
    </row>
    <row r="11845" spans="3:7" x14ac:dyDescent="0.3">
      <c r="C11845" s="3" t="s">
        <v>7156</v>
      </c>
      <c r="D11845" s="12">
        <v>445.44819999999999</v>
      </c>
      <c r="F11845" s="19" t="str">
        <f t="shared" si="378"/>
        <v>Clarence Chande</v>
      </c>
      <c r="G11845" s="19">
        <f t="shared" si="379"/>
        <v>445.59230000000002</v>
      </c>
    </row>
    <row r="11846" spans="3:7" x14ac:dyDescent="0.3">
      <c r="C11846" s="3" t="s">
        <v>16553</v>
      </c>
      <c r="D11846" s="12">
        <v>445.16399999999999</v>
      </c>
      <c r="F11846" s="19" t="str">
        <f t="shared" si="378"/>
        <v>Alexander Jones</v>
      </c>
      <c r="G11846" s="19">
        <f t="shared" si="379"/>
        <v>445.52859999999998</v>
      </c>
    </row>
    <row r="11847" spans="3:7" x14ac:dyDescent="0.3">
      <c r="C11847" s="3" t="s">
        <v>6185</v>
      </c>
      <c r="D11847" s="12">
        <v>445.12959999999998</v>
      </c>
      <c r="F11847" s="19" t="str">
        <f t="shared" si="378"/>
        <v>Frank Ramos</v>
      </c>
      <c r="G11847" s="19">
        <f t="shared" si="379"/>
        <v>445.44819999999999</v>
      </c>
    </row>
    <row r="11848" spans="3:7" x14ac:dyDescent="0.3">
      <c r="C11848" s="3" t="s">
        <v>9236</v>
      </c>
      <c r="D11848" s="12">
        <v>444.94110000000001</v>
      </c>
      <c r="F11848" s="19" t="str">
        <f t="shared" si="378"/>
        <v>Sara Wright</v>
      </c>
      <c r="G11848" s="19">
        <f t="shared" si="379"/>
        <v>445.16399999999999</v>
      </c>
    </row>
    <row r="11849" spans="3:7" x14ac:dyDescent="0.3">
      <c r="C11849" s="3" t="s">
        <v>11390</v>
      </c>
      <c r="D11849" s="12">
        <v>444.85849999999999</v>
      </c>
      <c r="F11849" s="19" t="str">
        <f t="shared" si="378"/>
        <v>Edgar Lopez</v>
      </c>
      <c r="G11849" s="19">
        <f t="shared" si="379"/>
        <v>445.12959999999998</v>
      </c>
    </row>
    <row r="11850" spans="3:7" x14ac:dyDescent="0.3">
      <c r="C11850" s="3" t="s">
        <v>17986</v>
      </c>
      <c r="D11850" s="12">
        <v>444.80430000000001</v>
      </c>
      <c r="F11850" s="19" t="str">
        <f t="shared" si="378"/>
        <v>Jay Ruiz</v>
      </c>
      <c r="G11850" s="19">
        <f t="shared" si="379"/>
        <v>444.94110000000001</v>
      </c>
    </row>
    <row r="11851" spans="3:7" x14ac:dyDescent="0.3">
      <c r="C11851" s="3" t="s">
        <v>6762</v>
      </c>
      <c r="D11851" s="12">
        <v>444.76190000000003</v>
      </c>
      <c r="F11851" s="19" t="str">
        <f t="shared" si="378"/>
        <v>Kelly Ross</v>
      </c>
      <c r="G11851" s="19">
        <f t="shared" si="379"/>
        <v>444.85849999999999</v>
      </c>
    </row>
    <row r="11852" spans="3:7" x14ac:dyDescent="0.3">
      <c r="C11852" s="3" t="s">
        <v>16389</v>
      </c>
      <c r="D11852" s="12">
        <v>444.34010000000001</v>
      </c>
      <c r="F11852" s="19" t="str">
        <f t="shared" si="378"/>
        <v>Timothy Murphy</v>
      </c>
      <c r="G11852" s="19">
        <f t="shared" si="379"/>
        <v>444.80430000000001</v>
      </c>
    </row>
    <row r="11853" spans="3:7" x14ac:dyDescent="0.3">
      <c r="C11853" s="3" t="s">
        <v>10025</v>
      </c>
      <c r="D11853" s="12">
        <v>444.32140000000004</v>
      </c>
      <c r="F11853" s="19" t="str">
        <f t="shared" si="378"/>
        <v>Erika Blanco</v>
      </c>
      <c r="G11853" s="19">
        <f t="shared" si="379"/>
        <v>444.76190000000003</v>
      </c>
    </row>
    <row r="11854" spans="3:7" x14ac:dyDescent="0.3">
      <c r="C11854" s="3" t="s">
        <v>1368</v>
      </c>
      <c r="D11854" s="12">
        <v>444.32139999999998</v>
      </c>
      <c r="F11854" s="19" t="str">
        <f t="shared" si="378"/>
        <v>Samantha Lee</v>
      </c>
      <c r="G11854" s="19">
        <f t="shared" si="379"/>
        <v>444.34010000000001</v>
      </c>
    </row>
    <row r="11855" spans="3:7" x14ac:dyDescent="0.3">
      <c r="C11855" s="3" t="s">
        <v>17454</v>
      </c>
      <c r="D11855" s="12">
        <v>444.28359999999998</v>
      </c>
      <c r="F11855" s="19" t="str">
        <f t="shared" si="378"/>
        <v>Johnathan McDonald</v>
      </c>
      <c r="G11855" s="19">
        <f t="shared" si="379"/>
        <v>444.32140000000004</v>
      </c>
    </row>
    <row r="11856" spans="3:7" x14ac:dyDescent="0.3">
      <c r="C11856" s="3" t="s">
        <v>14265</v>
      </c>
      <c r="D11856" s="12">
        <v>444.28359999999998</v>
      </c>
      <c r="F11856" s="19" t="str">
        <f t="shared" si="378"/>
        <v>Alisha Sun</v>
      </c>
      <c r="G11856" s="19">
        <f t="shared" si="379"/>
        <v>444.32139999999998</v>
      </c>
    </row>
    <row r="11857" spans="3:7" x14ac:dyDescent="0.3">
      <c r="C11857" s="3" t="s">
        <v>10958</v>
      </c>
      <c r="D11857" s="12">
        <v>444.28359999999998</v>
      </c>
      <c r="F11857" s="19" t="str">
        <f t="shared" si="378"/>
        <v>Sydney Perry</v>
      </c>
      <c r="G11857" s="19">
        <f t="shared" si="379"/>
        <v>444.28359999999998</v>
      </c>
    </row>
    <row r="11858" spans="3:7" x14ac:dyDescent="0.3">
      <c r="C11858" s="3" t="s">
        <v>5577</v>
      </c>
      <c r="D11858" s="12">
        <v>444.28359999999998</v>
      </c>
      <c r="F11858" s="19" t="str">
        <f t="shared" si="378"/>
        <v>Morgan Perry</v>
      </c>
      <c r="G11858" s="19">
        <f t="shared" si="379"/>
        <v>444.28359999999998</v>
      </c>
    </row>
    <row r="11859" spans="3:7" x14ac:dyDescent="0.3">
      <c r="C11859" s="3" t="s">
        <v>970</v>
      </c>
      <c r="D11859" s="12">
        <v>444.28359999999998</v>
      </c>
      <c r="F11859" s="19" t="str">
        <f t="shared" si="378"/>
        <v>Katelyn Adams</v>
      </c>
      <c r="G11859" s="19">
        <f t="shared" si="379"/>
        <v>444.28359999999998</v>
      </c>
    </row>
    <row r="11860" spans="3:7" x14ac:dyDescent="0.3">
      <c r="C11860" s="3" t="s">
        <v>13897</v>
      </c>
      <c r="D11860" s="12">
        <v>444.24580000000003</v>
      </c>
      <c r="F11860" s="19" t="str">
        <f t="shared" si="378"/>
        <v>Denise Smith</v>
      </c>
      <c r="G11860" s="19">
        <f t="shared" si="379"/>
        <v>444.28359999999998</v>
      </c>
    </row>
    <row r="11861" spans="3:7" x14ac:dyDescent="0.3">
      <c r="C11861" s="3" t="s">
        <v>12344</v>
      </c>
      <c r="D11861" s="12">
        <v>444.24579999999997</v>
      </c>
      <c r="F11861" s="19" t="str">
        <f t="shared" si="378"/>
        <v>Alejandro Lu</v>
      </c>
      <c r="G11861" s="19">
        <f t="shared" si="379"/>
        <v>444.28359999999998</v>
      </c>
    </row>
    <row r="11862" spans="3:7" x14ac:dyDescent="0.3">
      <c r="C11862" s="3" t="s">
        <v>3208</v>
      </c>
      <c r="D11862" s="12">
        <v>444.24579999999997</v>
      </c>
      <c r="F11862" s="19" t="str">
        <f t="shared" si="378"/>
        <v>Michele Black</v>
      </c>
      <c r="G11862" s="19">
        <f t="shared" si="379"/>
        <v>444.24580000000003</v>
      </c>
    </row>
    <row r="11863" spans="3:7" x14ac:dyDescent="0.3">
      <c r="C11863" s="3" t="s">
        <v>7400</v>
      </c>
      <c r="D11863" s="12">
        <v>443.98020000000002</v>
      </c>
      <c r="F11863" s="19" t="str">
        <f t="shared" si="378"/>
        <v>Logan Kumar</v>
      </c>
      <c r="G11863" s="19">
        <f t="shared" si="379"/>
        <v>444.24579999999997</v>
      </c>
    </row>
    <row r="11864" spans="3:7" x14ac:dyDescent="0.3">
      <c r="C11864" s="3" t="s">
        <v>18902</v>
      </c>
      <c r="D11864" s="12">
        <v>443.6893</v>
      </c>
      <c r="F11864" s="19" t="str">
        <f t="shared" si="378"/>
        <v>Bridget Kennedy</v>
      </c>
      <c r="G11864" s="19">
        <f t="shared" si="379"/>
        <v>444.24579999999997</v>
      </c>
    </row>
    <row r="11865" spans="3:7" x14ac:dyDescent="0.3">
      <c r="C11865" s="3" t="s">
        <v>1223</v>
      </c>
      <c r="D11865" s="12">
        <v>443.61350000000004</v>
      </c>
      <c r="F11865" s="19" t="str">
        <f t="shared" si="378"/>
        <v>Garrett Gray</v>
      </c>
      <c r="G11865" s="19">
        <f t="shared" si="379"/>
        <v>443.98020000000002</v>
      </c>
    </row>
    <row r="11866" spans="3:7" x14ac:dyDescent="0.3">
      <c r="C11866" s="3" t="s">
        <v>14771</v>
      </c>
      <c r="D11866" s="12">
        <v>443.59550000000002</v>
      </c>
      <c r="F11866" s="19" t="str">
        <f t="shared" si="378"/>
        <v>Yolanda Luo</v>
      </c>
      <c r="G11866" s="19">
        <f t="shared" si="379"/>
        <v>443.6893</v>
      </c>
    </row>
    <row r="11867" spans="3:7" x14ac:dyDescent="0.3">
      <c r="C11867" s="3" t="s">
        <v>7346</v>
      </c>
      <c r="D11867" s="12">
        <v>443.38239999999996</v>
      </c>
      <c r="F11867" s="19" t="str">
        <f t="shared" si="378"/>
        <v>Alexandria Watson</v>
      </c>
      <c r="G11867" s="19">
        <f t="shared" si="379"/>
        <v>443.61350000000004</v>
      </c>
    </row>
    <row r="11868" spans="3:7" x14ac:dyDescent="0.3">
      <c r="C11868" s="3" t="s">
        <v>6052</v>
      </c>
      <c r="D11868" s="12">
        <v>443.37099999999998</v>
      </c>
      <c r="F11868" s="19" t="str">
        <f t="shared" si="378"/>
        <v>Nina Xu</v>
      </c>
      <c r="G11868" s="19">
        <f t="shared" si="379"/>
        <v>443.59550000000002</v>
      </c>
    </row>
    <row r="11869" spans="3:7" x14ac:dyDescent="0.3">
      <c r="C11869" s="3" t="s">
        <v>8497</v>
      </c>
      <c r="D11869" s="12">
        <v>443.29059999999998</v>
      </c>
      <c r="F11869" s="19" t="str">
        <f t="shared" si="378"/>
        <v>Gabrielle Green</v>
      </c>
      <c r="G11869" s="19">
        <f t="shared" si="379"/>
        <v>443.38239999999996</v>
      </c>
    </row>
    <row r="11870" spans="3:7" x14ac:dyDescent="0.3">
      <c r="C11870" s="3" t="s">
        <v>14170</v>
      </c>
      <c r="D11870" s="12">
        <v>443.22489999999999</v>
      </c>
      <c r="F11870" s="19" t="str">
        <f t="shared" si="378"/>
        <v>Dwayne Moreno</v>
      </c>
      <c r="G11870" s="19">
        <f t="shared" si="379"/>
        <v>443.37099999999998</v>
      </c>
    </row>
    <row r="11871" spans="3:7" x14ac:dyDescent="0.3">
      <c r="C11871" s="3" t="s">
        <v>1397</v>
      </c>
      <c r="D11871" s="12">
        <v>443.08670000000001</v>
      </c>
      <c r="F11871" s="19" t="str">
        <f t="shared" si="378"/>
        <v>Jack Flores</v>
      </c>
      <c r="G11871" s="19">
        <f t="shared" si="379"/>
        <v>443.29059999999998</v>
      </c>
    </row>
    <row r="11872" spans="3:7" x14ac:dyDescent="0.3">
      <c r="C11872" s="3" t="s">
        <v>3835</v>
      </c>
      <c r="D11872" s="12">
        <v>442.54180000000002</v>
      </c>
      <c r="F11872" s="19" t="str">
        <f t="shared" si="378"/>
        <v>Monica Garcia</v>
      </c>
      <c r="G11872" s="19">
        <f t="shared" si="379"/>
        <v>443.22489999999999</v>
      </c>
    </row>
    <row r="11873" spans="3:7" x14ac:dyDescent="0.3">
      <c r="C11873" s="3" t="s">
        <v>1754</v>
      </c>
      <c r="D11873" s="12">
        <v>442.46859999999998</v>
      </c>
      <c r="F11873" s="19" t="str">
        <f t="shared" si="378"/>
        <v>Alison Raje</v>
      </c>
      <c r="G11873" s="19">
        <f t="shared" si="379"/>
        <v>443.08670000000001</v>
      </c>
    </row>
    <row r="11874" spans="3:7" x14ac:dyDescent="0.3">
      <c r="C11874" s="3" t="s">
        <v>2946</v>
      </c>
      <c r="D11874" s="12">
        <v>442.2724</v>
      </c>
      <c r="F11874" s="19" t="str">
        <f t="shared" si="378"/>
        <v>Carolyn Rowe</v>
      </c>
      <c r="G11874" s="19">
        <f t="shared" si="379"/>
        <v>442.54180000000002</v>
      </c>
    </row>
    <row r="11875" spans="3:7" x14ac:dyDescent="0.3">
      <c r="C11875" s="3" t="s">
        <v>15098</v>
      </c>
      <c r="D11875" s="12">
        <v>442.21759999999995</v>
      </c>
      <c r="F11875" s="19" t="str">
        <f t="shared" si="378"/>
        <v>Andrea Gray</v>
      </c>
      <c r="G11875" s="19">
        <f t="shared" si="379"/>
        <v>442.46859999999998</v>
      </c>
    </row>
    <row r="11876" spans="3:7" x14ac:dyDescent="0.3">
      <c r="C11876" s="3" t="s">
        <v>17914</v>
      </c>
      <c r="D11876" s="12">
        <v>442.21750000000003</v>
      </c>
      <c r="F11876" s="19" t="str">
        <f t="shared" si="378"/>
        <v>Brandon Jenkins</v>
      </c>
      <c r="G11876" s="19">
        <f t="shared" si="379"/>
        <v>442.2724</v>
      </c>
    </row>
    <row r="11877" spans="3:7" x14ac:dyDescent="0.3">
      <c r="C11877" s="3" t="s">
        <v>18691</v>
      </c>
      <c r="D11877" s="12">
        <v>442.14380000000006</v>
      </c>
      <c r="F11877" s="19" t="str">
        <f t="shared" si="378"/>
        <v>Patrick Cox</v>
      </c>
      <c r="G11877" s="19">
        <f t="shared" si="379"/>
        <v>442.21759999999995</v>
      </c>
    </row>
    <row r="11878" spans="3:7" x14ac:dyDescent="0.3">
      <c r="C11878" s="3" t="s">
        <v>2327</v>
      </c>
      <c r="D11878" s="12">
        <v>441.95940000000002</v>
      </c>
      <c r="F11878" s="19" t="str">
        <f t="shared" si="378"/>
        <v>Thomas Rodriguez</v>
      </c>
      <c r="G11878" s="19">
        <f t="shared" si="379"/>
        <v>442.21750000000003</v>
      </c>
    </row>
    <row r="11879" spans="3:7" x14ac:dyDescent="0.3">
      <c r="C11879" s="3" t="s">
        <v>4745</v>
      </c>
      <c r="D11879" s="12">
        <v>441.90329999999994</v>
      </c>
      <c r="F11879" s="19" t="str">
        <f t="shared" si="378"/>
        <v>William White</v>
      </c>
      <c r="G11879" s="19">
        <f t="shared" si="379"/>
        <v>442.14380000000006</v>
      </c>
    </row>
    <row r="11880" spans="3:7" x14ac:dyDescent="0.3">
      <c r="C11880" s="3" t="s">
        <v>15274</v>
      </c>
      <c r="D11880" s="12">
        <v>441.72289999999998</v>
      </c>
      <c r="F11880" s="19" t="str">
        <f t="shared" si="378"/>
        <v>Ashlee Andersen</v>
      </c>
      <c r="G11880" s="19">
        <f t="shared" si="379"/>
        <v>441.95940000000002</v>
      </c>
    </row>
    <row r="11881" spans="3:7" x14ac:dyDescent="0.3">
      <c r="C11881" s="3" t="s">
        <v>11783</v>
      </c>
      <c r="D11881" s="12">
        <v>441.7174</v>
      </c>
      <c r="F11881" s="19" t="str">
        <f t="shared" si="378"/>
        <v>Colin Zeng</v>
      </c>
      <c r="G11881" s="19">
        <f t="shared" si="379"/>
        <v>441.90329999999994</v>
      </c>
    </row>
    <row r="11882" spans="3:7" x14ac:dyDescent="0.3">
      <c r="C11882" s="3" t="s">
        <v>7205</v>
      </c>
      <c r="D11882" s="12">
        <v>441.60250000000002</v>
      </c>
      <c r="F11882" s="19" t="str">
        <f t="shared" si="378"/>
        <v>Preston Suri</v>
      </c>
      <c r="G11882" s="19">
        <f t="shared" si="379"/>
        <v>441.72289999999998</v>
      </c>
    </row>
    <row r="11883" spans="3:7" x14ac:dyDescent="0.3">
      <c r="C11883" s="3" t="s">
        <v>12871</v>
      </c>
      <c r="D11883" s="12">
        <v>441.32369999999997</v>
      </c>
      <c r="F11883" s="19" t="str">
        <f t="shared" si="378"/>
        <v>Krystal Zeng</v>
      </c>
      <c r="G11883" s="19">
        <f t="shared" si="379"/>
        <v>441.7174</v>
      </c>
    </row>
    <row r="11884" spans="3:7" x14ac:dyDescent="0.3">
      <c r="C11884" s="3" t="s">
        <v>1111</v>
      </c>
      <c r="D11884" s="12">
        <v>441.24180000000001</v>
      </c>
      <c r="F11884" s="19" t="str">
        <f t="shared" si="378"/>
        <v>Frederick Garcia</v>
      </c>
      <c r="G11884" s="19">
        <f t="shared" si="379"/>
        <v>441.60250000000002</v>
      </c>
    </row>
    <row r="11885" spans="3:7" x14ac:dyDescent="0.3">
      <c r="C11885" s="3" t="s">
        <v>15405</v>
      </c>
      <c r="D11885" s="12">
        <v>441.1977</v>
      </c>
      <c r="F11885" s="19" t="str">
        <f t="shared" si="378"/>
        <v>Marc Gomez</v>
      </c>
      <c r="G11885" s="19">
        <f t="shared" si="379"/>
        <v>441.32369999999997</v>
      </c>
    </row>
    <row r="11886" spans="3:7" x14ac:dyDescent="0.3">
      <c r="C11886" s="3" t="s">
        <v>12770</v>
      </c>
      <c r="D11886" s="12">
        <v>441.12209999999999</v>
      </c>
      <c r="F11886" s="19" t="str">
        <f t="shared" si="378"/>
        <v>Alexandra Evans</v>
      </c>
      <c r="G11886" s="19">
        <f t="shared" si="379"/>
        <v>441.24180000000001</v>
      </c>
    </row>
    <row r="11887" spans="3:7" x14ac:dyDescent="0.3">
      <c r="C11887" s="3" t="s">
        <v>8060</v>
      </c>
      <c r="D11887" s="12">
        <v>441.07209999999998</v>
      </c>
      <c r="F11887" s="19" t="str">
        <f t="shared" si="378"/>
        <v>Rafael Liu</v>
      </c>
      <c r="G11887" s="19">
        <f t="shared" si="379"/>
        <v>441.1977</v>
      </c>
    </row>
    <row r="11888" spans="3:7" x14ac:dyDescent="0.3">
      <c r="C11888" s="3" t="s">
        <v>5206</v>
      </c>
      <c r="D11888" s="12">
        <v>440.82609999999994</v>
      </c>
      <c r="F11888" s="19" t="str">
        <f t="shared" si="378"/>
        <v>Madison Simmons</v>
      </c>
      <c r="G11888" s="19">
        <f t="shared" si="379"/>
        <v>441.12209999999999</v>
      </c>
    </row>
    <row r="11889" spans="3:7" x14ac:dyDescent="0.3">
      <c r="C11889" s="3" t="s">
        <v>17285</v>
      </c>
      <c r="D11889" s="12">
        <v>440.78450000000004</v>
      </c>
      <c r="F11889" s="19" t="str">
        <f t="shared" si="378"/>
        <v>Henry Young</v>
      </c>
      <c r="G11889" s="19">
        <f t="shared" si="379"/>
        <v>441.07209999999998</v>
      </c>
    </row>
    <row r="11890" spans="3:7" x14ac:dyDescent="0.3">
      <c r="C11890" s="3" t="s">
        <v>8919</v>
      </c>
      <c r="D11890" s="12">
        <v>440.60079999999999</v>
      </c>
      <c r="F11890" s="19" t="str">
        <f t="shared" si="378"/>
        <v>Dana Alonso</v>
      </c>
      <c r="G11890" s="19">
        <f t="shared" si="379"/>
        <v>440.82609999999994</v>
      </c>
    </row>
    <row r="11891" spans="3:7" x14ac:dyDescent="0.3">
      <c r="C11891" s="3" t="s">
        <v>7772</v>
      </c>
      <c r="D11891" s="12">
        <v>440.49610000000001</v>
      </c>
      <c r="F11891" s="19" t="str">
        <f t="shared" si="378"/>
        <v>Steve Liang</v>
      </c>
      <c r="G11891" s="19">
        <f t="shared" si="379"/>
        <v>440.78450000000004</v>
      </c>
    </row>
    <row r="11892" spans="3:7" x14ac:dyDescent="0.3">
      <c r="C11892" s="3" t="s">
        <v>17273</v>
      </c>
      <c r="D11892" s="12">
        <v>440.47089999999997</v>
      </c>
      <c r="F11892" s="19" t="str">
        <f t="shared" si="378"/>
        <v>James Zhang</v>
      </c>
      <c r="G11892" s="19">
        <f t="shared" si="379"/>
        <v>440.60079999999999</v>
      </c>
    </row>
    <row r="11893" spans="3:7" x14ac:dyDescent="0.3">
      <c r="C11893" s="3" t="s">
        <v>15567</v>
      </c>
      <c r="D11893" s="12">
        <v>440.23980000000006</v>
      </c>
      <c r="F11893" s="19" t="str">
        <f t="shared" si="378"/>
        <v>Gregory Raji</v>
      </c>
      <c r="G11893" s="19">
        <f t="shared" si="379"/>
        <v>440.49610000000001</v>
      </c>
    </row>
    <row r="11894" spans="3:7" x14ac:dyDescent="0.3">
      <c r="C11894" s="3" t="s">
        <v>2275</v>
      </c>
      <c r="D11894" s="12">
        <v>440.21420000000001</v>
      </c>
      <c r="F11894" s="19" t="str">
        <f t="shared" si="378"/>
        <v>Stephanie Washington</v>
      </c>
      <c r="G11894" s="19">
        <f t="shared" si="379"/>
        <v>440.47089999999997</v>
      </c>
    </row>
    <row r="11895" spans="3:7" x14ac:dyDescent="0.3">
      <c r="C11895" s="3" t="s">
        <v>3630</v>
      </c>
      <c r="D11895" s="12">
        <v>439.66509999999994</v>
      </c>
      <c r="F11895" s="19" t="str">
        <f t="shared" si="378"/>
        <v>Rebecca Mitchell</v>
      </c>
      <c r="G11895" s="19">
        <f t="shared" si="379"/>
        <v>440.23980000000006</v>
      </c>
    </row>
    <row r="11896" spans="3:7" x14ac:dyDescent="0.3">
      <c r="C11896" s="3" t="s">
        <v>9148</v>
      </c>
      <c r="D11896" s="12">
        <v>439.34860000000003</v>
      </c>
      <c r="F11896" s="19" t="str">
        <f t="shared" si="378"/>
        <v>Arthur Torres</v>
      </c>
      <c r="G11896" s="19">
        <f t="shared" si="379"/>
        <v>440.21420000000001</v>
      </c>
    </row>
    <row r="11897" spans="3:7" x14ac:dyDescent="0.3">
      <c r="C11897" s="3" t="s">
        <v>7219</v>
      </c>
      <c r="D11897" s="12">
        <v>439.3449</v>
      </c>
      <c r="F11897" s="19" t="str">
        <f t="shared" si="378"/>
        <v>Carl Chander</v>
      </c>
      <c r="G11897" s="19">
        <f t="shared" si="379"/>
        <v>439.66509999999994</v>
      </c>
    </row>
    <row r="11898" spans="3:7" x14ac:dyDescent="0.3">
      <c r="C11898" s="3" t="s">
        <v>9376</v>
      </c>
      <c r="D11898" s="12">
        <v>439.27480000000003</v>
      </c>
      <c r="F11898" s="19" t="str">
        <f t="shared" si="378"/>
        <v>Jason Edwards</v>
      </c>
      <c r="G11898" s="19">
        <f t="shared" si="379"/>
        <v>439.34860000000003</v>
      </c>
    </row>
    <row r="11899" spans="3:7" x14ac:dyDescent="0.3">
      <c r="C11899" s="3" t="s">
        <v>17901</v>
      </c>
      <c r="D11899" s="12">
        <v>439.22519999999997</v>
      </c>
      <c r="F11899" s="19" t="str">
        <f t="shared" si="378"/>
        <v>Frederick Srini</v>
      </c>
      <c r="G11899" s="19">
        <f t="shared" si="379"/>
        <v>439.3449</v>
      </c>
    </row>
    <row r="11900" spans="3:7" x14ac:dyDescent="0.3">
      <c r="C11900" s="3" t="s">
        <v>12380</v>
      </c>
      <c r="D11900" s="12">
        <v>438.84370000000001</v>
      </c>
      <c r="F11900" s="19" t="str">
        <f t="shared" si="378"/>
        <v>Jennifer Thompson</v>
      </c>
      <c r="G11900" s="19">
        <f t="shared" si="379"/>
        <v>439.27480000000003</v>
      </c>
    </row>
    <row r="11901" spans="3:7" x14ac:dyDescent="0.3">
      <c r="C11901" s="3" t="s">
        <v>1031</v>
      </c>
      <c r="D11901" s="12">
        <v>438.61139999999995</v>
      </c>
      <c r="F11901" s="19" t="str">
        <f t="shared" si="378"/>
        <v>Thomas Martinez</v>
      </c>
      <c r="G11901" s="19">
        <f t="shared" si="379"/>
        <v>439.22519999999997</v>
      </c>
    </row>
    <row r="11902" spans="3:7" x14ac:dyDescent="0.3">
      <c r="C11902" s="3" t="s">
        <v>3606</v>
      </c>
      <c r="D11902" s="12">
        <v>438.60550000000001</v>
      </c>
      <c r="F11902" s="19" t="str">
        <f t="shared" si="378"/>
        <v>Logan Yang</v>
      </c>
      <c r="G11902" s="19">
        <f t="shared" si="379"/>
        <v>438.84370000000001</v>
      </c>
    </row>
    <row r="11903" spans="3:7" x14ac:dyDescent="0.3">
      <c r="C11903" s="3" t="s">
        <v>5389</v>
      </c>
      <c r="D11903" s="12">
        <v>438.59370000000001</v>
      </c>
      <c r="F11903" s="19" t="str">
        <f t="shared" si="378"/>
        <v>Alex Richardson</v>
      </c>
      <c r="G11903" s="19">
        <f t="shared" si="379"/>
        <v>438.61139999999995</v>
      </c>
    </row>
    <row r="11904" spans="3:7" x14ac:dyDescent="0.3">
      <c r="C11904" s="3" t="s">
        <v>18889</v>
      </c>
      <c r="D11904" s="12">
        <v>438.41480000000001</v>
      </c>
      <c r="F11904" s="19" t="str">
        <f t="shared" si="378"/>
        <v>Cara Cai</v>
      </c>
      <c r="G11904" s="19">
        <f t="shared" si="379"/>
        <v>438.60550000000001</v>
      </c>
    </row>
    <row r="11905" spans="3:7" x14ac:dyDescent="0.3">
      <c r="C11905" s="3" t="s">
        <v>7914</v>
      </c>
      <c r="D11905" s="12">
        <v>438.25700000000001</v>
      </c>
      <c r="F11905" s="19" t="str">
        <f t="shared" si="378"/>
        <v>David Anderson</v>
      </c>
      <c r="G11905" s="19">
        <f t="shared" si="379"/>
        <v>438.59370000000001</v>
      </c>
    </row>
    <row r="11906" spans="3:7" x14ac:dyDescent="0.3">
      <c r="C11906" s="3" t="s">
        <v>18006</v>
      </c>
      <c r="D11906" s="12">
        <v>438.2</v>
      </c>
      <c r="F11906" s="19" t="str">
        <f t="shared" si="378"/>
        <v>Xavier Williams</v>
      </c>
      <c r="G11906" s="19">
        <f t="shared" si="379"/>
        <v>438.41480000000001</v>
      </c>
    </row>
    <row r="11907" spans="3:7" x14ac:dyDescent="0.3">
      <c r="C11907" s="3" t="s">
        <v>11657</v>
      </c>
      <c r="D11907" s="12">
        <v>438.2</v>
      </c>
      <c r="F11907" s="19" t="str">
        <f t="shared" si="378"/>
        <v>Hannah Coleman</v>
      </c>
      <c r="G11907" s="19">
        <f t="shared" si="379"/>
        <v>438.25700000000001</v>
      </c>
    </row>
    <row r="11908" spans="3:7" x14ac:dyDescent="0.3">
      <c r="C11908" s="3" t="s">
        <v>8986</v>
      </c>
      <c r="D11908" s="12">
        <v>438.2</v>
      </c>
      <c r="F11908" s="19" t="str">
        <f t="shared" ref="F11908:F11971" si="380">C11906</f>
        <v>Tina Arthur</v>
      </c>
      <c r="G11908" s="19">
        <f t="shared" ref="G11908:G11971" si="381">D11906</f>
        <v>438.2</v>
      </c>
    </row>
    <row r="11909" spans="3:7" x14ac:dyDescent="0.3">
      <c r="C11909" s="3" t="s">
        <v>5982</v>
      </c>
      <c r="D11909" s="12">
        <v>438.2</v>
      </c>
      <c r="F11909" s="19" t="str">
        <f t="shared" si="380"/>
        <v>Kristi Smith</v>
      </c>
      <c r="G11909" s="19">
        <f t="shared" si="381"/>
        <v>438.2</v>
      </c>
    </row>
    <row r="11910" spans="3:7" x14ac:dyDescent="0.3">
      <c r="C11910" s="3" t="s">
        <v>18671</v>
      </c>
      <c r="D11910" s="12">
        <v>438.137</v>
      </c>
      <c r="F11910" s="19" t="str">
        <f t="shared" si="380"/>
        <v>Janelle Martinez</v>
      </c>
      <c r="G11910" s="19">
        <f t="shared" si="381"/>
        <v>438.2</v>
      </c>
    </row>
    <row r="11911" spans="3:7" x14ac:dyDescent="0.3">
      <c r="C11911" s="3" t="s">
        <v>18686</v>
      </c>
      <c r="D11911" s="12">
        <v>438.137</v>
      </c>
      <c r="F11911" s="19" t="str">
        <f t="shared" si="380"/>
        <v>Douglas Martinez</v>
      </c>
      <c r="G11911" s="19">
        <f t="shared" si="381"/>
        <v>438.2</v>
      </c>
    </row>
    <row r="11912" spans="3:7" x14ac:dyDescent="0.3">
      <c r="C11912" s="3" t="s">
        <v>12185</v>
      </c>
      <c r="D11912" s="12">
        <v>438.137</v>
      </c>
      <c r="F11912" s="19" t="str">
        <f t="shared" si="380"/>
        <v>William Brown</v>
      </c>
      <c r="G11912" s="19">
        <f t="shared" si="381"/>
        <v>438.137</v>
      </c>
    </row>
    <row r="11913" spans="3:7" x14ac:dyDescent="0.3">
      <c r="C11913" s="3" t="s">
        <v>11091</v>
      </c>
      <c r="D11913" s="12">
        <v>438.137</v>
      </c>
      <c r="F11913" s="19" t="str">
        <f t="shared" si="380"/>
        <v>William Sotelo</v>
      </c>
      <c r="G11913" s="19">
        <f t="shared" si="381"/>
        <v>438.137</v>
      </c>
    </row>
    <row r="11914" spans="3:7" x14ac:dyDescent="0.3">
      <c r="C11914" s="3" t="s">
        <v>6912</v>
      </c>
      <c r="D11914" s="12">
        <v>438.137</v>
      </c>
      <c r="F11914" s="19" t="str">
        <f t="shared" si="380"/>
        <v>Leslie Martin</v>
      </c>
      <c r="G11914" s="19">
        <f t="shared" si="381"/>
        <v>438.137</v>
      </c>
    </row>
    <row r="11915" spans="3:7" x14ac:dyDescent="0.3">
      <c r="C11915" s="3" t="s">
        <v>7317</v>
      </c>
      <c r="D11915" s="12">
        <v>438.137</v>
      </c>
      <c r="F11915" s="19" t="str">
        <f t="shared" si="380"/>
        <v>Katherine Turner</v>
      </c>
      <c r="G11915" s="19">
        <f t="shared" si="381"/>
        <v>438.137</v>
      </c>
    </row>
    <row r="11916" spans="3:7" x14ac:dyDescent="0.3">
      <c r="C11916" s="3" t="s">
        <v>6649</v>
      </c>
      <c r="D11916" s="12">
        <v>438.137</v>
      </c>
      <c r="F11916" s="19" t="str">
        <f t="shared" si="380"/>
        <v>Evan Cook</v>
      </c>
      <c r="G11916" s="19">
        <f t="shared" si="381"/>
        <v>438.137</v>
      </c>
    </row>
    <row r="11917" spans="3:7" x14ac:dyDescent="0.3">
      <c r="C11917" s="3" t="s">
        <v>7404</v>
      </c>
      <c r="D11917" s="12">
        <v>438.137</v>
      </c>
      <c r="F11917" s="19" t="str">
        <f t="shared" si="380"/>
        <v>Gabriella Stewart</v>
      </c>
      <c r="G11917" s="19">
        <f t="shared" si="381"/>
        <v>438.137</v>
      </c>
    </row>
    <row r="11918" spans="3:7" x14ac:dyDescent="0.3">
      <c r="C11918" s="3" t="s">
        <v>6229</v>
      </c>
      <c r="D11918" s="12">
        <v>438.137</v>
      </c>
      <c r="F11918" s="19" t="str">
        <f t="shared" si="380"/>
        <v>Eric Carter</v>
      </c>
      <c r="G11918" s="19">
        <f t="shared" si="381"/>
        <v>438.137</v>
      </c>
    </row>
    <row r="11919" spans="3:7" x14ac:dyDescent="0.3">
      <c r="C11919" s="3" t="s">
        <v>3173</v>
      </c>
      <c r="D11919" s="12">
        <v>438.137</v>
      </c>
      <c r="F11919" s="19" t="str">
        <f t="shared" si="380"/>
        <v>Garrett Morgan</v>
      </c>
      <c r="G11919" s="19">
        <f t="shared" si="381"/>
        <v>438.137</v>
      </c>
    </row>
    <row r="11920" spans="3:7" x14ac:dyDescent="0.3">
      <c r="C11920" s="3" t="s">
        <v>2446</v>
      </c>
      <c r="D11920" s="12">
        <v>438.137</v>
      </c>
      <c r="F11920" s="19" t="str">
        <f t="shared" si="380"/>
        <v>Eduardo Gonzales</v>
      </c>
      <c r="G11920" s="19">
        <f t="shared" si="381"/>
        <v>438.137</v>
      </c>
    </row>
    <row r="11921" spans="3:7" x14ac:dyDescent="0.3">
      <c r="C11921" s="3" t="s">
        <v>712</v>
      </c>
      <c r="D11921" s="12">
        <v>438.137</v>
      </c>
      <c r="F11921" s="19" t="str">
        <f t="shared" si="380"/>
        <v>Brianna Murphy</v>
      </c>
      <c r="G11921" s="19">
        <f t="shared" si="381"/>
        <v>438.137</v>
      </c>
    </row>
    <row r="11922" spans="3:7" x14ac:dyDescent="0.3">
      <c r="C11922" s="3" t="s">
        <v>7104</v>
      </c>
      <c r="D11922" s="12">
        <v>438.06139999999999</v>
      </c>
      <c r="F11922" s="19" t="str">
        <f t="shared" si="380"/>
        <v>Austin Lee</v>
      </c>
      <c r="G11922" s="19">
        <f t="shared" si="381"/>
        <v>438.137</v>
      </c>
    </row>
    <row r="11923" spans="3:7" x14ac:dyDescent="0.3">
      <c r="C11923" s="3" t="s">
        <v>8777</v>
      </c>
      <c r="D11923" s="12">
        <v>438.03620000000001</v>
      </c>
      <c r="F11923" s="19" t="str">
        <f t="shared" si="380"/>
        <v>Abigail Rogers</v>
      </c>
      <c r="G11923" s="19">
        <f t="shared" si="381"/>
        <v>438.137</v>
      </c>
    </row>
    <row r="11924" spans="3:7" x14ac:dyDescent="0.3">
      <c r="C11924" s="3" t="s">
        <v>11867</v>
      </c>
      <c r="D11924" s="12">
        <v>437.9984</v>
      </c>
      <c r="F11924" s="19" t="str">
        <f t="shared" si="380"/>
        <v>Francis Gutierrez</v>
      </c>
      <c r="G11924" s="19">
        <f t="shared" si="381"/>
        <v>438.06139999999999</v>
      </c>
    </row>
    <row r="11925" spans="3:7" x14ac:dyDescent="0.3">
      <c r="C11925" s="3" t="s">
        <v>9786</v>
      </c>
      <c r="D11925" s="12">
        <v>437.9984</v>
      </c>
      <c r="F11925" s="19" t="str">
        <f t="shared" si="380"/>
        <v>Jaime Blanco</v>
      </c>
      <c r="G11925" s="19">
        <f t="shared" si="381"/>
        <v>438.03620000000001</v>
      </c>
    </row>
    <row r="11926" spans="3:7" x14ac:dyDescent="0.3">
      <c r="C11926" s="3" t="s">
        <v>4534</v>
      </c>
      <c r="D11926" s="12">
        <v>437.9984</v>
      </c>
      <c r="F11926" s="19" t="str">
        <f t="shared" si="380"/>
        <v>Lacey Chen</v>
      </c>
      <c r="G11926" s="19">
        <f t="shared" si="381"/>
        <v>437.9984</v>
      </c>
    </row>
    <row r="11927" spans="3:7" x14ac:dyDescent="0.3">
      <c r="C11927" s="3" t="s">
        <v>10004</v>
      </c>
      <c r="D11927" s="12">
        <v>437.98579999999998</v>
      </c>
      <c r="F11927" s="19" t="str">
        <f t="shared" si="380"/>
        <v>Jill Moore</v>
      </c>
      <c r="G11927" s="19">
        <f t="shared" si="381"/>
        <v>437.9984</v>
      </c>
    </row>
    <row r="11928" spans="3:7" x14ac:dyDescent="0.3">
      <c r="C11928" s="3" t="s">
        <v>17657</v>
      </c>
      <c r="D11928" s="12">
        <v>437.9606</v>
      </c>
      <c r="F11928" s="19" t="str">
        <f t="shared" si="380"/>
        <v>Clarence Lal</v>
      </c>
      <c r="G11928" s="19">
        <f t="shared" si="381"/>
        <v>437.9984</v>
      </c>
    </row>
    <row r="11929" spans="3:7" x14ac:dyDescent="0.3">
      <c r="C11929" s="3" t="s">
        <v>5875</v>
      </c>
      <c r="D11929" s="12">
        <v>437.79820000000001</v>
      </c>
      <c r="F11929" s="19" t="str">
        <f t="shared" si="380"/>
        <v>John Lewis</v>
      </c>
      <c r="G11929" s="19">
        <f t="shared" si="381"/>
        <v>437.98579999999998</v>
      </c>
    </row>
    <row r="11930" spans="3:7" x14ac:dyDescent="0.3">
      <c r="C11930" s="3" t="s">
        <v>12496</v>
      </c>
      <c r="D11930" s="12">
        <v>437.69839999999999</v>
      </c>
      <c r="F11930" s="19" t="str">
        <f t="shared" si="380"/>
        <v>Tasha Yuan</v>
      </c>
      <c r="G11930" s="19">
        <f t="shared" si="381"/>
        <v>437.9606</v>
      </c>
    </row>
    <row r="11931" spans="3:7" x14ac:dyDescent="0.3">
      <c r="C11931" s="3" t="s">
        <v>7189</v>
      </c>
      <c r="D11931" s="12">
        <v>437.69839999999999</v>
      </c>
      <c r="F11931" s="19" t="str">
        <f t="shared" si="380"/>
        <v>Diane Navarro</v>
      </c>
      <c r="G11931" s="19">
        <f t="shared" si="381"/>
        <v>437.79820000000001</v>
      </c>
    </row>
    <row r="11932" spans="3:7" x14ac:dyDescent="0.3">
      <c r="C11932" s="3" t="s">
        <v>4700</v>
      </c>
      <c r="D11932" s="12">
        <v>437.69839999999999</v>
      </c>
      <c r="F11932" s="19" t="str">
        <f t="shared" si="380"/>
        <v>Lucas Morris</v>
      </c>
      <c r="G11932" s="19">
        <f t="shared" si="381"/>
        <v>437.69839999999999</v>
      </c>
    </row>
    <row r="11933" spans="3:7" x14ac:dyDescent="0.3">
      <c r="C11933" s="3" t="s">
        <v>17971</v>
      </c>
      <c r="D11933" s="12">
        <v>437.50369999999998</v>
      </c>
      <c r="F11933" s="19" t="str">
        <f t="shared" si="380"/>
        <v>Franklin She</v>
      </c>
      <c r="G11933" s="19">
        <f t="shared" si="381"/>
        <v>437.69839999999999</v>
      </c>
    </row>
    <row r="11934" spans="3:7" x14ac:dyDescent="0.3">
      <c r="C11934" s="3" t="s">
        <v>1210</v>
      </c>
      <c r="D11934" s="12">
        <v>437.19129999999996</v>
      </c>
      <c r="F11934" s="19" t="str">
        <f t="shared" si="380"/>
        <v>Cole Sanchez</v>
      </c>
      <c r="G11934" s="19">
        <f t="shared" si="381"/>
        <v>437.69839999999999</v>
      </c>
    </row>
    <row r="11935" spans="3:7" x14ac:dyDescent="0.3">
      <c r="C11935" s="3" t="s">
        <v>17754</v>
      </c>
      <c r="D11935" s="12">
        <v>437.16039999999998</v>
      </c>
      <c r="F11935" s="19" t="str">
        <f t="shared" si="380"/>
        <v>Timothy Evans</v>
      </c>
      <c r="G11935" s="19">
        <f t="shared" si="381"/>
        <v>437.50369999999998</v>
      </c>
    </row>
    <row r="11936" spans="3:7" x14ac:dyDescent="0.3">
      <c r="C11936" s="3" t="s">
        <v>17362</v>
      </c>
      <c r="D11936" s="12">
        <v>437.14679999999998</v>
      </c>
      <c r="F11936" s="19" t="str">
        <f t="shared" si="380"/>
        <v>Alexandria Price</v>
      </c>
      <c r="G11936" s="19">
        <f t="shared" si="381"/>
        <v>437.19129999999996</v>
      </c>
    </row>
    <row r="11937" spans="3:7" x14ac:dyDescent="0.3">
      <c r="C11937" s="3" t="s">
        <v>14043</v>
      </c>
      <c r="D11937" s="12">
        <v>437.11020000000002</v>
      </c>
      <c r="F11937" s="19" t="str">
        <f t="shared" si="380"/>
        <v>Terrance Lopez</v>
      </c>
      <c r="G11937" s="19">
        <f t="shared" si="381"/>
        <v>437.16039999999998</v>
      </c>
    </row>
    <row r="11938" spans="3:7" x14ac:dyDescent="0.3">
      <c r="C11938" s="3" t="s">
        <v>13734</v>
      </c>
      <c r="D11938" s="12">
        <v>436.96569999999997</v>
      </c>
      <c r="F11938" s="19" t="str">
        <f t="shared" si="380"/>
        <v>Susan Wang</v>
      </c>
      <c r="G11938" s="19">
        <f t="shared" si="381"/>
        <v>437.14679999999998</v>
      </c>
    </row>
    <row r="11939" spans="3:7" x14ac:dyDescent="0.3">
      <c r="C11939" s="3" t="s">
        <v>7827</v>
      </c>
      <c r="D11939" s="12">
        <v>436.82280000000003</v>
      </c>
      <c r="F11939" s="19" t="str">
        <f t="shared" si="380"/>
        <v>Miguel Thompson</v>
      </c>
      <c r="G11939" s="19">
        <f t="shared" si="381"/>
        <v>437.11020000000002</v>
      </c>
    </row>
    <row r="11940" spans="3:7" x14ac:dyDescent="0.3">
      <c r="C11940" s="3" t="s">
        <v>10357</v>
      </c>
      <c r="D11940" s="12">
        <v>436.6601</v>
      </c>
      <c r="F11940" s="19" t="str">
        <f t="shared" si="380"/>
        <v>Melissa Sanchez</v>
      </c>
      <c r="G11940" s="19">
        <f t="shared" si="381"/>
        <v>436.96569999999997</v>
      </c>
    </row>
    <row r="11941" spans="3:7" x14ac:dyDescent="0.3">
      <c r="C11941" s="3" t="s">
        <v>18113</v>
      </c>
      <c r="D11941" s="12">
        <v>436.48820000000001</v>
      </c>
      <c r="F11941" s="19" t="str">
        <f t="shared" si="380"/>
        <v>Hailey Price</v>
      </c>
      <c r="G11941" s="19">
        <f t="shared" si="381"/>
        <v>436.82280000000003</v>
      </c>
    </row>
    <row r="11942" spans="3:7" x14ac:dyDescent="0.3">
      <c r="C11942" s="3" t="s">
        <v>1840</v>
      </c>
      <c r="D11942" s="12">
        <v>436.48820000000001</v>
      </c>
      <c r="F11942" s="19" t="str">
        <f t="shared" si="380"/>
        <v>Jose Scott</v>
      </c>
      <c r="G11942" s="19">
        <f t="shared" si="381"/>
        <v>436.6601</v>
      </c>
    </row>
    <row r="11943" spans="3:7" x14ac:dyDescent="0.3">
      <c r="C11943" s="3" t="s">
        <v>6466</v>
      </c>
      <c r="D11943" s="12">
        <v>436.26409999999998</v>
      </c>
      <c r="F11943" s="19" t="str">
        <f t="shared" si="380"/>
        <v>Tonya Anand</v>
      </c>
      <c r="G11943" s="19">
        <f t="shared" si="381"/>
        <v>436.48820000000001</v>
      </c>
    </row>
    <row r="11944" spans="3:7" x14ac:dyDescent="0.3">
      <c r="C11944" s="3" t="s">
        <v>18812</v>
      </c>
      <c r="D11944" s="12">
        <v>436.12670000000003</v>
      </c>
      <c r="F11944" s="19" t="str">
        <f t="shared" si="380"/>
        <v>Andy Munoz</v>
      </c>
      <c r="G11944" s="19">
        <f t="shared" si="381"/>
        <v>436.48820000000001</v>
      </c>
    </row>
    <row r="11945" spans="3:7" x14ac:dyDescent="0.3">
      <c r="C11945" s="3" t="s">
        <v>14913</v>
      </c>
      <c r="D11945" s="12">
        <v>436.00789999999995</v>
      </c>
      <c r="F11945" s="19" t="str">
        <f t="shared" si="380"/>
        <v>Elizabeth Coleman</v>
      </c>
      <c r="G11945" s="19">
        <f t="shared" si="381"/>
        <v>436.26409999999998</v>
      </c>
    </row>
    <row r="11946" spans="3:7" x14ac:dyDescent="0.3">
      <c r="C11946" s="3" t="s">
        <v>14681</v>
      </c>
      <c r="D11946" s="12">
        <v>435.6773</v>
      </c>
      <c r="F11946" s="19" t="str">
        <f t="shared" si="380"/>
        <v>Xavier Bennett</v>
      </c>
      <c r="G11946" s="19">
        <f t="shared" si="381"/>
        <v>436.12670000000003</v>
      </c>
    </row>
    <row r="11947" spans="3:7" x14ac:dyDescent="0.3">
      <c r="C11947" s="3" t="s">
        <v>10824</v>
      </c>
      <c r="D11947" s="12">
        <v>435.56370000000004</v>
      </c>
      <c r="F11947" s="19" t="str">
        <f t="shared" si="380"/>
        <v>Olivia Ward</v>
      </c>
      <c r="G11947" s="19">
        <f t="shared" si="381"/>
        <v>436.00789999999995</v>
      </c>
    </row>
    <row r="11948" spans="3:7" x14ac:dyDescent="0.3">
      <c r="C11948" s="3" t="s">
        <v>1659</v>
      </c>
      <c r="D11948" s="12">
        <v>435.45030000000003</v>
      </c>
      <c r="F11948" s="19" t="str">
        <f t="shared" si="380"/>
        <v>Nicolas Yuan</v>
      </c>
      <c r="G11948" s="19">
        <f t="shared" si="381"/>
        <v>435.6773</v>
      </c>
    </row>
    <row r="11949" spans="3:7" x14ac:dyDescent="0.3">
      <c r="C11949" s="3" t="s">
        <v>4005</v>
      </c>
      <c r="D11949" s="12">
        <v>435.44399999999996</v>
      </c>
      <c r="F11949" s="19" t="str">
        <f t="shared" si="380"/>
        <v>Karen Guo</v>
      </c>
      <c r="G11949" s="19">
        <f t="shared" si="381"/>
        <v>435.56370000000004</v>
      </c>
    </row>
    <row r="11950" spans="3:7" x14ac:dyDescent="0.3">
      <c r="C11950" s="3" t="s">
        <v>7549</v>
      </c>
      <c r="D11950" s="12">
        <v>435.43769999999995</v>
      </c>
      <c r="F11950" s="19" t="str">
        <f t="shared" si="380"/>
        <v>Amber Gonzalez</v>
      </c>
      <c r="G11950" s="19">
        <f t="shared" si="381"/>
        <v>435.45030000000003</v>
      </c>
    </row>
    <row r="11951" spans="3:7" x14ac:dyDescent="0.3">
      <c r="C11951" s="3" t="s">
        <v>10626</v>
      </c>
      <c r="D11951" s="12">
        <v>435.38100000000003</v>
      </c>
      <c r="F11951" s="19" t="str">
        <f t="shared" si="380"/>
        <v>Cassie Yuan</v>
      </c>
      <c r="G11951" s="19">
        <f t="shared" si="381"/>
        <v>435.44399999999996</v>
      </c>
    </row>
    <row r="11952" spans="3:7" x14ac:dyDescent="0.3">
      <c r="C11952" s="3" t="s">
        <v>9987</v>
      </c>
      <c r="D11952" s="12">
        <v>435.20659999999998</v>
      </c>
      <c r="F11952" s="19" t="str">
        <f t="shared" si="380"/>
        <v>Gerald Vance</v>
      </c>
      <c r="G11952" s="19">
        <f t="shared" si="381"/>
        <v>435.43769999999995</v>
      </c>
    </row>
    <row r="11953" spans="3:7" x14ac:dyDescent="0.3">
      <c r="C11953" s="3" t="s">
        <v>8207</v>
      </c>
      <c r="D11953" s="12">
        <v>435.12470000000002</v>
      </c>
      <c r="F11953" s="19" t="str">
        <f t="shared" si="380"/>
        <v>Julio Munoz</v>
      </c>
      <c r="G11953" s="19">
        <f t="shared" si="381"/>
        <v>435.38100000000003</v>
      </c>
    </row>
    <row r="11954" spans="3:7" x14ac:dyDescent="0.3">
      <c r="C11954" s="3" t="s">
        <v>11917</v>
      </c>
      <c r="D11954" s="12">
        <v>434.83690000000001</v>
      </c>
      <c r="F11954" s="19" t="str">
        <f t="shared" si="380"/>
        <v>Joel Rana</v>
      </c>
      <c r="G11954" s="19">
        <f t="shared" si="381"/>
        <v>435.20659999999998</v>
      </c>
    </row>
    <row r="11955" spans="3:7" x14ac:dyDescent="0.3">
      <c r="C11955" s="3" t="s">
        <v>10160</v>
      </c>
      <c r="D11955" s="12">
        <v>434.82429999999999</v>
      </c>
      <c r="F11955" s="19" t="str">
        <f t="shared" si="380"/>
        <v>Ian Powell</v>
      </c>
      <c r="G11955" s="19">
        <f t="shared" si="381"/>
        <v>435.12470000000002</v>
      </c>
    </row>
    <row r="11956" spans="3:7" x14ac:dyDescent="0.3">
      <c r="C11956" s="3" t="s">
        <v>14933</v>
      </c>
      <c r="D11956" s="12">
        <v>434.81170000000003</v>
      </c>
      <c r="F11956" s="19" t="str">
        <f t="shared" si="380"/>
        <v>Lance Moreno</v>
      </c>
      <c r="G11956" s="19">
        <f t="shared" si="381"/>
        <v>434.83690000000001</v>
      </c>
    </row>
    <row r="11957" spans="3:7" x14ac:dyDescent="0.3">
      <c r="C11957" s="3" t="s">
        <v>18569</v>
      </c>
      <c r="D11957" s="12">
        <v>434.77390000000003</v>
      </c>
      <c r="F11957" s="19" t="str">
        <f t="shared" si="380"/>
        <v>Jonathan Rodriguez</v>
      </c>
      <c r="G11957" s="19">
        <f t="shared" si="381"/>
        <v>434.82429999999999</v>
      </c>
    </row>
    <row r="11958" spans="3:7" x14ac:dyDescent="0.3">
      <c r="C11958" s="3" t="s">
        <v>591</v>
      </c>
      <c r="D11958" s="12">
        <v>434.74090000000001</v>
      </c>
      <c r="F11958" s="19" t="str">
        <f t="shared" si="380"/>
        <v>Omar Kumar</v>
      </c>
      <c r="G11958" s="19">
        <f t="shared" si="381"/>
        <v>434.81170000000003</v>
      </c>
    </row>
    <row r="11959" spans="3:7" x14ac:dyDescent="0.3">
      <c r="C11959" s="3" t="s">
        <v>4652</v>
      </c>
      <c r="D11959" s="12">
        <v>434.52139999999997</v>
      </c>
      <c r="F11959" s="19" t="str">
        <f t="shared" si="380"/>
        <v>Warren Sharma</v>
      </c>
      <c r="G11959" s="19">
        <f t="shared" si="381"/>
        <v>434.77390000000003</v>
      </c>
    </row>
    <row r="11960" spans="3:7" x14ac:dyDescent="0.3">
      <c r="C11960" s="3" t="s">
        <v>18979</v>
      </c>
      <c r="D11960" s="12">
        <v>434.20580000000001</v>
      </c>
      <c r="F11960" s="19" t="str">
        <f t="shared" si="380"/>
        <v>Aaron Adams</v>
      </c>
      <c r="G11960" s="19">
        <f t="shared" si="381"/>
        <v>434.74090000000001</v>
      </c>
    </row>
    <row r="11961" spans="3:7" x14ac:dyDescent="0.3">
      <c r="C11961" s="3" t="s">
        <v>5890</v>
      </c>
      <c r="D11961" s="12">
        <v>434.0865</v>
      </c>
      <c r="F11961" s="19" t="str">
        <f t="shared" si="380"/>
        <v>Clinton Navarro</v>
      </c>
      <c r="G11961" s="19">
        <f t="shared" si="381"/>
        <v>434.52139999999997</v>
      </c>
    </row>
    <row r="11962" spans="3:7" x14ac:dyDescent="0.3">
      <c r="C11962" s="3" t="s">
        <v>17924</v>
      </c>
      <c r="D11962" s="12">
        <v>434.07320000000004</v>
      </c>
      <c r="F11962" s="19" t="str">
        <f t="shared" si="380"/>
        <v>Zoe Morris</v>
      </c>
      <c r="G11962" s="19">
        <f t="shared" si="381"/>
        <v>434.20580000000001</v>
      </c>
    </row>
    <row r="11963" spans="3:7" x14ac:dyDescent="0.3">
      <c r="C11963" s="3" t="s">
        <v>10472</v>
      </c>
      <c r="D11963" s="12">
        <v>433.97859999999997</v>
      </c>
      <c r="F11963" s="19" t="str">
        <f t="shared" si="380"/>
        <v>Dominic Kapoor</v>
      </c>
      <c r="G11963" s="19">
        <f t="shared" si="381"/>
        <v>434.0865</v>
      </c>
    </row>
    <row r="11964" spans="3:7" x14ac:dyDescent="0.3">
      <c r="C11964" s="3" t="s">
        <v>12984</v>
      </c>
      <c r="D11964" s="12">
        <v>433.95460000000003</v>
      </c>
      <c r="F11964" s="19" t="str">
        <f t="shared" si="380"/>
        <v>Thomas Thompson</v>
      </c>
      <c r="G11964" s="19">
        <f t="shared" si="381"/>
        <v>434.07320000000004</v>
      </c>
    </row>
    <row r="11965" spans="3:7" x14ac:dyDescent="0.3">
      <c r="C11965" s="3" t="s">
        <v>12065</v>
      </c>
      <c r="D11965" s="12">
        <v>433.93650000000002</v>
      </c>
      <c r="F11965" s="19" t="str">
        <f t="shared" si="380"/>
        <v>Juan Sanz</v>
      </c>
      <c r="G11965" s="19">
        <f t="shared" si="381"/>
        <v>433.97859999999997</v>
      </c>
    </row>
    <row r="11966" spans="3:7" x14ac:dyDescent="0.3">
      <c r="C11966" s="3" t="s">
        <v>4781</v>
      </c>
      <c r="D11966" s="12">
        <v>433.93379999999996</v>
      </c>
      <c r="F11966" s="19" t="str">
        <f t="shared" si="380"/>
        <v>Marcus Rodriguez</v>
      </c>
      <c r="G11966" s="19">
        <f t="shared" si="381"/>
        <v>433.95460000000003</v>
      </c>
    </row>
    <row r="11967" spans="3:7" x14ac:dyDescent="0.3">
      <c r="C11967" s="3" t="s">
        <v>8359</v>
      </c>
      <c r="D11967" s="12">
        <v>433.69439999999997</v>
      </c>
      <c r="F11967" s="19" t="str">
        <f t="shared" si="380"/>
        <v>Lauren Powell</v>
      </c>
      <c r="G11967" s="19">
        <f t="shared" si="381"/>
        <v>433.93650000000002</v>
      </c>
    </row>
    <row r="11968" spans="3:7" x14ac:dyDescent="0.3">
      <c r="C11968" s="3" t="s">
        <v>1585</v>
      </c>
      <c r="D11968" s="12">
        <v>433.67939999999999</v>
      </c>
      <c r="F11968" s="19" t="str">
        <f t="shared" si="380"/>
        <v>Colleen Sun</v>
      </c>
      <c r="G11968" s="19">
        <f t="shared" si="381"/>
        <v>433.93379999999996</v>
      </c>
    </row>
    <row r="11969" spans="3:7" x14ac:dyDescent="0.3">
      <c r="C11969" s="3" t="s">
        <v>10670</v>
      </c>
      <c r="D11969" s="12">
        <v>433.64159999999998</v>
      </c>
      <c r="F11969" s="19" t="str">
        <f t="shared" si="380"/>
        <v>Isabella Morgan</v>
      </c>
      <c r="G11969" s="19">
        <f t="shared" si="381"/>
        <v>433.69439999999997</v>
      </c>
    </row>
    <row r="11970" spans="3:7" x14ac:dyDescent="0.3">
      <c r="C11970" s="3" t="s">
        <v>7528</v>
      </c>
      <c r="D11970" s="12">
        <v>433.33870000000002</v>
      </c>
      <c r="F11970" s="19" t="str">
        <f t="shared" si="380"/>
        <v>Amanda Bailey</v>
      </c>
      <c r="G11970" s="19">
        <f t="shared" si="381"/>
        <v>433.67939999999999</v>
      </c>
    </row>
    <row r="11971" spans="3:7" x14ac:dyDescent="0.3">
      <c r="C11971" s="3" t="s">
        <v>3391</v>
      </c>
      <c r="D11971" s="12">
        <v>432.8904</v>
      </c>
      <c r="F11971" s="19" t="str">
        <f t="shared" si="380"/>
        <v>Justin Moore</v>
      </c>
      <c r="G11971" s="19">
        <f t="shared" si="381"/>
        <v>433.64159999999998</v>
      </c>
    </row>
    <row r="11972" spans="3:7" x14ac:dyDescent="0.3">
      <c r="C11972" s="3" t="s">
        <v>9865</v>
      </c>
      <c r="D11972" s="12">
        <v>432.21780000000001</v>
      </c>
      <c r="F11972" s="19" t="str">
        <f t="shared" ref="F11972:F12035" si="382">C11970</f>
        <v>Gerald Munoz</v>
      </c>
      <c r="G11972" s="19">
        <f t="shared" ref="G11972:G12035" si="383">D11970</f>
        <v>433.33870000000002</v>
      </c>
    </row>
    <row r="11973" spans="3:7" x14ac:dyDescent="0.3">
      <c r="C11973" s="3" t="s">
        <v>4377</v>
      </c>
      <c r="D11973" s="12">
        <v>432.01319999999998</v>
      </c>
      <c r="F11973" s="19" t="str">
        <f t="shared" si="382"/>
        <v>Bryce Richardson</v>
      </c>
      <c r="G11973" s="19">
        <f t="shared" si="383"/>
        <v>432.8904</v>
      </c>
    </row>
    <row r="11974" spans="3:7" x14ac:dyDescent="0.3">
      <c r="C11974" s="3" t="s">
        <v>13054</v>
      </c>
      <c r="D11974" s="12">
        <v>431.78879999999998</v>
      </c>
      <c r="F11974" s="19" t="str">
        <f t="shared" si="382"/>
        <v>Joan Watson</v>
      </c>
      <c r="G11974" s="19">
        <f t="shared" si="383"/>
        <v>432.21780000000001</v>
      </c>
    </row>
    <row r="11975" spans="3:7" x14ac:dyDescent="0.3">
      <c r="C11975" s="3" t="s">
        <v>12238</v>
      </c>
      <c r="D11975" s="12">
        <v>431.78879999999998</v>
      </c>
      <c r="F11975" s="19" t="str">
        <f t="shared" si="382"/>
        <v>Christian Taylor</v>
      </c>
      <c r="G11975" s="19">
        <f t="shared" si="383"/>
        <v>432.01319999999998</v>
      </c>
    </row>
    <row r="11976" spans="3:7" x14ac:dyDescent="0.3">
      <c r="C11976" s="3" t="s">
        <v>15138</v>
      </c>
      <c r="D11976" s="12">
        <v>431.7663</v>
      </c>
      <c r="F11976" s="19" t="str">
        <f t="shared" si="382"/>
        <v>María Flores</v>
      </c>
      <c r="G11976" s="19">
        <f t="shared" si="383"/>
        <v>431.78879999999998</v>
      </c>
    </row>
    <row r="11977" spans="3:7" x14ac:dyDescent="0.3">
      <c r="C11977" s="3" t="s">
        <v>4082</v>
      </c>
      <c r="D11977" s="12">
        <v>431.7636</v>
      </c>
      <c r="F11977" s="19" t="str">
        <f t="shared" si="382"/>
        <v>Linda Vazquez</v>
      </c>
      <c r="G11977" s="19">
        <f t="shared" si="383"/>
        <v>431.78879999999998</v>
      </c>
    </row>
    <row r="11978" spans="3:7" x14ac:dyDescent="0.3">
      <c r="C11978" s="3" t="s">
        <v>18927</v>
      </c>
      <c r="D11978" s="12">
        <v>431.75099999999998</v>
      </c>
      <c r="F11978" s="19" t="str">
        <f t="shared" si="382"/>
        <v>Paula Rubio</v>
      </c>
      <c r="G11978" s="19">
        <f t="shared" si="383"/>
        <v>431.7663</v>
      </c>
    </row>
    <row r="11979" spans="3:7" x14ac:dyDescent="0.3">
      <c r="C11979" s="3" t="s">
        <v>15910</v>
      </c>
      <c r="D11979" s="12">
        <v>431.75099999999998</v>
      </c>
      <c r="F11979" s="19" t="str">
        <f t="shared" si="382"/>
        <v>Cesar Rodriguez</v>
      </c>
      <c r="G11979" s="19">
        <f t="shared" si="383"/>
        <v>431.7636</v>
      </c>
    </row>
    <row r="11980" spans="3:7" x14ac:dyDescent="0.3">
      <c r="C11980" s="3" t="s">
        <v>1311</v>
      </c>
      <c r="D11980" s="12">
        <v>431.70690000000002</v>
      </c>
      <c r="F11980" s="19" t="str">
        <f t="shared" si="382"/>
        <v>Zachary Foster</v>
      </c>
      <c r="G11980" s="19">
        <f t="shared" si="383"/>
        <v>431.75099999999998</v>
      </c>
    </row>
    <row r="11981" spans="3:7" x14ac:dyDescent="0.3">
      <c r="C11981" s="3" t="s">
        <v>2319</v>
      </c>
      <c r="D11981" s="12">
        <v>431.70060000000001</v>
      </c>
      <c r="F11981" s="19" t="str">
        <f t="shared" si="382"/>
        <v>Robert Parker</v>
      </c>
      <c r="G11981" s="19">
        <f t="shared" si="383"/>
        <v>431.75099999999998</v>
      </c>
    </row>
    <row r="11982" spans="3:7" x14ac:dyDescent="0.3">
      <c r="C11982" s="3" t="s">
        <v>15913</v>
      </c>
      <c r="D11982" s="12">
        <v>431.68169999999998</v>
      </c>
      <c r="F11982" s="19" t="str">
        <f t="shared" si="382"/>
        <v>Alfredo Sandberg</v>
      </c>
      <c r="G11982" s="19">
        <f t="shared" si="383"/>
        <v>431.70690000000002</v>
      </c>
    </row>
    <row r="11983" spans="3:7" x14ac:dyDescent="0.3">
      <c r="C11983" s="3" t="s">
        <v>14440</v>
      </c>
      <c r="D11983" s="12">
        <v>431.61849999999998</v>
      </c>
      <c r="F11983" s="19" t="str">
        <f t="shared" si="382"/>
        <v>Arturo Yuan</v>
      </c>
      <c r="G11983" s="19">
        <f t="shared" si="383"/>
        <v>431.70060000000001</v>
      </c>
    </row>
    <row r="11984" spans="3:7" x14ac:dyDescent="0.3">
      <c r="C11984" s="3" t="s">
        <v>17554</v>
      </c>
      <c r="D11984" s="12">
        <v>431.21340000000004</v>
      </c>
      <c r="F11984" s="19" t="str">
        <f t="shared" si="382"/>
        <v>Robert Perry</v>
      </c>
      <c r="G11984" s="19">
        <f t="shared" si="383"/>
        <v>431.68169999999998</v>
      </c>
    </row>
    <row r="11985" spans="3:7" x14ac:dyDescent="0.3">
      <c r="C11985" s="3" t="s">
        <v>8308</v>
      </c>
      <c r="D11985" s="12">
        <v>431.1703</v>
      </c>
      <c r="F11985" s="19" t="str">
        <f t="shared" si="382"/>
        <v>Natalie Stewart</v>
      </c>
      <c r="G11985" s="19">
        <f t="shared" si="383"/>
        <v>431.61849999999998</v>
      </c>
    </row>
    <row r="11986" spans="3:7" x14ac:dyDescent="0.3">
      <c r="C11986" s="3" t="s">
        <v>12757</v>
      </c>
      <c r="D11986" s="12">
        <v>431.11869999999999</v>
      </c>
      <c r="F11986" s="19" t="str">
        <f t="shared" si="382"/>
        <v>Tamara Sharma</v>
      </c>
      <c r="G11986" s="19">
        <f t="shared" si="383"/>
        <v>431.21340000000004</v>
      </c>
    </row>
    <row r="11987" spans="3:7" x14ac:dyDescent="0.3">
      <c r="C11987" s="3" t="s">
        <v>1374</v>
      </c>
      <c r="D11987" s="12">
        <v>431.08090000000004</v>
      </c>
      <c r="F11987" s="19" t="str">
        <f t="shared" si="382"/>
        <v>Isabella Allen</v>
      </c>
      <c r="G11987" s="19">
        <f t="shared" si="383"/>
        <v>431.1703</v>
      </c>
    </row>
    <row r="11988" spans="3:7" x14ac:dyDescent="0.3">
      <c r="C11988" s="3" t="s">
        <v>6841</v>
      </c>
      <c r="D11988" s="12">
        <v>430.85550000000001</v>
      </c>
      <c r="F11988" s="19" t="str">
        <f t="shared" si="382"/>
        <v>Madison Lewis</v>
      </c>
      <c r="G11988" s="19">
        <f t="shared" si="383"/>
        <v>431.11869999999999</v>
      </c>
    </row>
    <row r="11989" spans="3:7" x14ac:dyDescent="0.3">
      <c r="C11989" s="3" t="s">
        <v>15364</v>
      </c>
      <c r="D11989" s="12">
        <v>430.63130000000001</v>
      </c>
      <c r="F11989" s="19" t="str">
        <f t="shared" si="382"/>
        <v>Alisha Yang</v>
      </c>
      <c r="G11989" s="19">
        <f t="shared" si="383"/>
        <v>431.08090000000004</v>
      </c>
    </row>
    <row r="11990" spans="3:7" x14ac:dyDescent="0.3">
      <c r="C11990" s="3" t="s">
        <v>7093</v>
      </c>
      <c r="D11990" s="12">
        <v>430.51249999999993</v>
      </c>
      <c r="F11990" s="19" t="str">
        <f t="shared" si="382"/>
        <v>Ethan Griffin</v>
      </c>
      <c r="G11990" s="19">
        <f t="shared" si="383"/>
        <v>430.85550000000001</v>
      </c>
    </row>
    <row r="11991" spans="3:7" x14ac:dyDescent="0.3">
      <c r="C11991" s="3" t="s">
        <v>13259</v>
      </c>
      <c r="D11991" s="12">
        <v>430.33050000000003</v>
      </c>
      <c r="F11991" s="19" t="str">
        <f t="shared" si="382"/>
        <v>Rachel Ramirez</v>
      </c>
      <c r="G11991" s="19">
        <f t="shared" si="383"/>
        <v>430.63130000000001</v>
      </c>
    </row>
    <row r="11992" spans="3:7" x14ac:dyDescent="0.3">
      <c r="C11992" s="3" t="s">
        <v>4789</v>
      </c>
      <c r="D11992" s="12">
        <v>430.02429999999998</v>
      </c>
      <c r="F11992" s="19" t="str">
        <f t="shared" si="382"/>
        <v>Fernando Wilson</v>
      </c>
      <c r="G11992" s="19">
        <f t="shared" si="383"/>
        <v>430.51249999999993</v>
      </c>
    </row>
    <row r="11993" spans="3:7" x14ac:dyDescent="0.3">
      <c r="C11993" s="3" t="s">
        <v>17307</v>
      </c>
      <c r="D11993" s="12">
        <v>429.9298</v>
      </c>
      <c r="F11993" s="19" t="str">
        <f t="shared" si="382"/>
        <v>Marshall Shen</v>
      </c>
      <c r="G11993" s="19">
        <f t="shared" si="383"/>
        <v>430.33050000000003</v>
      </c>
    </row>
    <row r="11994" spans="3:7" x14ac:dyDescent="0.3">
      <c r="C11994" s="3" t="s">
        <v>3946</v>
      </c>
      <c r="D11994" s="12">
        <v>429.89190000000002</v>
      </c>
      <c r="F11994" s="19" t="str">
        <f t="shared" si="382"/>
        <v>Colleen Zeng</v>
      </c>
      <c r="G11994" s="19">
        <f t="shared" si="383"/>
        <v>430.02429999999998</v>
      </c>
    </row>
    <row r="11995" spans="3:7" x14ac:dyDescent="0.3">
      <c r="C11995" s="3" t="s">
        <v>2651</v>
      </c>
      <c r="D11995" s="12">
        <v>429.77959999999996</v>
      </c>
      <c r="F11995" s="19" t="str">
        <f t="shared" si="382"/>
        <v>Steven Howard</v>
      </c>
      <c r="G11995" s="19">
        <f t="shared" si="383"/>
        <v>429.9298</v>
      </c>
    </row>
    <row r="11996" spans="3:7" x14ac:dyDescent="0.3">
      <c r="C11996" s="3" t="s">
        <v>3731</v>
      </c>
      <c r="D11996" s="12">
        <v>429.4742</v>
      </c>
      <c r="F11996" s="19" t="str">
        <f t="shared" si="382"/>
        <v>Cassandra Martinez</v>
      </c>
      <c r="G11996" s="19">
        <f t="shared" si="383"/>
        <v>429.89190000000002</v>
      </c>
    </row>
    <row r="11997" spans="3:7" x14ac:dyDescent="0.3">
      <c r="C11997" s="3" t="s">
        <v>2693</v>
      </c>
      <c r="D11997" s="12">
        <v>429.2722</v>
      </c>
      <c r="F11997" s="19" t="str">
        <f t="shared" si="382"/>
        <v>Benjamin Winter</v>
      </c>
      <c r="G11997" s="19">
        <f t="shared" si="383"/>
        <v>429.77959999999996</v>
      </c>
    </row>
    <row r="11998" spans="3:7" x14ac:dyDescent="0.3">
      <c r="C11998" s="3" t="s">
        <v>4656</v>
      </c>
      <c r="D11998" s="12">
        <v>429.17849999999999</v>
      </c>
      <c r="F11998" s="19" t="str">
        <f t="shared" si="382"/>
        <v>Carly Rai</v>
      </c>
      <c r="G11998" s="19">
        <f t="shared" si="383"/>
        <v>429.4742</v>
      </c>
    </row>
    <row r="11999" spans="3:7" x14ac:dyDescent="0.3">
      <c r="C11999" s="3" t="s">
        <v>10058</v>
      </c>
      <c r="D11999" s="12">
        <v>429.17769999999996</v>
      </c>
      <c r="F11999" s="19" t="str">
        <f t="shared" si="382"/>
        <v>Bethany Raheem</v>
      </c>
      <c r="G11999" s="19">
        <f t="shared" si="383"/>
        <v>429.2722</v>
      </c>
    </row>
    <row r="12000" spans="3:7" x14ac:dyDescent="0.3">
      <c r="C12000" s="3" t="s">
        <v>652</v>
      </c>
      <c r="D12000" s="12">
        <v>429.1336</v>
      </c>
      <c r="F12000" s="19" t="str">
        <f t="shared" si="382"/>
        <v>Clinton Serrano</v>
      </c>
      <c r="G12000" s="19">
        <f t="shared" si="383"/>
        <v>429.17849999999999</v>
      </c>
    </row>
    <row r="12001" spans="3:7" x14ac:dyDescent="0.3">
      <c r="C12001" s="3" t="s">
        <v>14837</v>
      </c>
      <c r="D12001" s="12">
        <v>429.08019999999999</v>
      </c>
      <c r="F12001" s="19" t="str">
        <f t="shared" si="382"/>
        <v>Johnny Tang</v>
      </c>
      <c r="G12001" s="19">
        <f t="shared" si="383"/>
        <v>429.17769999999996</v>
      </c>
    </row>
    <row r="12002" spans="3:7" x14ac:dyDescent="0.3">
      <c r="C12002" s="3" t="s">
        <v>9406</v>
      </c>
      <c r="D12002" s="12">
        <v>428.959</v>
      </c>
      <c r="F12002" s="19" t="str">
        <f t="shared" si="382"/>
        <v>Abby Madan</v>
      </c>
      <c r="G12002" s="19">
        <f t="shared" si="383"/>
        <v>429.1336</v>
      </c>
    </row>
    <row r="12003" spans="3:7" x14ac:dyDescent="0.3">
      <c r="C12003" s="3" t="s">
        <v>6539</v>
      </c>
      <c r="D12003" s="12">
        <v>428.87219999999996</v>
      </c>
      <c r="F12003" s="19" t="str">
        <f t="shared" si="382"/>
        <v>Noah Thompson</v>
      </c>
      <c r="G12003" s="19">
        <f t="shared" si="383"/>
        <v>429.08019999999999</v>
      </c>
    </row>
    <row r="12004" spans="3:7" x14ac:dyDescent="0.3">
      <c r="C12004" s="3" t="s">
        <v>14617</v>
      </c>
      <c r="D12004" s="12">
        <v>428.69139999999999</v>
      </c>
      <c r="F12004" s="19" t="str">
        <f t="shared" si="382"/>
        <v>Jenny Liu</v>
      </c>
      <c r="G12004" s="19">
        <f t="shared" si="383"/>
        <v>428.959</v>
      </c>
    </row>
    <row r="12005" spans="3:7" x14ac:dyDescent="0.3">
      <c r="C12005" s="3" t="s">
        <v>14785</v>
      </c>
      <c r="D12005" s="12">
        <v>428.6651</v>
      </c>
      <c r="F12005" s="19" t="str">
        <f t="shared" si="382"/>
        <v>Emily Price</v>
      </c>
      <c r="G12005" s="19">
        <f t="shared" si="383"/>
        <v>428.87219999999996</v>
      </c>
    </row>
    <row r="12006" spans="3:7" x14ac:dyDescent="0.3">
      <c r="C12006" s="3" t="s">
        <v>5337</v>
      </c>
      <c r="D12006" s="12">
        <v>428.65879999999999</v>
      </c>
      <c r="F12006" s="19" t="str">
        <f t="shared" si="382"/>
        <v>Nelson Vazquez</v>
      </c>
      <c r="G12006" s="19">
        <f t="shared" si="383"/>
        <v>428.69139999999999</v>
      </c>
    </row>
    <row r="12007" spans="3:7" x14ac:dyDescent="0.3">
      <c r="C12007" s="3" t="s">
        <v>905</v>
      </c>
      <c r="D12007" s="12">
        <v>428.65879999999999</v>
      </c>
      <c r="F12007" s="19" t="str">
        <f t="shared" si="382"/>
        <v>Noah Clark</v>
      </c>
      <c r="G12007" s="19">
        <f t="shared" si="383"/>
        <v>428.6651</v>
      </c>
    </row>
    <row r="12008" spans="3:7" x14ac:dyDescent="0.3">
      <c r="C12008" s="3" t="s">
        <v>14391</v>
      </c>
      <c r="D12008" s="12">
        <v>428.63359999999994</v>
      </c>
      <c r="F12008" s="19" t="str">
        <f t="shared" si="382"/>
        <v>Darren Kapoor</v>
      </c>
      <c r="G12008" s="19">
        <f t="shared" si="383"/>
        <v>428.65879999999999</v>
      </c>
    </row>
    <row r="12009" spans="3:7" x14ac:dyDescent="0.3">
      <c r="C12009" s="3" t="s">
        <v>11315</v>
      </c>
      <c r="D12009" s="12">
        <v>428.58950000000004</v>
      </c>
      <c r="F12009" s="19" t="str">
        <f t="shared" si="382"/>
        <v>Alan Zhang</v>
      </c>
      <c r="G12009" s="19">
        <f t="shared" si="383"/>
        <v>428.65879999999999</v>
      </c>
    </row>
    <row r="12010" spans="3:7" x14ac:dyDescent="0.3">
      <c r="C12010" s="3" t="s">
        <v>5532</v>
      </c>
      <c r="D12010" s="12">
        <v>428.58950000000004</v>
      </c>
      <c r="F12010" s="19" t="str">
        <f t="shared" si="382"/>
        <v>Natalie Green</v>
      </c>
      <c r="G12010" s="19">
        <f t="shared" si="383"/>
        <v>428.63359999999994</v>
      </c>
    </row>
    <row r="12011" spans="3:7" x14ac:dyDescent="0.3">
      <c r="C12011" s="3" t="s">
        <v>6314</v>
      </c>
      <c r="D12011" s="12">
        <v>428.58949999999999</v>
      </c>
      <c r="F12011" s="19" t="str">
        <f t="shared" si="382"/>
        <v>Kelli Goel</v>
      </c>
      <c r="G12011" s="19">
        <f t="shared" si="383"/>
        <v>428.58950000000004</v>
      </c>
    </row>
    <row r="12012" spans="3:7" x14ac:dyDescent="0.3">
      <c r="C12012" s="3" t="s">
        <v>2356</v>
      </c>
      <c r="D12012" s="12">
        <v>428.50839999999999</v>
      </c>
      <c r="F12012" s="19" t="str">
        <f t="shared" si="382"/>
        <v>Deanna Torres</v>
      </c>
      <c r="G12012" s="19">
        <f t="shared" si="383"/>
        <v>428.58950000000004</v>
      </c>
    </row>
    <row r="12013" spans="3:7" x14ac:dyDescent="0.3">
      <c r="C12013" s="3" t="s">
        <v>12338</v>
      </c>
      <c r="D12013" s="12">
        <v>428.48869999999999</v>
      </c>
      <c r="F12013" s="19" t="str">
        <f t="shared" si="382"/>
        <v>Edward Green</v>
      </c>
      <c r="G12013" s="19">
        <f t="shared" si="383"/>
        <v>428.58949999999999</v>
      </c>
    </row>
    <row r="12014" spans="3:7" x14ac:dyDescent="0.3">
      <c r="C12014" s="3" t="s">
        <v>17143</v>
      </c>
      <c r="D12014" s="12">
        <v>428.46060000000006</v>
      </c>
      <c r="F12014" s="19" t="str">
        <f t="shared" si="382"/>
        <v>Ashley Davis</v>
      </c>
      <c r="G12014" s="19">
        <f t="shared" si="383"/>
        <v>428.50839999999999</v>
      </c>
    </row>
    <row r="12015" spans="3:7" x14ac:dyDescent="0.3">
      <c r="C12015" s="3" t="s">
        <v>2792</v>
      </c>
      <c r="D12015" s="12">
        <v>428.28949999999998</v>
      </c>
      <c r="F12015" s="19" t="str">
        <f t="shared" si="382"/>
        <v>Logan Jackson</v>
      </c>
      <c r="G12015" s="19">
        <f t="shared" si="383"/>
        <v>428.48869999999999</v>
      </c>
    </row>
    <row r="12016" spans="3:7" x14ac:dyDescent="0.3">
      <c r="C12016" s="3" t="s">
        <v>8868</v>
      </c>
      <c r="D12016" s="12">
        <v>428.17729999999995</v>
      </c>
      <c r="F12016" s="19" t="str">
        <f t="shared" si="382"/>
        <v>Stacey Zeng</v>
      </c>
      <c r="G12016" s="19">
        <f t="shared" si="383"/>
        <v>428.46060000000006</v>
      </c>
    </row>
    <row r="12017" spans="3:7" x14ac:dyDescent="0.3">
      <c r="C12017" s="3" t="s">
        <v>12894</v>
      </c>
      <c r="D12017" s="12">
        <v>428.14459999999997</v>
      </c>
      <c r="F12017" s="19" t="str">
        <f t="shared" si="382"/>
        <v>Blake Patterson</v>
      </c>
      <c r="G12017" s="19">
        <f t="shared" si="383"/>
        <v>428.28949999999998</v>
      </c>
    </row>
    <row r="12018" spans="3:7" x14ac:dyDescent="0.3">
      <c r="C12018" s="3" t="s">
        <v>15705</v>
      </c>
      <c r="D12018" s="12">
        <v>427.9871</v>
      </c>
      <c r="F12018" s="19" t="str">
        <f t="shared" si="382"/>
        <v>James Hayes</v>
      </c>
      <c r="G12018" s="19">
        <f t="shared" si="383"/>
        <v>428.17729999999995</v>
      </c>
    </row>
    <row r="12019" spans="3:7" x14ac:dyDescent="0.3">
      <c r="C12019" s="3" t="s">
        <v>13953</v>
      </c>
      <c r="D12019" s="12">
        <v>427.98260000000005</v>
      </c>
      <c r="F12019" s="19" t="str">
        <f t="shared" si="382"/>
        <v>Marco Kapoor</v>
      </c>
      <c r="G12019" s="19">
        <f t="shared" si="383"/>
        <v>428.14459999999997</v>
      </c>
    </row>
    <row r="12020" spans="3:7" x14ac:dyDescent="0.3">
      <c r="C12020" s="3" t="s">
        <v>9347</v>
      </c>
      <c r="D12020" s="12">
        <v>427.66940000000005</v>
      </c>
      <c r="F12020" s="19" t="str">
        <f t="shared" si="382"/>
        <v>Ricardo Yuan</v>
      </c>
      <c r="G12020" s="19">
        <f t="shared" si="383"/>
        <v>427.9871</v>
      </c>
    </row>
    <row r="12021" spans="3:7" x14ac:dyDescent="0.3">
      <c r="C12021" s="3" t="s">
        <v>6930</v>
      </c>
      <c r="D12021" s="12">
        <v>427.40649999999999</v>
      </c>
      <c r="F12021" s="19" t="str">
        <f t="shared" si="382"/>
        <v>Michele Vazquez</v>
      </c>
      <c r="G12021" s="19">
        <f t="shared" si="383"/>
        <v>427.98260000000005</v>
      </c>
    </row>
    <row r="12022" spans="3:7" x14ac:dyDescent="0.3">
      <c r="C12022" s="3" t="s">
        <v>10342</v>
      </c>
      <c r="D12022" s="12">
        <v>427.11059999999998</v>
      </c>
      <c r="F12022" s="19" t="str">
        <f t="shared" si="382"/>
        <v>Jennifer Moore</v>
      </c>
      <c r="G12022" s="19">
        <f t="shared" si="383"/>
        <v>427.66940000000005</v>
      </c>
    </row>
    <row r="12023" spans="3:7" x14ac:dyDescent="0.3">
      <c r="C12023" s="3" t="s">
        <v>4663</v>
      </c>
      <c r="D12023" s="12">
        <v>427.10640000000001</v>
      </c>
      <c r="F12023" s="19" t="str">
        <f t="shared" si="382"/>
        <v>Evan Murphy</v>
      </c>
      <c r="G12023" s="19">
        <f t="shared" si="383"/>
        <v>427.40649999999999</v>
      </c>
    </row>
    <row r="12024" spans="3:7" x14ac:dyDescent="0.3">
      <c r="C12024" s="3" t="s">
        <v>17858</v>
      </c>
      <c r="D12024" s="12">
        <v>427.09339999999997</v>
      </c>
      <c r="F12024" s="19" t="str">
        <f t="shared" si="382"/>
        <v>José Martinez</v>
      </c>
      <c r="G12024" s="19">
        <f t="shared" si="383"/>
        <v>427.11059999999998</v>
      </c>
    </row>
    <row r="12025" spans="3:7" x14ac:dyDescent="0.3">
      <c r="C12025" s="3" t="s">
        <v>15412</v>
      </c>
      <c r="D12025" s="12">
        <v>427.04089999999997</v>
      </c>
      <c r="F12025" s="19" t="str">
        <f t="shared" si="382"/>
        <v>Cody Cox</v>
      </c>
      <c r="G12025" s="19">
        <f t="shared" si="383"/>
        <v>427.10640000000001</v>
      </c>
    </row>
    <row r="12026" spans="3:7" x14ac:dyDescent="0.3">
      <c r="C12026" s="3" t="s">
        <v>11583</v>
      </c>
      <c r="D12026" s="12">
        <v>427.02770000000004</v>
      </c>
      <c r="F12026" s="19" t="str">
        <f t="shared" si="382"/>
        <v>Thomas Anderson</v>
      </c>
      <c r="G12026" s="19">
        <f t="shared" si="383"/>
        <v>427.09339999999997</v>
      </c>
    </row>
    <row r="12027" spans="3:7" x14ac:dyDescent="0.3">
      <c r="C12027" s="3" t="s">
        <v>8959</v>
      </c>
      <c r="D12027" s="12">
        <v>426.84220000000005</v>
      </c>
      <c r="F12027" s="19" t="str">
        <f t="shared" si="382"/>
        <v>Rafael Rai</v>
      </c>
      <c r="G12027" s="19">
        <f t="shared" si="383"/>
        <v>427.04089999999997</v>
      </c>
    </row>
    <row r="12028" spans="3:7" x14ac:dyDescent="0.3">
      <c r="C12028" s="3" t="s">
        <v>9520</v>
      </c>
      <c r="D12028" s="12">
        <v>426.74930000000001</v>
      </c>
      <c r="F12028" s="19" t="str">
        <f t="shared" si="382"/>
        <v>Krista Gill</v>
      </c>
      <c r="G12028" s="19">
        <f t="shared" si="383"/>
        <v>427.02770000000004</v>
      </c>
    </row>
    <row r="12029" spans="3:7" x14ac:dyDescent="0.3">
      <c r="C12029" s="3" t="s">
        <v>2293</v>
      </c>
      <c r="D12029" s="12">
        <v>426.73669999999998</v>
      </c>
      <c r="F12029" s="19" t="str">
        <f t="shared" si="382"/>
        <v>Jamie Zhao</v>
      </c>
      <c r="G12029" s="19">
        <f t="shared" si="383"/>
        <v>426.84220000000005</v>
      </c>
    </row>
    <row r="12030" spans="3:7" x14ac:dyDescent="0.3">
      <c r="C12030" s="3" t="s">
        <v>12116</v>
      </c>
      <c r="D12030" s="12">
        <v>426.69889999999998</v>
      </c>
      <c r="F12030" s="19" t="str">
        <f t="shared" si="382"/>
        <v>Jeremy White</v>
      </c>
      <c r="G12030" s="19">
        <f t="shared" si="383"/>
        <v>426.74930000000001</v>
      </c>
    </row>
    <row r="12031" spans="3:7" x14ac:dyDescent="0.3">
      <c r="C12031" s="3" t="s">
        <v>10533</v>
      </c>
      <c r="D12031" s="12">
        <v>426.68709999999999</v>
      </c>
      <c r="F12031" s="19" t="str">
        <f t="shared" si="382"/>
        <v>Arturo Jai</v>
      </c>
      <c r="G12031" s="19">
        <f t="shared" si="383"/>
        <v>426.73669999999998</v>
      </c>
    </row>
    <row r="12032" spans="3:7" x14ac:dyDescent="0.3">
      <c r="C12032" s="3" t="s">
        <v>14811</v>
      </c>
      <c r="D12032" s="12">
        <v>426.04170000000005</v>
      </c>
      <c r="F12032" s="19" t="str">
        <f t="shared" si="382"/>
        <v>Leah Li</v>
      </c>
      <c r="G12032" s="19">
        <f t="shared" si="383"/>
        <v>426.69889999999998</v>
      </c>
    </row>
    <row r="12033" spans="3:7" x14ac:dyDescent="0.3">
      <c r="C12033" s="3" t="s">
        <v>5423</v>
      </c>
      <c r="D12033" s="12">
        <v>426.02710000000002</v>
      </c>
      <c r="F12033" s="19" t="str">
        <f t="shared" si="382"/>
        <v>Julia Martinez</v>
      </c>
      <c r="G12033" s="19">
        <f t="shared" si="383"/>
        <v>426.68709999999999</v>
      </c>
    </row>
    <row r="12034" spans="3:7" x14ac:dyDescent="0.3">
      <c r="C12034" s="3" t="s">
        <v>18737</v>
      </c>
      <c r="D12034" s="12">
        <v>425.62329999999997</v>
      </c>
      <c r="F12034" s="19" t="str">
        <f t="shared" si="382"/>
        <v>Noah Lal</v>
      </c>
      <c r="G12034" s="19">
        <f t="shared" si="383"/>
        <v>426.04170000000005</v>
      </c>
    </row>
    <row r="12035" spans="3:7" x14ac:dyDescent="0.3">
      <c r="C12035" s="3" t="s">
        <v>17781</v>
      </c>
      <c r="D12035" s="12">
        <v>425.55399999999997</v>
      </c>
      <c r="F12035" s="19" t="str">
        <f t="shared" si="382"/>
        <v>David Perry</v>
      </c>
      <c r="G12035" s="19">
        <f t="shared" si="383"/>
        <v>426.02710000000002</v>
      </c>
    </row>
    <row r="12036" spans="3:7" x14ac:dyDescent="0.3">
      <c r="C12036" s="3" t="s">
        <v>2782</v>
      </c>
      <c r="D12036" s="12">
        <v>425.54140000000001</v>
      </c>
      <c r="F12036" s="19" t="str">
        <f t="shared" ref="F12036:F12099" si="384">C12034</f>
        <v>Wyatt Baker</v>
      </c>
      <c r="G12036" s="19">
        <f t="shared" ref="G12036:G12099" si="385">D12034</f>
        <v>425.62329999999997</v>
      </c>
    </row>
    <row r="12037" spans="3:7" x14ac:dyDescent="0.3">
      <c r="C12037" s="3" t="s">
        <v>17030</v>
      </c>
      <c r="D12037" s="12">
        <v>425.52249999999998</v>
      </c>
      <c r="F12037" s="19" t="str">
        <f t="shared" si="384"/>
        <v>Terrence Pal</v>
      </c>
      <c r="G12037" s="19">
        <f t="shared" si="385"/>
        <v>425.55399999999997</v>
      </c>
    </row>
    <row r="12038" spans="3:7" x14ac:dyDescent="0.3">
      <c r="C12038" s="3" t="s">
        <v>14166</v>
      </c>
      <c r="D12038" s="12">
        <v>425.50989999999996</v>
      </c>
      <c r="F12038" s="19" t="str">
        <f t="shared" si="384"/>
        <v>Blake Lewis</v>
      </c>
      <c r="G12038" s="19">
        <f t="shared" si="385"/>
        <v>425.54140000000001</v>
      </c>
    </row>
    <row r="12039" spans="3:7" x14ac:dyDescent="0.3">
      <c r="C12039" s="3" t="s">
        <v>16145</v>
      </c>
      <c r="D12039" s="12">
        <v>425.50360000000001</v>
      </c>
      <c r="F12039" s="19" t="str">
        <f t="shared" si="384"/>
        <v>Shelby Cook</v>
      </c>
      <c r="G12039" s="19">
        <f t="shared" si="385"/>
        <v>425.52249999999998</v>
      </c>
    </row>
    <row r="12040" spans="3:7" x14ac:dyDescent="0.3">
      <c r="C12040" s="3" t="s">
        <v>5533</v>
      </c>
      <c r="D12040" s="12">
        <v>425.50360000000001</v>
      </c>
      <c r="F12040" s="19" t="str">
        <f t="shared" si="384"/>
        <v>Molly Suri</v>
      </c>
      <c r="G12040" s="19">
        <f t="shared" si="385"/>
        <v>425.50989999999996</v>
      </c>
    </row>
    <row r="12041" spans="3:7" x14ac:dyDescent="0.3">
      <c r="C12041" s="3" t="s">
        <v>7611</v>
      </c>
      <c r="D12041" s="12">
        <v>425.47210000000001</v>
      </c>
      <c r="F12041" s="19" t="str">
        <f t="shared" si="384"/>
        <v>Ross Patel</v>
      </c>
      <c r="G12041" s="19">
        <f t="shared" si="385"/>
        <v>425.50360000000001</v>
      </c>
    </row>
    <row r="12042" spans="3:7" x14ac:dyDescent="0.3">
      <c r="C12042" s="3" t="s">
        <v>7937</v>
      </c>
      <c r="D12042" s="12">
        <v>425.47210000000001</v>
      </c>
      <c r="F12042" s="19" t="str">
        <f t="shared" si="384"/>
        <v>Deanna Vazquez</v>
      </c>
      <c r="G12042" s="19">
        <f t="shared" si="385"/>
        <v>425.50360000000001</v>
      </c>
    </row>
    <row r="12043" spans="3:7" x14ac:dyDescent="0.3">
      <c r="C12043" s="3" t="s">
        <v>8804</v>
      </c>
      <c r="D12043" s="12">
        <v>425.46599999999995</v>
      </c>
      <c r="F12043" s="19" t="str">
        <f t="shared" si="384"/>
        <v>Gina Suarez</v>
      </c>
      <c r="G12043" s="19">
        <f t="shared" si="385"/>
        <v>425.47210000000001</v>
      </c>
    </row>
    <row r="12044" spans="3:7" x14ac:dyDescent="0.3">
      <c r="C12044" s="3" t="s">
        <v>1953</v>
      </c>
      <c r="D12044" s="12">
        <v>425.4658</v>
      </c>
      <c r="F12044" s="19" t="str">
        <f t="shared" si="384"/>
        <v>Hannah Price</v>
      </c>
      <c r="G12044" s="19">
        <f t="shared" si="385"/>
        <v>425.47210000000001</v>
      </c>
    </row>
    <row r="12045" spans="3:7" x14ac:dyDescent="0.3">
      <c r="C12045" s="3" t="s">
        <v>18432</v>
      </c>
      <c r="D12045" s="12">
        <v>425.43429999999995</v>
      </c>
      <c r="F12045" s="19" t="str">
        <f t="shared" si="384"/>
        <v>Jaime Ramos</v>
      </c>
      <c r="G12045" s="19">
        <f t="shared" si="385"/>
        <v>425.46599999999995</v>
      </c>
    </row>
    <row r="12046" spans="3:7" x14ac:dyDescent="0.3">
      <c r="C12046" s="3" t="s">
        <v>17245</v>
      </c>
      <c r="D12046" s="12">
        <v>425.24060000000003</v>
      </c>
      <c r="F12046" s="19" t="str">
        <f t="shared" si="384"/>
        <v>Angelica Hayes</v>
      </c>
      <c r="G12046" s="19">
        <f t="shared" si="385"/>
        <v>425.4658</v>
      </c>
    </row>
    <row r="12047" spans="3:7" x14ac:dyDescent="0.3">
      <c r="C12047" s="3" t="s">
        <v>8727</v>
      </c>
      <c r="D12047" s="12">
        <v>425.17130000000003</v>
      </c>
      <c r="F12047" s="19" t="str">
        <f t="shared" si="384"/>
        <v>Victoria Henderson</v>
      </c>
      <c r="G12047" s="19">
        <f t="shared" si="385"/>
        <v>425.43429999999995</v>
      </c>
    </row>
    <row r="12048" spans="3:7" x14ac:dyDescent="0.3">
      <c r="C12048" s="3" t="s">
        <v>857</v>
      </c>
      <c r="D12048" s="12">
        <v>424.9083</v>
      </c>
      <c r="F12048" s="19" t="str">
        <f t="shared" si="384"/>
        <v>Stephanie Kelly</v>
      </c>
      <c r="G12048" s="19">
        <f t="shared" si="385"/>
        <v>425.24060000000003</v>
      </c>
    </row>
    <row r="12049" spans="3:7" x14ac:dyDescent="0.3">
      <c r="C12049" s="3" t="s">
        <v>5679</v>
      </c>
      <c r="D12049" s="12">
        <v>424.8501</v>
      </c>
      <c r="F12049" s="19" t="str">
        <f t="shared" si="384"/>
        <v>Jada Bailey</v>
      </c>
      <c r="G12049" s="19">
        <f t="shared" si="385"/>
        <v>425.17130000000003</v>
      </c>
    </row>
    <row r="12050" spans="3:7" x14ac:dyDescent="0.3">
      <c r="C12050" s="3" t="s">
        <v>11160</v>
      </c>
      <c r="D12050" s="12">
        <v>424.49619999999993</v>
      </c>
      <c r="F12050" s="19" t="str">
        <f t="shared" si="384"/>
        <v>Aidan Patterson</v>
      </c>
      <c r="G12050" s="19">
        <f t="shared" si="385"/>
        <v>424.9083</v>
      </c>
    </row>
    <row r="12051" spans="3:7" x14ac:dyDescent="0.3">
      <c r="C12051" s="3" t="s">
        <v>12398</v>
      </c>
      <c r="D12051" s="12">
        <v>424.44729999999998</v>
      </c>
      <c r="F12051" s="19" t="str">
        <f t="shared" si="384"/>
        <v>Destiny Cook</v>
      </c>
      <c r="G12051" s="19">
        <f t="shared" si="385"/>
        <v>424.8501</v>
      </c>
    </row>
    <row r="12052" spans="3:7" x14ac:dyDescent="0.3">
      <c r="C12052" s="3" t="s">
        <v>17367</v>
      </c>
      <c r="D12052" s="12">
        <v>424.33889999999997</v>
      </c>
      <c r="F12052" s="19" t="str">
        <f t="shared" si="384"/>
        <v>Katie She</v>
      </c>
      <c r="G12052" s="19">
        <f t="shared" si="385"/>
        <v>424.49619999999993</v>
      </c>
    </row>
    <row r="12053" spans="3:7" x14ac:dyDescent="0.3">
      <c r="C12053" s="3" t="s">
        <v>706</v>
      </c>
      <c r="D12053" s="12">
        <v>424.33870000000002</v>
      </c>
      <c r="F12053" s="19" t="str">
        <f t="shared" si="384"/>
        <v>Lori Serrano</v>
      </c>
      <c r="G12053" s="19">
        <f t="shared" si="385"/>
        <v>424.44729999999998</v>
      </c>
    </row>
    <row r="12054" spans="3:7" x14ac:dyDescent="0.3">
      <c r="C12054" s="3" t="s">
        <v>7965</v>
      </c>
      <c r="D12054" s="12">
        <v>424.19490000000002</v>
      </c>
      <c r="F12054" s="19" t="str">
        <f t="shared" si="384"/>
        <v>Susan Zeng</v>
      </c>
      <c r="G12054" s="19">
        <f t="shared" si="385"/>
        <v>424.33889999999997</v>
      </c>
    </row>
    <row r="12055" spans="3:7" x14ac:dyDescent="0.3">
      <c r="C12055" s="3" t="s">
        <v>5459</v>
      </c>
      <c r="D12055" s="12">
        <v>423.9756999999999</v>
      </c>
      <c r="F12055" s="19" t="str">
        <f t="shared" si="384"/>
        <v>Abigail Ramirez</v>
      </c>
      <c r="G12055" s="19">
        <f t="shared" si="385"/>
        <v>424.33870000000002</v>
      </c>
    </row>
    <row r="12056" spans="3:7" x14ac:dyDescent="0.3">
      <c r="C12056" s="3" t="s">
        <v>5921</v>
      </c>
      <c r="D12056" s="12">
        <v>423.89960000000002</v>
      </c>
      <c r="F12056" s="19" t="str">
        <f t="shared" si="384"/>
        <v>Harold Ray</v>
      </c>
      <c r="G12056" s="19">
        <f t="shared" si="385"/>
        <v>424.19490000000002</v>
      </c>
    </row>
    <row r="12057" spans="3:7" x14ac:dyDescent="0.3">
      <c r="C12057" s="3" t="s">
        <v>12305</v>
      </c>
      <c r="D12057" s="12">
        <v>423.87799999999999</v>
      </c>
      <c r="F12057" s="19" t="str">
        <f t="shared" si="384"/>
        <v>Dawn Li</v>
      </c>
      <c r="G12057" s="19">
        <f t="shared" si="385"/>
        <v>423.9756999999999</v>
      </c>
    </row>
    <row r="12058" spans="3:7" x14ac:dyDescent="0.3">
      <c r="C12058" s="3" t="s">
        <v>3699</v>
      </c>
      <c r="D12058" s="12">
        <v>423.70499999999998</v>
      </c>
      <c r="F12058" s="19" t="str">
        <f t="shared" si="384"/>
        <v>Dominique Raman</v>
      </c>
      <c r="G12058" s="19">
        <f t="shared" si="385"/>
        <v>423.89960000000002</v>
      </c>
    </row>
    <row r="12059" spans="3:7" x14ac:dyDescent="0.3">
      <c r="C12059" s="3" t="s">
        <v>10407</v>
      </c>
      <c r="D12059" s="12">
        <v>423.67329999999998</v>
      </c>
      <c r="F12059" s="19" t="str">
        <f t="shared" si="384"/>
        <v>Lisa Zhou</v>
      </c>
      <c r="G12059" s="19">
        <f t="shared" si="385"/>
        <v>423.87799999999999</v>
      </c>
    </row>
    <row r="12060" spans="3:7" x14ac:dyDescent="0.3">
      <c r="C12060" s="3" t="s">
        <v>16882</v>
      </c>
      <c r="D12060" s="12">
        <v>423.62979999999999</v>
      </c>
      <c r="F12060" s="19" t="str">
        <f t="shared" si="384"/>
        <v>Carlos Nelson</v>
      </c>
      <c r="G12060" s="19">
        <f t="shared" si="385"/>
        <v>423.70499999999998</v>
      </c>
    </row>
    <row r="12061" spans="3:7" x14ac:dyDescent="0.3">
      <c r="C12061" s="3" t="s">
        <v>17009</v>
      </c>
      <c r="D12061" s="12">
        <v>423.60879999999997</v>
      </c>
      <c r="F12061" s="19" t="str">
        <f t="shared" si="384"/>
        <v>Joshua Jackson</v>
      </c>
      <c r="G12061" s="19">
        <f t="shared" si="385"/>
        <v>423.67329999999998</v>
      </c>
    </row>
    <row r="12062" spans="3:7" x14ac:dyDescent="0.3">
      <c r="C12062" s="3" t="s">
        <v>6504</v>
      </c>
      <c r="D12062" s="12">
        <v>423.38069999999999</v>
      </c>
      <c r="F12062" s="19" t="str">
        <f t="shared" si="384"/>
        <v>Shannon Suarez</v>
      </c>
      <c r="G12062" s="19">
        <f t="shared" si="385"/>
        <v>423.62979999999999</v>
      </c>
    </row>
    <row r="12063" spans="3:7" x14ac:dyDescent="0.3">
      <c r="C12063" s="3" t="s">
        <v>14184</v>
      </c>
      <c r="D12063" s="12">
        <v>423.20830000000001</v>
      </c>
      <c r="F12063" s="19" t="str">
        <f t="shared" si="384"/>
        <v>Sheila Diaz</v>
      </c>
      <c r="G12063" s="19">
        <f t="shared" si="385"/>
        <v>423.60879999999997</v>
      </c>
    </row>
    <row r="12064" spans="3:7" x14ac:dyDescent="0.3">
      <c r="C12064" s="3" t="s">
        <v>14402</v>
      </c>
      <c r="D12064" s="12">
        <v>423.11270000000002</v>
      </c>
      <c r="F12064" s="19" t="str">
        <f t="shared" si="384"/>
        <v>Elizabeth Wilson</v>
      </c>
      <c r="G12064" s="19">
        <f t="shared" si="385"/>
        <v>423.38069999999999</v>
      </c>
    </row>
    <row r="12065" spans="3:7" x14ac:dyDescent="0.3">
      <c r="C12065" s="3" t="s">
        <v>7280</v>
      </c>
      <c r="D12065" s="12">
        <v>422.9744</v>
      </c>
      <c r="F12065" s="19" t="str">
        <f t="shared" si="384"/>
        <v>Monica Schmidt</v>
      </c>
      <c r="G12065" s="19">
        <f t="shared" si="385"/>
        <v>423.20830000000001</v>
      </c>
    </row>
    <row r="12066" spans="3:7" x14ac:dyDescent="0.3">
      <c r="C12066" s="3" t="s">
        <v>16999</v>
      </c>
      <c r="D12066" s="12">
        <v>422.82500000000005</v>
      </c>
      <c r="F12066" s="19" t="str">
        <f t="shared" si="384"/>
        <v>Natalie Jenkins</v>
      </c>
      <c r="G12066" s="19">
        <f t="shared" si="385"/>
        <v>423.11270000000002</v>
      </c>
    </row>
    <row r="12067" spans="3:7" x14ac:dyDescent="0.3">
      <c r="C12067" s="3" t="s">
        <v>18887</v>
      </c>
      <c r="D12067" s="12">
        <v>422.75550000000004</v>
      </c>
      <c r="F12067" s="19" t="str">
        <f t="shared" si="384"/>
        <v>Gabriella Bell</v>
      </c>
      <c r="G12067" s="19">
        <f t="shared" si="385"/>
        <v>422.9744</v>
      </c>
    </row>
    <row r="12068" spans="3:7" x14ac:dyDescent="0.3">
      <c r="C12068" s="3" t="s">
        <v>6577</v>
      </c>
      <c r="D12068" s="12">
        <v>422.73950000000002</v>
      </c>
      <c r="F12068" s="19" t="str">
        <f t="shared" si="384"/>
        <v>Sheena Raje</v>
      </c>
      <c r="G12068" s="19">
        <f t="shared" si="385"/>
        <v>422.82500000000005</v>
      </c>
    </row>
    <row r="12069" spans="3:7" x14ac:dyDescent="0.3">
      <c r="C12069" s="3" t="s">
        <v>1146</v>
      </c>
      <c r="D12069" s="12">
        <v>422.68779999999998</v>
      </c>
      <c r="F12069" s="19" t="str">
        <f t="shared" si="384"/>
        <v>Xavier Watson</v>
      </c>
      <c r="G12069" s="19">
        <f t="shared" si="385"/>
        <v>422.75550000000004</v>
      </c>
    </row>
    <row r="12070" spans="3:7" x14ac:dyDescent="0.3">
      <c r="C12070" s="3" t="s">
        <v>1982</v>
      </c>
      <c r="D12070" s="12">
        <v>422.63109999999995</v>
      </c>
      <c r="F12070" s="19" t="str">
        <f t="shared" si="384"/>
        <v>Emma Henderson</v>
      </c>
      <c r="G12070" s="19">
        <f t="shared" si="385"/>
        <v>422.73950000000002</v>
      </c>
    </row>
    <row r="12071" spans="3:7" x14ac:dyDescent="0.3">
      <c r="C12071" s="3" t="s">
        <v>5095</v>
      </c>
      <c r="D12071" s="12">
        <v>422.53740000000005</v>
      </c>
      <c r="F12071" s="19" t="str">
        <f t="shared" si="384"/>
        <v>Alexandra Perez</v>
      </c>
      <c r="G12071" s="19">
        <f t="shared" si="385"/>
        <v>422.68779999999998</v>
      </c>
    </row>
    <row r="12072" spans="3:7" x14ac:dyDescent="0.3">
      <c r="C12072" s="3" t="s">
        <v>15743</v>
      </c>
      <c r="D12072" s="12">
        <v>422.38619999999997</v>
      </c>
      <c r="F12072" s="19" t="str">
        <f t="shared" si="384"/>
        <v>Ann Sanchez</v>
      </c>
      <c r="G12072" s="19">
        <f t="shared" si="385"/>
        <v>422.63109999999995</v>
      </c>
    </row>
    <row r="12073" spans="3:7" x14ac:dyDescent="0.3">
      <c r="C12073" s="3" t="s">
        <v>18118</v>
      </c>
      <c r="D12073" s="12">
        <v>422.37990000000002</v>
      </c>
      <c r="F12073" s="19" t="str">
        <f t="shared" si="384"/>
        <v>Dalton Diaz</v>
      </c>
      <c r="G12073" s="19">
        <f t="shared" si="385"/>
        <v>422.53740000000005</v>
      </c>
    </row>
    <row r="12074" spans="3:7" x14ac:dyDescent="0.3">
      <c r="C12074" s="3" t="s">
        <v>1935</v>
      </c>
      <c r="D12074" s="12">
        <v>422.37989999999996</v>
      </c>
      <c r="F12074" s="19" t="str">
        <f t="shared" si="384"/>
        <v>Richard Jackson</v>
      </c>
      <c r="G12074" s="19">
        <f t="shared" si="385"/>
        <v>422.38619999999997</v>
      </c>
    </row>
    <row r="12075" spans="3:7" x14ac:dyDescent="0.3">
      <c r="C12075" s="3" t="s">
        <v>18495</v>
      </c>
      <c r="D12075" s="12">
        <v>422.36099999999999</v>
      </c>
      <c r="F12075" s="19" t="str">
        <f t="shared" si="384"/>
        <v>Tonya Deng</v>
      </c>
      <c r="G12075" s="19">
        <f t="shared" si="385"/>
        <v>422.37990000000002</v>
      </c>
    </row>
    <row r="12076" spans="3:7" x14ac:dyDescent="0.3">
      <c r="C12076" s="3" t="s">
        <v>2943</v>
      </c>
      <c r="D12076" s="12">
        <v>422.34210000000002</v>
      </c>
      <c r="F12076" s="19" t="str">
        <f t="shared" si="384"/>
        <v>Angela Simmons</v>
      </c>
      <c r="G12076" s="19">
        <f t="shared" si="385"/>
        <v>422.37989999999996</v>
      </c>
    </row>
    <row r="12077" spans="3:7" x14ac:dyDescent="0.3">
      <c r="C12077" s="3" t="s">
        <v>16539</v>
      </c>
      <c r="D12077" s="12">
        <v>422.3295</v>
      </c>
      <c r="F12077" s="19" t="str">
        <f t="shared" si="384"/>
        <v>Vincent Zhang</v>
      </c>
      <c r="G12077" s="19">
        <f t="shared" si="385"/>
        <v>422.36099999999999</v>
      </c>
    </row>
    <row r="12078" spans="3:7" x14ac:dyDescent="0.3">
      <c r="C12078" s="3" t="s">
        <v>14602</v>
      </c>
      <c r="D12078" s="12">
        <v>422.31690000000003</v>
      </c>
      <c r="F12078" s="19" t="str">
        <f t="shared" si="384"/>
        <v>Brandon Henderson</v>
      </c>
      <c r="G12078" s="19">
        <f t="shared" si="385"/>
        <v>422.34210000000002</v>
      </c>
    </row>
    <row r="12079" spans="3:7" x14ac:dyDescent="0.3">
      <c r="C12079" s="3" t="s">
        <v>9265</v>
      </c>
      <c r="D12079" s="12">
        <v>421.83579999999995</v>
      </c>
      <c r="F12079" s="19" t="str">
        <f t="shared" si="384"/>
        <v>Sara Phillips</v>
      </c>
      <c r="G12079" s="19">
        <f t="shared" si="385"/>
        <v>422.3295</v>
      </c>
    </row>
    <row r="12080" spans="3:7" x14ac:dyDescent="0.3">
      <c r="C12080" s="3" t="s">
        <v>10584</v>
      </c>
      <c r="D12080" s="12">
        <v>421.79920000000004</v>
      </c>
      <c r="F12080" s="19" t="str">
        <f t="shared" si="384"/>
        <v>Nelson Gomez</v>
      </c>
      <c r="G12080" s="19">
        <f t="shared" si="385"/>
        <v>422.31690000000003</v>
      </c>
    </row>
    <row r="12081" spans="3:7" x14ac:dyDescent="0.3">
      <c r="C12081" s="3" t="s">
        <v>18623</v>
      </c>
      <c r="D12081" s="12">
        <v>421.70979999999997</v>
      </c>
      <c r="F12081" s="19" t="str">
        <f t="shared" si="384"/>
        <v>Jeffery Yang</v>
      </c>
      <c r="G12081" s="19">
        <f t="shared" si="385"/>
        <v>421.83579999999995</v>
      </c>
    </row>
    <row r="12082" spans="3:7" x14ac:dyDescent="0.3">
      <c r="C12082" s="3" t="s">
        <v>11269</v>
      </c>
      <c r="D12082" s="12">
        <v>421.62950000000001</v>
      </c>
      <c r="F12082" s="19" t="str">
        <f t="shared" si="384"/>
        <v>Julian Jenkins</v>
      </c>
      <c r="G12082" s="19">
        <f t="shared" si="385"/>
        <v>421.79920000000004</v>
      </c>
    </row>
    <row r="12083" spans="3:7" x14ac:dyDescent="0.3">
      <c r="C12083" s="3" t="s">
        <v>3397</v>
      </c>
      <c r="D12083" s="12">
        <v>421.5188</v>
      </c>
      <c r="F12083" s="19" t="str">
        <f t="shared" si="384"/>
        <v>Wendy Serrano</v>
      </c>
      <c r="G12083" s="19">
        <f t="shared" si="385"/>
        <v>421.70979999999997</v>
      </c>
    </row>
    <row r="12084" spans="3:7" x14ac:dyDescent="0.3">
      <c r="C12084" s="3" t="s">
        <v>823</v>
      </c>
      <c r="D12084" s="12">
        <v>421.20099999999996</v>
      </c>
      <c r="F12084" s="19" t="str">
        <f t="shared" si="384"/>
        <v>Kaylee Rivera</v>
      </c>
      <c r="G12084" s="19">
        <f t="shared" si="385"/>
        <v>421.62950000000001</v>
      </c>
    </row>
    <row r="12085" spans="3:7" x14ac:dyDescent="0.3">
      <c r="C12085" s="3" t="s">
        <v>867</v>
      </c>
      <c r="D12085" s="12">
        <v>421.14699999999999</v>
      </c>
      <c r="F12085" s="19" t="str">
        <f t="shared" si="384"/>
        <v>Bryce Ward</v>
      </c>
      <c r="G12085" s="19">
        <f t="shared" si="385"/>
        <v>421.5188</v>
      </c>
    </row>
    <row r="12086" spans="3:7" x14ac:dyDescent="0.3">
      <c r="C12086" s="3" t="s">
        <v>9759</v>
      </c>
      <c r="D12086" s="12">
        <v>420.76409999999998</v>
      </c>
      <c r="F12086" s="19" t="str">
        <f t="shared" si="384"/>
        <v>Adrienne Alvarez</v>
      </c>
      <c r="G12086" s="19">
        <f t="shared" si="385"/>
        <v>421.20099999999996</v>
      </c>
    </row>
    <row r="12087" spans="3:7" x14ac:dyDescent="0.3">
      <c r="C12087" s="3" t="s">
        <v>17409</v>
      </c>
      <c r="D12087" s="12">
        <v>420.49559999999997</v>
      </c>
      <c r="F12087" s="19" t="str">
        <f t="shared" si="384"/>
        <v>Aimee Guo</v>
      </c>
      <c r="G12087" s="19">
        <f t="shared" si="385"/>
        <v>421.14699999999999</v>
      </c>
    </row>
    <row r="12088" spans="3:7" x14ac:dyDescent="0.3">
      <c r="C12088" s="3" t="s">
        <v>1070</v>
      </c>
      <c r="D12088" s="12">
        <v>420.48970000000003</v>
      </c>
      <c r="F12088" s="19" t="str">
        <f t="shared" si="384"/>
        <v>Jésus Gutierrez</v>
      </c>
      <c r="G12088" s="19">
        <f t="shared" si="385"/>
        <v>420.76409999999998</v>
      </c>
    </row>
    <row r="12089" spans="3:7" x14ac:dyDescent="0.3">
      <c r="C12089" s="3" t="s">
        <v>3421</v>
      </c>
      <c r="D12089" s="12">
        <v>419.94560000000001</v>
      </c>
      <c r="F12089" s="19" t="str">
        <f t="shared" si="384"/>
        <v>Sydney Butler</v>
      </c>
      <c r="G12089" s="19">
        <f t="shared" si="385"/>
        <v>420.49559999999997</v>
      </c>
    </row>
    <row r="12090" spans="3:7" x14ac:dyDescent="0.3">
      <c r="C12090" s="3" t="s">
        <v>14948</v>
      </c>
      <c r="D12090" s="12">
        <v>419.81959999999998</v>
      </c>
      <c r="F12090" s="19" t="str">
        <f t="shared" si="384"/>
        <v>Alexander Garcia</v>
      </c>
      <c r="G12090" s="19">
        <f t="shared" si="385"/>
        <v>420.48970000000003</v>
      </c>
    </row>
    <row r="12091" spans="3:7" x14ac:dyDescent="0.3">
      <c r="C12091" s="3" t="s">
        <v>17917</v>
      </c>
      <c r="D12091" s="12">
        <v>419.81420000000003</v>
      </c>
      <c r="F12091" s="19" t="str">
        <f t="shared" si="384"/>
        <v>Caitlin Howard</v>
      </c>
      <c r="G12091" s="19">
        <f t="shared" si="385"/>
        <v>419.94560000000001</v>
      </c>
    </row>
    <row r="12092" spans="3:7" x14ac:dyDescent="0.3">
      <c r="C12092" s="3" t="s">
        <v>10596</v>
      </c>
      <c r="D12092" s="12">
        <v>419.70010000000002</v>
      </c>
      <c r="F12092" s="19" t="str">
        <f t="shared" si="384"/>
        <v>Omar She</v>
      </c>
      <c r="G12092" s="19">
        <f t="shared" si="385"/>
        <v>419.81959999999998</v>
      </c>
    </row>
    <row r="12093" spans="3:7" x14ac:dyDescent="0.3">
      <c r="C12093" s="3" t="s">
        <v>16602</v>
      </c>
      <c r="D12093" s="12">
        <v>419.29399999999998</v>
      </c>
      <c r="F12093" s="19" t="str">
        <f t="shared" si="384"/>
        <v>Thomas Sanchez</v>
      </c>
      <c r="G12093" s="19">
        <f t="shared" si="385"/>
        <v>419.81420000000003</v>
      </c>
    </row>
    <row r="12094" spans="3:7" x14ac:dyDescent="0.3">
      <c r="C12094" s="3" t="s">
        <v>15397</v>
      </c>
      <c r="D12094" s="12">
        <v>419.29399999999998</v>
      </c>
      <c r="F12094" s="19" t="str">
        <f t="shared" si="384"/>
        <v>Julie Becker</v>
      </c>
      <c r="G12094" s="19">
        <f t="shared" si="385"/>
        <v>419.70010000000002</v>
      </c>
    </row>
    <row r="12095" spans="3:7" x14ac:dyDescent="0.3">
      <c r="C12095" s="3" t="s">
        <v>10663</v>
      </c>
      <c r="D12095" s="12">
        <v>419.29399999999998</v>
      </c>
      <c r="F12095" s="19" t="str">
        <f t="shared" si="384"/>
        <v>Savannah Adams</v>
      </c>
      <c r="G12095" s="19">
        <f t="shared" si="385"/>
        <v>419.29399999999998</v>
      </c>
    </row>
    <row r="12096" spans="3:7" x14ac:dyDescent="0.3">
      <c r="C12096" s="3" t="s">
        <v>8019</v>
      </c>
      <c r="D12096" s="12">
        <v>419.28140000000002</v>
      </c>
      <c r="F12096" s="19" t="str">
        <f t="shared" si="384"/>
        <v>Rafael Hu</v>
      </c>
      <c r="G12096" s="19">
        <f t="shared" si="385"/>
        <v>419.29399999999998</v>
      </c>
    </row>
    <row r="12097" spans="3:7" x14ac:dyDescent="0.3">
      <c r="C12097" s="3" t="s">
        <v>1288</v>
      </c>
      <c r="D12097" s="12">
        <v>419.24990000000003</v>
      </c>
      <c r="F12097" s="19" t="str">
        <f t="shared" si="384"/>
        <v>Justin Lee</v>
      </c>
      <c r="G12097" s="19">
        <f t="shared" si="385"/>
        <v>419.29399999999998</v>
      </c>
    </row>
    <row r="12098" spans="3:7" x14ac:dyDescent="0.3">
      <c r="C12098" s="3" t="s">
        <v>2005</v>
      </c>
      <c r="D12098" s="12">
        <v>419.22539999999998</v>
      </c>
      <c r="F12098" s="19" t="str">
        <f t="shared" si="384"/>
        <v>Heidi Gonzalez</v>
      </c>
      <c r="G12098" s="19">
        <f t="shared" si="385"/>
        <v>419.28140000000002</v>
      </c>
    </row>
    <row r="12099" spans="3:7" x14ac:dyDescent="0.3">
      <c r="C12099" s="3" t="s">
        <v>15381</v>
      </c>
      <c r="D12099" s="12">
        <v>419.20580000000001</v>
      </c>
      <c r="F12099" s="19" t="str">
        <f t="shared" si="384"/>
        <v>Alexis White</v>
      </c>
      <c r="G12099" s="19">
        <f t="shared" si="385"/>
        <v>419.24990000000003</v>
      </c>
    </row>
    <row r="12100" spans="3:7" x14ac:dyDescent="0.3">
      <c r="C12100" s="3" t="s">
        <v>10175</v>
      </c>
      <c r="D12100" s="12">
        <v>418.96839999999997</v>
      </c>
      <c r="F12100" s="19" t="str">
        <f t="shared" ref="F12100:F12163" si="386">C12098</f>
        <v>Anna Garcia</v>
      </c>
      <c r="G12100" s="19">
        <f t="shared" ref="G12100:G12163" si="387">D12098</f>
        <v>419.22539999999998</v>
      </c>
    </row>
    <row r="12101" spans="3:7" x14ac:dyDescent="0.3">
      <c r="C12101" s="3" t="s">
        <v>9841</v>
      </c>
      <c r="D12101" s="12">
        <v>418.8562</v>
      </c>
      <c r="F12101" s="19" t="str">
        <f t="shared" si="386"/>
        <v>Rachel Ward</v>
      </c>
      <c r="G12101" s="19">
        <f t="shared" si="387"/>
        <v>419.20580000000001</v>
      </c>
    </row>
    <row r="12102" spans="3:7" x14ac:dyDescent="0.3">
      <c r="C12102" s="3" t="s">
        <v>3608</v>
      </c>
      <c r="D12102" s="12">
        <v>418.64280000000002</v>
      </c>
      <c r="F12102" s="19" t="str">
        <f t="shared" si="386"/>
        <v>Jonathan Wright</v>
      </c>
      <c r="G12102" s="19">
        <f t="shared" si="387"/>
        <v>418.96839999999997</v>
      </c>
    </row>
    <row r="12103" spans="3:7" x14ac:dyDescent="0.3">
      <c r="C12103" s="3" t="s">
        <v>8292</v>
      </c>
      <c r="D12103" s="12">
        <v>418.48019999999997</v>
      </c>
      <c r="F12103" s="19" t="str">
        <f t="shared" si="386"/>
        <v>Jimmy Romero</v>
      </c>
      <c r="G12103" s="19">
        <f t="shared" si="387"/>
        <v>418.8562</v>
      </c>
    </row>
    <row r="12104" spans="3:7" x14ac:dyDescent="0.3">
      <c r="C12104" s="3" t="s">
        <v>11471</v>
      </c>
      <c r="D12104" s="12">
        <v>418.44839999999999</v>
      </c>
      <c r="F12104" s="19" t="str">
        <f t="shared" si="386"/>
        <v>Cara Guo</v>
      </c>
      <c r="G12104" s="19">
        <f t="shared" si="387"/>
        <v>418.64280000000002</v>
      </c>
    </row>
    <row r="12105" spans="3:7" x14ac:dyDescent="0.3">
      <c r="C12105" s="3" t="s">
        <v>16807</v>
      </c>
      <c r="D12105" s="12">
        <v>418.09530000000001</v>
      </c>
      <c r="F12105" s="19" t="str">
        <f t="shared" si="386"/>
        <v>Isabel Foster</v>
      </c>
      <c r="G12105" s="19">
        <f t="shared" si="387"/>
        <v>418.48019999999997</v>
      </c>
    </row>
    <row r="12106" spans="3:7" x14ac:dyDescent="0.3">
      <c r="C12106" s="3" t="s">
        <v>18025</v>
      </c>
      <c r="D12106" s="12">
        <v>417.94749999999999</v>
      </c>
      <c r="F12106" s="19" t="str">
        <f t="shared" si="386"/>
        <v>Kendra Moreno</v>
      </c>
      <c r="G12106" s="19">
        <f t="shared" si="387"/>
        <v>418.44839999999999</v>
      </c>
    </row>
    <row r="12107" spans="3:7" x14ac:dyDescent="0.3">
      <c r="C12107" s="3" t="s">
        <v>11354</v>
      </c>
      <c r="D12107" s="12">
        <v>417.63599999999997</v>
      </c>
      <c r="F12107" s="19" t="str">
        <f t="shared" si="386"/>
        <v>Seth Rivera</v>
      </c>
      <c r="G12107" s="19">
        <f t="shared" si="387"/>
        <v>418.09530000000001</v>
      </c>
    </row>
    <row r="12108" spans="3:7" x14ac:dyDescent="0.3">
      <c r="C12108" s="3" t="s">
        <v>18982</v>
      </c>
      <c r="D12108" s="12">
        <v>417.39639999999997</v>
      </c>
      <c r="F12108" s="19" t="str">
        <f t="shared" si="386"/>
        <v>Tina Subram</v>
      </c>
      <c r="G12108" s="19">
        <f t="shared" si="387"/>
        <v>417.94749999999999</v>
      </c>
    </row>
    <row r="12109" spans="3:7" x14ac:dyDescent="0.3">
      <c r="C12109" s="3" t="s">
        <v>13926</v>
      </c>
      <c r="D12109" s="12">
        <v>417.24029999999999</v>
      </c>
      <c r="F12109" s="19" t="str">
        <f t="shared" si="386"/>
        <v>Kellie Gill</v>
      </c>
      <c r="G12109" s="19">
        <f t="shared" si="387"/>
        <v>417.63599999999997</v>
      </c>
    </row>
    <row r="12110" spans="3:7" x14ac:dyDescent="0.3">
      <c r="C12110" s="3" t="s">
        <v>10870</v>
      </c>
      <c r="D12110" s="12">
        <v>417.22700000000003</v>
      </c>
      <c r="F12110" s="19" t="str">
        <f t="shared" si="386"/>
        <v>Zoe Ramirez</v>
      </c>
      <c r="G12110" s="19">
        <f t="shared" si="387"/>
        <v>417.39639999999997</v>
      </c>
    </row>
    <row r="12111" spans="3:7" x14ac:dyDescent="0.3">
      <c r="C12111" s="3" t="s">
        <v>2992</v>
      </c>
      <c r="D12111" s="12">
        <v>416.83410000000003</v>
      </c>
      <c r="F12111" s="19" t="str">
        <f t="shared" si="386"/>
        <v>Michele Nara</v>
      </c>
      <c r="G12111" s="19">
        <f t="shared" si="387"/>
        <v>417.24029999999999</v>
      </c>
    </row>
    <row r="12112" spans="3:7" x14ac:dyDescent="0.3">
      <c r="C12112" s="3" t="s">
        <v>2062</v>
      </c>
      <c r="D12112" s="12">
        <v>416.80849999999998</v>
      </c>
      <c r="F12112" s="19" t="str">
        <f t="shared" si="386"/>
        <v>Kari Moreno</v>
      </c>
      <c r="G12112" s="19">
        <f t="shared" si="387"/>
        <v>417.22700000000003</v>
      </c>
    </row>
    <row r="12113" spans="3:7" x14ac:dyDescent="0.3">
      <c r="C12113" s="3" t="s">
        <v>11790</v>
      </c>
      <c r="D12113" s="12">
        <v>416.75850000000003</v>
      </c>
      <c r="F12113" s="19" t="str">
        <f t="shared" si="386"/>
        <v>Brandy Perez</v>
      </c>
      <c r="G12113" s="19">
        <f t="shared" si="387"/>
        <v>416.83410000000003</v>
      </c>
    </row>
    <row r="12114" spans="3:7" x14ac:dyDescent="0.3">
      <c r="C12114" s="3" t="s">
        <v>2884</v>
      </c>
      <c r="D12114" s="12">
        <v>416.68920000000003</v>
      </c>
      <c r="F12114" s="19" t="str">
        <f t="shared" si="386"/>
        <v>Anne Gomez</v>
      </c>
      <c r="G12114" s="19">
        <f t="shared" si="387"/>
        <v>416.80849999999998</v>
      </c>
    </row>
    <row r="12115" spans="3:7" x14ac:dyDescent="0.3">
      <c r="C12115" s="3" t="s">
        <v>12311</v>
      </c>
      <c r="D12115" s="12">
        <v>416.56910000000005</v>
      </c>
      <c r="F12115" s="19" t="str">
        <f t="shared" si="386"/>
        <v>Kurt Andersen</v>
      </c>
      <c r="G12115" s="19">
        <f t="shared" si="387"/>
        <v>416.75850000000003</v>
      </c>
    </row>
    <row r="12116" spans="3:7" x14ac:dyDescent="0.3">
      <c r="C12116" s="3" t="s">
        <v>2572</v>
      </c>
      <c r="D12116" s="12">
        <v>416.43290000000002</v>
      </c>
      <c r="F12116" s="19" t="str">
        <f t="shared" si="386"/>
        <v>Bradley Andersen</v>
      </c>
      <c r="G12116" s="19">
        <f t="shared" si="387"/>
        <v>416.68920000000003</v>
      </c>
    </row>
    <row r="12117" spans="3:7" x14ac:dyDescent="0.3">
      <c r="C12117" s="3" t="s">
        <v>15302</v>
      </c>
      <c r="D12117" s="12">
        <v>416.38249999999999</v>
      </c>
      <c r="F12117" s="19" t="str">
        <f t="shared" si="386"/>
        <v>Logan Allen</v>
      </c>
      <c r="G12117" s="19">
        <f t="shared" si="387"/>
        <v>416.56910000000005</v>
      </c>
    </row>
    <row r="12118" spans="3:7" x14ac:dyDescent="0.3">
      <c r="C12118" s="3" t="s">
        <v>12753</v>
      </c>
      <c r="D12118" s="12">
        <v>416.33209999999997</v>
      </c>
      <c r="F12118" s="19" t="str">
        <f t="shared" si="386"/>
        <v>Barbara Yuan</v>
      </c>
      <c r="G12118" s="19">
        <f t="shared" si="387"/>
        <v>416.43290000000002</v>
      </c>
    </row>
    <row r="12119" spans="3:7" x14ac:dyDescent="0.3">
      <c r="C12119" s="3" t="s">
        <v>15193</v>
      </c>
      <c r="D12119" s="12">
        <v>416.29</v>
      </c>
      <c r="F12119" s="19" t="str">
        <f t="shared" si="386"/>
        <v>Rachael Kapoor</v>
      </c>
      <c r="G12119" s="19">
        <f t="shared" si="387"/>
        <v>416.38249999999999</v>
      </c>
    </row>
    <row r="12120" spans="3:7" x14ac:dyDescent="0.3">
      <c r="C12120" s="3" t="s">
        <v>5671</v>
      </c>
      <c r="D12120" s="12">
        <v>416.29</v>
      </c>
      <c r="F12120" s="19" t="str">
        <f t="shared" si="386"/>
        <v>Madison Jenkins</v>
      </c>
      <c r="G12120" s="19">
        <f t="shared" si="387"/>
        <v>416.33209999999997</v>
      </c>
    </row>
    <row r="12121" spans="3:7" x14ac:dyDescent="0.3">
      <c r="C12121" s="3" t="s">
        <v>13542</v>
      </c>
      <c r="D12121" s="12">
        <v>416.25220000000002</v>
      </c>
      <c r="F12121" s="19" t="str">
        <f t="shared" si="386"/>
        <v>Peter Luo</v>
      </c>
      <c r="G12121" s="19">
        <f t="shared" si="387"/>
        <v>416.29</v>
      </c>
    </row>
    <row r="12122" spans="3:7" x14ac:dyDescent="0.3">
      <c r="C12122" s="3" t="s">
        <v>13343</v>
      </c>
      <c r="D12122" s="12">
        <v>416.1703</v>
      </c>
      <c r="F12122" s="19" t="str">
        <f t="shared" si="386"/>
        <v>Destiny Bell</v>
      </c>
      <c r="G12122" s="19">
        <f t="shared" si="387"/>
        <v>416.29</v>
      </c>
    </row>
    <row r="12123" spans="3:7" x14ac:dyDescent="0.3">
      <c r="C12123" s="3" t="s">
        <v>11467</v>
      </c>
      <c r="D12123" s="12">
        <v>416.1703</v>
      </c>
      <c r="F12123" s="19" t="str">
        <f t="shared" si="386"/>
        <v>Megan Alexander</v>
      </c>
      <c r="G12123" s="19">
        <f t="shared" si="387"/>
        <v>416.25220000000002</v>
      </c>
    </row>
    <row r="12124" spans="3:7" x14ac:dyDescent="0.3">
      <c r="C12124" s="3" t="s">
        <v>10591</v>
      </c>
      <c r="D12124" s="12">
        <v>416.1703</v>
      </c>
      <c r="F12124" s="19" t="str">
        <f t="shared" si="386"/>
        <v>Mary Collins</v>
      </c>
      <c r="G12124" s="19">
        <f t="shared" si="387"/>
        <v>416.1703</v>
      </c>
    </row>
    <row r="12125" spans="3:7" x14ac:dyDescent="0.3">
      <c r="C12125" s="3" t="s">
        <v>3245</v>
      </c>
      <c r="D12125" s="12">
        <v>416.13249999999999</v>
      </c>
      <c r="F12125" s="19" t="str">
        <f t="shared" si="386"/>
        <v>Kendra Gill</v>
      </c>
      <c r="G12125" s="19">
        <f t="shared" si="387"/>
        <v>416.1703</v>
      </c>
    </row>
    <row r="12126" spans="3:7" x14ac:dyDescent="0.3">
      <c r="C12126" s="3" t="s">
        <v>1067</v>
      </c>
      <c r="D12126" s="12">
        <v>416.13249999999999</v>
      </c>
      <c r="F12126" s="19" t="str">
        <f t="shared" si="386"/>
        <v>Julian Russell</v>
      </c>
      <c r="G12126" s="19">
        <f t="shared" si="387"/>
        <v>416.1703</v>
      </c>
    </row>
    <row r="12127" spans="3:7" x14ac:dyDescent="0.3">
      <c r="C12127" s="3" t="s">
        <v>7485</v>
      </c>
      <c r="D12127" s="12">
        <v>416.09470000000005</v>
      </c>
      <c r="F12127" s="19" t="str">
        <f t="shared" si="386"/>
        <v>Brittany Simmons</v>
      </c>
      <c r="G12127" s="19">
        <f t="shared" si="387"/>
        <v>416.13249999999999</v>
      </c>
    </row>
    <row r="12128" spans="3:7" x14ac:dyDescent="0.3">
      <c r="C12128" s="3" t="s">
        <v>3058</v>
      </c>
      <c r="D12128" s="12">
        <v>416.09469999999999</v>
      </c>
      <c r="F12128" s="19" t="str">
        <f t="shared" si="386"/>
        <v>Alexander Anderson</v>
      </c>
      <c r="G12128" s="19">
        <f t="shared" si="387"/>
        <v>416.13249999999999</v>
      </c>
    </row>
    <row r="12129" spans="3:7" x14ac:dyDescent="0.3">
      <c r="C12129" s="3" t="s">
        <v>17645</v>
      </c>
      <c r="D12129" s="12">
        <v>416.06950000000006</v>
      </c>
      <c r="F12129" s="19" t="str">
        <f t="shared" si="386"/>
        <v>George Chandra</v>
      </c>
      <c r="G12129" s="19">
        <f t="shared" si="387"/>
        <v>416.09470000000005</v>
      </c>
    </row>
    <row r="12130" spans="3:7" x14ac:dyDescent="0.3">
      <c r="C12130" s="3" t="s">
        <v>11849</v>
      </c>
      <c r="D12130" s="12">
        <v>416.06950000000006</v>
      </c>
      <c r="F12130" s="19" t="str">
        <f t="shared" si="386"/>
        <v>Brent Wu</v>
      </c>
      <c r="G12130" s="19">
        <f t="shared" si="387"/>
        <v>416.09469999999999</v>
      </c>
    </row>
    <row r="12131" spans="3:7" x14ac:dyDescent="0.3">
      <c r="C12131" s="3" t="s">
        <v>11291</v>
      </c>
      <c r="D12131" s="12">
        <v>416.04429999999996</v>
      </c>
      <c r="F12131" s="19" t="str">
        <f t="shared" si="386"/>
        <v>Tasha Nara</v>
      </c>
      <c r="G12131" s="19">
        <f t="shared" si="387"/>
        <v>416.06950000000006</v>
      </c>
    </row>
    <row r="12132" spans="3:7" x14ac:dyDescent="0.3">
      <c r="C12132" s="3" t="s">
        <v>6583</v>
      </c>
      <c r="D12132" s="12">
        <v>415.90100000000001</v>
      </c>
      <c r="F12132" s="19" t="str">
        <f t="shared" si="386"/>
        <v>Kyle Ross</v>
      </c>
      <c r="G12132" s="19">
        <f t="shared" si="387"/>
        <v>416.06950000000006</v>
      </c>
    </row>
    <row r="12133" spans="3:7" x14ac:dyDescent="0.3">
      <c r="C12133" s="3" t="s">
        <v>8441</v>
      </c>
      <c r="D12133" s="12">
        <v>415.87540000000001</v>
      </c>
      <c r="F12133" s="19" t="str">
        <f t="shared" si="386"/>
        <v>Keith Luo</v>
      </c>
      <c r="G12133" s="19">
        <f t="shared" si="387"/>
        <v>416.04429999999996</v>
      </c>
    </row>
    <row r="12134" spans="3:7" x14ac:dyDescent="0.3">
      <c r="C12134" s="3" t="s">
        <v>3059</v>
      </c>
      <c r="D12134" s="12">
        <v>415.80059999999997</v>
      </c>
      <c r="F12134" s="19" t="str">
        <f t="shared" si="386"/>
        <v>Emma Johnson</v>
      </c>
      <c r="G12134" s="19">
        <f t="shared" si="387"/>
        <v>415.90100000000001</v>
      </c>
    </row>
    <row r="12135" spans="3:7" x14ac:dyDescent="0.3">
      <c r="C12135" s="3" t="s">
        <v>16405</v>
      </c>
      <c r="D12135" s="12">
        <v>415.67289999999997</v>
      </c>
      <c r="F12135" s="19" t="str">
        <f t="shared" si="386"/>
        <v>Isaiah Morgan</v>
      </c>
      <c r="G12135" s="19">
        <f t="shared" si="387"/>
        <v>415.87540000000001</v>
      </c>
    </row>
    <row r="12136" spans="3:7" x14ac:dyDescent="0.3">
      <c r="C12136" s="3" t="s">
        <v>15428</v>
      </c>
      <c r="D12136" s="12">
        <v>415.64510000000001</v>
      </c>
      <c r="F12136" s="19" t="str">
        <f t="shared" si="386"/>
        <v>Brent Yang</v>
      </c>
      <c r="G12136" s="19">
        <f t="shared" si="387"/>
        <v>415.80059999999997</v>
      </c>
    </row>
    <row r="12137" spans="3:7" x14ac:dyDescent="0.3">
      <c r="C12137" s="3" t="s">
        <v>11405</v>
      </c>
      <c r="D12137" s="12">
        <v>415.62460000000004</v>
      </c>
      <c r="F12137" s="19" t="str">
        <f t="shared" si="386"/>
        <v>Samantha Thomas</v>
      </c>
      <c r="G12137" s="19">
        <f t="shared" si="387"/>
        <v>415.67289999999997</v>
      </c>
    </row>
    <row r="12138" spans="3:7" x14ac:dyDescent="0.3">
      <c r="C12138" s="3" t="s">
        <v>13245</v>
      </c>
      <c r="D12138" s="12">
        <v>415.61289999999997</v>
      </c>
      <c r="F12138" s="19" t="str">
        <f t="shared" si="386"/>
        <v>Rafael Zeng</v>
      </c>
      <c r="G12138" s="19">
        <f t="shared" si="387"/>
        <v>415.64510000000001</v>
      </c>
    </row>
    <row r="12139" spans="3:7" x14ac:dyDescent="0.3">
      <c r="C12139" s="3" t="s">
        <v>1154</v>
      </c>
      <c r="D12139" s="12">
        <v>415.608</v>
      </c>
      <c r="F12139" s="19" t="str">
        <f t="shared" si="386"/>
        <v>Kelsey Pal</v>
      </c>
      <c r="G12139" s="19">
        <f t="shared" si="387"/>
        <v>415.62460000000004</v>
      </c>
    </row>
    <row r="12140" spans="3:7" x14ac:dyDescent="0.3">
      <c r="C12140" s="3" t="s">
        <v>5824</v>
      </c>
      <c r="D12140" s="12">
        <v>415.57669999999996</v>
      </c>
      <c r="F12140" s="19" t="str">
        <f t="shared" si="386"/>
        <v>Marshall Kumar</v>
      </c>
      <c r="G12140" s="19">
        <f t="shared" si="387"/>
        <v>415.61289999999997</v>
      </c>
    </row>
    <row r="12141" spans="3:7" x14ac:dyDescent="0.3">
      <c r="C12141" s="3" t="s">
        <v>12902</v>
      </c>
      <c r="D12141" s="12">
        <v>415.57079999999996</v>
      </c>
      <c r="F12141" s="19" t="str">
        <f t="shared" si="386"/>
        <v>Alexandra Roberts</v>
      </c>
      <c r="G12141" s="19">
        <f t="shared" si="387"/>
        <v>415.608</v>
      </c>
    </row>
    <row r="12142" spans="3:7" x14ac:dyDescent="0.3">
      <c r="C12142" s="3" t="s">
        <v>17089</v>
      </c>
      <c r="D12142" s="12">
        <v>415.46260000000001</v>
      </c>
      <c r="F12142" s="19" t="str">
        <f t="shared" si="386"/>
        <v>Devon Chande</v>
      </c>
      <c r="G12142" s="19">
        <f t="shared" si="387"/>
        <v>415.57669999999996</v>
      </c>
    </row>
    <row r="12143" spans="3:7" x14ac:dyDescent="0.3">
      <c r="C12143" s="3" t="s">
        <v>11776</v>
      </c>
      <c r="D12143" s="12">
        <v>415.41270000000003</v>
      </c>
      <c r="F12143" s="19" t="str">
        <f t="shared" si="386"/>
        <v>Marco Prasad</v>
      </c>
      <c r="G12143" s="19">
        <f t="shared" si="387"/>
        <v>415.57079999999996</v>
      </c>
    </row>
    <row r="12144" spans="3:7" x14ac:dyDescent="0.3">
      <c r="C12144" s="3" t="s">
        <v>6859</v>
      </c>
      <c r="D12144" s="12">
        <v>414.98089999999996</v>
      </c>
      <c r="F12144" s="19" t="str">
        <f t="shared" si="386"/>
        <v>Sophia Parker</v>
      </c>
      <c r="G12144" s="19">
        <f t="shared" si="387"/>
        <v>415.46260000000001</v>
      </c>
    </row>
    <row r="12145" spans="3:7" x14ac:dyDescent="0.3">
      <c r="C12145" s="3" t="s">
        <v>16362</v>
      </c>
      <c r="D12145" s="12">
        <v>414.87419999999997</v>
      </c>
      <c r="F12145" s="19" t="str">
        <f t="shared" si="386"/>
        <v>Krystal She</v>
      </c>
      <c r="G12145" s="19">
        <f t="shared" si="387"/>
        <v>415.41270000000003</v>
      </c>
    </row>
    <row r="12146" spans="3:7" x14ac:dyDescent="0.3">
      <c r="C12146" s="3" t="s">
        <v>17519</v>
      </c>
      <c r="D12146" s="12">
        <v>414.80489999999998</v>
      </c>
      <c r="F12146" s="19" t="str">
        <f t="shared" si="386"/>
        <v>Ethan Patterson</v>
      </c>
      <c r="G12146" s="19">
        <f t="shared" si="387"/>
        <v>414.98089999999996</v>
      </c>
    </row>
    <row r="12147" spans="3:7" x14ac:dyDescent="0.3">
      <c r="C12147" s="3" t="s">
        <v>5310</v>
      </c>
      <c r="D12147" s="12">
        <v>414.76710000000003</v>
      </c>
      <c r="F12147" s="19" t="str">
        <f t="shared" si="386"/>
        <v>Sabrina Sanz</v>
      </c>
      <c r="G12147" s="19">
        <f t="shared" si="387"/>
        <v>414.87419999999997</v>
      </c>
    </row>
    <row r="12148" spans="3:7" x14ac:dyDescent="0.3">
      <c r="C12148" s="3" t="s">
        <v>14356</v>
      </c>
      <c r="D12148" s="12">
        <v>414.39189999999996</v>
      </c>
      <c r="F12148" s="19" t="str">
        <f t="shared" si="386"/>
        <v>Tabitha Sanchez</v>
      </c>
      <c r="G12148" s="19">
        <f t="shared" si="387"/>
        <v>414.80489999999998</v>
      </c>
    </row>
    <row r="12149" spans="3:7" x14ac:dyDescent="0.3">
      <c r="C12149" s="3" t="s">
        <v>12587</v>
      </c>
      <c r="D12149" s="12">
        <v>414.2808</v>
      </c>
      <c r="F12149" s="19" t="str">
        <f t="shared" si="386"/>
        <v>Darrell Jai</v>
      </c>
      <c r="G12149" s="19">
        <f t="shared" si="387"/>
        <v>414.76710000000003</v>
      </c>
    </row>
    <row r="12150" spans="3:7" x14ac:dyDescent="0.3">
      <c r="C12150" s="3" t="s">
        <v>1732</v>
      </c>
      <c r="D12150" s="12">
        <v>414.27340000000004</v>
      </c>
      <c r="F12150" s="19" t="str">
        <f t="shared" si="386"/>
        <v>Naomi Romero</v>
      </c>
      <c r="G12150" s="19">
        <f t="shared" si="387"/>
        <v>414.39189999999996</v>
      </c>
    </row>
    <row r="12151" spans="3:7" x14ac:dyDescent="0.3">
      <c r="C12151" s="3" t="s">
        <v>13950</v>
      </c>
      <c r="D12151" s="12">
        <v>414.22300000000001</v>
      </c>
      <c r="F12151" s="19" t="str">
        <f t="shared" si="386"/>
        <v>Luis Yang</v>
      </c>
      <c r="G12151" s="19">
        <f t="shared" si="387"/>
        <v>414.2808</v>
      </c>
    </row>
    <row r="12152" spans="3:7" x14ac:dyDescent="0.3">
      <c r="C12152" s="3" t="s">
        <v>9969</v>
      </c>
      <c r="D12152" s="12">
        <v>414.02849999999995</v>
      </c>
      <c r="F12152" s="19" t="str">
        <f t="shared" si="386"/>
        <v>Andre Prasad</v>
      </c>
      <c r="G12152" s="19">
        <f t="shared" si="387"/>
        <v>414.27340000000004</v>
      </c>
    </row>
    <row r="12153" spans="3:7" x14ac:dyDescent="0.3">
      <c r="C12153" s="3" t="s">
        <v>1101</v>
      </c>
      <c r="D12153" s="12">
        <v>414.01080000000002</v>
      </c>
      <c r="F12153" s="19" t="str">
        <f t="shared" si="386"/>
        <v>Michele Tang</v>
      </c>
      <c r="G12153" s="19">
        <f t="shared" si="387"/>
        <v>414.22300000000001</v>
      </c>
    </row>
    <row r="12154" spans="3:7" x14ac:dyDescent="0.3">
      <c r="C12154" s="3" t="s">
        <v>9256</v>
      </c>
      <c r="D12154" s="12">
        <v>413.80509999999998</v>
      </c>
      <c r="F12154" s="19" t="str">
        <f t="shared" si="386"/>
        <v>Joe Suri</v>
      </c>
      <c r="G12154" s="19">
        <f t="shared" si="387"/>
        <v>414.02849999999995</v>
      </c>
    </row>
    <row r="12155" spans="3:7" x14ac:dyDescent="0.3">
      <c r="C12155" s="3" t="s">
        <v>2941</v>
      </c>
      <c r="D12155" s="12">
        <v>413.55649999999997</v>
      </c>
      <c r="F12155" s="19" t="str">
        <f t="shared" si="386"/>
        <v>Alexandra Carter</v>
      </c>
      <c r="G12155" s="19">
        <f t="shared" si="387"/>
        <v>414.01080000000002</v>
      </c>
    </row>
    <row r="12156" spans="3:7" x14ac:dyDescent="0.3">
      <c r="C12156" s="3" t="s">
        <v>17330</v>
      </c>
      <c r="D12156" s="12">
        <v>413.52140000000003</v>
      </c>
      <c r="F12156" s="19" t="str">
        <f t="shared" si="386"/>
        <v>Jeffery Liang</v>
      </c>
      <c r="G12156" s="19">
        <f t="shared" si="387"/>
        <v>413.80509999999998</v>
      </c>
    </row>
    <row r="12157" spans="3:7" x14ac:dyDescent="0.3">
      <c r="C12157" s="3" t="s">
        <v>4731</v>
      </c>
      <c r="D12157" s="12">
        <v>413.29660000000001</v>
      </c>
      <c r="F12157" s="19" t="str">
        <f t="shared" si="386"/>
        <v>Brandon Harris</v>
      </c>
      <c r="G12157" s="19">
        <f t="shared" si="387"/>
        <v>413.55649999999997</v>
      </c>
    </row>
    <row r="12158" spans="3:7" x14ac:dyDescent="0.3">
      <c r="C12158" s="3" t="s">
        <v>8829</v>
      </c>
      <c r="D12158" s="12">
        <v>413.221</v>
      </c>
      <c r="F12158" s="19" t="str">
        <f t="shared" si="386"/>
        <v>Summer Gonzalez</v>
      </c>
      <c r="G12158" s="19">
        <f t="shared" si="387"/>
        <v>413.52140000000003</v>
      </c>
    </row>
    <row r="12159" spans="3:7" x14ac:dyDescent="0.3">
      <c r="C12159" s="3" t="s">
        <v>6631</v>
      </c>
      <c r="D12159" s="12">
        <v>413.00880000000001</v>
      </c>
      <c r="F12159" s="19" t="str">
        <f t="shared" si="386"/>
        <v>Colin Raje</v>
      </c>
      <c r="G12159" s="19">
        <f t="shared" si="387"/>
        <v>413.29660000000001</v>
      </c>
    </row>
    <row r="12160" spans="3:7" x14ac:dyDescent="0.3">
      <c r="C12160" s="3" t="s">
        <v>11082</v>
      </c>
      <c r="D12160" s="12">
        <v>412.98990000000003</v>
      </c>
      <c r="F12160" s="19" t="str">
        <f t="shared" si="386"/>
        <v>Jake Ma</v>
      </c>
      <c r="G12160" s="19">
        <f t="shared" si="387"/>
        <v>413.221</v>
      </c>
    </row>
    <row r="12161" spans="3:7" x14ac:dyDescent="0.3">
      <c r="C12161" s="3" t="s">
        <v>9046</v>
      </c>
      <c r="D12161" s="12">
        <v>412.971</v>
      </c>
      <c r="F12161" s="19" t="str">
        <f t="shared" si="386"/>
        <v>Emmanuel Martinez</v>
      </c>
      <c r="G12161" s="19">
        <f t="shared" si="387"/>
        <v>413.00880000000001</v>
      </c>
    </row>
    <row r="12162" spans="3:7" x14ac:dyDescent="0.3">
      <c r="C12162" s="3" t="s">
        <v>6823</v>
      </c>
      <c r="D12162" s="12">
        <v>412.971</v>
      </c>
      <c r="F12162" s="19" t="str">
        <f t="shared" si="386"/>
        <v>Katherine Sanders</v>
      </c>
      <c r="G12162" s="19">
        <f t="shared" si="387"/>
        <v>412.98990000000003</v>
      </c>
    </row>
    <row r="12163" spans="3:7" x14ac:dyDescent="0.3">
      <c r="C12163" s="3" t="s">
        <v>3019</v>
      </c>
      <c r="D12163" s="12">
        <v>412.971</v>
      </c>
      <c r="F12163" s="19" t="str">
        <f t="shared" si="386"/>
        <v>Jared Sanchez</v>
      </c>
      <c r="G12163" s="19">
        <f t="shared" si="387"/>
        <v>412.971</v>
      </c>
    </row>
    <row r="12164" spans="3:7" x14ac:dyDescent="0.3">
      <c r="C12164" s="3" t="s">
        <v>12578</v>
      </c>
      <c r="D12164" s="12">
        <v>412.95839999999998</v>
      </c>
      <c r="F12164" s="19" t="str">
        <f t="shared" ref="F12164:F12227" si="388">C12162</f>
        <v>Ernest Zhang</v>
      </c>
      <c r="G12164" s="19">
        <f t="shared" ref="G12164:G12227" si="389">D12162</f>
        <v>412.971</v>
      </c>
    </row>
    <row r="12165" spans="3:7" x14ac:dyDescent="0.3">
      <c r="C12165" s="3" t="s">
        <v>1578</v>
      </c>
      <c r="D12165" s="12">
        <v>412.9332</v>
      </c>
      <c r="F12165" s="19" t="str">
        <f t="shared" si="388"/>
        <v>Brenda Saunders</v>
      </c>
      <c r="G12165" s="19">
        <f t="shared" si="389"/>
        <v>412.971</v>
      </c>
    </row>
    <row r="12166" spans="3:7" x14ac:dyDescent="0.3">
      <c r="C12166" s="3" t="s">
        <v>6302</v>
      </c>
      <c r="D12166" s="12">
        <v>412.92689999999999</v>
      </c>
      <c r="F12166" s="19" t="str">
        <f t="shared" si="388"/>
        <v>Luis Ross</v>
      </c>
      <c r="G12166" s="19">
        <f t="shared" si="389"/>
        <v>412.95839999999998</v>
      </c>
    </row>
    <row r="12167" spans="3:7" x14ac:dyDescent="0.3">
      <c r="C12167" s="3" t="s">
        <v>1620</v>
      </c>
      <c r="D12167" s="12">
        <v>412.68360000000001</v>
      </c>
      <c r="F12167" s="19" t="str">
        <f t="shared" si="388"/>
        <v>Alyssa West</v>
      </c>
      <c r="G12167" s="19">
        <f t="shared" si="389"/>
        <v>412.9332</v>
      </c>
    </row>
    <row r="12168" spans="3:7" x14ac:dyDescent="0.3">
      <c r="C12168" s="3" t="s">
        <v>6105</v>
      </c>
      <c r="D12168" s="12">
        <v>412.62059999999997</v>
      </c>
      <c r="F12168" s="19" t="str">
        <f t="shared" si="388"/>
        <v>Edward Carter</v>
      </c>
      <c r="G12168" s="19">
        <f t="shared" si="389"/>
        <v>412.92689999999999</v>
      </c>
    </row>
    <row r="12169" spans="3:7" x14ac:dyDescent="0.3">
      <c r="C12169" s="3" t="s">
        <v>17990</v>
      </c>
      <c r="D12169" s="12">
        <v>412.59809999999999</v>
      </c>
      <c r="F12169" s="19" t="str">
        <f t="shared" si="388"/>
        <v>Amanda Lopez</v>
      </c>
      <c r="G12169" s="19">
        <f t="shared" si="389"/>
        <v>412.68360000000001</v>
      </c>
    </row>
    <row r="12170" spans="3:7" x14ac:dyDescent="0.3">
      <c r="C12170" s="3" t="s">
        <v>4820</v>
      </c>
      <c r="D12170" s="12">
        <v>412.51409999999993</v>
      </c>
      <c r="F12170" s="19" t="str">
        <f t="shared" si="388"/>
        <v>Dylan Sharma</v>
      </c>
      <c r="G12170" s="19">
        <f t="shared" si="389"/>
        <v>412.62059999999997</v>
      </c>
    </row>
    <row r="12171" spans="3:7" x14ac:dyDescent="0.3">
      <c r="C12171" s="3" t="s">
        <v>8892</v>
      </c>
      <c r="D12171" s="12">
        <v>412.41980000000001</v>
      </c>
      <c r="F12171" s="19" t="str">
        <f t="shared" si="388"/>
        <v>Timothy Peterson</v>
      </c>
      <c r="G12171" s="19">
        <f t="shared" si="389"/>
        <v>412.59809999999999</v>
      </c>
    </row>
    <row r="12172" spans="3:7" x14ac:dyDescent="0.3">
      <c r="C12172" s="3" t="s">
        <v>14527</v>
      </c>
      <c r="D12172" s="12">
        <v>412.35230000000001</v>
      </c>
      <c r="F12172" s="19" t="str">
        <f t="shared" si="388"/>
        <v>Connor Hughes</v>
      </c>
      <c r="G12172" s="19">
        <f t="shared" si="389"/>
        <v>412.51409999999993</v>
      </c>
    </row>
    <row r="12173" spans="3:7" x14ac:dyDescent="0.3">
      <c r="C12173" s="3" t="s">
        <v>13613</v>
      </c>
      <c r="D12173" s="12">
        <v>412.35230000000001</v>
      </c>
      <c r="F12173" s="19" t="str">
        <f t="shared" si="388"/>
        <v>James Patterson</v>
      </c>
      <c r="G12173" s="19">
        <f t="shared" si="389"/>
        <v>412.41980000000001</v>
      </c>
    </row>
    <row r="12174" spans="3:7" x14ac:dyDescent="0.3">
      <c r="C12174" s="3" t="s">
        <v>12374</v>
      </c>
      <c r="D12174" s="12">
        <v>412.28360000000004</v>
      </c>
      <c r="F12174" s="19" t="str">
        <f t="shared" si="388"/>
        <v>Nathan Powell</v>
      </c>
      <c r="G12174" s="19">
        <f t="shared" si="389"/>
        <v>412.35230000000001</v>
      </c>
    </row>
    <row r="12175" spans="3:7" x14ac:dyDescent="0.3">
      <c r="C12175" s="3" t="s">
        <v>18635</v>
      </c>
      <c r="D12175" s="12">
        <v>412.05130000000003</v>
      </c>
      <c r="F12175" s="19" t="str">
        <f t="shared" si="388"/>
        <v>Meghan Carlson</v>
      </c>
      <c r="G12175" s="19">
        <f t="shared" si="389"/>
        <v>412.35230000000001</v>
      </c>
    </row>
    <row r="12176" spans="3:7" x14ac:dyDescent="0.3">
      <c r="C12176" s="3" t="s">
        <v>17392</v>
      </c>
      <c r="D12176" s="12">
        <v>411.9753</v>
      </c>
      <c r="F12176" s="19" t="str">
        <f t="shared" si="388"/>
        <v>Logan Wang</v>
      </c>
      <c r="G12176" s="19">
        <f t="shared" si="389"/>
        <v>412.28360000000004</v>
      </c>
    </row>
    <row r="12177" spans="3:7" x14ac:dyDescent="0.3">
      <c r="C12177" s="3" t="s">
        <v>16131</v>
      </c>
      <c r="D12177" s="12">
        <v>411.78039999999999</v>
      </c>
      <c r="F12177" s="19" t="str">
        <f t="shared" si="388"/>
        <v>Wesley Lin</v>
      </c>
      <c r="G12177" s="19">
        <f t="shared" si="389"/>
        <v>412.05130000000003</v>
      </c>
    </row>
    <row r="12178" spans="3:7" x14ac:dyDescent="0.3">
      <c r="C12178" s="3" t="s">
        <v>4397</v>
      </c>
      <c r="D12178" s="12">
        <v>411.67</v>
      </c>
      <c r="F12178" s="19" t="str">
        <f t="shared" si="388"/>
        <v>Suzanne Ye</v>
      </c>
      <c r="G12178" s="19">
        <f t="shared" si="389"/>
        <v>411.9753</v>
      </c>
    </row>
    <row r="12179" spans="3:7" x14ac:dyDescent="0.3">
      <c r="C12179" s="3" t="s">
        <v>11029</v>
      </c>
      <c r="D12179" s="12">
        <v>411.45640000000003</v>
      </c>
      <c r="F12179" s="19" t="str">
        <f t="shared" si="388"/>
        <v>Ross Fernandez</v>
      </c>
      <c r="G12179" s="19">
        <f t="shared" si="389"/>
        <v>411.78039999999999</v>
      </c>
    </row>
    <row r="12180" spans="3:7" x14ac:dyDescent="0.3">
      <c r="C12180" s="3" t="s">
        <v>2229</v>
      </c>
      <c r="D12180" s="12">
        <v>411.42489999999998</v>
      </c>
      <c r="F12180" s="19" t="str">
        <f t="shared" si="388"/>
        <v>Christina Morris</v>
      </c>
      <c r="G12180" s="19">
        <f t="shared" si="389"/>
        <v>411.67</v>
      </c>
    </row>
    <row r="12181" spans="3:7" x14ac:dyDescent="0.3">
      <c r="C12181" s="3" t="s">
        <v>1130</v>
      </c>
      <c r="D12181" s="12">
        <v>411.40570000000002</v>
      </c>
      <c r="F12181" s="19" t="str">
        <f t="shared" si="388"/>
        <v>Katherine Evans</v>
      </c>
      <c r="G12181" s="19">
        <f t="shared" si="389"/>
        <v>411.45640000000003</v>
      </c>
    </row>
    <row r="12182" spans="3:7" x14ac:dyDescent="0.3">
      <c r="C12182" s="3" t="s">
        <v>15527</v>
      </c>
      <c r="D12182" s="12">
        <v>410.96280000000002</v>
      </c>
      <c r="F12182" s="19" t="str">
        <f t="shared" si="388"/>
        <v>Armando Rubio</v>
      </c>
      <c r="G12182" s="19">
        <f t="shared" si="389"/>
        <v>411.42489999999998</v>
      </c>
    </row>
    <row r="12183" spans="3:7" x14ac:dyDescent="0.3">
      <c r="C12183" s="3" t="s">
        <v>14075</v>
      </c>
      <c r="D12183" s="12">
        <v>410.9434</v>
      </c>
      <c r="F12183" s="19" t="str">
        <f t="shared" si="388"/>
        <v>Alexandra Jones</v>
      </c>
      <c r="G12183" s="19">
        <f t="shared" si="389"/>
        <v>411.40570000000002</v>
      </c>
    </row>
    <row r="12184" spans="3:7" x14ac:dyDescent="0.3">
      <c r="C12184" s="3" t="s">
        <v>5521</v>
      </c>
      <c r="D12184" s="12">
        <v>410.93629999999996</v>
      </c>
      <c r="F12184" s="19" t="str">
        <f t="shared" si="388"/>
        <v>Raul Raji</v>
      </c>
      <c r="G12184" s="19">
        <f t="shared" si="389"/>
        <v>410.96280000000002</v>
      </c>
    </row>
    <row r="12185" spans="3:7" x14ac:dyDescent="0.3">
      <c r="C12185" s="3" t="s">
        <v>5574</v>
      </c>
      <c r="D12185" s="12">
        <v>410.88300000000004</v>
      </c>
      <c r="F12185" s="19" t="str">
        <f t="shared" si="388"/>
        <v>Mindy Xie</v>
      </c>
      <c r="G12185" s="19">
        <f t="shared" si="389"/>
        <v>410.9434</v>
      </c>
    </row>
    <row r="12186" spans="3:7" x14ac:dyDescent="0.3">
      <c r="C12186" s="3" t="s">
        <v>10106</v>
      </c>
      <c r="D12186" s="12">
        <v>410.86490000000003</v>
      </c>
      <c r="F12186" s="19" t="str">
        <f t="shared" si="388"/>
        <v>Deanna Rubio</v>
      </c>
      <c r="G12186" s="19">
        <f t="shared" si="389"/>
        <v>410.93629999999996</v>
      </c>
    </row>
    <row r="12187" spans="3:7" x14ac:dyDescent="0.3">
      <c r="C12187" s="3" t="s">
        <v>18614</v>
      </c>
      <c r="D12187" s="12">
        <v>410.822</v>
      </c>
      <c r="F12187" s="19" t="str">
        <f t="shared" si="388"/>
        <v>Denise Rana</v>
      </c>
      <c r="G12187" s="19">
        <f t="shared" si="389"/>
        <v>410.88300000000004</v>
      </c>
    </row>
    <row r="12188" spans="3:7" x14ac:dyDescent="0.3">
      <c r="C12188" s="3" t="s">
        <v>18204</v>
      </c>
      <c r="D12188" s="12">
        <v>410.80520000000001</v>
      </c>
      <c r="F12188" s="19" t="str">
        <f t="shared" si="388"/>
        <v>Jonathan Allen</v>
      </c>
      <c r="G12188" s="19">
        <f t="shared" si="389"/>
        <v>410.86490000000003</v>
      </c>
    </row>
    <row r="12189" spans="3:7" x14ac:dyDescent="0.3">
      <c r="C12189" s="3" t="s">
        <v>18618</v>
      </c>
      <c r="D12189" s="12">
        <v>410.65030000000002</v>
      </c>
      <c r="F12189" s="19" t="str">
        <f t="shared" si="388"/>
        <v>Wendy Gutierrez</v>
      </c>
      <c r="G12189" s="19">
        <f t="shared" si="389"/>
        <v>410.822</v>
      </c>
    </row>
    <row r="12190" spans="3:7" x14ac:dyDescent="0.3">
      <c r="C12190" s="3" t="s">
        <v>13262</v>
      </c>
      <c r="D12190" s="12">
        <v>410.4418</v>
      </c>
      <c r="F12190" s="19" t="str">
        <f t="shared" si="388"/>
        <v>Trisha Hu</v>
      </c>
      <c r="G12190" s="19">
        <f t="shared" si="389"/>
        <v>410.80520000000001</v>
      </c>
    </row>
    <row r="12191" spans="3:7" x14ac:dyDescent="0.3">
      <c r="C12191" s="3" t="s">
        <v>11198</v>
      </c>
      <c r="D12191" s="12">
        <v>410.36070000000001</v>
      </c>
      <c r="F12191" s="19" t="str">
        <f t="shared" si="388"/>
        <v>Wendy Navarro</v>
      </c>
      <c r="G12191" s="19">
        <f t="shared" si="389"/>
        <v>410.65030000000002</v>
      </c>
    </row>
    <row r="12192" spans="3:7" x14ac:dyDescent="0.3">
      <c r="C12192" s="3" t="s">
        <v>18074</v>
      </c>
      <c r="D12192" s="12">
        <v>410.17520000000002</v>
      </c>
      <c r="F12192" s="19" t="str">
        <f t="shared" si="388"/>
        <v>Marshall Wang</v>
      </c>
      <c r="G12192" s="19">
        <f t="shared" si="389"/>
        <v>410.4418</v>
      </c>
    </row>
    <row r="12193" spans="3:7" x14ac:dyDescent="0.3">
      <c r="C12193" s="3" t="s">
        <v>11671</v>
      </c>
      <c r="D12193" s="12">
        <v>409.96699999999998</v>
      </c>
      <c r="F12193" s="19" t="str">
        <f t="shared" si="388"/>
        <v>Kayla Foster</v>
      </c>
      <c r="G12193" s="19">
        <f t="shared" si="389"/>
        <v>410.36070000000001</v>
      </c>
    </row>
    <row r="12194" spans="3:7" x14ac:dyDescent="0.3">
      <c r="C12194" s="3" t="s">
        <v>4516</v>
      </c>
      <c r="D12194" s="12">
        <v>409.88509999999997</v>
      </c>
      <c r="F12194" s="19" t="str">
        <f t="shared" si="388"/>
        <v>Toni Madan</v>
      </c>
      <c r="G12194" s="19">
        <f t="shared" si="389"/>
        <v>410.17520000000002</v>
      </c>
    </row>
    <row r="12195" spans="3:7" x14ac:dyDescent="0.3">
      <c r="C12195" s="3" t="s">
        <v>18624</v>
      </c>
      <c r="D12195" s="12">
        <v>409.84100000000007</v>
      </c>
      <c r="F12195" s="19" t="str">
        <f t="shared" si="388"/>
        <v>Kristin Rai</v>
      </c>
      <c r="G12195" s="19">
        <f t="shared" si="389"/>
        <v>409.96699999999998</v>
      </c>
    </row>
    <row r="12196" spans="3:7" x14ac:dyDescent="0.3">
      <c r="C12196" s="3" t="s">
        <v>14600</v>
      </c>
      <c r="D12196" s="12">
        <v>409.82840000000004</v>
      </c>
      <c r="F12196" s="19" t="str">
        <f t="shared" si="388"/>
        <v>Cindy Subram</v>
      </c>
      <c r="G12196" s="19">
        <f t="shared" si="389"/>
        <v>409.88509999999997</v>
      </c>
    </row>
    <row r="12197" spans="3:7" x14ac:dyDescent="0.3">
      <c r="C12197" s="3" t="s">
        <v>6940</v>
      </c>
      <c r="D12197" s="12">
        <v>409.56389999999999</v>
      </c>
      <c r="F12197" s="19" t="str">
        <f t="shared" si="388"/>
        <v>Wendy Suarez</v>
      </c>
      <c r="G12197" s="19">
        <f t="shared" si="389"/>
        <v>409.84100000000007</v>
      </c>
    </row>
    <row r="12198" spans="3:7" x14ac:dyDescent="0.3">
      <c r="C12198" s="3" t="s">
        <v>4876</v>
      </c>
      <c r="D12198" s="12">
        <v>409.34360000000004</v>
      </c>
      <c r="F12198" s="19" t="str">
        <f t="shared" si="388"/>
        <v>Nelson Dominguez</v>
      </c>
      <c r="G12198" s="19">
        <f t="shared" si="389"/>
        <v>409.82840000000004</v>
      </c>
    </row>
    <row r="12199" spans="3:7" x14ac:dyDescent="0.3">
      <c r="C12199" s="3" t="s">
        <v>832</v>
      </c>
      <c r="D12199" s="12">
        <v>409.25279999999998</v>
      </c>
      <c r="F12199" s="19" t="str">
        <f t="shared" si="388"/>
        <v>Evan Rogers</v>
      </c>
      <c r="G12199" s="19">
        <f t="shared" si="389"/>
        <v>409.56389999999999</v>
      </c>
    </row>
    <row r="12200" spans="3:7" x14ac:dyDescent="0.3">
      <c r="C12200" s="3" t="s">
        <v>8793</v>
      </c>
      <c r="D12200" s="12">
        <v>409.24689999999998</v>
      </c>
      <c r="F12200" s="19" t="str">
        <f t="shared" si="388"/>
        <v>Cory Martinez</v>
      </c>
      <c r="G12200" s="19">
        <f t="shared" si="389"/>
        <v>409.34360000000004</v>
      </c>
    </row>
    <row r="12201" spans="3:7" x14ac:dyDescent="0.3">
      <c r="C12201" s="3" t="s">
        <v>10654</v>
      </c>
      <c r="D12201" s="12">
        <v>409.19690000000003</v>
      </c>
      <c r="F12201" s="19" t="str">
        <f t="shared" si="388"/>
        <v>Adrienne Navarro</v>
      </c>
      <c r="G12201" s="19">
        <f t="shared" si="389"/>
        <v>409.25279999999998</v>
      </c>
    </row>
    <row r="12202" spans="3:7" x14ac:dyDescent="0.3">
      <c r="C12202" s="3" t="s">
        <v>17950</v>
      </c>
      <c r="D12202" s="12">
        <v>409.18979999999999</v>
      </c>
      <c r="F12202" s="19" t="str">
        <f t="shared" si="388"/>
        <v>Jaime Luo</v>
      </c>
      <c r="G12202" s="19">
        <f t="shared" si="389"/>
        <v>409.24689999999998</v>
      </c>
    </row>
    <row r="12203" spans="3:7" x14ac:dyDescent="0.3">
      <c r="C12203" s="3" t="s">
        <v>2689</v>
      </c>
      <c r="D12203" s="12">
        <v>409.10790000000003</v>
      </c>
      <c r="F12203" s="19" t="str">
        <f t="shared" si="388"/>
        <v>Justin Hayes</v>
      </c>
      <c r="G12203" s="19">
        <f t="shared" si="389"/>
        <v>409.19690000000003</v>
      </c>
    </row>
    <row r="12204" spans="3:7" x14ac:dyDescent="0.3">
      <c r="C12204" s="3" t="s">
        <v>8381</v>
      </c>
      <c r="D12204" s="12">
        <v>409.09919999999994</v>
      </c>
      <c r="F12204" s="19" t="str">
        <f t="shared" si="388"/>
        <v>Tiffany Wang</v>
      </c>
      <c r="G12204" s="19">
        <f t="shared" si="389"/>
        <v>409.18979999999999</v>
      </c>
    </row>
    <row r="12205" spans="3:7" x14ac:dyDescent="0.3">
      <c r="C12205" s="3" t="s">
        <v>11262</v>
      </c>
      <c r="D12205" s="12">
        <v>408.99590000000001</v>
      </c>
      <c r="F12205" s="19" t="str">
        <f t="shared" si="388"/>
        <v>Bethany Luo</v>
      </c>
      <c r="G12205" s="19">
        <f t="shared" si="389"/>
        <v>409.10790000000003</v>
      </c>
    </row>
    <row r="12206" spans="3:7" x14ac:dyDescent="0.3">
      <c r="C12206" s="3" t="s">
        <v>18751</v>
      </c>
      <c r="D12206" s="12">
        <v>408.95179999999999</v>
      </c>
      <c r="F12206" s="19" t="str">
        <f t="shared" si="388"/>
        <v>Isabella Simmons</v>
      </c>
      <c r="G12206" s="19">
        <f t="shared" si="389"/>
        <v>409.09919999999994</v>
      </c>
    </row>
    <row r="12207" spans="3:7" x14ac:dyDescent="0.3">
      <c r="C12207" s="3" t="s">
        <v>17851</v>
      </c>
      <c r="D12207" s="12">
        <v>408.94649999999996</v>
      </c>
      <c r="F12207" s="19" t="str">
        <f t="shared" si="388"/>
        <v>Kaylee Nelson</v>
      </c>
      <c r="G12207" s="19">
        <f t="shared" si="389"/>
        <v>408.99590000000001</v>
      </c>
    </row>
    <row r="12208" spans="3:7" x14ac:dyDescent="0.3">
      <c r="C12208" s="3" t="s">
        <v>933</v>
      </c>
      <c r="D12208" s="12">
        <v>408.87759999999997</v>
      </c>
      <c r="F12208" s="19" t="str">
        <f t="shared" si="388"/>
        <v>Wyatt Evans</v>
      </c>
      <c r="G12208" s="19">
        <f t="shared" si="389"/>
        <v>408.95179999999999</v>
      </c>
    </row>
    <row r="12209" spans="3:7" x14ac:dyDescent="0.3">
      <c r="C12209" s="3" t="s">
        <v>18509</v>
      </c>
      <c r="D12209" s="12">
        <v>408.85830000000004</v>
      </c>
      <c r="F12209" s="19" t="str">
        <f t="shared" si="388"/>
        <v>Theresa Serrano</v>
      </c>
      <c r="G12209" s="19">
        <f t="shared" si="389"/>
        <v>408.94649999999996</v>
      </c>
    </row>
    <row r="12210" spans="3:7" x14ac:dyDescent="0.3">
      <c r="C12210" s="3" t="s">
        <v>16744</v>
      </c>
      <c r="D12210" s="12">
        <v>408.63960000000003</v>
      </c>
      <c r="F12210" s="19" t="str">
        <f t="shared" si="388"/>
        <v>Alberto Diaz</v>
      </c>
      <c r="G12210" s="19">
        <f t="shared" si="389"/>
        <v>408.87759999999997</v>
      </c>
    </row>
    <row r="12211" spans="3:7" x14ac:dyDescent="0.3">
      <c r="C12211" s="3" t="s">
        <v>16459</v>
      </c>
      <c r="D12211" s="12">
        <v>408.54490000000004</v>
      </c>
      <c r="F12211" s="19" t="str">
        <f t="shared" si="388"/>
        <v>Virginia Martinez</v>
      </c>
      <c r="G12211" s="19">
        <f t="shared" si="389"/>
        <v>408.85830000000004</v>
      </c>
    </row>
    <row r="12212" spans="3:7" x14ac:dyDescent="0.3">
      <c r="C12212" s="3" t="s">
        <v>6326</v>
      </c>
      <c r="D12212" s="12">
        <v>408.40139999999997</v>
      </c>
      <c r="F12212" s="19" t="str">
        <f t="shared" si="388"/>
        <v>Seth Allen</v>
      </c>
      <c r="G12212" s="19">
        <f t="shared" si="389"/>
        <v>408.63960000000003</v>
      </c>
    </row>
    <row r="12213" spans="3:7" x14ac:dyDescent="0.3">
      <c r="C12213" s="3" t="s">
        <v>12852</v>
      </c>
      <c r="D12213" s="12">
        <v>408.20319999999998</v>
      </c>
      <c r="F12213" s="19" t="str">
        <f t="shared" si="388"/>
        <v>Samuel Phillips</v>
      </c>
      <c r="G12213" s="19">
        <f t="shared" si="389"/>
        <v>408.54490000000004</v>
      </c>
    </row>
    <row r="12214" spans="3:7" x14ac:dyDescent="0.3">
      <c r="C12214" s="3" t="s">
        <v>13190</v>
      </c>
      <c r="D12214" s="12">
        <v>408.1875</v>
      </c>
      <c r="F12214" s="19" t="str">
        <f t="shared" si="388"/>
        <v>Edward Jones</v>
      </c>
      <c r="G12214" s="19">
        <f t="shared" si="389"/>
        <v>408.40139999999997</v>
      </c>
    </row>
    <row r="12215" spans="3:7" x14ac:dyDescent="0.3">
      <c r="C12215" s="3" t="s">
        <v>12259</v>
      </c>
      <c r="D12215" s="12">
        <v>408.15199999999999</v>
      </c>
      <c r="F12215" s="19" t="str">
        <f t="shared" si="388"/>
        <v>Manuel Mehta</v>
      </c>
      <c r="G12215" s="19">
        <f t="shared" si="389"/>
        <v>408.20319999999998</v>
      </c>
    </row>
    <row r="12216" spans="3:7" x14ac:dyDescent="0.3">
      <c r="C12216" s="3" t="s">
        <v>3071</v>
      </c>
      <c r="D12216" s="12">
        <v>408.15199999999999</v>
      </c>
      <c r="F12216" s="19" t="str">
        <f t="shared" si="388"/>
        <v>Mario Chander</v>
      </c>
      <c r="G12216" s="19">
        <f t="shared" si="389"/>
        <v>408.1875</v>
      </c>
    </row>
    <row r="12217" spans="3:7" x14ac:dyDescent="0.3">
      <c r="C12217" s="3" t="s">
        <v>2781</v>
      </c>
      <c r="D12217" s="12">
        <v>408.15199999999999</v>
      </c>
      <c r="F12217" s="19" t="str">
        <f t="shared" si="388"/>
        <v>Lindsay Tang</v>
      </c>
      <c r="G12217" s="19">
        <f t="shared" si="389"/>
        <v>408.15199999999999</v>
      </c>
    </row>
    <row r="12218" spans="3:7" x14ac:dyDescent="0.3">
      <c r="C12218" s="3" t="s">
        <v>10335</v>
      </c>
      <c r="D12218" s="12">
        <v>408.07599999999996</v>
      </c>
      <c r="F12218" s="19" t="str">
        <f t="shared" si="388"/>
        <v>Brett Gonzalez</v>
      </c>
      <c r="G12218" s="19">
        <f t="shared" si="389"/>
        <v>408.15199999999999</v>
      </c>
    </row>
    <row r="12219" spans="3:7" x14ac:dyDescent="0.3">
      <c r="C12219" s="3" t="s">
        <v>12760</v>
      </c>
      <c r="D12219" s="12">
        <v>408.00630000000007</v>
      </c>
      <c r="F12219" s="19" t="str">
        <f t="shared" si="388"/>
        <v>Blake Lee</v>
      </c>
      <c r="G12219" s="19">
        <f t="shared" si="389"/>
        <v>408.15199999999999</v>
      </c>
    </row>
    <row r="12220" spans="3:7" x14ac:dyDescent="0.3">
      <c r="C12220" s="3" t="s">
        <v>18662</v>
      </c>
      <c r="D12220" s="12">
        <v>407.88100000000009</v>
      </c>
      <c r="F12220" s="19" t="str">
        <f t="shared" si="388"/>
        <v>Jose Lal</v>
      </c>
      <c r="G12220" s="19">
        <f t="shared" si="389"/>
        <v>408.07599999999996</v>
      </c>
    </row>
    <row r="12221" spans="3:7" x14ac:dyDescent="0.3">
      <c r="C12221" s="3" t="s">
        <v>7894</v>
      </c>
      <c r="D12221" s="12">
        <v>407.74740000000003</v>
      </c>
      <c r="F12221" s="19" t="str">
        <f t="shared" si="388"/>
        <v>Madison Martinez</v>
      </c>
      <c r="G12221" s="19">
        <f t="shared" si="389"/>
        <v>408.00630000000007</v>
      </c>
    </row>
    <row r="12222" spans="3:7" x14ac:dyDescent="0.3">
      <c r="C12222" s="3" t="s">
        <v>11764</v>
      </c>
      <c r="D12222" s="12">
        <v>407.69100000000003</v>
      </c>
      <c r="F12222" s="19" t="str">
        <f t="shared" si="388"/>
        <v>Whitney Raman</v>
      </c>
      <c r="G12222" s="19">
        <f t="shared" si="389"/>
        <v>407.88100000000009</v>
      </c>
    </row>
    <row r="12223" spans="3:7" x14ac:dyDescent="0.3">
      <c r="C12223" s="3" t="s">
        <v>18741</v>
      </c>
      <c r="D12223" s="12">
        <v>407.46850000000001</v>
      </c>
      <c r="F12223" s="19" t="str">
        <f t="shared" si="388"/>
        <v>Haley Sanchez</v>
      </c>
      <c r="G12223" s="19">
        <f t="shared" si="389"/>
        <v>407.74740000000003</v>
      </c>
    </row>
    <row r="12224" spans="3:7" x14ac:dyDescent="0.3">
      <c r="C12224" s="3" t="s">
        <v>9930</v>
      </c>
      <c r="D12224" s="12">
        <v>407.46139999999997</v>
      </c>
      <c r="F12224" s="19" t="str">
        <f t="shared" si="388"/>
        <v>Kristy Vazquez</v>
      </c>
      <c r="G12224" s="19">
        <f t="shared" si="389"/>
        <v>407.69100000000003</v>
      </c>
    </row>
    <row r="12225" spans="3:7" x14ac:dyDescent="0.3">
      <c r="C12225" s="3" t="s">
        <v>10018</v>
      </c>
      <c r="D12225" s="12">
        <v>407.42449999999997</v>
      </c>
      <c r="F12225" s="19" t="str">
        <f t="shared" si="388"/>
        <v>Wyatt Bryant</v>
      </c>
      <c r="G12225" s="19">
        <f t="shared" si="389"/>
        <v>407.46850000000001</v>
      </c>
    </row>
    <row r="12226" spans="3:7" x14ac:dyDescent="0.3">
      <c r="C12226" s="3" t="s">
        <v>16348</v>
      </c>
      <c r="D12226" s="12">
        <v>407.41019999999997</v>
      </c>
      <c r="F12226" s="19" t="str">
        <f t="shared" si="388"/>
        <v>Jodi Xu</v>
      </c>
      <c r="G12226" s="19">
        <f t="shared" si="389"/>
        <v>407.46139999999997</v>
      </c>
    </row>
    <row r="12227" spans="3:7" x14ac:dyDescent="0.3">
      <c r="C12227" s="3" t="s">
        <v>14042</v>
      </c>
      <c r="D12227" s="12">
        <v>407.41019999999997</v>
      </c>
      <c r="F12227" s="19" t="str">
        <f t="shared" si="388"/>
        <v>Johnathan Arthur</v>
      </c>
      <c r="G12227" s="19">
        <f t="shared" si="389"/>
        <v>407.42449999999997</v>
      </c>
    </row>
    <row r="12228" spans="3:7" x14ac:dyDescent="0.3">
      <c r="C12228" s="3" t="s">
        <v>12280</v>
      </c>
      <c r="D12228" s="12">
        <v>407.41019999999997</v>
      </c>
      <c r="F12228" s="19" t="str">
        <f t="shared" ref="F12228:F12291" si="390">C12226</f>
        <v>Sabrina Alonso</v>
      </c>
      <c r="G12228" s="19">
        <f t="shared" ref="G12228:G12291" si="391">D12226</f>
        <v>407.41019999999997</v>
      </c>
    </row>
    <row r="12229" spans="3:7" x14ac:dyDescent="0.3">
      <c r="C12229" s="3" t="s">
        <v>9568</v>
      </c>
      <c r="D12229" s="12">
        <v>407.41019999999997</v>
      </c>
      <c r="F12229" s="19" t="str">
        <f t="shared" si="390"/>
        <v>Miguel Thomas</v>
      </c>
      <c r="G12229" s="19">
        <f t="shared" si="391"/>
        <v>407.41019999999997</v>
      </c>
    </row>
    <row r="12230" spans="3:7" x14ac:dyDescent="0.3">
      <c r="C12230" s="3" t="s">
        <v>7957</v>
      </c>
      <c r="D12230" s="12">
        <v>407.41019999999997</v>
      </c>
      <c r="F12230" s="19" t="str">
        <f t="shared" si="390"/>
        <v>Lindsey Tang</v>
      </c>
      <c r="G12230" s="19">
        <f t="shared" si="391"/>
        <v>407.41019999999997</v>
      </c>
    </row>
    <row r="12231" spans="3:7" x14ac:dyDescent="0.3">
      <c r="C12231" s="3" t="s">
        <v>7032</v>
      </c>
      <c r="D12231" s="12">
        <v>407.41019999999997</v>
      </c>
      <c r="F12231" s="19" t="str">
        <f t="shared" si="390"/>
        <v>Jerry Becker</v>
      </c>
      <c r="G12231" s="19">
        <f t="shared" si="391"/>
        <v>407.41019999999997</v>
      </c>
    </row>
    <row r="12232" spans="3:7" x14ac:dyDescent="0.3">
      <c r="C12232" s="3" t="s">
        <v>2454</v>
      </c>
      <c r="D12232" s="12">
        <v>407.41019999999997</v>
      </c>
      <c r="F12232" s="19" t="str">
        <f t="shared" si="390"/>
        <v>Harold Madan</v>
      </c>
      <c r="G12232" s="19">
        <f t="shared" si="391"/>
        <v>407.41019999999997</v>
      </c>
    </row>
    <row r="12233" spans="3:7" x14ac:dyDescent="0.3">
      <c r="C12233" s="3" t="s">
        <v>5629</v>
      </c>
      <c r="D12233" s="12">
        <v>407.3492</v>
      </c>
      <c r="F12233" s="19" t="str">
        <f t="shared" si="390"/>
        <v>Fernando Adams</v>
      </c>
      <c r="G12233" s="19">
        <f t="shared" si="391"/>
        <v>407.41019999999997</v>
      </c>
    </row>
    <row r="12234" spans="3:7" x14ac:dyDescent="0.3">
      <c r="C12234" s="3" t="s">
        <v>14311</v>
      </c>
      <c r="D12234" s="12">
        <v>407.29329999999999</v>
      </c>
      <c r="F12234" s="19" t="str">
        <f t="shared" si="390"/>
        <v>Austin Perry</v>
      </c>
      <c r="G12234" s="19">
        <f t="shared" si="391"/>
        <v>407.41019999999997</v>
      </c>
    </row>
    <row r="12235" spans="3:7" x14ac:dyDescent="0.3">
      <c r="C12235" s="3" t="s">
        <v>3801</v>
      </c>
      <c r="D12235" s="12">
        <v>407.28149999999999</v>
      </c>
      <c r="F12235" s="19" t="str">
        <f t="shared" si="390"/>
        <v>Derrick Bradley</v>
      </c>
      <c r="G12235" s="19">
        <f t="shared" si="391"/>
        <v>407.3492</v>
      </c>
    </row>
    <row r="12236" spans="3:7" x14ac:dyDescent="0.3">
      <c r="C12236" s="3" t="s">
        <v>14519</v>
      </c>
      <c r="D12236" s="12">
        <v>406.98469999999992</v>
      </c>
      <c r="F12236" s="19" t="str">
        <f t="shared" si="390"/>
        <v>Mya Henderson</v>
      </c>
      <c r="G12236" s="19">
        <f t="shared" si="391"/>
        <v>407.29329999999999</v>
      </c>
    </row>
    <row r="12237" spans="3:7" x14ac:dyDescent="0.3">
      <c r="C12237" s="3" t="s">
        <v>5876</v>
      </c>
      <c r="D12237" s="12">
        <v>406.94959999999998</v>
      </c>
      <c r="F12237" s="19" t="str">
        <f t="shared" si="390"/>
        <v>Caroline Russell</v>
      </c>
      <c r="G12237" s="19">
        <f t="shared" si="391"/>
        <v>407.28149999999999</v>
      </c>
    </row>
    <row r="12238" spans="3:7" x14ac:dyDescent="0.3">
      <c r="C12238" s="3" t="s">
        <v>4726</v>
      </c>
      <c r="D12238" s="12">
        <v>406.87479999999999</v>
      </c>
      <c r="F12238" s="19" t="str">
        <f t="shared" si="390"/>
        <v>Nathan Mitchell</v>
      </c>
      <c r="G12238" s="19">
        <f t="shared" si="391"/>
        <v>406.98469999999992</v>
      </c>
    </row>
    <row r="12239" spans="3:7" x14ac:dyDescent="0.3">
      <c r="C12239" s="3" t="s">
        <v>11387</v>
      </c>
      <c r="D12239" s="12">
        <v>406.76139999999998</v>
      </c>
      <c r="F12239" s="19" t="str">
        <f t="shared" si="390"/>
        <v>Diane Ramos</v>
      </c>
      <c r="G12239" s="19">
        <f t="shared" si="391"/>
        <v>406.94959999999998</v>
      </c>
    </row>
    <row r="12240" spans="3:7" x14ac:dyDescent="0.3">
      <c r="C12240" s="3" t="s">
        <v>3901</v>
      </c>
      <c r="D12240" s="12">
        <v>406.76139999999998</v>
      </c>
      <c r="F12240" s="19" t="str">
        <f t="shared" si="390"/>
        <v>Colin Luo</v>
      </c>
      <c r="G12240" s="19">
        <f t="shared" si="391"/>
        <v>406.87479999999999</v>
      </c>
    </row>
    <row r="12241" spans="3:7" x14ac:dyDescent="0.3">
      <c r="C12241" s="3" t="s">
        <v>4092</v>
      </c>
      <c r="D12241" s="12">
        <v>406.68580000000003</v>
      </c>
      <c r="F12241" s="19" t="str">
        <f t="shared" si="390"/>
        <v>Kelly Perry</v>
      </c>
      <c r="G12241" s="19">
        <f t="shared" si="391"/>
        <v>406.76139999999998</v>
      </c>
    </row>
    <row r="12242" spans="3:7" x14ac:dyDescent="0.3">
      <c r="C12242" s="3" t="s">
        <v>9224</v>
      </c>
      <c r="D12242" s="12">
        <v>406.67950000000002</v>
      </c>
      <c r="F12242" s="19" t="str">
        <f t="shared" si="390"/>
        <v>Casey Gill</v>
      </c>
      <c r="G12242" s="19">
        <f t="shared" si="391"/>
        <v>406.76139999999998</v>
      </c>
    </row>
    <row r="12243" spans="3:7" x14ac:dyDescent="0.3">
      <c r="C12243" s="3" t="s">
        <v>7881</v>
      </c>
      <c r="D12243" s="12">
        <v>406.52519999999998</v>
      </c>
      <c r="F12243" s="19" t="str">
        <f t="shared" si="390"/>
        <v>Chad Goel</v>
      </c>
      <c r="G12243" s="19">
        <f t="shared" si="391"/>
        <v>406.68580000000003</v>
      </c>
    </row>
    <row r="12244" spans="3:7" x14ac:dyDescent="0.3">
      <c r="C12244" s="3" t="s">
        <v>18485</v>
      </c>
      <c r="D12244" s="12">
        <v>406.24990000000003</v>
      </c>
      <c r="F12244" s="19" t="str">
        <f t="shared" si="390"/>
        <v>Jay Moreno</v>
      </c>
      <c r="G12244" s="19">
        <f t="shared" si="391"/>
        <v>406.67950000000002</v>
      </c>
    </row>
    <row r="12245" spans="3:7" x14ac:dyDescent="0.3">
      <c r="C12245" s="3" t="s">
        <v>7394</v>
      </c>
      <c r="D12245" s="12">
        <v>405.82830000000001</v>
      </c>
      <c r="F12245" s="19" t="str">
        <f t="shared" si="390"/>
        <v>Haley Nelson</v>
      </c>
      <c r="G12245" s="19">
        <f t="shared" si="391"/>
        <v>406.52519999999998</v>
      </c>
    </row>
    <row r="12246" spans="3:7" x14ac:dyDescent="0.3">
      <c r="C12246" s="3" t="s">
        <v>2728</v>
      </c>
      <c r="D12246" s="12">
        <v>405.73840000000001</v>
      </c>
      <c r="F12246" s="19" t="str">
        <f t="shared" si="390"/>
        <v>Vincent Li</v>
      </c>
      <c r="G12246" s="19">
        <f t="shared" si="391"/>
        <v>406.24990000000003</v>
      </c>
    </row>
    <row r="12247" spans="3:7" x14ac:dyDescent="0.3">
      <c r="C12247" s="3" t="s">
        <v>9942</v>
      </c>
      <c r="D12247" s="12">
        <v>405.6961</v>
      </c>
      <c r="F12247" s="19" t="str">
        <f t="shared" si="390"/>
        <v>Garrett Bailey</v>
      </c>
      <c r="G12247" s="19">
        <f t="shared" si="391"/>
        <v>405.82830000000001</v>
      </c>
    </row>
    <row r="12248" spans="3:7" x14ac:dyDescent="0.3">
      <c r="C12248" s="3" t="s">
        <v>10379</v>
      </c>
      <c r="D12248" s="12">
        <v>405.49720000000002</v>
      </c>
      <c r="F12248" s="19" t="str">
        <f t="shared" si="390"/>
        <v>Billy Gill</v>
      </c>
      <c r="G12248" s="19">
        <f t="shared" si="391"/>
        <v>405.73840000000001</v>
      </c>
    </row>
    <row r="12249" spans="3:7" x14ac:dyDescent="0.3">
      <c r="C12249" s="3" t="s">
        <v>15175</v>
      </c>
      <c r="D12249" s="12">
        <v>405.334</v>
      </c>
      <c r="F12249" s="19" t="str">
        <f t="shared" si="390"/>
        <v>Joe Gonzalez</v>
      </c>
      <c r="G12249" s="19">
        <f t="shared" si="391"/>
        <v>405.6961</v>
      </c>
    </row>
    <row r="12250" spans="3:7" x14ac:dyDescent="0.3">
      <c r="C12250" s="3" t="s">
        <v>16004</v>
      </c>
      <c r="D12250" s="12">
        <v>405.3107</v>
      </c>
      <c r="F12250" s="19" t="str">
        <f t="shared" si="390"/>
        <v>Joseph Davis</v>
      </c>
      <c r="G12250" s="19">
        <f t="shared" si="391"/>
        <v>405.49720000000002</v>
      </c>
    </row>
    <row r="12251" spans="3:7" x14ac:dyDescent="0.3">
      <c r="C12251" s="3" t="s">
        <v>1398</v>
      </c>
      <c r="D12251" s="12">
        <v>405.22829999999999</v>
      </c>
      <c r="F12251" s="19" t="str">
        <f t="shared" si="390"/>
        <v>Pedro Sai</v>
      </c>
      <c r="G12251" s="19">
        <f t="shared" si="391"/>
        <v>405.334</v>
      </c>
    </row>
    <row r="12252" spans="3:7" x14ac:dyDescent="0.3">
      <c r="C12252" s="3" t="s">
        <v>14494</v>
      </c>
      <c r="D12252" s="12">
        <v>405.22149999999999</v>
      </c>
      <c r="F12252" s="19" t="str">
        <f t="shared" si="390"/>
        <v>Rodney Romero</v>
      </c>
      <c r="G12252" s="19">
        <f t="shared" si="391"/>
        <v>405.3107</v>
      </c>
    </row>
    <row r="12253" spans="3:7" x14ac:dyDescent="0.3">
      <c r="C12253" s="3" t="s">
        <v>10778</v>
      </c>
      <c r="D12253" s="12">
        <v>405.18379999999996</v>
      </c>
      <c r="F12253" s="19" t="str">
        <f t="shared" si="390"/>
        <v>Alison Raji</v>
      </c>
      <c r="G12253" s="19">
        <f t="shared" si="391"/>
        <v>405.22829999999999</v>
      </c>
    </row>
    <row r="12254" spans="3:7" x14ac:dyDescent="0.3">
      <c r="C12254" s="3" t="s">
        <v>8698</v>
      </c>
      <c r="D12254" s="12">
        <v>404.78990000000005</v>
      </c>
      <c r="F12254" s="19" t="str">
        <f t="shared" si="390"/>
        <v>Nathan Garcia</v>
      </c>
      <c r="G12254" s="19">
        <f t="shared" si="391"/>
        <v>405.22149999999999</v>
      </c>
    </row>
    <row r="12255" spans="3:7" x14ac:dyDescent="0.3">
      <c r="C12255" s="3" t="s">
        <v>831</v>
      </c>
      <c r="D12255" s="12">
        <v>404.61250000000001</v>
      </c>
      <c r="F12255" s="19" t="str">
        <f t="shared" si="390"/>
        <v>Kaitlyn Reed</v>
      </c>
      <c r="G12255" s="19">
        <f t="shared" si="391"/>
        <v>405.18379999999996</v>
      </c>
    </row>
    <row r="12256" spans="3:7" x14ac:dyDescent="0.3">
      <c r="C12256" s="3" t="s">
        <v>13902</v>
      </c>
      <c r="D12256" s="12">
        <v>404.55490000000003</v>
      </c>
      <c r="F12256" s="19" t="str">
        <f t="shared" si="390"/>
        <v>Jacqueline Washington</v>
      </c>
      <c r="G12256" s="19">
        <f t="shared" si="391"/>
        <v>404.78990000000005</v>
      </c>
    </row>
    <row r="12257" spans="3:7" x14ac:dyDescent="0.3">
      <c r="C12257" s="3" t="s">
        <v>14940</v>
      </c>
      <c r="D12257" s="12">
        <v>404.50619999999992</v>
      </c>
      <c r="F12257" s="19" t="str">
        <f t="shared" si="390"/>
        <v>Adrienne Martin</v>
      </c>
      <c r="G12257" s="19">
        <f t="shared" si="391"/>
        <v>404.61250000000001</v>
      </c>
    </row>
    <row r="12258" spans="3:7" x14ac:dyDescent="0.3">
      <c r="C12258" s="3" t="s">
        <v>17997</v>
      </c>
      <c r="D12258" s="12">
        <v>404.48220000000003</v>
      </c>
      <c r="F12258" s="19" t="str">
        <f t="shared" si="390"/>
        <v>Michele Chandra</v>
      </c>
      <c r="G12258" s="19">
        <f t="shared" si="391"/>
        <v>404.55490000000003</v>
      </c>
    </row>
    <row r="12259" spans="3:7" x14ac:dyDescent="0.3">
      <c r="C12259" s="3" t="s">
        <v>16373</v>
      </c>
      <c r="D12259" s="12">
        <v>404.05169999999998</v>
      </c>
      <c r="F12259" s="19" t="str">
        <f t="shared" si="390"/>
        <v>Omar Nara</v>
      </c>
      <c r="G12259" s="19">
        <f t="shared" si="391"/>
        <v>404.50619999999992</v>
      </c>
    </row>
    <row r="12260" spans="3:7" x14ac:dyDescent="0.3">
      <c r="C12260" s="3" t="s">
        <v>3415</v>
      </c>
      <c r="D12260" s="12">
        <v>403.80619999999999</v>
      </c>
      <c r="F12260" s="19" t="str">
        <f t="shared" si="390"/>
        <v>Timothy Sanders</v>
      </c>
      <c r="G12260" s="19">
        <f t="shared" si="391"/>
        <v>404.48220000000003</v>
      </c>
    </row>
    <row r="12261" spans="3:7" x14ac:dyDescent="0.3">
      <c r="C12261" s="3" t="s">
        <v>17466</v>
      </c>
      <c r="D12261" s="12">
        <v>403.79889999999995</v>
      </c>
      <c r="F12261" s="19" t="str">
        <f t="shared" si="390"/>
        <v>Samantha Bryant</v>
      </c>
      <c r="G12261" s="19">
        <f t="shared" si="391"/>
        <v>404.05169999999998</v>
      </c>
    </row>
    <row r="12262" spans="3:7" x14ac:dyDescent="0.3">
      <c r="C12262" s="3" t="s">
        <v>18987</v>
      </c>
      <c r="D12262" s="12">
        <v>403.65890000000002</v>
      </c>
      <c r="F12262" s="19" t="str">
        <f t="shared" si="390"/>
        <v>Byron Vazquez</v>
      </c>
      <c r="G12262" s="19">
        <f t="shared" si="391"/>
        <v>403.80619999999999</v>
      </c>
    </row>
    <row r="12263" spans="3:7" x14ac:dyDescent="0.3">
      <c r="C12263" s="3" t="s">
        <v>16899</v>
      </c>
      <c r="D12263" s="12">
        <v>403.65030000000002</v>
      </c>
      <c r="F12263" s="19" t="str">
        <f t="shared" si="390"/>
        <v>Sydney Russell</v>
      </c>
      <c r="G12263" s="19">
        <f t="shared" si="391"/>
        <v>403.79889999999995</v>
      </c>
    </row>
    <row r="12264" spans="3:7" x14ac:dyDescent="0.3">
      <c r="C12264" s="3" t="s">
        <v>6278</v>
      </c>
      <c r="D12264" s="12">
        <v>403.6377</v>
      </c>
      <c r="F12264" s="19" t="str">
        <f t="shared" si="390"/>
        <v>Zoe Sanchez</v>
      </c>
      <c r="G12264" s="19">
        <f t="shared" si="391"/>
        <v>403.65890000000002</v>
      </c>
    </row>
    <row r="12265" spans="3:7" x14ac:dyDescent="0.3">
      <c r="C12265" s="3" t="s">
        <v>1707</v>
      </c>
      <c r="D12265" s="12">
        <v>403.6377</v>
      </c>
      <c r="F12265" s="19" t="str">
        <f t="shared" si="390"/>
        <v>Sharon Deng</v>
      </c>
      <c r="G12265" s="19">
        <f t="shared" si="391"/>
        <v>403.65030000000002</v>
      </c>
    </row>
    <row r="12266" spans="3:7" x14ac:dyDescent="0.3">
      <c r="C12266" s="3" t="s">
        <v>5496</v>
      </c>
      <c r="D12266" s="12">
        <v>403.63140000000004</v>
      </c>
      <c r="F12266" s="19" t="str">
        <f t="shared" si="390"/>
        <v>Eduardo Smith</v>
      </c>
      <c r="G12266" s="19">
        <f t="shared" si="391"/>
        <v>403.6377</v>
      </c>
    </row>
    <row r="12267" spans="3:7" x14ac:dyDescent="0.3">
      <c r="C12267" s="3" t="s">
        <v>8707</v>
      </c>
      <c r="D12267" s="12">
        <v>403.63139999999999</v>
      </c>
      <c r="F12267" s="19" t="str">
        <f t="shared" si="390"/>
        <v>Ana Hayes</v>
      </c>
      <c r="G12267" s="19">
        <f t="shared" si="391"/>
        <v>403.6377</v>
      </c>
    </row>
    <row r="12268" spans="3:7" x14ac:dyDescent="0.3">
      <c r="C12268" s="3" t="s">
        <v>14563</v>
      </c>
      <c r="D12268" s="12">
        <v>403.62</v>
      </c>
      <c r="F12268" s="19" t="str">
        <f t="shared" si="390"/>
        <v>Deanna Fernandez</v>
      </c>
      <c r="G12268" s="19">
        <f t="shared" si="391"/>
        <v>403.63140000000004</v>
      </c>
    </row>
    <row r="12269" spans="3:7" x14ac:dyDescent="0.3">
      <c r="C12269" s="3" t="s">
        <v>3403</v>
      </c>
      <c r="D12269" s="12">
        <v>403.59990000000005</v>
      </c>
      <c r="F12269" s="19" t="str">
        <f t="shared" si="390"/>
        <v>Jacquelyn Gomez</v>
      </c>
      <c r="G12269" s="19">
        <f t="shared" si="391"/>
        <v>403.63139999999999</v>
      </c>
    </row>
    <row r="12270" spans="3:7" x14ac:dyDescent="0.3">
      <c r="C12270" s="3" t="s">
        <v>1082</v>
      </c>
      <c r="D12270" s="12">
        <v>403.59990000000005</v>
      </c>
      <c r="F12270" s="19" t="str">
        <f t="shared" si="390"/>
        <v>Nathaniel Morris</v>
      </c>
      <c r="G12270" s="19">
        <f t="shared" si="391"/>
        <v>403.62</v>
      </c>
    </row>
    <row r="12271" spans="3:7" x14ac:dyDescent="0.3">
      <c r="C12271" s="3" t="s">
        <v>1102</v>
      </c>
      <c r="D12271" s="12">
        <v>403.58100000000002</v>
      </c>
      <c r="F12271" s="19" t="str">
        <f t="shared" si="390"/>
        <v>Byron Gutierrez</v>
      </c>
      <c r="G12271" s="19">
        <f t="shared" si="391"/>
        <v>403.59990000000005</v>
      </c>
    </row>
    <row r="12272" spans="3:7" x14ac:dyDescent="0.3">
      <c r="C12272" s="3" t="s">
        <v>7325</v>
      </c>
      <c r="D12272" s="12">
        <v>403.56209999999999</v>
      </c>
      <c r="F12272" s="19" t="str">
        <f t="shared" si="390"/>
        <v>Alexander Taylor</v>
      </c>
      <c r="G12272" s="19">
        <f t="shared" si="391"/>
        <v>403.59990000000005</v>
      </c>
    </row>
    <row r="12273" spans="3:7" x14ac:dyDescent="0.3">
      <c r="C12273" s="3" t="s">
        <v>11053</v>
      </c>
      <c r="D12273" s="12">
        <v>403.5369</v>
      </c>
      <c r="F12273" s="19" t="str">
        <f t="shared" si="390"/>
        <v>Alexandra Clark</v>
      </c>
      <c r="G12273" s="19">
        <f t="shared" si="391"/>
        <v>403.58100000000002</v>
      </c>
    </row>
    <row r="12274" spans="3:7" x14ac:dyDescent="0.3">
      <c r="C12274" s="3" t="s">
        <v>15604</v>
      </c>
      <c r="D12274" s="12">
        <v>403.43529999999998</v>
      </c>
      <c r="F12274" s="19" t="str">
        <f t="shared" si="390"/>
        <v>Gabrielle Baker</v>
      </c>
      <c r="G12274" s="19">
        <f t="shared" si="391"/>
        <v>403.56209999999999</v>
      </c>
    </row>
    <row r="12275" spans="3:7" x14ac:dyDescent="0.3">
      <c r="C12275" s="3" t="s">
        <v>3451</v>
      </c>
      <c r="D12275" s="12">
        <v>403.38749999999999</v>
      </c>
      <c r="F12275" s="19" t="str">
        <f t="shared" si="390"/>
        <v>Katherine Lewis</v>
      </c>
      <c r="G12275" s="19">
        <f t="shared" si="391"/>
        <v>403.5369</v>
      </c>
    </row>
    <row r="12276" spans="3:7" x14ac:dyDescent="0.3">
      <c r="C12276" s="3" t="s">
        <v>9610</v>
      </c>
      <c r="D12276" s="12">
        <v>403.35970000000003</v>
      </c>
      <c r="F12276" s="19" t="str">
        <f t="shared" si="390"/>
        <v>Rebekah Prasad</v>
      </c>
      <c r="G12276" s="19">
        <f t="shared" si="391"/>
        <v>403.43529999999998</v>
      </c>
    </row>
    <row r="12277" spans="3:7" x14ac:dyDescent="0.3">
      <c r="C12277" s="3" t="s">
        <v>15390</v>
      </c>
      <c r="D12277" s="12">
        <v>403.0487</v>
      </c>
      <c r="F12277" s="19" t="str">
        <f t="shared" si="390"/>
        <v>Caleb Gonzales</v>
      </c>
      <c r="G12277" s="19">
        <f t="shared" si="391"/>
        <v>403.38749999999999</v>
      </c>
    </row>
    <row r="12278" spans="3:7" x14ac:dyDescent="0.3">
      <c r="C12278" s="3" t="s">
        <v>18034</v>
      </c>
      <c r="D12278" s="12">
        <v>403.01929999999999</v>
      </c>
      <c r="F12278" s="19" t="str">
        <f t="shared" si="390"/>
        <v>Jesse King</v>
      </c>
      <c r="G12278" s="19">
        <f t="shared" si="391"/>
        <v>403.35970000000003</v>
      </c>
    </row>
    <row r="12279" spans="3:7" x14ac:dyDescent="0.3">
      <c r="C12279" s="3" t="s">
        <v>12810</v>
      </c>
      <c r="D12279" s="12">
        <v>402.86760000000004</v>
      </c>
      <c r="F12279" s="19" t="str">
        <f t="shared" si="390"/>
        <v>Rafael Cai</v>
      </c>
      <c r="G12279" s="19">
        <f t="shared" si="391"/>
        <v>403.0487</v>
      </c>
    </row>
    <row r="12280" spans="3:7" x14ac:dyDescent="0.3">
      <c r="C12280" s="3" t="s">
        <v>8297</v>
      </c>
      <c r="D12280" s="12">
        <v>402.7054</v>
      </c>
      <c r="F12280" s="19" t="str">
        <f t="shared" si="390"/>
        <v>Todd Lin</v>
      </c>
      <c r="G12280" s="19">
        <f t="shared" si="391"/>
        <v>403.01929999999999</v>
      </c>
    </row>
    <row r="12281" spans="3:7" x14ac:dyDescent="0.3">
      <c r="C12281" s="3" t="s">
        <v>13215</v>
      </c>
      <c r="D12281" s="12">
        <v>402.60280000000006</v>
      </c>
      <c r="F12281" s="19" t="str">
        <f t="shared" si="390"/>
        <v>Mallory Jimenez</v>
      </c>
      <c r="G12281" s="19">
        <f t="shared" si="391"/>
        <v>402.86760000000004</v>
      </c>
    </row>
    <row r="12282" spans="3:7" x14ac:dyDescent="0.3">
      <c r="C12282" s="3" t="s">
        <v>6484</v>
      </c>
      <c r="D12282" s="12">
        <v>402.59410000000003</v>
      </c>
      <c r="F12282" s="19" t="str">
        <f t="shared" si="390"/>
        <v>Isabel Long</v>
      </c>
      <c r="G12282" s="19">
        <f t="shared" si="391"/>
        <v>402.7054</v>
      </c>
    </row>
    <row r="12283" spans="3:7" x14ac:dyDescent="0.3">
      <c r="C12283" s="3" t="s">
        <v>2043</v>
      </c>
      <c r="D12283" s="12">
        <v>402.59410000000003</v>
      </c>
      <c r="F12283" s="19" t="str">
        <f t="shared" si="390"/>
        <v>Marissa Foster</v>
      </c>
      <c r="G12283" s="19">
        <f t="shared" si="391"/>
        <v>402.60280000000006</v>
      </c>
    </row>
    <row r="12284" spans="3:7" x14ac:dyDescent="0.3">
      <c r="C12284" s="3" t="s">
        <v>4630</v>
      </c>
      <c r="D12284" s="12">
        <v>402.5831</v>
      </c>
      <c r="F12284" s="19" t="str">
        <f t="shared" si="390"/>
        <v>Elizabeth Martin</v>
      </c>
      <c r="G12284" s="19">
        <f t="shared" si="391"/>
        <v>402.59410000000003</v>
      </c>
    </row>
    <row r="12285" spans="3:7" x14ac:dyDescent="0.3">
      <c r="C12285" s="3" t="s">
        <v>12882</v>
      </c>
      <c r="D12285" s="12">
        <v>402.57690000000002</v>
      </c>
      <c r="F12285" s="19" t="str">
        <f t="shared" si="390"/>
        <v>Anna Sanders</v>
      </c>
      <c r="G12285" s="19">
        <f t="shared" si="391"/>
        <v>402.59410000000003</v>
      </c>
    </row>
    <row r="12286" spans="3:7" x14ac:dyDescent="0.3">
      <c r="C12286" s="3" t="s">
        <v>13277</v>
      </c>
      <c r="D12286" s="12">
        <v>402.33530000000002</v>
      </c>
      <c r="F12286" s="19" t="str">
        <f t="shared" si="390"/>
        <v>Clifford Patel</v>
      </c>
      <c r="G12286" s="19">
        <f t="shared" si="391"/>
        <v>402.5831</v>
      </c>
    </row>
    <row r="12287" spans="3:7" x14ac:dyDescent="0.3">
      <c r="C12287" s="3" t="s">
        <v>8205</v>
      </c>
      <c r="D12287" s="12">
        <v>402.33530000000002</v>
      </c>
      <c r="F12287" s="19" t="str">
        <f t="shared" si="390"/>
        <v>Marc Ruiz</v>
      </c>
      <c r="G12287" s="19">
        <f t="shared" si="391"/>
        <v>402.57690000000002</v>
      </c>
    </row>
    <row r="12288" spans="3:7" x14ac:dyDescent="0.3">
      <c r="C12288" s="3" t="s">
        <v>13572</v>
      </c>
      <c r="D12288" s="12">
        <v>402.07939999999996</v>
      </c>
      <c r="F12288" s="19" t="str">
        <f t="shared" si="390"/>
        <v>Martha Huang</v>
      </c>
      <c r="G12288" s="19">
        <f t="shared" si="391"/>
        <v>402.33530000000002</v>
      </c>
    </row>
    <row r="12289" spans="3:7" x14ac:dyDescent="0.3">
      <c r="C12289" s="3" t="s">
        <v>4834</v>
      </c>
      <c r="D12289" s="12">
        <v>401.74090000000001</v>
      </c>
      <c r="F12289" s="19" t="str">
        <f t="shared" si="390"/>
        <v>Ian Peterson</v>
      </c>
      <c r="G12289" s="19">
        <f t="shared" si="391"/>
        <v>402.33530000000002</v>
      </c>
    </row>
    <row r="12290" spans="3:7" x14ac:dyDescent="0.3">
      <c r="C12290" s="3" t="s">
        <v>9606</v>
      </c>
      <c r="D12290" s="12">
        <v>401.74079999999998</v>
      </c>
      <c r="F12290" s="19" t="str">
        <f t="shared" si="390"/>
        <v>Megan Lewis</v>
      </c>
      <c r="G12290" s="19">
        <f t="shared" si="391"/>
        <v>402.07939999999996</v>
      </c>
    </row>
    <row r="12291" spans="3:7" x14ac:dyDescent="0.3">
      <c r="C12291" s="3" t="s">
        <v>14858</v>
      </c>
      <c r="D12291" s="12">
        <v>401.54750000000001</v>
      </c>
      <c r="F12291" s="19" t="str">
        <f t="shared" si="390"/>
        <v>Connor Powell</v>
      </c>
      <c r="G12291" s="19">
        <f t="shared" si="391"/>
        <v>401.74090000000001</v>
      </c>
    </row>
    <row r="12292" spans="3:7" x14ac:dyDescent="0.3">
      <c r="C12292" s="3" t="s">
        <v>5425</v>
      </c>
      <c r="D12292" s="12">
        <v>401.33300000000003</v>
      </c>
      <c r="F12292" s="19" t="str">
        <f t="shared" ref="F12292:F12355" si="392">C12290</f>
        <v>Jesse Hernandez</v>
      </c>
      <c r="G12292" s="19">
        <f t="shared" ref="G12292:G12355" si="393">D12290</f>
        <v>401.74079999999998</v>
      </c>
    </row>
    <row r="12293" spans="3:7" x14ac:dyDescent="0.3">
      <c r="C12293" s="3" t="s">
        <v>7632</v>
      </c>
      <c r="D12293" s="12">
        <v>401.25260000000003</v>
      </c>
      <c r="F12293" s="19" t="str">
        <f t="shared" si="392"/>
        <v>Olivia Brown</v>
      </c>
      <c r="G12293" s="19">
        <f t="shared" si="393"/>
        <v>401.54750000000001</v>
      </c>
    </row>
    <row r="12294" spans="3:7" x14ac:dyDescent="0.3">
      <c r="C12294" s="3" t="s">
        <v>15585</v>
      </c>
      <c r="D12294" s="12">
        <v>401.10179999999997</v>
      </c>
      <c r="F12294" s="19" t="str">
        <f t="shared" si="392"/>
        <v>David Robinett</v>
      </c>
      <c r="G12294" s="19">
        <f t="shared" si="393"/>
        <v>401.33300000000003</v>
      </c>
    </row>
    <row r="12295" spans="3:7" x14ac:dyDescent="0.3">
      <c r="C12295" s="3" t="s">
        <v>5705</v>
      </c>
      <c r="D12295" s="12">
        <v>401.04629999999997</v>
      </c>
      <c r="F12295" s="19" t="str">
        <f t="shared" si="392"/>
        <v>Glenn Xu</v>
      </c>
      <c r="G12295" s="19">
        <f t="shared" si="393"/>
        <v>401.25260000000003</v>
      </c>
    </row>
    <row r="12296" spans="3:7" x14ac:dyDescent="0.3">
      <c r="C12296" s="3" t="s">
        <v>18937</v>
      </c>
      <c r="D12296" s="12">
        <v>401.03919999999999</v>
      </c>
      <c r="F12296" s="19" t="str">
        <f t="shared" si="392"/>
        <v>Rebekah Fernandez</v>
      </c>
      <c r="G12296" s="19">
        <f t="shared" si="393"/>
        <v>401.10179999999997</v>
      </c>
    </row>
    <row r="12297" spans="3:7" x14ac:dyDescent="0.3">
      <c r="C12297" s="3" t="s">
        <v>4736</v>
      </c>
      <c r="D12297" s="12">
        <v>401.03290000000004</v>
      </c>
      <c r="F12297" s="19" t="str">
        <f t="shared" si="392"/>
        <v>Destiny Moore</v>
      </c>
      <c r="G12297" s="19">
        <f t="shared" si="393"/>
        <v>401.04629999999997</v>
      </c>
    </row>
    <row r="12298" spans="3:7" x14ac:dyDescent="0.3">
      <c r="C12298" s="3" t="s">
        <v>5619</v>
      </c>
      <c r="D12298" s="12">
        <v>401.02679999999998</v>
      </c>
      <c r="F12298" s="19" t="str">
        <f t="shared" si="392"/>
        <v>Zachary Johnson</v>
      </c>
      <c r="G12298" s="19">
        <f t="shared" si="393"/>
        <v>401.03919999999999</v>
      </c>
    </row>
    <row r="12299" spans="3:7" x14ac:dyDescent="0.3">
      <c r="C12299" s="3" t="s">
        <v>2989</v>
      </c>
      <c r="D12299" s="12">
        <v>401.01639999999992</v>
      </c>
      <c r="F12299" s="19" t="str">
        <f t="shared" si="392"/>
        <v>Colin Sun</v>
      </c>
      <c r="G12299" s="19">
        <f t="shared" si="393"/>
        <v>401.03290000000004</v>
      </c>
    </row>
    <row r="12300" spans="3:7" x14ac:dyDescent="0.3">
      <c r="C12300" s="3" t="s">
        <v>2082</v>
      </c>
      <c r="D12300" s="12">
        <v>400.99689999999998</v>
      </c>
      <c r="F12300" s="19" t="str">
        <f t="shared" si="392"/>
        <v>Derek Raji</v>
      </c>
      <c r="G12300" s="19">
        <f t="shared" si="393"/>
        <v>401.02679999999998</v>
      </c>
    </row>
    <row r="12301" spans="3:7" x14ac:dyDescent="0.3">
      <c r="C12301" s="3" t="s">
        <v>17913</v>
      </c>
      <c r="D12301" s="12">
        <v>400.78289999999998</v>
      </c>
      <c r="F12301" s="19" t="str">
        <f t="shared" si="392"/>
        <v>Brandy Martinez</v>
      </c>
      <c r="G12301" s="19">
        <f t="shared" si="393"/>
        <v>401.01639999999992</v>
      </c>
    </row>
    <row r="12302" spans="3:7" x14ac:dyDescent="0.3">
      <c r="C12302" s="3" t="s">
        <v>7808</v>
      </c>
      <c r="D12302" s="12">
        <v>400.65140000000002</v>
      </c>
      <c r="F12302" s="19" t="str">
        <f t="shared" si="392"/>
        <v>Anthony Davis</v>
      </c>
      <c r="G12302" s="19">
        <f t="shared" si="393"/>
        <v>400.99689999999998</v>
      </c>
    </row>
    <row r="12303" spans="3:7" x14ac:dyDescent="0.3">
      <c r="C12303" s="3" t="s">
        <v>15469</v>
      </c>
      <c r="D12303" s="12">
        <v>400.62740000000002</v>
      </c>
      <c r="F12303" s="19" t="str">
        <f t="shared" si="392"/>
        <v>Thomas Robinson</v>
      </c>
      <c r="G12303" s="19">
        <f t="shared" si="393"/>
        <v>400.78289999999998</v>
      </c>
    </row>
    <row r="12304" spans="3:7" x14ac:dyDescent="0.3">
      <c r="C12304" s="3" t="s">
        <v>6231</v>
      </c>
      <c r="D12304" s="12">
        <v>400.58960000000002</v>
      </c>
      <c r="F12304" s="19" t="str">
        <f t="shared" si="392"/>
        <v>Hailey Griffin</v>
      </c>
      <c r="G12304" s="19">
        <f t="shared" si="393"/>
        <v>400.65140000000002</v>
      </c>
    </row>
    <row r="12305" spans="3:7" x14ac:dyDescent="0.3">
      <c r="C12305" s="3" t="s">
        <v>15946</v>
      </c>
      <c r="D12305" s="12">
        <v>400.5557</v>
      </c>
      <c r="F12305" s="19" t="str">
        <f t="shared" si="392"/>
        <v>Randall Moreno</v>
      </c>
      <c r="G12305" s="19">
        <f t="shared" si="393"/>
        <v>400.62740000000002</v>
      </c>
    </row>
    <row r="12306" spans="3:7" x14ac:dyDescent="0.3">
      <c r="C12306" s="3" t="s">
        <v>15934</v>
      </c>
      <c r="D12306" s="12">
        <v>400.52769999999998</v>
      </c>
      <c r="F12306" s="19" t="str">
        <f t="shared" si="392"/>
        <v>Eduardo Gray</v>
      </c>
      <c r="G12306" s="19">
        <f t="shared" si="393"/>
        <v>400.58960000000002</v>
      </c>
    </row>
    <row r="12307" spans="3:7" x14ac:dyDescent="0.3">
      <c r="C12307" s="3" t="s">
        <v>3134</v>
      </c>
      <c r="D12307" s="12">
        <v>400.51400000000001</v>
      </c>
      <c r="F12307" s="19" t="str">
        <f t="shared" si="392"/>
        <v>Roberto Munoz</v>
      </c>
      <c r="G12307" s="19">
        <f t="shared" si="393"/>
        <v>400.5557</v>
      </c>
    </row>
    <row r="12308" spans="3:7" x14ac:dyDescent="0.3">
      <c r="C12308" s="3" t="s">
        <v>6127</v>
      </c>
      <c r="D12308" s="12">
        <v>400.5077</v>
      </c>
      <c r="F12308" s="19" t="str">
        <f t="shared" si="392"/>
        <v>Robert Yang</v>
      </c>
      <c r="G12308" s="19">
        <f t="shared" si="393"/>
        <v>400.52769999999998</v>
      </c>
    </row>
    <row r="12309" spans="3:7" x14ac:dyDescent="0.3">
      <c r="C12309" s="3" t="s">
        <v>11244</v>
      </c>
      <c r="D12309" s="12">
        <v>400.48880000000003</v>
      </c>
      <c r="F12309" s="19" t="str">
        <f t="shared" si="392"/>
        <v>Brianna Alexander</v>
      </c>
      <c r="G12309" s="19">
        <f t="shared" si="393"/>
        <v>400.51400000000001</v>
      </c>
    </row>
    <row r="12310" spans="3:7" x14ac:dyDescent="0.3">
      <c r="C12310" s="3" t="s">
        <v>5828</v>
      </c>
      <c r="D12310" s="12">
        <v>400.47649999999999</v>
      </c>
      <c r="F12310" s="19" t="str">
        <f t="shared" si="392"/>
        <v>Ebony Gomez</v>
      </c>
      <c r="G12310" s="19">
        <f t="shared" si="393"/>
        <v>400.5077</v>
      </c>
    </row>
    <row r="12311" spans="3:7" x14ac:dyDescent="0.3">
      <c r="C12311" s="3" t="s">
        <v>18746</v>
      </c>
      <c r="D12311" s="12">
        <v>400.47620000000001</v>
      </c>
      <c r="F12311" s="19" t="str">
        <f t="shared" si="392"/>
        <v>Kaylee Cooper</v>
      </c>
      <c r="G12311" s="19">
        <f t="shared" si="393"/>
        <v>400.48880000000003</v>
      </c>
    </row>
    <row r="12312" spans="3:7" x14ac:dyDescent="0.3">
      <c r="C12312" s="3" t="s">
        <v>15406</v>
      </c>
      <c r="D12312" s="12">
        <v>400.47620000000001</v>
      </c>
      <c r="F12312" s="19" t="str">
        <f t="shared" si="392"/>
        <v>Devon Jai</v>
      </c>
      <c r="G12312" s="19">
        <f t="shared" si="393"/>
        <v>400.47649999999999</v>
      </c>
    </row>
    <row r="12313" spans="3:7" x14ac:dyDescent="0.3">
      <c r="C12313" s="3" t="s">
        <v>6547</v>
      </c>
      <c r="D12313" s="12">
        <v>400.47620000000001</v>
      </c>
      <c r="F12313" s="19" t="str">
        <f t="shared" si="392"/>
        <v>Wyatt Coleman</v>
      </c>
      <c r="G12313" s="19">
        <f t="shared" si="393"/>
        <v>400.47620000000001</v>
      </c>
    </row>
    <row r="12314" spans="3:7" x14ac:dyDescent="0.3">
      <c r="C12314" s="3" t="s">
        <v>2543</v>
      </c>
      <c r="D12314" s="12">
        <v>400.47620000000001</v>
      </c>
      <c r="F12314" s="19" t="str">
        <f t="shared" si="392"/>
        <v>Rafael Lu</v>
      </c>
      <c r="G12314" s="19">
        <f t="shared" si="393"/>
        <v>400.47620000000001</v>
      </c>
    </row>
    <row r="12315" spans="3:7" x14ac:dyDescent="0.3">
      <c r="C12315" s="3" t="s">
        <v>16658</v>
      </c>
      <c r="D12315" s="12">
        <v>400.45100000000002</v>
      </c>
      <c r="F12315" s="19" t="str">
        <f t="shared" si="392"/>
        <v>Emily Thomas</v>
      </c>
      <c r="G12315" s="19">
        <f t="shared" si="393"/>
        <v>400.47620000000001</v>
      </c>
    </row>
    <row r="12316" spans="3:7" x14ac:dyDescent="0.3">
      <c r="C12316" s="3" t="s">
        <v>10558</v>
      </c>
      <c r="D12316" s="12">
        <v>400.43939999999998</v>
      </c>
      <c r="F12316" s="19" t="str">
        <f t="shared" si="392"/>
        <v>Barbara Chen</v>
      </c>
      <c r="G12316" s="19">
        <f t="shared" si="393"/>
        <v>400.47620000000001</v>
      </c>
    </row>
    <row r="12317" spans="3:7" x14ac:dyDescent="0.3">
      <c r="C12317" s="3" t="s">
        <v>7580</v>
      </c>
      <c r="D12317" s="12">
        <v>400.41320000000002</v>
      </c>
      <c r="F12317" s="19" t="str">
        <f t="shared" si="392"/>
        <v>Sean Carter</v>
      </c>
      <c r="G12317" s="19">
        <f t="shared" si="393"/>
        <v>400.45100000000002</v>
      </c>
    </row>
    <row r="12318" spans="3:7" x14ac:dyDescent="0.3">
      <c r="C12318" s="3" t="s">
        <v>11202</v>
      </c>
      <c r="D12318" s="12">
        <v>400.38800000000003</v>
      </c>
      <c r="F12318" s="19" t="str">
        <f t="shared" si="392"/>
        <v>Julia Taylor</v>
      </c>
      <c r="G12318" s="19">
        <f t="shared" si="393"/>
        <v>400.43939999999998</v>
      </c>
    </row>
    <row r="12319" spans="3:7" x14ac:dyDescent="0.3">
      <c r="C12319" s="3" t="s">
        <v>16424</v>
      </c>
      <c r="D12319" s="12">
        <v>400.38799999999998</v>
      </c>
      <c r="F12319" s="19" t="str">
        <f t="shared" si="392"/>
        <v>Gilbert She</v>
      </c>
      <c r="G12319" s="19">
        <f t="shared" si="393"/>
        <v>400.41320000000002</v>
      </c>
    </row>
    <row r="12320" spans="3:7" x14ac:dyDescent="0.3">
      <c r="C12320" s="3" t="s">
        <v>13205</v>
      </c>
      <c r="D12320" s="12">
        <v>400.3707</v>
      </c>
      <c r="F12320" s="19" t="str">
        <f t="shared" si="392"/>
        <v>Kayla Hall</v>
      </c>
      <c r="G12320" s="19">
        <f t="shared" si="393"/>
        <v>400.38800000000003</v>
      </c>
    </row>
    <row r="12321" spans="3:7" x14ac:dyDescent="0.3">
      <c r="C12321" s="3" t="s">
        <v>15237</v>
      </c>
      <c r="D12321" s="12">
        <v>400.35649999999998</v>
      </c>
      <c r="F12321" s="19" t="str">
        <f t="shared" si="392"/>
        <v>Samuel Davis</v>
      </c>
      <c r="G12321" s="19">
        <f t="shared" si="393"/>
        <v>400.38799999999998</v>
      </c>
    </row>
    <row r="12322" spans="3:7" x14ac:dyDescent="0.3">
      <c r="C12322" s="3" t="s">
        <v>12629</v>
      </c>
      <c r="D12322" s="12">
        <v>400.16249999999997</v>
      </c>
      <c r="F12322" s="19" t="str">
        <f t="shared" si="392"/>
        <v>Mario Tang</v>
      </c>
      <c r="G12322" s="19">
        <f t="shared" si="393"/>
        <v>400.3707</v>
      </c>
    </row>
    <row r="12323" spans="3:7" x14ac:dyDescent="0.3">
      <c r="C12323" s="3" t="s">
        <v>16952</v>
      </c>
      <c r="D12323" s="12">
        <v>400.01510000000002</v>
      </c>
      <c r="F12323" s="19" t="str">
        <f t="shared" si="392"/>
        <v>Phillip Lopez</v>
      </c>
      <c r="G12323" s="19">
        <f t="shared" si="393"/>
        <v>400.35649999999998</v>
      </c>
    </row>
    <row r="12324" spans="3:7" x14ac:dyDescent="0.3">
      <c r="C12324" s="3" t="s">
        <v>15887</v>
      </c>
      <c r="D12324" s="12">
        <v>399.88190000000003</v>
      </c>
      <c r="F12324" s="19" t="str">
        <f t="shared" si="392"/>
        <v>Luke Roberts</v>
      </c>
      <c r="G12324" s="19">
        <f t="shared" si="393"/>
        <v>400.16249999999997</v>
      </c>
    </row>
    <row r="12325" spans="3:7" x14ac:dyDescent="0.3">
      <c r="C12325" s="3" t="s">
        <v>2601</v>
      </c>
      <c r="D12325" s="12">
        <v>399.84350000000001</v>
      </c>
      <c r="F12325" s="19" t="str">
        <f t="shared" si="392"/>
        <v>Shawn Raje</v>
      </c>
      <c r="G12325" s="19">
        <f t="shared" si="393"/>
        <v>400.01510000000002</v>
      </c>
    </row>
    <row r="12326" spans="3:7" x14ac:dyDescent="0.3">
      <c r="C12326" s="3" t="s">
        <v>8620</v>
      </c>
      <c r="D12326" s="12">
        <v>399.80050000000006</v>
      </c>
      <c r="F12326" s="19" t="str">
        <f t="shared" si="392"/>
        <v>Robert Harris</v>
      </c>
      <c r="G12326" s="19">
        <f t="shared" si="393"/>
        <v>399.88190000000003</v>
      </c>
    </row>
    <row r="12327" spans="3:7" x14ac:dyDescent="0.3">
      <c r="C12327" s="3" t="s">
        <v>3033</v>
      </c>
      <c r="D12327" s="12">
        <v>399.79970000000003</v>
      </c>
      <c r="F12327" s="19" t="str">
        <f t="shared" si="392"/>
        <v>Benjamin Anderson</v>
      </c>
      <c r="G12327" s="19">
        <f t="shared" si="393"/>
        <v>399.84350000000001</v>
      </c>
    </row>
    <row r="12328" spans="3:7" x14ac:dyDescent="0.3">
      <c r="C12328" s="3" t="s">
        <v>12549</v>
      </c>
      <c r="D12328" s="12">
        <v>399.79349999999999</v>
      </c>
      <c r="F12328" s="19" t="str">
        <f t="shared" si="392"/>
        <v>Jaclyn Sun</v>
      </c>
      <c r="G12328" s="19">
        <f t="shared" si="393"/>
        <v>399.80050000000006</v>
      </c>
    </row>
    <row r="12329" spans="3:7" x14ac:dyDescent="0.3">
      <c r="C12329" s="3" t="s">
        <v>11541</v>
      </c>
      <c r="D12329" s="12">
        <v>399.69540000000001</v>
      </c>
      <c r="F12329" s="19" t="str">
        <f t="shared" si="392"/>
        <v>Brendan Nara</v>
      </c>
      <c r="G12329" s="19">
        <f t="shared" si="393"/>
        <v>399.79970000000003</v>
      </c>
    </row>
    <row r="12330" spans="3:7" x14ac:dyDescent="0.3">
      <c r="C12330" s="3" t="s">
        <v>17212</v>
      </c>
      <c r="D12330" s="12">
        <v>399.48129999999998</v>
      </c>
      <c r="F12330" s="19" t="str">
        <f t="shared" si="392"/>
        <v>Luis Edwards</v>
      </c>
      <c r="G12330" s="19">
        <f t="shared" si="393"/>
        <v>399.79349999999999</v>
      </c>
    </row>
    <row r="12331" spans="3:7" x14ac:dyDescent="0.3">
      <c r="C12331" s="3" t="s">
        <v>16031</v>
      </c>
      <c r="D12331" s="12">
        <v>399.2681</v>
      </c>
      <c r="F12331" s="19" t="str">
        <f t="shared" si="392"/>
        <v>Kevin Ross</v>
      </c>
      <c r="G12331" s="19">
        <f t="shared" si="393"/>
        <v>399.69540000000001</v>
      </c>
    </row>
    <row r="12332" spans="3:7" x14ac:dyDescent="0.3">
      <c r="C12332" s="3" t="s">
        <v>16286</v>
      </c>
      <c r="D12332" s="12">
        <v>399.262</v>
      </c>
      <c r="F12332" s="19" t="str">
        <f t="shared" si="392"/>
        <v>Stephanie Alexander</v>
      </c>
      <c r="G12332" s="19">
        <f t="shared" si="393"/>
        <v>399.48129999999998</v>
      </c>
    </row>
    <row r="12333" spans="3:7" x14ac:dyDescent="0.3">
      <c r="C12333" s="3" t="s">
        <v>6267</v>
      </c>
      <c r="D12333" s="12">
        <v>399.262</v>
      </c>
      <c r="F12333" s="19" t="str">
        <f t="shared" si="392"/>
        <v>Roger Luo</v>
      </c>
      <c r="G12333" s="19">
        <f t="shared" si="393"/>
        <v>399.2681</v>
      </c>
    </row>
    <row r="12334" spans="3:7" x14ac:dyDescent="0.3">
      <c r="C12334" s="3" t="s">
        <v>5071</v>
      </c>
      <c r="D12334" s="12">
        <v>399.25569999999999</v>
      </c>
      <c r="F12334" s="19" t="str">
        <f t="shared" si="392"/>
        <v>Ruth Rodriguez</v>
      </c>
      <c r="G12334" s="19">
        <f t="shared" si="393"/>
        <v>399.262</v>
      </c>
    </row>
    <row r="12335" spans="3:7" x14ac:dyDescent="0.3">
      <c r="C12335" s="3" t="s">
        <v>7673</v>
      </c>
      <c r="D12335" s="12">
        <v>399.11180000000002</v>
      </c>
      <c r="F12335" s="19" t="str">
        <f t="shared" si="392"/>
        <v>Eduardo Rivera</v>
      </c>
      <c r="G12335" s="19">
        <f t="shared" si="393"/>
        <v>399.262</v>
      </c>
    </row>
    <row r="12336" spans="3:7" x14ac:dyDescent="0.3">
      <c r="C12336" s="3" t="s">
        <v>12043</v>
      </c>
      <c r="D12336" s="12">
        <v>398.97339999999997</v>
      </c>
      <c r="F12336" s="19" t="str">
        <f t="shared" si="392"/>
        <v>Dale Shen</v>
      </c>
      <c r="G12336" s="19">
        <f t="shared" si="393"/>
        <v>399.25569999999999</v>
      </c>
    </row>
    <row r="12337" spans="3:7" x14ac:dyDescent="0.3">
      <c r="C12337" s="3" t="s">
        <v>940</v>
      </c>
      <c r="D12337" s="12">
        <v>398.8852</v>
      </c>
      <c r="F12337" s="19" t="str">
        <f t="shared" si="392"/>
        <v>Grace Coleman</v>
      </c>
      <c r="G12337" s="19">
        <f t="shared" si="393"/>
        <v>399.11180000000002</v>
      </c>
    </row>
    <row r="12338" spans="3:7" x14ac:dyDescent="0.3">
      <c r="C12338" s="3" t="s">
        <v>12668</v>
      </c>
      <c r="D12338" s="12">
        <v>398.83009999999996</v>
      </c>
      <c r="F12338" s="19" t="str">
        <f t="shared" si="392"/>
        <v>Lauren Hall</v>
      </c>
      <c r="G12338" s="19">
        <f t="shared" si="393"/>
        <v>398.97339999999997</v>
      </c>
    </row>
    <row r="12339" spans="3:7" x14ac:dyDescent="0.3">
      <c r="C12339" s="3" t="s">
        <v>13758</v>
      </c>
      <c r="D12339" s="12">
        <v>398.82059999999996</v>
      </c>
      <c r="F12339" s="19" t="str">
        <f t="shared" si="392"/>
        <v>Alberto Martin</v>
      </c>
      <c r="G12339" s="19">
        <f t="shared" si="393"/>
        <v>398.8852</v>
      </c>
    </row>
    <row r="12340" spans="3:7" x14ac:dyDescent="0.3">
      <c r="C12340" s="3" t="s">
        <v>7762</v>
      </c>
      <c r="D12340" s="12">
        <v>398.67750000000001</v>
      </c>
      <c r="F12340" s="19" t="str">
        <f t="shared" si="392"/>
        <v>Mackenzie Brooks</v>
      </c>
      <c r="G12340" s="19">
        <f t="shared" si="393"/>
        <v>398.83009999999996</v>
      </c>
    </row>
    <row r="12341" spans="3:7" x14ac:dyDescent="0.3">
      <c r="C12341" s="3" t="s">
        <v>6514</v>
      </c>
      <c r="D12341" s="12">
        <v>398.45870000000002</v>
      </c>
      <c r="F12341" s="19" t="str">
        <f t="shared" si="392"/>
        <v>Melody Saunders</v>
      </c>
      <c r="G12341" s="19">
        <f t="shared" si="393"/>
        <v>398.82059999999996</v>
      </c>
    </row>
    <row r="12342" spans="3:7" x14ac:dyDescent="0.3">
      <c r="C12342" s="3" t="s">
        <v>16254</v>
      </c>
      <c r="D12342" s="12">
        <v>398.27300000000002</v>
      </c>
      <c r="F12342" s="19" t="str">
        <f t="shared" si="392"/>
        <v>Gregory Ferrier</v>
      </c>
      <c r="G12342" s="19">
        <f t="shared" si="393"/>
        <v>398.67750000000001</v>
      </c>
    </row>
    <row r="12343" spans="3:7" x14ac:dyDescent="0.3">
      <c r="C12343" s="3" t="s">
        <v>4313</v>
      </c>
      <c r="D12343" s="12">
        <v>398.24799999999999</v>
      </c>
      <c r="F12343" s="19" t="str">
        <f t="shared" si="392"/>
        <v>Emily Coleman</v>
      </c>
      <c r="G12343" s="19">
        <f t="shared" si="393"/>
        <v>398.45870000000002</v>
      </c>
    </row>
    <row r="12344" spans="3:7" x14ac:dyDescent="0.3">
      <c r="C12344" s="3" t="s">
        <v>6657</v>
      </c>
      <c r="D12344" s="12">
        <v>398.21709999999996</v>
      </c>
      <c r="F12344" s="19" t="str">
        <f t="shared" si="392"/>
        <v>Russell Black</v>
      </c>
      <c r="G12344" s="19">
        <f t="shared" si="393"/>
        <v>398.27300000000002</v>
      </c>
    </row>
    <row r="12345" spans="3:7" x14ac:dyDescent="0.3">
      <c r="C12345" s="3" t="s">
        <v>14721</v>
      </c>
      <c r="D12345" s="12">
        <v>398.18820000000005</v>
      </c>
      <c r="F12345" s="19" t="str">
        <f t="shared" si="392"/>
        <v>Chloe Robinson</v>
      </c>
      <c r="G12345" s="19">
        <f t="shared" si="393"/>
        <v>398.24799999999999</v>
      </c>
    </row>
    <row r="12346" spans="3:7" x14ac:dyDescent="0.3">
      <c r="C12346" s="3" t="s">
        <v>15264</v>
      </c>
      <c r="D12346" s="12">
        <v>398.0652</v>
      </c>
      <c r="F12346" s="19" t="str">
        <f t="shared" si="392"/>
        <v>Eric Gonzales</v>
      </c>
      <c r="G12346" s="19">
        <f t="shared" si="393"/>
        <v>398.21709999999996</v>
      </c>
    </row>
    <row r="12347" spans="3:7" x14ac:dyDescent="0.3">
      <c r="C12347" s="3" t="s">
        <v>13526</v>
      </c>
      <c r="D12347" s="12">
        <v>397.9092</v>
      </c>
      <c r="F12347" s="19" t="str">
        <f t="shared" si="392"/>
        <v>Nicole Murphy</v>
      </c>
      <c r="G12347" s="19">
        <f t="shared" si="393"/>
        <v>398.18820000000005</v>
      </c>
    </row>
    <row r="12348" spans="3:7" x14ac:dyDescent="0.3">
      <c r="C12348" s="3" t="s">
        <v>3001</v>
      </c>
      <c r="D12348" s="12">
        <v>397.82810000000001</v>
      </c>
      <c r="F12348" s="19" t="str">
        <f t="shared" si="392"/>
        <v>Preston Perez</v>
      </c>
      <c r="G12348" s="19">
        <f t="shared" si="393"/>
        <v>398.0652</v>
      </c>
    </row>
    <row r="12349" spans="3:7" x14ac:dyDescent="0.3">
      <c r="C12349" s="3" t="s">
        <v>3032</v>
      </c>
      <c r="D12349" s="12">
        <v>397.77889999999996</v>
      </c>
      <c r="F12349" s="19" t="str">
        <f t="shared" si="392"/>
        <v>Meagan Lopez</v>
      </c>
      <c r="G12349" s="19">
        <f t="shared" si="393"/>
        <v>397.9092</v>
      </c>
    </row>
    <row r="12350" spans="3:7" x14ac:dyDescent="0.3">
      <c r="C12350" s="3" t="s">
        <v>10144</v>
      </c>
      <c r="D12350" s="12">
        <v>397.77850000000001</v>
      </c>
      <c r="F12350" s="19" t="str">
        <f t="shared" si="392"/>
        <v>Brandy Suri</v>
      </c>
      <c r="G12350" s="19">
        <f t="shared" si="393"/>
        <v>397.82810000000001</v>
      </c>
    </row>
    <row r="12351" spans="3:7" x14ac:dyDescent="0.3">
      <c r="C12351" s="3" t="s">
        <v>9479</v>
      </c>
      <c r="D12351" s="12">
        <v>397.39029999999997</v>
      </c>
      <c r="F12351" s="19" t="str">
        <f t="shared" si="392"/>
        <v>Brendan Lal</v>
      </c>
      <c r="G12351" s="19">
        <f t="shared" si="393"/>
        <v>397.77889999999996</v>
      </c>
    </row>
    <row r="12352" spans="3:7" x14ac:dyDescent="0.3">
      <c r="C12352" s="3" t="s">
        <v>12898</v>
      </c>
      <c r="D12352" s="12">
        <v>397.35300000000001</v>
      </c>
      <c r="F12352" s="19" t="str">
        <f t="shared" si="392"/>
        <v>Jonathan Long</v>
      </c>
      <c r="G12352" s="19">
        <f t="shared" si="393"/>
        <v>397.77850000000001</v>
      </c>
    </row>
    <row r="12353" spans="3:7" x14ac:dyDescent="0.3">
      <c r="C12353" s="3" t="s">
        <v>9663</v>
      </c>
      <c r="D12353" s="12">
        <v>397.3399</v>
      </c>
      <c r="F12353" s="19" t="str">
        <f t="shared" si="392"/>
        <v>Jeremy Adams</v>
      </c>
      <c r="G12353" s="19">
        <f t="shared" si="393"/>
        <v>397.39029999999997</v>
      </c>
    </row>
    <row r="12354" spans="3:7" x14ac:dyDescent="0.3">
      <c r="C12354" s="3" t="s">
        <v>17874</v>
      </c>
      <c r="D12354" s="12">
        <v>397.31470000000002</v>
      </c>
      <c r="F12354" s="19" t="str">
        <f t="shared" si="392"/>
        <v>Marco Martinez</v>
      </c>
      <c r="G12354" s="19">
        <f t="shared" si="393"/>
        <v>397.35300000000001</v>
      </c>
    </row>
    <row r="12355" spans="3:7" x14ac:dyDescent="0.3">
      <c r="C12355" s="3" t="s">
        <v>17463</v>
      </c>
      <c r="D12355" s="12">
        <v>397.31470000000002</v>
      </c>
      <c r="F12355" s="19" t="str">
        <f t="shared" si="392"/>
        <v>Jessica Howard</v>
      </c>
      <c r="G12355" s="19">
        <f t="shared" si="393"/>
        <v>397.3399</v>
      </c>
    </row>
    <row r="12356" spans="3:7" x14ac:dyDescent="0.3">
      <c r="C12356" s="3" t="s">
        <v>11987</v>
      </c>
      <c r="D12356" s="12">
        <v>397.28320000000002</v>
      </c>
      <c r="F12356" s="19" t="str">
        <f t="shared" ref="F12356:F12419" si="394">C12354</f>
        <v>Thomas Foster</v>
      </c>
      <c r="G12356" s="19">
        <f t="shared" ref="G12356:G12419" si="395">D12354</f>
        <v>397.31470000000002</v>
      </c>
    </row>
    <row r="12357" spans="3:7" x14ac:dyDescent="0.3">
      <c r="C12357" s="3" t="s">
        <v>13226</v>
      </c>
      <c r="D12357" s="12">
        <v>397.27690000000001</v>
      </c>
      <c r="F12357" s="19" t="str">
        <f t="shared" si="394"/>
        <v>Sydney Rodriguez</v>
      </c>
      <c r="G12357" s="19">
        <f t="shared" si="395"/>
        <v>397.31470000000002</v>
      </c>
    </row>
    <row r="12358" spans="3:7" x14ac:dyDescent="0.3">
      <c r="C12358" s="3" t="s">
        <v>17474</v>
      </c>
      <c r="D12358" s="12">
        <v>397.27060000000006</v>
      </c>
      <c r="F12358" s="19" t="str">
        <f t="shared" si="394"/>
        <v>Latoya Luo</v>
      </c>
      <c r="G12358" s="19">
        <f t="shared" si="395"/>
        <v>397.28320000000002</v>
      </c>
    </row>
    <row r="12359" spans="3:7" x14ac:dyDescent="0.3">
      <c r="C12359" s="3" t="s">
        <v>1493</v>
      </c>
      <c r="D12359" s="12">
        <v>397.267</v>
      </c>
      <c r="F12359" s="19" t="str">
        <f t="shared" si="394"/>
        <v>Marissa Simmons</v>
      </c>
      <c r="G12359" s="19">
        <f t="shared" si="395"/>
        <v>397.27690000000001</v>
      </c>
    </row>
    <row r="12360" spans="3:7" x14ac:dyDescent="0.3">
      <c r="C12360" s="3" t="s">
        <v>11687</v>
      </c>
      <c r="D12360" s="12">
        <v>397.25319999999999</v>
      </c>
      <c r="F12360" s="19" t="str">
        <f t="shared" si="394"/>
        <v>Sydney Thompson</v>
      </c>
      <c r="G12360" s="19">
        <f t="shared" si="395"/>
        <v>397.27060000000006</v>
      </c>
    </row>
    <row r="12361" spans="3:7" x14ac:dyDescent="0.3">
      <c r="C12361" s="3" t="s">
        <v>1001</v>
      </c>
      <c r="D12361" s="12">
        <v>397.14109999999999</v>
      </c>
      <c r="F12361" s="19" t="str">
        <f t="shared" si="394"/>
        <v>Alvin Ma</v>
      </c>
      <c r="G12361" s="19">
        <f t="shared" si="395"/>
        <v>397.267</v>
      </c>
    </row>
    <row r="12362" spans="3:7" x14ac:dyDescent="0.3">
      <c r="C12362" s="3" t="s">
        <v>16318</v>
      </c>
      <c r="D12362" s="12">
        <v>397.07099999999997</v>
      </c>
      <c r="F12362" s="19" t="str">
        <f t="shared" si="394"/>
        <v>Kristina Madan</v>
      </c>
      <c r="G12362" s="19">
        <f t="shared" si="395"/>
        <v>397.25319999999999</v>
      </c>
    </row>
    <row r="12363" spans="3:7" x14ac:dyDescent="0.3">
      <c r="C12363" s="3" t="s">
        <v>7270</v>
      </c>
      <c r="D12363" s="12">
        <v>396.77610000000004</v>
      </c>
      <c r="F12363" s="19" t="str">
        <f t="shared" si="394"/>
        <v>Alex Brooks</v>
      </c>
      <c r="G12363" s="19">
        <f t="shared" si="395"/>
        <v>397.14109999999999</v>
      </c>
    </row>
    <row r="12364" spans="3:7" x14ac:dyDescent="0.3">
      <c r="C12364" s="3" t="s">
        <v>1763</v>
      </c>
      <c r="D12364" s="12">
        <v>396.76429999999999</v>
      </c>
      <c r="F12364" s="19" t="str">
        <f t="shared" si="394"/>
        <v>Ryan Kumar</v>
      </c>
      <c r="G12364" s="19">
        <f t="shared" si="395"/>
        <v>397.07099999999997</v>
      </c>
    </row>
    <row r="12365" spans="3:7" x14ac:dyDescent="0.3">
      <c r="C12365" s="3" t="s">
        <v>17559</v>
      </c>
      <c r="D12365" s="12">
        <v>396.6694</v>
      </c>
      <c r="F12365" s="19" t="str">
        <f t="shared" si="394"/>
        <v>Gabriel Wang</v>
      </c>
      <c r="G12365" s="19">
        <f t="shared" si="395"/>
        <v>396.77610000000004</v>
      </c>
    </row>
    <row r="12366" spans="3:7" x14ac:dyDescent="0.3">
      <c r="C12366" s="3" t="s">
        <v>1946</v>
      </c>
      <c r="D12366" s="12">
        <v>396.62009999999998</v>
      </c>
      <c r="F12366" s="19" t="str">
        <f t="shared" si="394"/>
        <v>Andrea Lopez</v>
      </c>
      <c r="G12366" s="19">
        <f t="shared" si="395"/>
        <v>396.76429999999999</v>
      </c>
    </row>
    <row r="12367" spans="3:7" x14ac:dyDescent="0.3">
      <c r="C12367" s="3" t="s">
        <v>4494</v>
      </c>
      <c r="D12367" s="12">
        <v>396.52510000000001</v>
      </c>
      <c r="F12367" s="19" t="str">
        <f t="shared" si="394"/>
        <v>Tamara Wang</v>
      </c>
      <c r="G12367" s="19">
        <f t="shared" si="395"/>
        <v>396.6694</v>
      </c>
    </row>
    <row r="12368" spans="3:7" x14ac:dyDescent="0.3">
      <c r="C12368" s="3" t="s">
        <v>3707</v>
      </c>
      <c r="D12368" s="12">
        <v>396.50039999999996</v>
      </c>
      <c r="F12368" s="19" t="str">
        <f t="shared" si="394"/>
        <v>Angelica Butler</v>
      </c>
      <c r="G12368" s="19">
        <f t="shared" si="395"/>
        <v>396.62009999999998</v>
      </c>
    </row>
    <row r="12369" spans="3:7" x14ac:dyDescent="0.3">
      <c r="C12369" s="3" t="s">
        <v>4321</v>
      </c>
      <c r="D12369" s="12">
        <v>396.46379999999999</v>
      </c>
      <c r="F12369" s="19" t="str">
        <f t="shared" si="394"/>
        <v>Cindy Garcia</v>
      </c>
      <c r="G12369" s="19">
        <f t="shared" si="395"/>
        <v>396.52510000000001</v>
      </c>
    </row>
    <row r="12370" spans="3:7" x14ac:dyDescent="0.3">
      <c r="C12370" s="3" t="s">
        <v>11135</v>
      </c>
      <c r="D12370" s="12">
        <v>395.81349999999998</v>
      </c>
      <c r="F12370" s="19" t="str">
        <f t="shared" si="394"/>
        <v>Carlos Rivera</v>
      </c>
      <c r="G12370" s="19">
        <f t="shared" si="395"/>
        <v>396.50039999999996</v>
      </c>
    </row>
    <row r="12371" spans="3:7" x14ac:dyDescent="0.3">
      <c r="C12371" s="3" t="s">
        <v>3858</v>
      </c>
      <c r="D12371" s="12">
        <v>395.79380000000003</v>
      </c>
      <c r="F12371" s="19" t="str">
        <f t="shared" si="394"/>
        <v>Chloe Smith</v>
      </c>
      <c r="G12371" s="19">
        <f t="shared" si="395"/>
        <v>396.46379999999999</v>
      </c>
    </row>
    <row r="12372" spans="3:7" x14ac:dyDescent="0.3">
      <c r="C12372" s="3" t="s">
        <v>17574</v>
      </c>
      <c r="D12372" s="12">
        <v>395.72199999999998</v>
      </c>
      <c r="F12372" s="19" t="str">
        <f t="shared" si="394"/>
        <v>Kathryn Raji</v>
      </c>
      <c r="G12372" s="19">
        <f t="shared" si="395"/>
        <v>395.81349999999998</v>
      </c>
    </row>
    <row r="12373" spans="3:7" x14ac:dyDescent="0.3">
      <c r="C12373" s="3" t="s">
        <v>13313</v>
      </c>
      <c r="D12373" s="12">
        <v>395.54300000000001</v>
      </c>
      <c r="F12373" s="19" t="str">
        <f t="shared" si="394"/>
        <v>Carrie Munoz</v>
      </c>
      <c r="G12373" s="19">
        <f t="shared" si="395"/>
        <v>395.79380000000003</v>
      </c>
    </row>
    <row r="12374" spans="3:7" x14ac:dyDescent="0.3">
      <c r="C12374" s="3" t="s">
        <v>8099</v>
      </c>
      <c r="D12374" s="12">
        <v>395.5308</v>
      </c>
      <c r="F12374" s="19" t="str">
        <f t="shared" si="394"/>
        <v>Tammy Gonzalez</v>
      </c>
      <c r="G12374" s="19">
        <f t="shared" si="395"/>
        <v>395.72199999999998</v>
      </c>
    </row>
    <row r="12375" spans="3:7" x14ac:dyDescent="0.3">
      <c r="C12375" s="3" t="s">
        <v>1682</v>
      </c>
      <c r="D12375" s="12">
        <v>395.4341</v>
      </c>
      <c r="F12375" s="19" t="str">
        <f t="shared" si="394"/>
        <v>Martin Subram</v>
      </c>
      <c r="G12375" s="19">
        <f t="shared" si="395"/>
        <v>395.54300000000001</v>
      </c>
    </row>
    <row r="12376" spans="3:7" x14ac:dyDescent="0.3">
      <c r="C12376" s="3" t="s">
        <v>4524</v>
      </c>
      <c r="D12376" s="12">
        <v>395.42410000000001</v>
      </c>
      <c r="F12376" s="19" t="str">
        <f t="shared" si="394"/>
        <v>Hunter Gonzalez</v>
      </c>
      <c r="G12376" s="19">
        <f t="shared" si="395"/>
        <v>395.5308</v>
      </c>
    </row>
    <row r="12377" spans="3:7" x14ac:dyDescent="0.3">
      <c r="C12377" s="3" t="s">
        <v>16142</v>
      </c>
      <c r="D12377" s="12">
        <v>395.4178</v>
      </c>
      <c r="F12377" s="19" t="str">
        <f t="shared" si="394"/>
        <v>Amy Huang</v>
      </c>
      <c r="G12377" s="19">
        <f t="shared" si="395"/>
        <v>395.4341</v>
      </c>
    </row>
    <row r="12378" spans="3:7" x14ac:dyDescent="0.3">
      <c r="C12378" s="3" t="s">
        <v>16447</v>
      </c>
      <c r="D12378" s="12">
        <v>395.41150000000005</v>
      </c>
      <c r="F12378" s="19" t="str">
        <f t="shared" si="394"/>
        <v>Clarence Chen</v>
      </c>
      <c r="G12378" s="19">
        <f t="shared" si="395"/>
        <v>395.42410000000001</v>
      </c>
    </row>
    <row r="12379" spans="3:7" x14ac:dyDescent="0.3">
      <c r="C12379" s="3" t="s">
        <v>9974</v>
      </c>
      <c r="D12379" s="12">
        <v>395.38159999999999</v>
      </c>
      <c r="F12379" s="19" t="str">
        <f t="shared" si="394"/>
        <v>Ross Mehta</v>
      </c>
      <c r="G12379" s="19">
        <f t="shared" si="395"/>
        <v>395.4178</v>
      </c>
    </row>
    <row r="12380" spans="3:7" x14ac:dyDescent="0.3">
      <c r="C12380" s="3" t="s">
        <v>13698</v>
      </c>
      <c r="D12380" s="12">
        <v>395.1044</v>
      </c>
      <c r="F12380" s="19" t="str">
        <f t="shared" si="394"/>
        <v>Samuel Lal</v>
      </c>
      <c r="G12380" s="19">
        <f t="shared" si="395"/>
        <v>395.41150000000005</v>
      </c>
    </row>
    <row r="12381" spans="3:7" x14ac:dyDescent="0.3">
      <c r="C12381" s="3" t="s">
        <v>13858</v>
      </c>
      <c r="D12381" s="12">
        <v>394.8793</v>
      </c>
      <c r="F12381" s="19" t="str">
        <f t="shared" si="394"/>
        <v>Joel Chapman</v>
      </c>
      <c r="G12381" s="19">
        <f t="shared" si="395"/>
        <v>395.38159999999999</v>
      </c>
    </row>
    <row r="12382" spans="3:7" x14ac:dyDescent="0.3">
      <c r="C12382" s="3" t="s">
        <v>5424</v>
      </c>
      <c r="D12382" s="12">
        <v>394.78829999999999</v>
      </c>
      <c r="F12382" s="19" t="str">
        <f t="shared" si="394"/>
        <v>Melissa Bailey</v>
      </c>
      <c r="G12382" s="19">
        <f t="shared" si="395"/>
        <v>395.1044</v>
      </c>
    </row>
    <row r="12383" spans="3:7" x14ac:dyDescent="0.3">
      <c r="C12383" s="3" t="s">
        <v>5997</v>
      </c>
      <c r="D12383" s="12">
        <v>394.74849999999998</v>
      </c>
      <c r="F12383" s="19" t="str">
        <f t="shared" si="394"/>
        <v>Michael Jones</v>
      </c>
      <c r="G12383" s="19">
        <f t="shared" si="395"/>
        <v>394.8793</v>
      </c>
    </row>
    <row r="12384" spans="3:7" x14ac:dyDescent="0.3">
      <c r="C12384" s="3" t="s">
        <v>17573</v>
      </c>
      <c r="D12384" s="12">
        <v>394.56029999999998</v>
      </c>
      <c r="F12384" s="19" t="str">
        <f t="shared" si="394"/>
        <v>David Powell</v>
      </c>
      <c r="G12384" s="19">
        <f t="shared" si="395"/>
        <v>394.78829999999999</v>
      </c>
    </row>
    <row r="12385" spans="3:7" x14ac:dyDescent="0.3">
      <c r="C12385" s="3" t="s">
        <v>1197</v>
      </c>
      <c r="D12385" s="12">
        <v>394.51029999999997</v>
      </c>
      <c r="F12385" s="19" t="str">
        <f t="shared" si="394"/>
        <v>Drew Anand</v>
      </c>
      <c r="G12385" s="19">
        <f t="shared" si="395"/>
        <v>394.74849999999998</v>
      </c>
    </row>
    <row r="12386" spans="3:7" x14ac:dyDescent="0.3">
      <c r="C12386" s="3" t="s">
        <v>10042</v>
      </c>
      <c r="D12386" s="12">
        <v>394.38</v>
      </c>
      <c r="F12386" s="19" t="str">
        <f t="shared" si="394"/>
        <v>Tammy Garcia</v>
      </c>
      <c r="G12386" s="19">
        <f t="shared" si="395"/>
        <v>394.56029999999998</v>
      </c>
    </row>
    <row r="12387" spans="3:7" x14ac:dyDescent="0.3">
      <c r="C12387" s="3" t="s">
        <v>18280</v>
      </c>
      <c r="D12387" s="12">
        <v>394.32330000000002</v>
      </c>
      <c r="F12387" s="19" t="str">
        <f t="shared" si="394"/>
        <v>Alexandria Hayes</v>
      </c>
      <c r="G12387" s="19">
        <f t="shared" si="395"/>
        <v>394.51029999999997</v>
      </c>
    </row>
    <row r="12388" spans="3:7" x14ac:dyDescent="0.3">
      <c r="C12388" s="3" t="s">
        <v>16800</v>
      </c>
      <c r="D12388" s="12">
        <v>394.32330000000002</v>
      </c>
      <c r="F12388" s="19" t="str">
        <f t="shared" si="394"/>
        <v>Johnny Deng</v>
      </c>
      <c r="G12388" s="19">
        <f t="shared" si="395"/>
        <v>394.38</v>
      </c>
    </row>
    <row r="12389" spans="3:7" x14ac:dyDescent="0.3">
      <c r="C12389" s="3" t="s">
        <v>15598</v>
      </c>
      <c r="D12389" s="12">
        <v>394.32330000000002</v>
      </c>
      <c r="F12389" s="19" t="str">
        <f t="shared" si="394"/>
        <v>Tyler Martin</v>
      </c>
      <c r="G12389" s="19">
        <f t="shared" si="395"/>
        <v>394.32330000000002</v>
      </c>
    </row>
    <row r="12390" spans="3:7" x14ac:dyDescent="0.3">
      <c r="C12390" s="3" t="s">
        <v>13992</v>
      </c>
      <c r="D12390" s="12">
        <v>394.32330000000002</v>
      </c>
      <c r="F12390" s="19" t="str">
        <f t="shared" si="394"/>
        <v>Seth Patterson</v>
      </c>
      <c r="G12390" s="19">
        <f t="shared" si="395"/>
        <v>394.32330000000002</v>
      </c>
    </row>
    <row r="12391" spans="3:7" x14ac:dyDescent="0.3">
      <c r="C12391" s="3" t="s">
        <v>11727</v>
      </c>
      <c r="D12391" s="12">
        <v>394.32330000000002</v>
      </c>
      <c r="F12391" s="19" t="str">
        <f t="shared" si="394"/>
        <v>Rebekah Mehta</v>
      </c>
      <c r="G12391" s="19">
        <f t="shared" si="395"/>
        <v>394.32330000000002</v>
      </c>
    </row>
    <row r="12392" spans="3:7" x14ac:dyDescent="0.3">
      <c r="C12392" s="3" t="s">
        <v>11143</v>
      </c>
      <c r="D12392" s="12">
        <v>394.32330000000002</v>
      </c>
      <c r="F12392" s="19" t="str">
        <f t="shared" si="394"/>
        <v>Miguel Coleman</v>
      </c>
      <c r="G12392" s="19">
        <f t="shared" si="395"/>
        <v>394.32330000000002</v>
      </c>
    </row>
    <row r="12393" spans="3:7" x14ac:dyDescent="0.3">
      <c r="C12393" s="3" t="s">
        <v>10373</v>
      </c>
      <c r="D12393" s="12">
        <v>394.32330000000002</v>
      </c>
      <c r="F12393" s="19" t="str">
        <f t="shared" si="394"/>
        <v>Kristopher Kapoor</v>
      </c>
      <c r="G12393" s="19">
        <f t="shared" si="395"/>
        <v>394.32330000000002</v>
      </c>
    </row>
    <row r="12394" spans="3:7" x14ac:dyDescent="0.3">
      <c r="C12394" s="3" t="s">
        <v>8765</v>
      </c>
      <c r="D12394" s="12">
        <v>394.32330000000002</v>
      </c>
      <c r="F12394" s="19" t="str">
        <f t="shared" si="394"/>
        <v>Katie Ashe</v>
      </c>
      <c r="G12394" s="19">
        <f t="shared" si="395"/>
        <v>394.32330000000002</v>
      </c>
    </row>
    <row r="12395" spans="3:7" x14ac:dyDescent="0.3">
      <c r="C12395" s="3" t="s">
        <v>8022</v>
      </c>
      <c r="D12395" s="12">
        <v>394.32330000000002</v>
      </c>
      <c r="F12395" s="19" t="str">
        <f t="shared" si="394"/>
        <v>Jose Yang</v>
      </c>
      <c r="G12395" s="19">
        <f t="shared" si="395"/>
        <v>394.32330000000002</v>
      </c>
    </row>
    <row r="12396" spans="3:7" x14ac:dyDescent="0.3">
      <c r="C12396" s="3" t="s">
        <v>7768</v>
      </c>
      <c r="D12396" s="12">
        <v>394.32330000000002</v>
      </c>
      <c r="F12396" s="19" t="str">
        <f t="shared" si="394"/>
        <v>Jade Richardson</v>
      </c>
      <c r="G12396" s="19">
        <f t="shared" si="395"/>
        <v>394.32330000000002</v>
      </c>
    </row>
    <row r="12397" spans="3:7" x14ac:dyDescent="0.3">
      <c r="C12397" s="3" t="s">
        <v>7227</v>
      </c>
      <c r="D12397" s="12">
        <v>394.32330000000002</v>
      </c>
      <c r="F12397" s="19" t="str">
        <f t="shared" si="394"/>
        <v>Heidi Malhotra</v>
      </c>
      <c r="G12397" s="19">
        <f t="shared" si="395"/>
        <v>394.32330000000002</v>
      </c>
    </row>
    <row r="12398" spans="3:7" x14ac:dyDescent="0.3">
      <c r="C12398" s="3" t="s">
        <v>7291</v>
      </c>
      <c r="D12398" s="12">
        <v>394.32330000000002</v>
      </c>
      <c r="F12398" s="19" t="str">
        <f t="shared" si="394"/>
        <v>Gregory Nath</v>
      </c>
      <c r="G12398" s="19">
        <f t="shared" si="395"/>
        <v>394.32330000000002</v>
      </c>
    </row>
    <row r="12399" spans="3:7" x14ac:dyDescent="0.3">
      <c r="C12399" s="3" t="s">
        <v>7112</v>
      </c>
      <c r="D12399" s="12">
        <v>394.32330000000002</v>
      </c>
      <c r="F12399" s="19" t="str">
        <f t="shared" si="394"/>
        <v>Gabriel Bryant</v>
      </c>
      <c r="G12399" s="19">
        <f t="shared" si="395"/>
        <v>394.32330000000002</v>
      </c>
    </row>
    <row r="12400" spans="3:7" x14ac:dyDescent="0.3">
      <c r="C12400" s="3" t="s">
        <v>6903</v>
      </c>
      <c r="D12400" s="12">
        <v>394.32330000000002</v>
      </c>
      <c r="F12400" s="19" t="str">
        <f t="shared" si="394"/>
        <v>Gabriella Green</v>
      </c>
      <c r="G12400" s="19">
        <f t="shared" si="395"/>
        <v>394.32330000000002</v>
      </c>
    </row>
    <row r="12401" spans="3:7" x14ac:dyDescent="0.3">
      <c r="C12401" s="3" t="s">
        <v>6904</v>
      </c>
      <c r="D12401" s="12">
        <v>394.32330000000002</v>
      </c>
      <c r="F12401" s="19" t="str">
        <f t="shared" si="394"/>
        <v>Francis Ruiz</v>
      </c>
      <c r="G12401" s="19">
        <f t="shared" si="395"/>
        <v>394.32330000000002</v>
      </c>
    </row>
    <row r="12402" spans="3:7" x14ac:dyDescent="0.3">
      <c r="C12402" s="3" t="s">
        <v>6079</v>
      </c>
      <c r="D12402" s="12">
        <v>394.32330000000002</v>
      </c>
      <c r="F12402" s="19" t="str">
        <f t="shared" si="394"/>
        <v>Evan Adams</v>
      </c>
      <c r="G12402" s="19">
        <f t="shared" si="395"/>
        <v>394.32330000000002</v>
      </c>
    </row>
    <row r="12403" spans="3:7" x14ac:dyDescent="0.3">
      <c r="C12403" s="3" t="s">
        <v>2273</v>
      </c>
      <c r="D12403" s="12">
        <v>394.32330000000002</v>
      </c>
      <c r="F12403" s="19" t="str">
        <f t="shared" si="394"/>
        <v>Evan Allen</v>
      </c>
      <c r="G12403" s="19">
        <f t="shared" si="395"/>
        <v>394.32330000000002</v>
      </c>
    </row>
    <row r="12404" spans="3:7" x14ac:dyDescent="0.3">
      <c r="C12404" s="3" t="s">
        <v>2863</v>
      </c>
      <c r="D12404" s="12">
        <v>394.32330000000002</v>
      </c>
      <c r="F12404" s="19" t="str">
        <f t="shared" si="394"/>
        <v>Dylan Griffin</v>
      </c>
      <c r="G12404" s="19">
        <f t="shared" si="395"/>
        <v>394.32330000000002</v>
      </c>
    </row>
    <row r="12405" spans="3:7" x14ac:dyDescent="0.3">
      <c r="C12405" s="3" t="s">
        <v>1361</v>
      </c>
      <c r="D12405" s="12">
        <v>394.32330000000002</v>
      </c>
      <c r="F12405" s="19" t="str">
        <f t="shared" si="394"/>
        <v>Arthur Subram</v>
      </c>
      <c r="G12405" s="19">
        <f t="shared" si="395"/>
        <v>394.32330000000002</v>
      </c>
    </row>
    <row r="12406" spans="3:7" x14ac:dyDescent="0.3">
      <c r="C12406" s="3" t="s">
        <v>743</v>
      </c>
      <c r="D12406" s="12">
        <v>394.32330000000002</v>
      </c>
      <c r="F12406" s="19" t="str">
        <f t="shared" si="394"/>
        <v>Brad Chander</v>
      </c>
      <c r="G12406" s="19">
        <f t="shared" si="395"/>
        <v>394.32330000000002</v>
      </c>
    </row>
    <row r="12407" spans="3:7" x14ac:dyDescent="0.3">
      <c r="C12407" s="3" t="s">
        <v>16005</v>
      </c>
      <c r="D12407" s="12">
        <v>394.26659999999998</v>
      </c>
      <c r="F12407" s="19" t="str">
        <f t="shared" si="394"/>
        <v>Alisha Oliver</v>
      </c>
      <c r="G12407" s="19">
        <f t="shared" si="395"/>
        <v>394.32330000000002</v>
      </c>
    </row>
    <row r="12408" spans="3:7" x14ac:dyDescent="0.3">
      <c r="C12408" s="3" t="s">
        <v>13158</v>
      </c>
      <c r="D12408" s="12">
        <v>394.26659999999998</v>
      </c>
      <c r="F12408" s="19" t="str">
        <f t="shared" si="394"/>
        <v>Adam Griffin</v>
      </c>
      <c r="G12408" s="19">
        <f t="shared" si="395"/>
        <v>394.32330000000002</v>
      </c>
    </row>
    <row r="12409" spans="3:7" x14ac:dyDescent="0.3">
      <c r="C12409" s="3" t="s">
        <v>12793</v>
      </c>
      <c r="D12409" s="12">
        <v>394.26659999999998</v>
      </c>
      <c r="F12409" s="19" t="str">
        <f t="shared" si="394"/>
        <v>Rodney Rubio</v>
      </c>
      <c r="G12409" s="19">
        <f t="shared" si="395"/>
        <v>394.26659999999998</v>
      </c>
    </row>
    <row r="12410" spans="3:7" x14ac:dyDescent="0.3">
      <c r="C12410" s="3" t="s">
        <v>17235</v>
      </c>
      <c r="D12410" s="12">
        <v>394.19100000000003</v>
      </c>
      <c r="F12410" s="19" t="str">
        <f t="shared" si="394"/>
        <v>Marie Kapoor</v>
      </c>
      <c r="G12410" s="19">
        <f t="shared" si="395"/>
        <v>394.26659999999998</v>
      </c>
    </row>
    <row r="12411" spans="3:7" x14ac:dyDescent="0.3">
      <c r="C12411" s="3" t="s">
        <v>12197</v>
      </c>
      <c r="D12411" s="12">
        <v>394.19100000000003</v>
      </c>
      <c r="F12411" s="19" t="str">
        <f t="shared" si="394"/>
        <v>Makayla Rivera</v>
      </c>
      <c r="G12411" s="19">
        <f t="shared" si="395"/>
        <v>394.26659999999998</v>
      </c>
    </row>
    <row r="12412" spans="3:7" x14ac:dyDescent="0.3">
      <c r="C12412" s="3" t="s">
        <v>17049</v>
      </c>
      <c r="D12412" s="12">
        <v>394.18470000000002</v>
      </c>
      <c r="F12412" s="19" t="str">
        <f t="shared" si="394"/>
        <v>Stephanie Green</v>
      </c>
      <c r="G12412" s="19">
        <f t="shared" si="395"/>
        <v>394.19100000000003</v>
      </c>
    </row>
    <row r="12413" spans="3:7" x14ac:dyDescent="0.3">
      <c r="C12413" s="3" t="s">
        <v>15984</v>
      </c>
      <c r="D12413" s="12">
        <v>394.14729999999997</v>
      </c>
      <c r="F12413" s="19" t="str">
        <f t="shared" si="394"/>
        <v>Leslie Vazquez</v>
      </c>
      <c r="G12413" s="19">
        <f t="shared" si="395"/>
        <v>394.19100000000003</v>
      </c>
    </row>
    <row r="12414" spans="3:7" x14ac:dyDescent="0.3">
      <c r="C12414" s="3" t="s">
        <v>13365</v>
      </c>
      <c r="D12414" s="12">
        <v>394.11660000000001</v>
      </c>
      <c r="F12414" s="19" t="str">
        <f t="shared" si="394"/>
        <v>Shelby Torres</v>
      </c>
      <c r="G12414" s="19">
        <f t="shared" si="395"/>
        <v>394.18470000000002</v>
      </c>
    </row>
    <row r="12415" spans="3:7" x14ac:dyDescent="0.3">
      <c r="C12415" s="3" t="s">
        <v>16706</v>
      </c>
      <c r="D12415" s="12">
        <v>394.11630000000002</v>
      </c>
      <c r="F12415" s="19" t="str">
        <f t="shared" si="394"/>
        <v>Robyn Navarro</v>
      </c>
      <c r="G12415" s="19">
        <f t="shared" si="395"/>
        <v>394.14729999999997</v>
      </c>
    </row>
    <row r="12416" spans="3:7" x14ac:dyDescent="0.3">
      <c r="C12416" s="3" t="s">
        <v>13612</v>
      </c>
      <c r="D12416" s="12">
        <v>394.10889999999995</v>
      </c>
      <c r="F12416" s="19" t="str">
        <f t="shared" si="394"/>
        <v>Mary Scott</v>
      </c>
      <c r="G12416" s="19">
        <f t="shared" si="395"/>
        <v>394.11660000000001</v>
      </c>
    </row>
    <row r="12417" spans="3:7" x14ac:dyDescent="0.3">
      <c r="C12417" s="3" t="s">
        <v>2744</v>
      </c>
      <c r="D12417" s="12">
        <v>393.91579999999999</v>
      </c>
      <c r="F12417" s="19" t="str">
        <f t="shared" si="394"/>
        <v>Sebastian Morgan</v>
      </c>
      <c r="G12417" s="19">
        <f t="shared" si="395"/>
        <v>394.11630000000002</v>
      </c>
    </row>
    <row r="12418" spans="3:7" x14ac:dyDescent="0.3">
      <c r="C12418" s="3" t="s">
        <v>9495</v>
      </c>
      <c r="D12418" s="12">
        <v>393.86580000000004</v>
      </c>
      <c r="F12418" s="19" t="str">
        <f t="shared" si="394"/>
        <v>Meghan Blanco</v>
      </c>
      <c r="G12418" s="19">
        <f t="shared" si="395"/>
        <v>394.10889999999995</v>
      </c>
    </row>
    <row r="12419" spans="3:7" x14ac:dyDescent="0.3">
      <c r="C12419" s="3" t="s">
        <v>15625</v>
      </c>
      <c r="D12419" s="12">
        <v>393.30870000000004</v>
      </c>
      <c r="F12419" s="19" t="str">
        <f t="shared" si="394"/>
        <v>Birgit Seidel</v>
      </c>
      <c r="G12419" s="19">
        <f t="shared" si="395"/>
        <v>393.91579999999999</v>
      </c>
    </row>
    <row r="12420" spans="3:7" x14ac:dyDescent="0.3">
      <c r="C12420" s="3" t="s">
        <v>11758</v>
      </c>
      <c r="D12420" s="12">
        <v>393.30200000000002</v>
      </c>
      <c r="F12420" s="19" t="str">
        <f t="shared" ref="F12420:F12483" si="396">C12418</f>
        <v>Jeremy Cook</v>
      </c>
      <c r="G12420" s="19">
        <f t="shared" ref="G12420:G12483" si="397">D12418</f>
        <v>393.86580000000004</v>
      </c>
    </row>
    <row r="12421" spans="3:7" x14ac:dyDescent="0.3">
      <c r="C12421" s="3" t="s">
        <v>13824</v>
      </c>
      <c r="D12421" s="12">
        <v>393.28969999999998</v>
      </c>
      <c r="F12421" s="19" t="str">
        <f t="shared" si="396"/>
        <v>Regina Kapoor</v>
      </c>
      <c r="G12421" s="19">
        <f t="shared" si="397"/>
        <v>393.30870000000004</v>
      </c>
    </row>
    <row r="12422" spans="3:7" x14ac:dyDescent="0.3">
      <c r="C12422" s="3" t="s">
        <v>9399</v>
      </c>
      <c r="D12422" s="12">
        <v>393.19490000000002</v>
      </c>
      <c r="F12422" s="19" t="str">
        <f t="shared" si="396"/>
        <v>Kristy Ramos</v>
      </c>
      <c r="G12422" s="19">
        <f t="shared" si="397"/>
        <v>393.30200000000002</v>
      </c>
    </row>
    <row r="12423" spans="3:7" x14ac:dyDescent="0.3">
      <c r="C12423" s="3" t="s">
        <v>4487</v>
      </c>
      <c r="D12423" s="12">
        <v>393.15159999999997</v>
      </c>
      <c r="F12423" s="19" t="str">
        <f t="shared" si="396"/>
        <v>Meredith Suri</v>
      </c>
      <c r="G12423" s="19">
        <f t="shared" si="397"/>
        <v>393.28969999999998</v>
      </c>
    </row>
    <row r="12424" spans="3:7" x14ac:dyDescent="0.3">
      <c r="C12424" s="3" t="s">
        <v>18257</v>
      </c>
      <c r="D12424" s="12">
        <v>392.95780000000002</v>
      </c>
      <c r="F12424" s="19" t="str">
        <f t="shared" si="396"/>
        <v>Jenny Hu</v>
      </c>
      <c r="G12424" s="19">
        <f t="shared" si="397"/>
        <v>393.19490000000002</v>
      </c>
    </row>
    <row r="12425" spans="3:7" x14ac:dyDescent="0.3">
      <c r="C12425" s="3" t="s">
        <v>15766</v>
      </c>
      <c r="D12425" s="12">
        <v>392.91629999999998</v>
      </c>
      <c r="F12425" s="19" t="str">
        <f t="shared" si="396"/>
        <v>Christy Zeng</v>
      </c>
      <c r="G12425" s="19">
        <f t="shared" si="397"/>
        <v>393.15159999999997</v>
      </c>
    </row>
    <row r="12426" spans="3:7" x14ac:dyDescent="0.3">
      <c r="C12426" s="3" t="s">
        <v>4696</v>
      </c>
      <c r="D12426" s="12">
        <v>392.77850000000001</v>
      </c>
      <c r="F12426" s="19" t="str">
        <f t="shared" si="396"/>
        <v>Troy Patel</v>
      </c>
      <c r="G12426" s="19">
        <f t="shared" si="397"/>
        <v>392.95780000000002</v>
      </c>
    </row>
    <row r="12427" spans="3:7" x14ac:dyDescent="0.3">
      <c r="C12427" s="3" t="s">
        <v>18729</v>
      </c>
      <c r="D12427" s="12">
        <v>392.76400000000001</v>
      </c>
      <c r="F12427" s="19" t="str">
        <f t="shared" si="396"/>
        <v>Richard Phillips</v>
      </c>
      <c r="G12427" s="19">
        <f t="shared" si="397"/>
        <v>392.91629999999998</v>
      </c>
    </row>
    <row r="12428" spans="3:7" x14ac:dyDescent="0.3">
      <c r="C12428" s="3" t="s">
        <v>9131</v>
      </c>
      <c r="D12428" s="12">
        <v>392.7398</v>
      </c>
      <c r="F12428" s="19" t="str">
        <f t="shared" si="396"/>
        <v>Cole Reed</v>
      </c>
      <c r="G12428" s="19">
        <f t="shared" si="397"/>
        <v>392.77850000000001</v>
      </c>
    </row>
    <row r="12429" spans="3:7" x14ac:dyDescent="0.3">
      <c r="C12429" s="3" t="s">
        <v>17867</v>
      </c>
      <c r="D12429" s="12">
        <v>392.68079999999998</v>
      </c>
      <c r="F12429" s="19" t="str">
        <f t="shared" si="396"/>
        <v>Willie Zhang</v>
      </c>
      <c r="G12429" s="19">
        <f t="shared" si="397"/>
        <v>392.76400000000001</v>
      </c>
    </row>
    <row r="12430" spans="3:7" x14ac:dyDescent="0.3">
      <c r="C12430" s="3" t="s">
        <v>15480</v>
      </c>
      <c r="D12430" s="12">
        <v>392.68079999999998</v>
      </c>
      <c r="F12430" s="19" t="str">
        <f t="shared" si="396"/>
        <v>Jasmine Washington</v>
      </c>
      <c r="G12430" s="19">
        <f t="shared" si="397"/>
        <v>392.7398</v>
      </c>
    </row>
    <row r="12431" spans="3:7" x14ac:dyDescent="0.3">
      <c r="C12431" s="3" t="s">
        <v>15236</v>
      </c>
      <c r="D12431" s="12">
        <v>392.68079999999998</v>
      </c>
      <c r="F12431" s="19" t="str">
        <f t="shared" si="396"/>
        <v>Thomas Coleman</v>
      </c>
      <c r="G12431" s="19">
        <f t="shared" si="397"/>
        <v>392.68079999999998</v>
      </c>
    </row>
    <row r="12432" spans="3:7" x14ac:dyDescent="0.3">
      <c r="C12432" s="3" t="s">
        <v>15143</v>
      </c>
      <c r="D12432" s="12">
        <v>392.68079999999998</v>
      </c>
      <c r="F12432" s="19" t="str">
        <f t="shared" si="396"/>
        <v>Randall Torres</v>
      </c>
      <c r="G12432" s="19">
        <f t="shared" si="397"/>
        <v>392.68079999999998</v>
      </c>
    </row>
    <row r="12433" spans="3:7" x14ac:dyDescent="0.3">
      <c r="C12433" s="3" t="s">
        <v>13241</v>
      </c>
      <c r="D12433" s="12">
        <v>392.68079999999998</v>
      </c>
      <c r="F12433" s="19" t="str">
        <f t="shared" si="396"/>
        <v>Phillip Kapoor</v>
      </c>
      <c r="G12433" s="19">
        <f t="shared" si="397"/>
        <v>392.68079999999998</v>
      </c>
    </row>
    <row r="12434" spans="3:7" x14ac:dyDescent="0.3">
      <c r="C12434" s="3" t="s">
        <v>12829</v>
      </c>
      <c r="D12434" s="12">
        <v>392.68079999999998</v>
      </c>
      <c r="F12434" s="19" t="str">
        <f t="shared" si="396"/>
        <v>Pedro Alvarez</v>
      </c>
      <c r="G12434" s="19">
        <f t="shared" si="397"/>
        <v>392.68079999999998</v>
      </c>
    </row>
    <row r="12435" spans="3:7" x14ac:dyDescent="0.3">
      <c r="C12435" s="3" t="s">
        <v>11509</v>
      </c>
      <c r="D12435" s="12">
        <v>392.68079999999998</v>
      </c>
      <c r="F12435" s="19" t="str">
        <f t="shared" si="396"/>
        <v>Marshall He</v>
      </c>
      <c r="G12435" s="19">
        <f t="shared" si="397"/>
        <v>392.68079999999998</v>
      </c>
    </row>
    <row r="12436" spans="3:7" x14ac:dyDescent="0.3">
      <c r="C12436" s="3" t="s">
        <v>10825</v>
      </c>
      <c r="D12436" s="12">
        <v>392.68079999999998</v>
      </c>
      <c r="F12436" s="19" t="str">
        <f t="shared" si="396"/>
        <v>Mandy Liang</v>
      </c>
      <c r="G12436" s="19">
        <f t="shared" si="397"/>
        <v>392.68079999999998</v>
      </c>
    </row>
    <row r="12437" spans="3:7" x14ac:dyDescent="0.3">
      <c r="C12437" s="3" t="s">
        <v>9593</v>
      </c>
      <c r="D12437" s="12">
        <v>392.68079999999998</v>
      </c>
      <c r="F12437" s="19" t="str">
        <f t="shared" si="396"/>
        <v>Kevin Chen</v>
      </c>
      <c r="G12437" s="19">
        <f t="shared" si="397"/>
        <v>392.68079999999998</v>
      </c>
    </row>
    <row r="12438" spans="3:7" x14ac:dyDescent="0.3">
      <c r="C12438" s="3" t="s">
        <v>8117</v>
      </c>
      <c r="D12438" s="12">
        <v>392.68079999999998</v>
      </c>
      <c r="F12438" s="19" t="str">
        <f t="shared" si="396"/>
        <v>Karen He</v>
      </c>
      <c r="G12438" s="19">
        <f t="shared" si="397"/>
        <v>392.68079999999998</v>
      </c>
    </row>
    <row r="12439" spans="3:7" x14ac:dyDescent="0.3">
      <c r="C12439" s="3" t="s">
        <v>5638</v>
      </c>
      <c r="D12439" s="12">
        <v>392.68079999999998</v>
      </c>
      <c r="F12439" s="19" t="str">
        <f t="shared" si="396"/>
        <v>Jesse Baker</v>
      </c>
      <c r="G12439" s="19">
        <f t="shared" si="397"/>
        <v>392.68079999999998</v>
      </c>
    </row>
    <row r="12440" spans="3:7" x14ac:dyDescent="0.3">
      <c r="C12440" s="3" t="s">
        <v>4349</v>
      </c>
      <c r="D12440" s="12">
        <v>392.68079999999998</v>
      </c>
      <c r="F12440" s="19" t="str">
        <f t="shared" si="396"/>
        <v>Hunter Li</v>
      </c>
      <c r="G12440" s="19">
        <f t="shared" si="397"/>
        <v>392.68079999999998</v>
      </c>
    </row>
    <row r="12441" spans="3:7" x14ac:dyDescent="0.3">
      <c r="C12441" s="3" t="s">
        <v>5168</v>
      </c>
      <c r="D12441" s="12">
        <v>392.68079999999998</v>
      </c>
      <c r="F12441" s="19" t="str">
        <f t="shared" si="396"/>
        <v>Derrick Munoz</v>
      </c>
      <c r="G12441" s="19">
        <f t="shared" si="397"/>
        <v>392.68079999999998</v>
      </c>
    </row>
    <row r="12442" spans="3:7" x14ac:dyDescent="0.3">
      <c r="C12442" s="3" t="s">
        <v>5422</v>
      </c>
      <c r="D12442" s="12">
        <v>392.47520000000003</v>
      </c>
      <c r="F12442" s="19" t="str">
        <f t="shared" si="396"/>
        <v>Christian Griffin</v>
      </c>
      <c r="G12442" s="19">
        <f t="shared" si="397"/>
        <v>392.68079999999998</v>
      </c>
    </row>
    <row r="12443" spans="3:7" x14ac:dyDescent="0.3">
      <c r="C12443" s="3" t="s">
        <v>11231</v>
      </c>
      <c r="D12443" s="12">
        <v>392.34450000000004</v>
      </c>
      <c r="F12443" s="19" t="str">
        <f t="shared" si="396"/>
        <v>Damien Anand</v>
      </c>
      <c r="G12443" s="19">
        <f t="shared" si="397"/>
        <v>392.68079999999998</v>
      </c>
    </row>
    <row r="12444" spans="3:7" x14ac:dyDescent="0.3">
      <c r="C12444" s="3" t="s">
        <v>3992</v>
      </c>
      <c r="D12444" s="12">
        <v>392.31299999999999</v>
      </c>
      <c r="F12444" s="19" t="str">
        <f t="shared" si="396"/>
        <v>David Patterson</v>
      </c>
      <c r="G12444" s="19">
        <f t="shared" si="397"/>
        <v>392.47520000000003</v>
      </c>
    </row>
    <row r="12445" spans="3:7" x14ac:dyDescent="0.3">
      <c r="C12445" s="3" t="s">
        <v>8093</v>
      </c>
      <c r="D12445" s="12">
        <v>392.25709999999998</v>
      </c>
      <c r="F12445" s="19" t="str">
        <f t="shared" si="396"/>
        <v>Kayla Williams</v>
      </c>
      <c r="G12445" s="19">
        <f t="shared" si="397"/>
        <v>392.34450000000004</v>
      </c>
    </row>
    <row r="12446" spans="3:7" x14ac:dyDescent="0.3">
      <c r="C12446" s="3" t="s">
        <v>18232</v>
      </c>
      <c r="D12446" s="12">
        <v>392.23110000000003</v>
      </c>
      <c r="F12446" s="19" t="str">
        <f t="shared" si="396"/>
        <v>Cassie Kennedy</v>
      </c>
      <c r="G12446" s="19">
        <f t="shared" si="397"/>
        <v>392.31299999999999</v>
      </c>
    </row>
    <row r="12447" spans="3:7" x14ac:dyDescent="0.3">
      <c r="C12447" s="3" t="s">
        <v>2628</v>
      </c>
      <c r="D12447" s="12">
        <v>392.21850000000001</v>
      </c>
      <c r="F12447" s="19" t="str">
        <f t="shared" si="396"/>
        <v>Hunter Edwards</v>
      </c>
      <c r="G12447" s="19">
        <f t="shared" si="397"/>
        <v>392.25709999999998</v>
      </c>
    </row>
    <row r="12448" spans="3:7" x14ac:dyDescent="0.3">
      <c r="C12448" s="3" t="s">
        <v>4631</v>
      </c>
      <c r="D12448" s="12">
        <v>392.13819999999998</v>
      </c>
      <c r="F12448" s="19" t="str">
        <f t="shared" si="396"/>
        <v>Tristan Hayes</v>
      </c>
      <c r="G12448" s="19">
        <f t="shared" si="397"/>
        <v>392.23110000000003</v>
      </c>
    </row>
    <row r="12449" spans="3:7" x14ac:dyDescent="0.3">
      <c r="C12449" s="3" t="s">
        <v>14281</v>
      </c>
      <c r="D12449" s="12">
        <v>392.09960000000001</v>
      </c>
      <c r="F12449" s="19" t="str">
        <f t="shared" si="396"/>
        <v>Benjamin Long</v>
      </c>
      <c r="G12449" s="19">
        <f t="shared" si="397"/>
        <v>392.21850000000001</v>
      </c>
    </row>
    <row r="12450" spans="3:7" x14ac:dyDescent="0.3">
      <c r="C12450" s="3" t="s">
        <v>7185</v>
      </c>
      <c r="D12450" s="12">
        <v>391.98160000000001</v>
      </c>
      <c r="F12450" s="19" t="str">
        <f t="shared" si="396"/>
        <v>Clifford Perez</v>
      </c>
      <c r="G12450" s="19">
        <f t="shared" si="397"/>
        <v>392.13819999999998</v>
      </c>
    </row>
    <row r="12451" spans="3:7" x14ac:dyDescent="0.3">
      <c r="C12451" s="3" t="s">
        <v>10693</v>
      </c>
      <c r="D12451" s="12">
        <v>391.88069999999999</v>
      </c>
      <c r="F12451" s="19" t="str">
        <f t="shared" si="396"/>
        <v>Morgan Scott</v>
      </c>
      <c r="G12451" s="19">
        <f t="shared" si="397"/>
        <v>392.09960000000001</v>
      </c>
    </row>
    <row r="12452" spans="3:7" x14ac:dyDescent="0.3">
      <c r="C12452" s="3" t="s">
        <v>5507</v>
      </c>
      <c r="D12452" s="12">
        <v>391.66179999999997</v>
      </c>
      <c r="F12452" s="19" t="str">
        <f t="shared" si="396"/>
        <v>Franklin Raje</v>
      </c>
      <c r="G12452" s="19">
        <f t="shared" si="397"/>
        <v>391.98160000000001</v>
      </c>
    </row>
    <row r="12453" spans="3:7" x14ac:dyDescent="0.3">
      <c r="C12453" s="3" t="s">
        <v>18463</v>
      </c>
      <c r="D12453" s="12">
        <v>391.59249999999997</v>
      </c>
      <c r="F12453" s="19" t="str">
        <f t="shared" si="396"/>
        <v>Kaitlin Chapman</v>
      </c>
      <c r="G12453" s="19">
        <f t="shared" si="397"/>
        <v>391.88069999999999</v>
      </c>
    </row>
    <row r="12454" spans="3:7" x14ac:dyDescent="0.3">
      <c r="C12454" s="3" t="s">
        <v>759</v>
      </c>
      <c r="D12454" s="12">
        <v>391.53039999999999</v>
      </c>
      <c r="F12454" s="19" t="str">
        <f t="shared" si="396"/>
        <v>Deanna Malhotra</v>
      </c>
      <c r="G12454" s="19">
        <f t="shared" si="397"/>
        <v>391.66179999999997</v>
      </c>
    </row>
    <row r="12455" spans="3:7" x14ac:dyDescent="0.3">
      <c r="C12455" s="3" t="s">
        <v>16429</v>
      </c>
      <c r="D12455" s="12">
        <v>391.51519999999999</v>
      </c>
      <c r="F12455" s="19" t="str">
        <f t="shared" si="396"/>
        <v>Victoria Simmons</v>
      </c>
      <c r="G12455" s="19">
        <f t="shared" si="397"/>
        <v>391.59249999999997</v>
      </c>
    </row>
    <row r="12456" spans="3:7" x14ac:dyDescent="0.3">
      <c r="C12456" s="3" t="s">
        <v>6589</v>
      </c>
      <c r="D12456" s="12">
        <v>391.42470000000003</v>
      </c>
      <c r="F12456" s="19" t="str">
        <f t="shared" si="396"/>
        <v>Adam Nelson</v>
      </c>
      <c r="G12456" s="19">
        <f t="shared" si="397"/>
        <v>391.53039999999999</v>
      </c>
    </row>
    <row r="12457" spans="3:7" x14ac:dyDescent="0.3">
      <c r="C12457" s="3" t="s">
        <v>15578</v>
      </c>
      <c r="D12457" s="12">
        <v>391.25560000000002</v>
      </c>
      <c r="F12457" s="19" t="str">
        <f t="shared" si="396"/>
        <v>Samuel Foster</v>
      </c>
      <c r="G12457" s="19">
        <f t="shared" si="397"/>
        <v>391.51519999999999</v>
      </c>
    </row>
    <row r="12458" spans="3:7" x14ac:dyDescent="0.3">
      <c r="C12458" s="3" t="s">
        <v>11252</v>
      </c>
      <c r="D12458" s="12">
        <v>391.12400000000002</v>
      </c>
      <c r="F12458" s="19" t="str">
        <f t="shared" si="396"/>
        <v>Emma Martinez</v>
      </c>
      <c r="G12458" s="19">
        <f t="shared" si="397"/>
        <v>391.42470000000003</v>
      </c>
    </row>
    <row r="12459" spans="3:7" x14ac:dyDescent="0.3">
      <c r="C12459" s="3" t="s">
        <v>16862</v>
      </c>
      <c r="D12459" s="12">
        <v>391.10509999999999</v>
      </c>
      <c r="F12459" s="19" t="str">
        <f t="shared" si="396"/>
        <v>Rebekah Alonso</v>
      </c>
      <c r="G12459" s="19">
        <f t="shared" si="397"/>
        <v>391.25560000000002</v>
      </c>
    </row>
    <row r="12460" spans="3:7" x14ac:dyDescent="0.3">
      <c r="C12460" s="3" t="s">
        <v>11394</v>
      </c>
      <c r="D12460" s="12">
        <v>391.06100000000004</v>
      </c>
      <c r="F12460" s="19" t="str">
        <f t="shared" si="396"/>
        <v>Kaylee Hernandez</v>
      </c>
      <c r="G12460" s="19">
        <f t="shared" si="397"/>
        <v>391.12400000000002</v>
      </c>
    </row>
    <row r="12461" spans="3:7" x14ac:dyDescent="0.3">
      <c r="C12461" s="3" t="s">
        <v>5616</v>
      </c>
      <c r="D12461" s="12">
        <v>391.05469999999997</v>
      </c>
      <c r="F12461" s="19" t="str">
        <f t="shared" si="396"/>
        <v>Shannon Gomez</v>
      </c>
      <c r="G12461" s="19">
        <f t="shared" si="397"/>
        <v>391.10509999999999</v>
      </c>
    </row>
    <row r="12462" spans="3:7" x14ac:dyDescent="0.3">
      <c r="C12462" s="3" t="s">
        <v>8694</v>
      </c>
      <c r="D12462" s="12">
        <v>391.02949999999998</v>
      </c>
      <c r="F12462" s="19" t="str">
        <f t="shared" si="396"/>
        <v>Kelly Weadock</v>
      </c>
      <c r="G12462" s="19">
        <f t="shared" si="397"/>
        <v>391.06100000000004</v>
      </c>
    </row>
    <row r="12463" spans="3:7" x14ac:dyDescent="0.3">
      <c r="C12463" s="3" t="s">
        <v>7666</v>
      </c>
      <c r="D12463" s="12">
        <v>391.01690000000002</v>
      </c>
      <c r="F12463" s="19" t="str">
        <f t="shared" si="396"/>
        <v>Derek Nath</v>
      </c>
      <c r="G12463" s="19">
        <f t="shared" si="397"/>
        <v>391.05469999999997</v>
      </c>
    </row>
    <row r="12464" spans="3:7" x14ac:dyDescent="0.3">
      <c r="C12464" s="3" t="s">
        <v>13722</v>
      </c>
      <c r="D12464" s="12">
        <v>391.0043</v>
      </c>
      <c r="F12464" s="19" t="str">
        <f t="shared" si="396"/>
        <v>Jacqueline Sanders</v>
      </c>
      <c r="G12464" s="19">
        <f t="shared" si="397"/>
        <v>391.02949999999998</v>
      </c>
    </row>
    <row r="12465" spans="3:7" x14ac:dyDescent="0.3">
      <c r="C12465" s="3" t="s">
        <v>10034</v>
      </c>
      <c r="D12465" s="12">
        <v>390.97910000000002</v>
      </c>
      <c r="F12465" s="19" t="str">
        <f t="shared" si="396"/>
        <v>Grace Bell</v>
      </c>
      <c r="G12465" s="19">
        <f t="shared" si="397"/>
        <v>391.01690000000002</v>
      </c>
    </row>
    <row r="12466" spans="3:7" x14ac:dyDescent="0.3">
      <c r="C12466" s="3" t="s">
        <v>18141</v>
      </c>
      <c r="D12466" s="12">
        <v>390.97389999999996</v>
      </c>
      <c r="F12466" s="19" t="str">
        <f t="shared" si="396"/>
        <v>Melissa Morris</v>
      </c>
      <c r="G12466" s="19">
        <f t="shared" si="397"/>
        <v>391.0043</v>
      </c>
    </row>
    <row r="12467" spans="3:7" x14ac:dyDescent="0.3">
      <c r="C12467" s="3" t="s">
        <v>1009</v>
      </c>
      <c r="D12467" s="12">
        <v>390.97280000000001</v>
      </c>
      <c r="F12467" s="19" t="str">
        <f t="shared" si="396"/>
        <v>Johnathan Schmidt</v>
      </c>
      <c r="G12467" s="19">
        <f t="shared" si="397"/>
        <v>390.97910000000002</v>
      </c>
    </row>
    <row r="12468" spans="3:7" x14ac:dyDescent="0.3">
      <c r="C12468" s="3" t="s">
        <v>3603</v>
      </c>
      <c r="D12468" s="12">
        <v>390.56609999999995</v>
      </c>
      <c r="F12468" s="19" t="str">
        <f t="shared" si="396"/>
        <v>Tracy Goel</v>
      </c>
      <c r="G12468" s="19">
        <f t="shared" si="397"/>
        <v>390.97389999999996</v>
      </c>
    </row>
    <row r="12469" spans="3:7" x14ac:dyDescent="0.3">
      <c r="C12469" s="3" t="s">
        <v>7638</v>
      </c>
      <c r="D12469" s="12">
        <v>390.51060000000001</v>
      </c>
      <c r="F12469" s="19" t="str">
        <f t="shared" si="396"/>
        <v>Alex Evans</v>
      </c>
      <c r="G12469" s="19">
        <f t="shared" si="397"/>
        <v>390.97280000000001</v>
      </c>
    </row>
    <row r="12470" spans="3:7" x14ac:dyDescent="0.3">
      <c r="C12470" s="3" t="s">
        <v>12869</v>
      </c>
      <c r="D12470" s="12">
        <v>390.19799999999998</v>
      </c>
      <c r="F12470" s="19" t="str">
        <f t="shared" si="396"/>
        <v>Candice Zhou</v>
      </c>
      <c r="G12470" s="19">
        <f t="shared" si="397"/>
        <v>390.56609999999995</v>
      </c>
    </row>
    <row r="12471" spans="3:7" x14ac:dyDescent="0.3">
      <c r="C12471" s="3" t="s">
        <v>12510</v>
      </c>
      <c r="D12471" s="12">
        <v>390.08819999999997</v>
      </c>
      <c r="F12471" s="19" t="str">
        <f t="shared" si="396"/>
        <v>Glenn Zhou</v>
      </c>
      <c r="G12471" s="19">
        <f t="shared" si="397"/>
        <v>390.51060000000001</v>
      </c>
    </row>
    <row r="12472" spans="3:7" x14ac:dyDescent="0.3">
      <c r="C12472" s="3" t="s">
        <v>14276</v>
      </c>
      <c r="D12472" s="12">
        <v>389.97180000000003</v>
      </c>
      <c r="F12472" s="19" t="str">
        <f t="shared" si="396"/>
        <v>Marc Ferrier</v>
      </c>
      <c r="G12472" s="19">
        <f t="shared" si="397"/>
        <v>390.19799999999998</v>
      </c>
    </row>
    <row r="12473" spans="3:7" x14ac:dyDescent="0.3">
      <c r="C12473" s="3" t="s">
        <v>13525</v>
      </c>
      <c r="D12473" s="12">
        <v>389.96620000000001</v>
      </c>
      <c r="F12473" s="19" t="str">
        <f t="shared" si="396"/>
        <v>Lucas Roberts</v>
      </c>
      <c r="G12473" s="19">
        <f t="shared" si="397"/>
        <v>390.08819999999997</v>
      </c>
    </row>
    <row r="12474" spans="3:7" x14ac:dyDescent="0.3">
      <c r="C12474" s="3" t="s">
        <v>1113</v>
      </c>
      <c r="D12474" s="12">
        <v>389.86660000000006</v>
      </c>
      <c r="F12474" s="19" t="str">
        <f t="shared" si="396"/>
        <v>Morgan Rogers</v>
      </c>
      <c r="G12474" s="19">
        <f t="shared" si="397"/>
        <v>389.97180000000003</v>
      </c>
    </row>
    <row r="12475" spans="3:7" x14ac:dyDescent="0.3">
      <c r="C12475" s="3" t="s">
        <v>13144</v>
      </c>
      <c r="D12475" s="12">
        <v>389.33929999999998</v>
      </c>
      <c r="F12475" s="19" t="str">
        <f t="shared" si="396"/>
        <v>Meagan Kim</v>
      </c>
      <c r="G12475" s="19">
        <f t="shared" si="397"/>
        <v>389.96620000000001</v>
      </c>
    </row>
    <row r="12476" spans="3:7" x14ac:dyDescent="0.3">
      <c r="C12476" s="3" t="s">
        <v>15457</v>
      </c>
      <c r="D12476" s="12">
        <v>389.33450000000005</v>
      </c>
      <c r="F12476" s="19" t="str">
        <f t="shared" si="396"/>
        <v>Alexandra Foster</v>
      </c>
      <c r="G12476" s="19">
        <f t="shared" si="397"/>
        <v>389.86660000000006</v>
      </c>
    </row>
    <row r="12477" spans="3:7" x14ac:dyDescent="0.3">
      <c r="C12477" s="3" t="s">
        <v>11147</v>
      </c>
      <c r="D12477" s="12">
        <v>389.21449999999999</v>
      </c>
      <c r="F12477" s="19" t="str">
        <f t="shared" si="396"/>
        <v>Marie Alvarez</v>
      </c>
      <c r="G12477" s="19">
        <f t="shared" si="397"/>
        <v>389.33929999999998</v>
      </c>
    </row>
    <row r="12478" spans="3:7" x14ac:dyDescent="0.3">
      <c r="C12478" s="3" t="s">
        <v>16116</v>
      </c>
      <c r="D12478" s="12">
        <v>388.5378</v>
      </c>
      <c r="F12478" s="19" t="str">
        <f t="shared" si="396"/>
        <v>Ramon Zhou</v>
      </c>
      <c r="G12478" s="19">
        <f t="shared" si="397"/>
        <v>389.33450000000005</v>
      </c>
    </row>
    <row r="12479" spans="3:7" x14ac:dyDescent="0.3">
      <c r="C12479" s="3" t="s">
        <v>4794</v>
      </c>
      <c r="D12479" s="12">
        <v>388.48789999999997</v>
      </c>
      <c r="F12479" s="19" t="str">
        <f t="shared" si="396"/>
        <v>Katie Deng</v>
      </c>
      <c r="G12479" s="19">
        <f t="shared" si="397"/>
        <v>389.21449999999999</v>
      </c>
    </row>
    <row r="12480" spans="3:7" x14ac:dyDescent="0.3">
      <c r="C12480" s="3" t="s">
        <v>17545</v>
      </c>
      <c r="D12480" s="12">
        <v>388.3664</v>
      </c>
      <c r="F12480" s="19" t="str">
        <f t="shared" si="396"/>
        <v>Rosa Sun</v>
      </c>
      <c r="G12480" s="19">
        <f t="shared" si="397"/>
        <v>388.5378</v>
      </c>
    </row>
    <row r="12481" spans="3:7" x14ac:dyDescent="0.3">
      <c r="C12481" s="3" t="s">
        <v>1289</v>
      </c>
      <c r="D12481" s="12">
        <v>388.15939999999995</v>
      </c>
      <c r="F12481" s="19" t="str">
        <f t="shared" si="396"/>
        <v>Colleen Zhu</v>
      </c>
      <c r="G12481" s="19">
        <f t="shared" si="397"/>
        <v>388.48789999999997</v>
      </c>
    </row>
    <row r="12482" spans="3:7" x14ac:dyDescent="0.3">
      <c r="C12482" s="3" t="s">
        <v>5447</v>
      </c>
      <c r="D12482" s="12">
        <v>388.00029999999998</v>
      </c>
      <c r="F12482" s="19" t="str">
        <f t="shared" si="396"/>
        <v>Tamara Li</v>
      </c>
      <c r="G12482" s="19">
        <f t="shared" si="397"/>
        <v>388.3664</v>
      </c>
    </row>
    <row r="12483" spans="3:7" x14ac:dyDescent="0.3">
      <c r="C12483" s="3" t="s">
        <v>13679</v>
      </c>
      <c r="D12483" s="12">
        <v>387.98770000000002</v>
      </c>
      <c r="F12483" s="19" t="str">
        <f t="shared" si="396"/>
        <v>Alexis Williams</v>
      </c>
      <c r="G12483" s="19">
        <f t="shared" si="397"/>
        <v>388.15939999999995</v>
      </c>
    </row>
    <row r="12484" spans="3:7" x14ac:dyDescent="0.3">
      <c r="C12484" s="3" t="s">
        <v>10355</v>
      </c>
      <c r="D12484" s="12">
        <v>387.93730000000005</v>
      </c>
      <c r="F12484" s="19" t="str">
        <f t="shared" ref="F12484:F12547" si="398">C12482</f>
        <v>Dawn Chander</v>
      </c>
      <c r="G12484" s="19">
        <f t="shared" ref="G12484:G12547" si="399">D12482</f>
        <v>388.00029999999998</v>
      </c>
    </row>
    <row r="12485" spans="3:7" x14ac:dyDescent="0.3">
      <c r="C12485" s="3" t="s">
        <v>10664</v>
      </c>
      <c r="D12485" s="12">
        <v>387.92470000000003</v>
      </c>
      <c r="F12485" s="19" t="str">
        <f t="shared" si="398"/>
        <v>Melanie Wood</v>
      </c>
      <c r="G12485" s="19">
        <f t="shared" si="399"/>
        <v>387.98770000000002</v>
      </c>
    </row>
    <row r="12486" spans="3:7" x14ac:dyDescent="0.3">
      <c r="C12486" s="3" t="s">
        <v>1065</v>
      </c>
      <c r="D12486" s="12">
        <v>387.92470000000003</v>
      </c>
      <c r="F12486" s="19" t="str">
        <f t="shared" si="398"/>
        <v>Jose Russell</v>
      </c>
      <c r="G12486" s="19">
        <f t="shared" si="399"/>
        <v>387.93730000000005</v>
      </c>
    </row>
    <row r="12487" spans="3:7" x14ac:dyDescent="0.3">
      <c r="C12487" s="3" t="s">
        <v>4763</v>
      </c>
      <c r="D12487" s="12">
        <v>387.91840000000002</v>
      </c>
      <c r="F12487" s="19" t="str">
        <f t="shared" si="398"/>
        <v>Justin Lewis</v>
      </c>
      <c r="G12487" s="19">
        <f t="shared" si="399"/>
        <v>387.92470000000003</v>
      </c>
    </row>
    <row r="12488" spans="3:7" x14ac:dyDescent="0.3">
      <c r="C12488" s="3" t="s">
        <v>4323</v>
      </c>
      <c r="D12488" s="12">
        <v>387.9058</v>
      </c>
      <c r="F12488" s="19" t="str">
        <f t="shared" si="398"/>
        <v>Alexa Ward</v>
      </c>
      <c r="G12488" s="19">
        <f t="shared" si="399"/>
        <v>387.92470000000003</v>
      </c>
    </row>
    <row r="12489" spans="3:7" x14ac:dyDescent="0.3">
      <c r="C12489" s="3" t="s">
        <v>16925</v>
      </c>
      <c r="D12489" s="12">
        <v>387.74439999999998</v>
      </c>
      <c r="F12489" s="19" t="str">
        <f t="shared" si="398"/>
        <v>Colleen Jai</v>
      </c>
      <c r="G12489" s="19">
        <f t="shared" si="399"/>
        <v>387.91840000000002</v>
      </c>
    </row>
    <row r="12490" spans="3:7" x14ac:dyDescent="0.3">
      <c r="C12490" s="3" t="s">
        <v>15538</v>
      </c>
      <c r="D12490" s="12">
        <v>387.71190000000001</v>
      </c>
      <c r="F12490" s="19" t="str">
        <f t="shared" si="398"/>
        <v>Chloe Thompson</v>
      </c>
      <c r="G12490" s="19">
        <f t="shared" si="399"/>
        <v>387.9058</v>
      </c>
    </row>
    <row r="12491" spans="3:7" x14ac:dyDescent="0.3">
      <c r="C12491" s="3" t="s">
        <v>16480</v>
      </c>
      <c r="D12491" s="12">
        <v>387.4794</v>
      </c>
      <c r="F12491" s="19" t="str">
        <f t="shared" si="398"/>
        <v>Shaun Jai</v>
      </c>
      <c r="G12491" s="19">
        <f t="shared" si="399"/>
        <v>387.74439999999998</v>
      </c>
    </row>
    <row r="12492" spans="3:7" x14ac:dyDescent="0.3">
      <c r="C12492" s="3" t="s">
        <v>1263</v>
      </c>
      <c r="D12492" s="12">
        <v>387.32350000000002</v>
      </c>
      <c r="F12492" s="19" t="str">
        <f t="shared" si="398"/>
        <v>Raymond Kapoor</v>
      </c>
      <c r="G12492" s="19">
        <f t="shared" si="399"/>
        <v>387.71190000000001</v>
      </c>
    </row>
    <row r="12493" spans="3:7" x14ac:dyDescent="0.3">
      <c r="C12493" s="3" t="s">
        <v>15974</v>
      </c>
      <c r="D12493" s="12">
        <v>387.16720000000004</v>
      </c>
      <c r="F12493" s="19" t="str">
        <f t="shared" si="398"/>
        <v>Samuel Wright</v>
      </c>
      <c r="G12493" s="19">
        <f t="shared" si="399"/>
        <v>387.4794</v>
      </c>
    </row>
    <row r="12494" spans="3:7" x14ac:dyDescent="0.3">
      <c r="C12494" s="3" t="s">
        <v>3017</v>
      </c>
      <c r="D12494" s="12">
        <v>387.09529999999995</v>
      </c>
      <c r="F12494" s="19" t="str">
        <f t="shared" si="398"/>
        <v>Alexis Hughes</v>
      </c>
      <c r="G12494" s="19">
        <f t="shared" si="399"/>
        <v>387.32350000000002</v>
      </c>
    </row>
    <row r="12495" spans="3:7" x14ac:dyDescent="0.3">
      <c r="C12495" s="3" t="s">
        <v>1097</v>
      </c>
      <c r="D12495" s="12">
        <v>386.99749999999995</v>
      </c>
      <c r="F12495" s="19" t="str">
        <f t="shared" si="398"/>
        <v>Robyn Alonso</v>
      </c>
      <c r="G12495" s="19">
        <f t="shared" si="399"/>
        <v>387.16720000000004</v>
      </c>
    </row>
    <row r="12496" spans="3:7" x14ac:dyDescent="0.3">
      <c r="C12496" s="3" t="s">
        <v>10489</v>
      </c>
      <c r="D12496" s="12">
        <v>386.89239999999995</v>
      </c>
      <c r="F12496" s="19" t="str">
        <f t="shared" si="398"/>
        <v>Brenda Sai</v>
      </c>
      <c r="G12496" s="19">
        <f t="shared" si="399"/>
        <v>387.09529999999995</v>
      </c>
    </row>
    <row r="12497" spans="3:7" x14ac:dyDescent="0.3">
      <c r="C12497" s="3" t="s">
        <v>12825</v>
      </c>
      <c r="D12497" s="12">
        <v>386.86870000000005</v>
      </c>
      <c r="F12497" s="19" t="str">
        <f t="shared" si="398"/>
        <v>Alexandra Brooks</v>
      </c>
      <c r="G12497" s="19">
        <f t="shared" si="399"/>
        <v>386.99749999999995</v>
      </c>
    </row>
    <row r="12498" spans="3:7" x14ac:dyDescent="0.3">
      <c r="C12498" s="3" t="s">
        <v>11825</v>
      </c>
      <c r="D12498" s="12">
        <v>386.64120000000003</v>
      </c>
      <c r="F12498" s="19" t="str">
        <f t="shared" si="398"/>
        <v>Julia Baker</v>
      </c>
      <c r="G12498" s="19">
        <f t="shared" si="399"/>
        <v>386.89239999999995</v>
      </c>
    </row>
    <row r="12499" spans="3:7" x14ac:dyDescent="0.3">
      <c r="C12499" s="3" t="s">
        <v>9496</v>
      </c>
      <c r="D12499" s="12">
        <v>386.56560000000002</v>
      </c>
      <c r="F12499" s="19" t="str">
        <f t="shared" si="398"/>
        <v>Mandy Guo</v>
      </c>
      <c r="G12499" s="19">
        <f t="shared" si="399"/>
        <v>386.86870000000005</v>
      </c>
    </row>
    <row r="12500" spans="3:7" x14ac:dyDescent="0.3">
      <c r="C12500" s="3" t="s">
        <v>8420</v>
      </c>
      <c r="D12500" s="12">
        <v>386.49199999999996</v>
      </c>
      <c r="F12500" s="19" t="str">
        <f t="shared" si="398"/>
        <v>Kyle Gonzales</v>
      </c>
      <c r="G12500" s="19">
        <f t="shared" si="399"/>
        <v>386.64120000000003</v>
      </c>
    </row>
    <row r="12501" spans="3:7" x14ac:dyDescent="0.3">
      <c r="C12501" s="3" t="s">
        <v>2742</v>
      </c>
      <c r="D12501" s="12">
        <v>386.1671</v>
      </c>
      <c r="F12501" s="19" t="str">
        <f t="shared" si="398"/>
        <v>Jeremy Cooper</v>
      </c>
      <c r="G12501" s="19">
        <f t="shared" si="399"/>
        <v>386.56560000000002</v>
      </c>
    </row>
    <row r="12502" spans="3:7" x14ac:dyDescent="0.3">
      <c r="C12502" s="3" t="s">
        <v>6981</v>
      </c>
      <c r="D12502" s="12">
        <v>386.12240000000003</v>
      </c>
      <c r="F12502" s="19" t="str">
        <f t="shared" si="398"/>
        <v>Isaiah Bailey</v>
      </c>
      <c r="G12502" s="19">
        <f t="shared" si="399"/>
        <v>386.49199999999996</v>
      </c>
    </row>
    <row r="12503" spans="3:7" x14ac:dyDescent="0.3">
      <c r="C12503" s="3" t="s">
        <v>8074</v>
      </c>
      <c r="D12503" s="12">
        <v>386.08460000000002</v>
      </c>
      <c r="F12503" s="19" t="str">
        <f t="shared" si="398"/>
        <v>Billy Suarez</v>
      </c>
      <c r="G12503" s="19">
        <f t="shared" si="399"/>
        <v>386.1671</v>
      </c>
    </row>
    <row r="12504" spans="3:7" x14ac:dyDescent="0.3">
      <c r="C12504" s="3" t="s">
        <v>15581</v>
      </c>
      <c r="D12504" s="12">
        <v>386.00889999999998</v>
      </c>
      <c r="F12504" s="19" t="str">
        <f t="shared" si="398"/>
        <v>Faith Diaz</v>
      </c>
      <c r="G12504" s="19">
        <f t="shared" si="399"/>
        <v>386.12240000000003</v>
      </c>
    </row>
    <row r="12505" spans="3:7" x14ac:dyDescent="0.3">
      <c r="C12505" s="3" t="s">
        <v>14641</v>
      </c>
      <c r="D12505" s="12">
        <v>385.94669999999996</v>
      </c>
      <c r="F12505" s="19" t="str">
        <f t="shared" si="398"/>
        <v>Holly Sanchez</v>
      </c>
      <c r="G12505" s="19">
        <f t="shared" si="399"/>
        <v>386.08460000000002</v>
      </c>
    </row>
    <row r="12506" spans="3:7" x14ac:dyDescent="0.3">
      <c r="C12506" s="3" t="s">
        <v>9918</v>
      </c>
      <c r="D12506" s="12">
        <v>385.8723</v>
      </c>
      <c r="F12506" s="19" t="str">
        <f t="shared" si="398"/>
        <v>Rebekah Carlson</v>
      </c>
      <c r="G12506" s="19">
        <f t="shared" si="399"/>
        <v>386.00889999999998</v>
      </c>
    </row>
    <row r="12507" spans="3:7" x14ac:dyDescent="0.3">
      <c r="C12507" s="3" t="s">
        <v>16512</v>
      </c>
      <c r="D12507" s="12">
        <v>385.60829999999999</v>
      </c>
      <c r="F12507" s="19" t="str">
        <f t="shared" si="398"/>
        <v>Nichole Chande</v>
      </c>
      <c r="G12507" s="19">
        <f t="shared" si="399"/>
        <v>385.94669999999996</v>
      </c>
    </row>
    <row r="12508" spans="3:7" x14ac:dyDescent="0.3">
      <c r="C12508" s="3" t="s">
        <v>13852</v>
      </c>
      <c r="D12508" s="12">
        <v>385.41570000000002</v>
      </c>
      <c r="F12508" s="19" t="str">
        <f t="shared" si="398"/>
        <v>Jodi Luo</v>
      </c>
      <c r="G12508" s="19">
        <f t="shared" si="399"/>
        <v>385.8723</v>
      </c>
    </row>
    <row r="12509" spans="3:7" x14ac:dyDescent="0.3">
      <c r="C12509" s="3" t="s">
        <v>15022</v>
      </c>
      <c r="D12509" s="12">
        <v>385.37689999999998</v>
      </c>
      <c r="F12509" s="19" t="str">
        <f t="shared" si="398"/>
        <v>Sara Brooks</v>
      </c>
      <c r="G12509" s="19">
        <f t="shared" si="399"/>
        <v>385.60829999999999</v>
      </c>
    </row>
    <row r="12510" spans="3:7" x14ac:dyDescent="0.3">
      <c r="C12510" s="3" t="s">
        <v>13904</v>
      </c>
      <c r="D12510" s="12">
        <v>385.24550000000005</v>
      </c>
      <c r="F12510" s="19" t="str">
        <f t="shared" si="398"/>
        <v>Michael Anderson</v>
      </c>
      <c r="G12510" s="19">
        <f t="shared" si="399"/>
        <v>385.41570000000002</v>
      </c>
    </row>
    <row r="12511" spans="3:7" x14ac:dyDescent="0.3">
      <c r="C12511" s="3" t="s">
        <v>10668</v>
      </c>
      <c r="D12511" s="12">
        <v>385.02659999999997</v>
      </c>
      <c r="F12511" s="19" t="str">
        <f t="shared" si="398"/>
        <v>Paige Gonzales</v>
      </c>
      <c r="G12511" s="19">
        <f t="shared" si="399"/>
        <v>385.37689999999998</v>
      </c>
    </row>
    <row r="12512" spans="3:7" x14ac:dyDescent="0.3">
      <c r="C12512" s="3" t="s">
        <v>6703</v>
      </c>
      <c r="D12512" s="12">
        <v>384.95850000000002</v>
      </c>
      <c r="F12512" s="19" t="str">
        <f t="shared" si="398"/>
        <v>Michele Dominguez</v>
      </c>
      <c r="G12512" s="19">
        <f t="shared" si="399"/>
        <v>385.24550000000005</v>
      </c>
    </row>
    <row r="12513" spans="3:7" x14ac:dyDescent="0.3">
      <c r="C12513" s="3" t="s">
        <v>7771</v>
      </c>
      <c r="D12513" s="12">
        <v>384.85770000000002</v>
      </c>
      <c r="F12513" s="19" t="str">
        <f t="shared" si="398"/>
        <v>Justin Martinez</v>
      </c>
      <c r="G12513" s="19">
        <f t="shared" si="399"/>
        <v>385.02659999999997</v>
      </c>
    </row>
    <row r="12514" spans="3:7" x14ac:dyDescent="0.3">
      <c r="C12514" s="3" t="s">
        <v>4372</v>
      </c>
      <c r="D12514" s="12">
        <v>384.8451</v>
      </c>
      <c r="F12514" s="19" t="str">
        <f t="shared" si="398"/>
        <v>Erica Liu</v>
      </c>
      <c r="G12514" s="19">
        <f t="shared" si="399"/>
        <v>384.95850000000002</v>
      </c>
    </row>
    <row r="12515" spans="3:7" x14ac:dyDescent="0.3">
      <c r="C12515" s="3" t="s">
        <v>10843</v>
      </c>
      <c r="D12515" s="12">
        <v>384.83879999999999</v>
      </c>
      <c r="F12515" s="19" t="str">
        <f t="shared" si="398"/>
        <v>Gregory Raje</v>
      </c>
      <c r="G12515" s="19">
        <f t="shared" si="399"/>
        <v>384.85770000000002</v>
      </c>
    </row>
    <row r="12516" spans="3:7" x14ac:dyDescent="0.3">
      <c r="C12516" s="3" t="s">
        <v>12138</v>
      </c>
      <c r="D12516" s="12">
        <v>384.81990000000002</v>
      </c>
      <c r="F12516" s="19" t="str">
        <f t="shared" si="398"/>
        <v>Christian Russell</v>
      </c>
      <c r="G12516" s="19">
        <f t="shared" si="399"/>
        <v>384.8451</v>
      </c>
    </row>
    <row r="12517" spans="3:7" x14ac:dyDescent="0.3">
      <c r="C12517" s="3" t="s">
        <v>3516</v>
      </c>
      <c r="D12517" s="12">
        <v>384.8073</v>
      </c>
      <c r="F12517" s="19" t="str">
        <f t="shared" si="398"/>
        <v>Karen Wu</v>
      </c>
      <c r="G12517" s="19">
        <f t="shared" si="399"/>
        <v>384.83879999999999</v>
      </c>
    </row>
    <row r="12518" spans="3:7" x14ac:dyDescent="0.3">
      <c r="C12518" s="3" t="s">
        <v>12122</v>
      </c>
      <c r="D12518" s="12">
        <v>384.79470000000003</v>
      </c>
      <c r="F12518" s="19" t="str">
        <f t="shared" si="398"/>
        <v>Lee Jimenez</v>
      </c>
      <c r="G12518" s="19">
        <f t="shared" si="399"/>
        <v>384.81990000000002</v>
      </c>
    </row>
    <row r="12519" spans="3:7" x14ac:dyDescent="0.3">
      <c r="C12519" s="3" t="s">
        <v>13024</v>
      </c>
      <c r="D12519" s="12">
        <v>384.78210000000001</v>
      </c>
      <c r="F12519" s="19" t="str">
        <f t="shared" si="398"/>
        <v>Cameron Butler</v>
      </c>
      <c r="G12519" s="19">
        <f t="shared" si="399"/>
        <v>384.8073</v>
      </c>
    </row>
    <row r="12520" spans="3:7" x14ac:dyDescent="0.3">
      <c r="C12520" s="3" t="s">
        <v>6163</v>
      </c>
      <c r="D12520" s="12">
        <v>384.78210000000001</v>
      </c>
      <c r="F12520" s="19" t="str">
        <f t="shared" si="398"/>
        <v>Leah Wu</v>
      </c>
      <c r="G12520" s="19">
        <f t="shared" si="399"/>
        <v>384.79470000000003</v>
      </c>
    </row>
    <row r="12521" spans="3:7" x14ac:dyDescent="0.3">
      <c r="C12521" s="3" t="s">
        <v>4056</v>
      </c>
      <c r="D12521" s="12">
        <v>384.78210000000001</v>
      </c>
      <c r="F12521" s="19" t="str">
        <f t="shared" si="398"/>
        <v>Margaret Sun</v>
      </c>
      <c r="G12521" s="19">
        <f t="shared" si="399"/>
        <v>384.78210000000001</v>
      </c>
    </row>
    <row r="12522" spans="3:7" x14ac:dyDescent="0.3">
      <c r="C12522" s="3" t="s">
        <v>5551</v>
      </c>
      <c r="D12522" s="12">
        <v>384.76949999999994</v>
      </c>
      <c r="F12522" s="19" t="str">
        <f t="shared" si="398"/>
        <v>Eddie Gomez</v>
      </c>
      <c r="G12522" s="19">
        <f t="shared" si="399"/>
        <v>384.78210000000001</v>
      </c>
    </row>
    <row r="12523" spans="3:7" x14ac:dyDescent="0.3">
      <c r="C12523" s="3" t="s">
        <v>18474</v>
      </c>
      <c r="D12523" s="12">
        <v>384.68530000000004</v>
      </c>
      <c r="F12523" s="19" t="str">
        <f t="shared" si="398"/>
        <v>Cedric Wu</v>
      </c>
      <c r="G12523" s="19">
        <f t="shared" si="399"/>
        <v>384.78210000000001</v>
      </c>
    </row>
    <row r="12524" spans="3:7" x14ac:dyDescent="0.3">
      <c r="C12524" s="3" t="s">
        <v>8953</v>
      </c>
      <c r="D12524" s="12">
        <v>384.49429999999995</v>
      </c>
      <c r="F12524" s="19" t="str">
        <f t="shared" si="398"/>
        <v>Deborah Pal</v>
      </c>
      <c r="G12524" s="19">
        <f t="shared" si="399"/>
        <v>384.76949999999994</v>
      </c>
    </row>
    <row r="12525" spans="3:7" x14ac:dyDescent="0.3">
      <c r="C12525" s="3" t="s">
        <v>6082</v>
      </c>
      <c r="D12525" s="12">
        <v>384.15100000000001</v>
      </c>
      <c r="F12525" s="19" t="str">
        <f t="shared" si="398"/>
        <v>Victoria Watson</v>
      </c>
      <c r="G12525" s="19">
        <f t="shared" si="399"/>
        <v>384.68530000000004</v>
      </c>
    </row>
    <row r="12526" spans="3:7" x14ac:dyDescent="0.3">
      <c r="C12526" s="3" t="s">
        <v>17080</v>
      </c>
      <c r="D12526" s="12">
        <v>383.8809</v>
      </c>
      <c r="F12526" s="19" t="str">
        <f t="shared" si="398"/>
        <v>Jamie Wu</v>
      </c>
      <c r="G12526" s="19">
        <f t="shared" si="399"/>
        <v>384.49429999999995</v>
      </c>
    </row>
    <row r="12527" spans="3:7" x14ac:dyDescent="0.3">
      <c r="C12527" s="3" t="s">
        <v>1237</v>
      </c>
      <c r="D12527" s="12">
        <v>383.72609999999997</v>
      </c>
      <c r="F12527" s="19" t="str">
        <f t="shared" si="398"/>
        <v>Dylan Hughes</v>
      </c>
      <c r="G12527" s="19">
        <f t="shared" si="399"/>
        <v>384.15100000000001</v>
      </c>
    </row>
    <row r="12528" spans="3:7" x14ac:dyDescent="0.3">
      <c r="C12528" s="3" t="s">
        <v>17177</v>
      </c>
      <c r="D12528" s="12">
        <v>383.52319999999997</v>
      </c>
      <c r="F12528" s="19" t="str">
        <f t="shared" si="398"/>
        <v>Sophia Gonzalez</v>
      </c>
      <c r="G12528" s="19">
        <f t="shared" si="399"/>
        <v>383.8809</v>
      </c>
    </row>
    <row r="12529" spans="3:7" x14ac:dyDescent="0.3">
      <c r="C12529" s="3" t="s">
        <v>8736</v>
      </c>
      <c r="D12529" s="12">
        <v>383.32400000000001</v>
      </c>
      <c r="F12529" s="19" t="str">
        <f t="shared" si="398"/>
        <v>Alexia Hughes</v>
      </c>
      <c r="G12529" s="19">
        <f t="shared" si="399"/>
        <v>383.72609999999997</v>
      </c>
    </row>
    <row r="12530" spans="3:7" x14ac:dyDescent="0.3">
      <c r="C12530" s="3" t="s">
        <v>14233</v>
      </c>
      <c r="D12530" s="12">
        <v>383.15429999999998</v>
      </c>
      <c r="F12530" s="19" t="str">
        <f t="shared" si="398"/>
        <v>Stanley Martinez</v>
      </c>
      <c r="G12530" s="19">
        <f t="shared" si="399"/>
        <v>383.52319999999997</v>
      </c>
    </row>
    <row r="12531" spans="3:7" x14ac:dyDescent="0.3">
      <c r="C12531" s="3" t="s">
        <v>3342</v>
      </c>
      <c r="D12531" s="12">
        <v>383.0675</v>
      </c>
      <c r="F12531" s="19" t="str">
        <f t="shared" si="398"/>
        <v>Jada Mitchell</v>
      </c>
      <c r="G12531" s="19">
        <f t="shared" si="399"/>
        <v>383.32400000000001</v>
      </c>
    </row>
    <row r="12532" spans="3:7" x14ac:dyDescent="0.3">
      <c r="C12532" s="3" t="s">
        <v>8158</v>
      </c>
      <c r="D12532" s="12">
        <v>382.923</v>
      </c>
      <c r="F12532" s="19" t="str">
        <f t="shared" si="398"/>
        <v>Morgan Gonzales</v>
      </c>
      <c r="G12532" s="19">
        <f t="shared" si="399"/>
        <v>383.15429999999998</v>
      </c>
    </row>
    <row r="12533" spans="3:7" x14ac:dyDescent="0.3">
      <c r="C12533" s="3" t="s">
        <v>17289</v>
      </c>
      <c r="D12533" s="12">
        <v>382.74269999999996</v>
      </c>
      <c r="F12533" s="19" t="str">
        <f t="shared" si="398"/>
        <v>Bryan Howard</v>
      </c>
      <c r="G12533" s="19">
        <f t="shared" si="399"/>
        <v>383.0675</v>
      </c>
    </row>
    <row r="12534" spans="3:7" x14ac:dyDescent="0.3">
      <c r="C12534" s="3" t="s">
        <v>7526</v>
      </c>
      <c r="D12534" s="12">
        <v>382.64150000000001</v>
      </c>
      <c r="F12534" s="19" t="str">
        <f t="shared" si="398"/>
        <v>Ian Brooks</v>
      </c>
      <c r="G12534" s="19">
        <f t="shared" si="399"/>
        <v>382.923</v>
      </c>
    </row>
    <row r="12535" spans="3:7" x14ac:dyDescent="0.3">
      <c r="C12535" s="3" t="s">
        <v>7993</v>
      </c>
      <c r="D12535" s="12">
        <v>382.60230000000001</v>
      </c>
      <c r="F12535" s="19" t="str">
        <f t="shared" si="398"/>
        <v>Steve Ma</v>
      </c>
      <c r="G12535" s="19">
        <f t="shared" si="399"/>
        <v>382.74269999999996</v>
      </c>
    </row>
    <row r="12536" spans="3:7" x14ac:dyDescent="0.3">
      <c r="C12536" s="3" t="s">
        <v>12595</v>
      </c>
      <c r="D12536" s="12">
        <v>382.4545</v>
      </c>
      <c r="F12536" s="19" t="str">
        <f t="shared" si="398"/>
        <v>Gerald Mehta</v>
      </c>
      <c r="G12536" s="19">
        <f t="shared" si="399"/>
        <v>382.64150000000001</v>
      </c>
    </row>
    <row r="12537" spans="3:7" x14ac:dyDescent="0.3">
      <c r="C12537" s="3" t="s">
        <v>13495</v>
      </c>
      <c r="D12537" s="12">
        <v>382.3537</v>
      </c>
      <c r="F12537" s="19" t="str">
        <f t="shared" si="398"/>
        <v>Hector Alonso</v>
      </c>
      <c r="G12537" s="19">
        <f t="shared" si="399"/>
        <v>382.60230000000001</v>
      </c>
    </row>
    <row r="12538" spans="3:7" x14ac:dyDescent="0.3">
      <c r="C12538" s="3" t="s">
        <v>14374</v>
      </c>
      <c r="D12538" s="12">
        <v>382.3537</v>
      </c>
      <c r="F12538" s="19" t="str">
        <f t="shared" si="398"/>
        <v>Luke Butler</v>
      </c>
      <c r="G12538" s="19">
        <f t="shared" si="399"/>
        <v>382.4545</v>
      </c>
    </row>
    <row r="12539" spans="3:7" x14ac:dyDescent="0.3">
      <c r="C12539" s="3" t="s">
        <v>5192</v>
      </c>
      <c r="D12539" s="12">
        <v>382.35339999999997</v>
      </c>
      <c r="F12539" s="19" t="str">
        <f t="shared" si="398"/>
        <v>Max Ruiz</v>
      </c>
      <c r="G12539" s="19">
        <f t="shared" si="399"/>
        <v>382.3537</v>
      </c>
    </row>
    <row r="12540" spans="3:7" x14ac:dyDescent="0.3">
      <c r="C12540" s="3" t="s">
        <v>6146</v>
      </c>
      <c r="D12540" s="12">
        <v>382.35289999999998</v>
      </c>
      <c r="F12540" s="19" t="str">
        <f t="shared" si="398"/>
        <v>Natalie Butler</v>
      </c>
      <c r="G12540" s="19">
        <f t="shared" si="399"/>
        <v>382.3537</v>
      </c>
    </row>
    <row r="12541" spans="3:7" x14ac:dyDescent="0.3">
      <c r="C12541" s="3" t="s">
        <v>11855</v>
      </c>
      <c r="D12541" s="12">
        <v>382.32850000000002</v>
      </c>
      <c r="F12541" s="19" t="str">
        <f t="shared" si="398"/>
        <v>Damien Shan</v>
      </c>
      <c r="G12541" s="19">
        <f t="shared" si="399"/>
        <v>382.35339999999997</v>
      </c>
    </row>
    <row r="12542" spans="3:7" x14ac:dyDescent="0.3">
      <c r="C12542" s="3" t="s">
        <v>6309</v>
      </c>
      <c r="D12542" s="12">
        <v>382.32299999999998</v>
      </c>
      <c r="F12542" s="19" t="str">
        <f t="shared" si="398"/>
        <v>Ebony Rodriguez</v>
      </c>
      <c r="G12542" s="19">
        <f t="shared" si="399"/>
        <v>382.35289999999998</v>
      </c>
    </row>
    <row r="12543" spans="3:7" x14ac:dyDescent="0.3">
      <c r="C12543" s="3" t="s">
        <v>13850</v>
      </c>
      <c r="D12543" s="12">
        <v>382.30959999999999</v>
      </c>
      <c r="F12543" s="19" t="str">
        <f t="shared" si="398"/>
        <v>Kyle Turner</v>
      </c>
      <c r="G12543" s="19">
        <f t="shared" si="399"/>
        <v>382.32850000000002</v>
      </c>
    </row>
    <row r="12544" spans="3:7" x14ac:dyDescent="0.3">
      <c r="C12544" s="3" t="s">
        <v>8931</v>
      </c>
      <c r="D12544" s="12">
        <v>382.21339999999998</v>
      </c>
      <c r="F12544" s="19" t="str">
        <f t="shared" si="398"/>
        <v>Edward Flores</v>
      </c>
      <c r="G12544" s="19">
        <f t="shared" si="399"/>
        <v>382.32299999999998</v>
      </c>
    </row>
    <row r="12545" spans="3:7" x14ac:dyDescent="0.3">
      <c r="C12545" s="3" t="s">
        <v>4218</v>
      </c>
      <c r="D12545" s="12">
        <v>382.21339999999998</v>
      </c>
      <c r="F12545" s="19" t="str">
        <f t="shared" si="398"/>
        <v>Micah Zhou</v>
      </c>
      <c r="G12545" s="19">
        <f t="shared" si="399"/>
        <v>382.30959999999999</v>
      </c>
    </row>
    <row r="12546" spans="3:7" x14ac:dyDescent="0.3">
      <c r="C12546" s="3" t="s">
        <v>16003</v>
      </c>
      <c r="D12546" s="12">
        <v>382.10070000000002</v>
      </c>
      <c r="F12546" s="19" t="str">
        <f t="shared" si="398"/>
        <v>Jamie Hernandez</v>
      </c>
      <c r="G12546" s="19">
        <f t="shared" si="399"/>
        <v>382.21339999999998</v>
      </c>
    </row>
    <row r="12547" spans="3:7" x14ac:dyDescent="0.3">
      <c r="C12547" s="3" t="s">
        <v>5849</v>
      </c>
      <c r="D12547" s="12">
        <v>381.92649999999998</v>
      </c>
      <c r="F12547" s="19" t="str">
        <f t="shared" si="398"/>
        <v>Chelsea Rodriguez</v>
      </c>
      <c r="G12547" s="19">
        <f t="shared" si="399"/>
        <v>382.21339999999998</v>
      </c>
    </row>
    <row r="12548" spans="3:7" x14ac:dyDescent="0.3">
      <c r="C12548" s="3" t="s">
        <v>13093</v>
      </c>
      <c r="D12548" s="12">
        <v>381.84740000000005</v>
      </c>
      <c r="F12548" s="19" t="str">
        <f t="shared" ref="F12548:F12611" si="400">C12546</f>
        <v>Rodney Ramos</v>
      </c>
      <c r="G12548" s="19">
        <f t="shared" ref="G12548:G12611" si="401">D12546</f>
        <v>382.10070000000002</v>
      </c>
    </row>
    <row r="12549" spans="3:7" x14ac:dyDescent="0.3">
      <c r="C12549" s="3" t="s">
        <v>7149</v>
      </c>
      <c r="D12549" s="12">
        <v>381.82849999999996</v>
      </c>
      <c r="F12549" s="19" t="str">
        <f t="shared" si="400"/>
        <v>Diana Jimenez</v>
      </c>
      <c r="G12549" s="19">
        <f t="shared" si="401"/>
        <v>381.92649999999998</v>
      </c>
    </row>
    <row r="12550" spans="3:7" x14ac:dyDescent="0.3">
      <c r="C12550" s="3" t="s">
        <v>9049</v>
      </c>
      <c r="D12550" s="12">
        <v>381.77550000000002</v>
      </c>
      <c r="F12550" s="19" t="str">
        <f t="shared" si="400"/>
        <v>Maria Turner</v>
      </c>
      <c r="G12550" s="19">
        <f t="shared" si="401"/>
        <v>381.84740000000005</v>
      </c>
    </row>
    <row r="12551" spans="3:7" x14ac:dyDescent="0.3">
      <c r="C12551" s="3" t="s">
        <v>10045</v>
      </c>
      <c r="D12551" s="12">
        <v>381.73400000000004</v>
      </c>
      <c r="F12551" s="19" t="str">
        <f t="shared" si="400"/>
        <v>Frank Gutierrez</v>
      </c>
      <c r="G12551" s="19">
        <f t="shared" si="401"/>
        <v>381.82849999999996</v>
      </c>
    </row>
    <row r="12552" spans="3:7" x14ac:dyDescent="0.3">
      <c r="C12552" s="3" t="s">
        <v>10481</v>
      </c>
      <c r="D12552" s="12">
        <v>381.72140000000002</v>
      </c>
      <c r="F12552" s="19" t="str">
        <f t="shared" si="400"/>
        <v>Jared Torres</v>
      </c>
      <c r="G12552" s="19">
        <f t="shared" si="401"/>
        <v>381.77550000000002</v>
      </c>
    </row>
    <row r="12553" spans="3:7" x14ac:dyDescent="0.3">
      <c r="C12553" s="3" t="s">
        <v>12297</v>
      </c>
      <c r="D12553" s="12">
        <v>381.7088</v>
      </c>
      <c r="F12553" s="19" t="str">
        <f t="shared" si="400"/>
        <v>Johnny Kumar</v>
      </c>
      <c r="G12553" s="19">
        <f t="shared" si="401"/>
        <v>381.73400000000004</v>
      </c>
    </row>
    <row r="12554" spans="3:7" x14ac:dyDescent="0.3">
      <c r="C12554" s="3" t="s">
        <v>18676</v>
      </c>
      <c r="D12554" s="12">
        <v>381.69620000000003</v>
      </c>
      <c r="F12554" s="19" t="str">
        <f t="shared" si="400"/>
        <v>Judith Reed</v>
      </c>
      <c r="G12554" s="19">
        <f t="shared" si="401"/>
        <v>381.72140000000002</v>
      </c>
    </row>
    <row r="12555" spans="3:7" x14ac:dyDescent="0.3">
      <c r="C12555" s="3" t="s">
        <v>11580</v>
      </c>
      <c r="D12555" s="12">
        <v>381.69620000000003</v>
      </c>
      <c r="F12555" s="19" t="str">
        <f t="shared" si="400"/>
        <v>Lisa Wang</v>
      </c>
      <c r="G12555" s="19">
        <f t="shared" si="401"/>
        <v>381.7088</v>
      </c>
    </row>
    <row r="12556" spans="3:7" x14ac:dyDescent="0.3">
      <c r="C12556" s="3" t="s">
        <v>12975</v>
      </c>
      <c r="D12556" s="12">
        <v>381.66470000000004</v>
      </c>
      <c r="F12556" s="19" t="str">
        <f t="shared" si="400"/>
        <v>William Jones</v>
      </c>
      <c r="G12556" s="19">
        <f t="shared" si="401"/>
        <v>381.69620000000003</v>
      </c>
    </row>
    <row r="12557" spans="3:7" x14ac:dyDescent="0.3">
      <c r="C12557" s="3" t="s">
        <v>11463</v>
      </c>
      <c r="D12557" s="12">
        <v>381.65840000000003</v>
      </c>
      <c r="F12557" s="19" t="str">
        <f t="shared" si="400"/>
        <v>Krista Blanco</v>
      </c>
      <c r="G12557" s="19">
        <f t="shared" si="401"/>
        <v>381.69620000000003</v>
      </c>
    </row>
    <row r="12558" spans="3:7" x14ac:dyDescent="0.3">
      <c r="C12558" s="3" t="s">
        <v>16691</v>
      </c>
      <c r="D12558" s="12">
        <v>381.65839999999997</v>
      </c>
      <c r="F12558" s="19" t="str">
        <f t="shared" si="400"/>
        <v>Marcus Phillips</v>
      </c>
      <c r="G12558" s="19">
        <f t="shared" si="401"/>
        <v>381.66470000000004</v>
      </c>
    </row>
    <row r="12559" spans="3:7" x14ac:dyDescent="0.3">
      <c r="C12559" s="3" t="s">
        <v>9394</v>
      </c>
      <c r="D12559" s="12">
        <v>381.65839999999997</v>
      </c>
      <c r="F12559" s="19" t="str">
        <f t="shared" si="400"/>
        <v>Kendra Blanco</v>
      </c>
      <c r="G12559" s="19">
        <f t="shared" si="401"/>
        <v>381.65840000000003</v>
      </c>
    </row>
    <row r="12560" spans="3:7" x14ac:dyDescent="0.3">
      <c r="C12560" s="3" t="s">
        <v>8323</v>
      </c>
      <c r="D12560" s="12">
        <v>381.65839999999997</v>
      </c>
      <c r="F12560" s="19" t="str">
        <f t="shared" si="400"/>
        <v>Sean Scott</v>
      </c>
      <c r="G12560" s="19">
        <f t="shared" si="401"/>
        <v>381.65839999999997</v>
      </c>
    </row>
    <row r="12561" spans="3:7" x14ac:dyDescent="0.3">
      <c r="C12561" s="3" t="s">
        <v>10817</v>
      </c>
      <c r="D12561" s="12">
        <v>381.62689999999998</v>
      </c>
      <c r="F12561" s="19" t="str">
        <f t="shared" si="400"/>
        <v>Jenny Chen</v>
      </c>
      <c r="G12561" s="19">
        <f t="shared" si="401"/>
        <v>381.65839999999997</v>
      </c>
    </row>
    <row r="12562" spans="3:7" x14ac:dyDescent="0.3">
      <c r="C12562" s="3" t="s">
        <v>2382</v>
      </c>
      <c r="D12562" s="12">
        <v>381.62059999999997</v>
      </c>
      <c r="F12562" s="19" t="str">
        <f t="shared" si="400"/>
        <v>Isabella Collins</v>
      </c>
      <c r="G12562" s="19">
        <f t="shared" si="401"/>
        <v>381.65839999999997</v>
      </c>
    </row>
    <row r="12563" spans="3:7" x14ac:dyDescent="0.3">
      <c r="C12563" s="3" t="s">
        <v>16305</v>
      </c>
      <c r="D12563" s="12">
        <v>381.60210000000001</v>
      </c>
      <c r="F12563" s="19" t="str">
        <f t="shared" si="400"/>
        <v>Kara She</v>
      </c>
      <c r="G12563" s="19">
        <f t="shared" si="401"/>
        <v>381.62689999999998</v>
      </c>
    </row>
    <row r="12564" spans="3:7" x14ac:dyDescent="0.3">
      <c r="C12564" s="3" t="s">
        <v>14630</v>
      </c>
      <c r="D12564" s="12">
        <v>381.55130000000003</v>
      </c>
      <c r="F12564" s="19" t="str">
        <f t="shared" si="400"/>
        <v>Ashley Price</v>
      </c>
      <c r="G12564" s="19">
        <f t="shared" si="401"/>
        <v>381.62059999999997</v>
      </c>
    </row>
    <row r="12565" spans="3:7" x14ac:dyDescent="0.3">
      <c r="C12565" s="3" t="s">
        <v>15304</v>
      </c>
      <c r="D12565" s="12">
        <v>381.33310000000006</v>
      </c>
      <c r="F12565" s="19" t="str">
        <f t="shared" si="400"/>
        <v>Ryan Foster</v>
      </c>
      <c r="G12565" s="19">
        <f t="shared" si="401"/>
        <v>381.60210000000001</v>
      </c>
    </row>
    <row r="12566" spans="3:7" x14ac:dyDescent="0.3">
      <c r="C12566" s="3" t="s">
        <v>2921</v>
      </c>
      <c r="D12566" s="12">
        <v>381.20799999999997</v>
      </c>
      <c r="F12566" s="19" t="str">
        <f t="shared" si="400"/>
        <v>Nicholas Robinson</v>
      </c>
      <c r="G12566" s="19">
        <f t="shared" si="401"/>
        <v>381.55130000000003</v>
      </c>
    </row>
    <row r="12567" spans="3:7" x14ac:dyDescent="0.3">
      <c r="C12567" s="3" t="s">
        <v>9980</v>
      </c>
      <c r="D12567" s="12">
        <v>381.18940000000003</v>
      </c>
      <c r="F12567" s="19" t="str">
        <f t="shared" si="400"/>
        <v>Rachael Madan</v>
      </c>
      <c r="G12567" s="19">
        <f t="shared" si="401"/>
        <v>381.33310000000006</v>
      </c>
    </row>
    <row r="12568" spans="3:7" x14ac:dyDescent="0.3">
      <c r="C12568" s="3" t="s">
        <v>15572</v>
      </c>
      <c r="D12568" s="12">
        <v>381.17099999999999</v>
      </c>
      <c r="F12568" s="19" t="str">
        <f t="shared" si="400"/>
        <v>Brandi Rubio</v>
      </c>
      <c r="G12568" s="19">
        <f t="shared" si="401"/>
        <v>381.20799999999997</v>
      </c>
    </row>
    <row r="12569" spans="3:7" x14ac:dyDescent="0.3">
      <c r="C12569" s="3" t="s">
        <v>7225</v>
      </c>
      <c r="D12569" s="12">
        <v>380.94169999999997</v>
      </c>
      <c r="F12569" s="19" t="str">
        <f t="shared" si="400"/>
        <v>Joel Malhotra</v>
      </c>
      <c r="G12569" s="19">
        <f t="shared" si="401"/>
        <v>381.18940000000003</v>
      </c>
    </row>
    <row r="12570" spans="3:7" x14ac:dyDescent="0.3">
      <c r="C12570" s="3" t="s">
        <v>12243</v>
      </c>
      <c r="D12570" s="12">
        <v>380.93099999999998</v>
      </c>
      <c r="F12570" s="19" t="str">
        <f t="shared" si="400"/>
        <v>Rebecca Roberts</v>
      </c>
      <c r="G12570" s="19">
        <f t="shared" si="401"/>
        <v>381.17099999999999</v>
      </c>
    </row>
    <row r="12571" spans="3:7" x14ac:dyDescent="0.3">
      <c r="C12571" s="3" t="s">
        <v>3894</v>
      </c>
      <c r="D12571" s="12">
        <v>380.92490000000004</v>
      </c>
      <c r="F12571" s="19" t="str">
        <f t="shared" si="400"/>
        <v>Gabriel Allen</v>
      </c>
      <c r="G12571" s="19">
        <f t="shared" si="401"/>
        <v>380.94169999999997</v>
      </c>
    </row>
    <row r="12572" spans="3:7" x14ac:dyDescent="0.3">
      <c r="C12572" s="3" t="s">
        <v>17108</v>
      </c>
      <c r="D12572" s="12">
        <v>380.92019999999997</v>
      </c>
      <c r="F12572" s="19" t="str">
        <f t="shared" si="400"/>
        <v>Lindsay Chander</v>
      </c>
      <c r="G12572" s="19">
        <f t="shared" si="401"/>
        <v>380.93099999999998</v>
      </c>
    </row>
    <row r="12573" spans="3:7" x14ac:dyDescent="0.3">
      <c r="C12573" s="3" t="s">
        <v>14968</v>
      </c>
      <c r="D12573" s="12">
        <v>380.81329999999997</v>
      </c>
      <c r="F12573" s="19" t="str">
        <f t="shared" si="400"/>
        <v>Casey Browning</v>
      </c>
      <c r="G12573" s="19">
        <f t="shared" si="401"/>
        <v>380.92490000000004</v>
      </c>
    </row>
    <row r="12574" spans="3:7" x14ac:dyDescent="0.3">
      <c r="C12574" s="3" t="s">
        <v>18863</v>
      </c>
      <c r="D12574" s="12">
        <v>380.68819999999999</v>
      </c>
      <c r="F12574" s="19" t="str">
        <f t="shared" si="400"/>
        <v>Spencer Hayes</v>
      </c>
      <c r="G12574" s="19">
        <f t="shared" si="401"/>
        <v>380.92019999999997</v>
      </c>
    </row>
    <row r="12575" spans="3:7" x14ac:dyDescent="0.3">
      <c r="C12575" s="3" t="s">
        <v>8577</v>
      </c>
      <c r="D12575" s="12">
        <v>380.67910000000001</v>
      </c>
      <c r="F12575" s="19" t="str">
        <f t="shared" si="400"/>
        <v>Orlando Gill</v>
      </c>
      <c r="G12575" s="19">
        <f t="shared" si="401"/>
        <v>380.81329999999997</v>
      </c>
    </row>
    <row r="12576" spans="3:7" x14ac:dyDescent="0.3">
      <c r="C12576" s="3" t="s">
        <v>3429</v>
      </c>
      <c r="D12576" s="12">
        <v>380.48630000000003</v>
      </c>
      <c r="F12576" s="19" t="str">
        <f t="shared" si="400"/>
        <v>Xavier Perry</v>
      </c>
      <c r="G12576" s="19">
        <f t="shared" si="401"/>
        <v>380.68819999999999</v>
      </c>
    </row>
    <row r="12577" spans="3:7" x14ac:dyDescent="0.3">
      <c r="C12577" s="3" t="s">
        <v>10994</v>
      </c>
      <c r="D12577" s="12">
        <v>380.48199999999997</v>
      </c>
      <c r="F12577" s="19" t="str">
        <f t="shared" si="400"/>
        <v>Jackson Roberts</v>
      </c>
      <c r="G12577" s="19">
        <f t="shared" si="401"/>
        <v>380.67910000000001</v>
      </c>
    </row>
    <row r="12578" spans="3:7" x14ac:dyDescent="0.3">
      <c r="C12578" s="3" t="s">
        <v>14045</v>
      </c>
      <c r="D12578" s="12">
        <v>380.42489999999998</v>
      </c>
      <c r="F12578" s="19" t="str">
        <f t="shared" si="400"/>
        <v>Caitlin Reed</v>
      </c>
      <c r="G12578" s="19">
        <f t="shared" si="401"/>
        <v>380.48630000000003</v>
      </c>
    </row>
    <row r="12579" spans="3:7" x14ac:dyDescent="0.3">
      <c r="C12579" s="3" t="s">
        <v>10968</v>
      </c>
      <c r="D12579" s="12">
        <v>380.36309999999997</v>
      </c>
      <c r="F12579" s="19" t="str">
        <f t="shared" si="400"/>
        <v>Katelyn Rivera</v>
      </c>
      <c r="G12579" s="19">
        <f t="shared" si="401"/>
        <v>380.48199999999997</v>
      </c>
    </row>
    <row r="12580" spans="3:7" x14ac:dyDescent="0.3">
      <c r="C12580" s="3" t="s">
        <v>15430</v>
      </c>
      <c r="D12580" s="12">
        <v>380.12399999999997</v>
      </c>
      <c r="F12580" s="19" t="str">
        <f t="shared" si="400"/>
        <v>Miguel Walker</v>
      </c>
      <c r="G12580" s="19">
        <f t="shared" si="401"/>
        <v>380.42489999999998</v>
      </c>
    </row>
    <row r="12581" spans="3:7" x14ac:dyDescent="0.3">
      <c r="C12581" s="3" t="s">
        <v>16184</v>
      </c>
      <c r="D12581" s="12">
        <v>380.10440000000006</v>
      </c>
      <c r="F12581" s="19" t="str">
        <f t="shared" si="400"/>
        <v>Katelyn Cooper</v>
      </c>
      <c r="G12581" s="19">
        <f t="shared" si="401"/>
        <v>380.36309999999997</v>
      </c>
    </row>
    <row r="12582" spans="3:7" x14ac:dyDescent="0.3">
      <c r="C12582" s="3" t="s">
        <v>4265</v>
      </c>
      <c r="D12582" s="12">
        <v>379.93079999999998</v>
      </c>
      <c r="F12582" s="19" t="str">
        <f t="shared" si="400"/>
        <v>Rafael Zhao</v>
      </c>
      <c r="G12582" s="19">
        <f t="shared" si="401"/>
        <v>380.12399999999997</v>
      </c>
    </row>
    <row r="12583" spans="3:7" x14ac:dyDescent="0.3">
      <c r="C12583" s="3" t="s">
        <v>7582</v>
      </c>
      <c r="D12583" s="12">
        <v>379.74379999999996</v>
      </c>
      <c r="F12583" s="19" t="str">
        <f t="shared" si="400"/>
        <v>Roy Martinez</v>
      </c>
      <c r="G12583" s="19">
        <f t="shared" si="401"/>
        <v>380.10440000000006</v>
      </c>
    </row>
    <row r="12584" spans="3:7" x14ac:dyDescent="0.3">
      <c r="C12584" s="3" t="s">
        <v>11134</v>
      </c>
      <c r="D12584" s="12">
        <v>379.74300000000005</v>
      </c>
      <c r="F12584" s="19" t="str">
        <f t="shared" si="400"/>
        <v>Chloe Coleman</v>
      </c>
      <c r="G12584" s="19">
        <f t="shared" si="401"/>
        <v>379.93079999999998</v>
      </c>
    </row>
    <row r="12585" spans="3:7" x14ac:dyDescent="0.3">
      <c r="C12585" s="3" t="s">
        <v>4512</v>
      </c>
      <c r="D12585" s="12">
        <v>379.71190000000001</v>
      </c>
      <c r="F12585" s="19" t="str">
        <f t="shared" si="400"/>
        <v>Gilbert Sun</v>
      </c>
      <c r="G12585" s="19">
        <f t="shared" si="401"/>
        <v>379.74379999999996</v>
      </c>
    </row>
    <row r="12586" spans="3:7" x14ac:dyDescent="0.3">
      <c r="C12586" s="3" t="s">
        <v>3372</v>
      </c>
      <c r="D12586" s="12">
        <v>379.49260000000004</v>
      </c>
      <c r="F12586" s="19" t="str">
        <f t="shared" si="400"/>
        <v>Kathryn Raje</v>
      </c>
      <c r="G12586" s="19">
        <f t="shared" si="401"/>
        <v>379.74300000000005</v>
      </c>
    </row>
    <row r="12587" spans="3:7" x14ac:dyDescent="0.3">
      <c r="C12587" s="3" t="s">
        <v>7472</v>
      </c>
      <c r="D12587" s="12">
        <v>379.47309999999999</v>
      </c>
      <c r="F12587" s="19" t="str">
        <f t="shared" si="400"/>
        <v>Cindy Sanchez</v>
      </c>
      <c r="G12587" s="19">
        <f t="shared" si="401"/>
        <v>379.71190000000001</v>
      </c>
    </row>
    <row r="12588" spans="3:7" x14ac:dyDescent="0.3">
      <c r="C12588" s="3" t="s">
        <v>6761</v>
      </c>
      <c r="D12588" s="12">
        <v>379.29690000000005</v>
      </c>
      <c r="F12588" s="19" t="str">
        <f t="shared" si="400"/>
        <v>Bryant Sara</v>
      </c>
      <c r="G12588" s="19">
        <f t="shared" si="401"/>
        <v>379.49260000000004</v>
      </c>
    </row>
    <row r="12589" spans="3:7" x14ac:dyDescent="0.3">
      <c r="C12589" s="3" t="s">
        <v>17406</v>
      </c>
      <c r="D12589" s="12">
        <v>379.16700000000003</v>
      </c>
      <c r="F12589" s="19" t="str">
        <f t="shared" si="400"/>
        <v>Geoffrey Madan</v>
      </c>
      <c r="G12589" s="19">
        <f t="shared" si="401"/>
        <v>379.47309999999999</v>
      </c>
    </row>
    <row r="12590" spans="3:7" x14ac:dyDescent="0.3">
      <c r="C12590" s="3" t="s">
        <v>15433</v>
      </c>
      <c r="D12590" s="12">
        <v>378.98259999999999</v>
      </c>
      <c r="F12590" s="19" t="str">
        <f t="shared" si="400"/>
        <v>Erika Alvarez</v>
      </c>
      <c r="G12590" s="19">
        <f t="shared" si="401"/>
        <v>379.29690000000005</v>
      </c>
    </row>
    <row r="12591" spans="3:7" x14ac:dyDescent="0.3">
      <c r="C12591" s="3" t="s">
        <v>10040</v>
      </c>
      <c r="D12591" s="12">
        <v>378.78699999999998</v>
      </c>
      <c r="F12591" s="19" t="str">
        <f t="shared" si="400"/>
        <v>Sydney Brooks</v>
      </c>
      <c r="G12591" s="19">
        <f t="shared" si="401"/>
        <v>379.16700000000003</v>
      </c>
    </row>
    <row r="12592" spans="3:7" x14ac:dyDescent="0.3">
      <c r="C12592" s="3" t="s">
        <v>16252</v>
      </c>
      <c r="D12592" s="12">
        <v>378.71740000000005</v>
      </c>
      <c r="F12592" s="19" t="str">
        <f t="shared" si="400"/>
        <v>Rakesh Tangirala</v>
      </c>
      <c r="G12592" s="19">
        <f t="shared" si="401"/>
        <v>378.98259999999999</v>
      </c>
    </row>
    <row r="12593" spans="3:7" x14ac:dyDescent="0.3">
      <c r="C12593" s="3" t="s">
        <v>15549</v>
      </c>
      <c r="D12593" s="12">
        <v>378.61030000000005</v>
      </c>
      <c r="F12593" s="19" t="str">
        <f t="shared" si="400"/>
        <v>Johnny Chander</v>
      </c>
      <c r="G12593" s="19">
        <f t="shared" si="401"/>
        <v>378.78699999999998</v>
      </c>
    </row>
    <row r="12594" spans="3:7" x14ac:dyDescent="0.3">
      <c r="C12594" s="3" t="s">
        <v>2923</v>
      </c>
      <c r="D12594" s="12">
        <v>378.59769999999997</v>
      </c>
      <c r="F12594" s="19" t="str">
        <f t="shared" si="400"/>
        <v>Russell Anand</v>
      </c>
      <c r="G12594" s="19">
        <f t="shared" si="401"/>
        <v>378.71740000000005</v>
      </c>
    </row>
    <row r="12595" spans="3:7" x14ac:dyDescent="0.3">
      <c r="C12595" s="3" t="s">
        <v>3329</v>
      </c>
      <c r="D12595" s="12">
        <v>378.59769999999997</v>
      </c>
      <c r="F12595" s="19" t="str">
        <f t="shared" si="400"/>
        <v>Raymond Sam</v>
      </c>
      <c r="G12595" s="19">
        <f t="shared" si="401"/>
        <v>378.61030000000005</v>
      </c>
    </row>
    <row r="12596" spans="3:7" x14ac:dyDescent="0.3">
      <c r="C12596" s="3" t="s">
        <v>12951</v>
      </c>
      <c r="D12596" s="12">
        <v>378.57249999999999</v>
      </c>
      <c r="F12596" s="19" t="str">
        <f t="shared" si="400"/>
        <v>Brandi Sanz</v>
      </c>
      <c r="G12596" s="19">
        <f t="shared" si="401"/>
        <v>378.59769999999997</v>
      </c>
    </row>
    <row r="12597" spans="3:7" x14ac:dyDescent="0.3">
      <c r="C12597" s="3" t="s">
        <v>9634</v>
      </c>
      <c r="D12597" s="12">
        <v>378.57249999999999</v>
      </c>
      <c r="F12597" s="19" t="str">
        <f t="shared" si="400"/>
        <v>Bruce Serrano</v>
      </c>
      <c r="G12597" s="19">
        <f t="shared" si="401"/>
        <v>378.59769999999997</v>
      </c>
    </row>
    <row r="12598" spans="3:7" x14ac:dyDescent="0.3">
      <c r="C12598" s="3" t="s">
        <v>14648</v>
      </c>
      <c r="D12598" s="12">
        <v>378.53469999999999</v>
      </c>
      <c r="F12598" s="19" t="str">
        <f t="shared" si="400"/>
        <v>Marcus James</v>
      </c>
      <c r="G12598" s="19">
        <f t="shared" si="401"/>
        <v>378.57249999999999</v>
      </c>
    </row>
    <row r="12599" spans="3:7" x14ac:dyDescent="0.3">
      <c r="C12599" s="3" t="s">
        <v>10836</v>
      </c>
      <c r="D12599" s="12">
        <v>378.52210000000002</v>
      </c>
      <c r="F12599" s="19" t="str">
        <f t="shared" si="400"/>
        <v>Jesse Watson</v>
      </c>
      <c r="G12599" s="19">
        <f t="shared" si="401"/>
        <v>378.57249999999999</v>
      </c>
    </row>
    <row r="12600" spans="3:7" x14ac:dyDescent="0.3">
      <c r="C12600" s="3" t="s">
        <v>16564</v>
      </c>
      <c r="D12600" s="12">
        <v>378.49690000000004</v>
      </c>
      <c r="F12600" s="19" t="str">
        <f t="shared" si="400"/>
        <v>Nichole Luo</v>
      </c>
      <c r="G12600" s="19">
        <f t="shared" si="401"/>
        <v>378.53469999999999</v>
      </c>
    </row>
    <row r="12601" spans="3:7" x14ac:dyDescent="0.3">
      <c r="C12601" s="3" t="s">
        <v>8488</v>
      </c>
      <c r="D12601" s="12">
        <v>378.4717</v>
      </c>
      <c r="F12601" s="19" t="str">
        <f t="shared" si="400"/>
        <v>Karen Sanchez</v>
      </c>
      <c r="G12601" s="19">
        <f t="shared" si="401"/>
        <v>378.52210000000002</v>
      </c>
    </row>
    <row r="12602" spans="3:7" x14ac:dyDescent="0.3">
      <c r="C12602" s="3" t="s">
        <v>1958</v>
      </c>
      <c r="D12602" s="12">
        <v>378.43549999999999</v>
      </c>
      <c r="F12602" s="19" t="str">
        <f t="shared" si="400"/>
        <v>Sarah Davis</v>
      </c>
      <c r="G12602" s="19">
        <f t="shared" si="401"/>
        <v>378.49690000000004</v>
      </c>
    </row>
    <row r="12603" spans="3:7" x14ac:dyDescent="0.3">
      <c r="C12603" s="3" t="s">
        <v>11346</v>
      </c>
      <c r="D12603" s="12">
        <v>378.37640000000005</v>
      </c>
      <c r="F12603" s="19" t="str">
        <f t="shared" si="400"/>
        <v>Jack Butler</v>
      </c>
      <c r="G12603" s="19">
        <f t="shared" si="401"/>
        <v>378.4717</v>
      </c>
    </row>
    <row r="12604" spans="3:7" x14ac:dyDescent="0.3">
      <c r="C12604" s="3" t="s">
        <v>7863</v>
      </c>
      <c r="D12604" s="12">
        <v>378.20280000000002</v>
      </c>
      <c r="F12604" s="19" t="str">
        <f t="shared" si="400"/>
        <v>Angelica Patterson</v>
      </c>
      <c r="G12604" s="19">
        <f t="shared" si="401"/>
        <v>378.43549999999999</v>
      </c>
    </row>
    <row r="12605" spans="3:7" x14ac:dyDescent="0.3">
      <c r="C12605" s="3" t="s">
        <v>10696</v>
      </c>
      <c r="D12605" s="12">
        <v>377.99059999999997</v>
      </c>
      <c r="F12605" s="19" t="str">
        <f t="shared" si="400"/>
        <v>Kelli Zeng</v>
      </c>
      <c r="G12605" s="19">
        <f t="shared" si="401"/>
        <v>378.37640000000005</v>
      </c>
    </row>
    <row r="12606" spans="3:7" x14ac:dyDescent="0.3">
      <c r="C12606" s="3" t="s">
        <v>14702</v>
      </c>
      <c r="D12606" s="12">
        <v>377.97820000000002</v>
      </c>
      <c r="F12606" s="19" t="str">
        <f t="shared" si="400"/>
        <v>Haley Gonzales</v>
      </c>
      <c r="G12606" s="19">
        <f t="shared" si="401"/>
        <v>378.20280000000002</v>
      </c>
    </row>
    <row r="12607" spans="3:7" x14ac:dyDescent="0.3">
      <c r="C12607" s="3" t="s">
        <v>2927</v>
      </c>
      <c r="D12607" s="12">
        <v>377.96540000000005</v>
      </c>
      <c r="F12607" s="19" t="str">
        <f t="shared" si="400"/>
        <v>Kaitlin Lopez</v>
      </c>
      <c r="G12607" s="19">
        <f t="shared" si="401"/>
        <v>377.99059999999997</v>
      </c>
    </row>
    <row r="12608" spans="3:7" x14ac:dyDescent="0.3">
      <c r="C12608" s="3" t="s">
        <v>14526</v>
      </c>
      <c r="D12608" s="12">
        <v>377.93389999999999</v>
      </c>
      <c r="F12608" s="19" t="str">
        <f t="shared" si="400"/>
        <v>Nicole Griffin</v>
      </c>
      <c r="G12608" s="19">
        <f t="shared" si="401"/>
        <v>377.97820000000002</v>
      </c>
    </row>
    <row r="12609" spans="3:7" x14ac:dyDescent="0.3">
      <c r="C12609" s="3" t="s">
        <v>1723</v>
      </c>
      <c r="D12609" s="12">
        <v>377.89059999999995</v>
      </c>
      <c r="F12609" s="19" t="str">
        <f t="shared" si="400"/>
        <v>Brandon Alexander</v>
      </c>
      <c r="G12609" s="19">
        <f t="shared" si="401"/>
        <v>377.96540000000005</v>
      </c>
    </row>
    <row r="12610" spans="3:7" x14ac:dyDescent="0.3">
      <c r="C12610" s="3" t="s">
        <v>10206</v>
      </c>
      <c r="D12610" s="12">
        <v>377.83269999999999</v>
      </c>
      <c r="F12610" s="19" t="str">
        <f t="shared" si="400"/>
        <v>Nathan Phillips</v>
      </c>
      <c r="G12610" s="19">
        <f t="shared" si="401"/>
        <v>377.93389999999999</v>
      </c>
    </row>
    <row r="12611" spans="3:7" x14ac:dyDescent="0.3">
      <c r="C12611" s="3" t="s">
        <v>10411</v>
      </c>
      <c r="D12611" s="12">
        <v>377.79049999999995</v>
      </c>
      <c r="F12611" s="19" t="str">
        <f t="shared" si="400"/>
        <v>Andre Gonzalez</v>
      </c>
      <c r="G12611" s="19">
        <f t="shared" si="401"/>
        <v>377.89059999999995</v>
      </c>
    </row>
    <row r="12612" spans="3:7" x14ac:dyDescent="0.3">
      <c r="C12612" s="3" t="s">
        <v>16762</v>
      </c>
      <c r="D12612" s="12">
        <v>377.72110000000004</v>
      </c>
      <c r="F12612" s="19" t="str">
        <f t="shared" ref="F12612:F12675" si="402">C12610</f>
        <v>Jordan Collins</v>
      </c>
      <c r="G12612" s="19">
        <f t="shared" ref="G12612:G12675" si="403">D12610</f>
        <v>377.83269999999999</v>
      </c>
    </row>
    <row r="12613" spans="3:7" x14ac:dyDescent="0.3">
      <c r="C12613" s="3" t="s">
        <v>8775</v>
      </c>
      <c r="D12613" s="12">
        <v>377.5831</v>
      </c>
      <c r="F12613" s="19" t="str">
        <f t="shared" si="402"/>
        <v>Joshua Lewis</v>
      </c>
      <c r="G12613" s="19">
        <f t="shared" si="403"/>
        <v>377.79049999999995</v>
      </c>
    </row>
    <row r="12614" spans="3:7" x14ac:dyDescent="0.3">
      <c r="C12614" s="3" t="s">
        <v>1127</v>
      </c>
      <c r="D12614" s="12">
        <v>377.55669999999998</v>
      </c>
      <c r="F12614" s="19" t="str">
        <f t="shared" si="402"/>
        <v>Seth Edwards</v>
      </c>
      <c r="G12614" s="19">
        <f t="shared" si="403"/>
        <v>377.72110000000004</v>
      </c>
    </row>
    <row r="12615" spans="3:7" x14ac:dyDescent="0.3">
      <c r="C12615" s="3" t="s">
        <v>926</v>
      </c>
      <c r="D12615" s="12">
        <v>377.35830000000004</v>
      </c>
      <c r="F12615" s="19" t="str">
        <f t="shared" si="402"/>
        <v>Jaime Andersen</v>
      </c>
      <c r="G12615" s="19">
        <f t="shared" si="403"/>
        <v>377.5831</v>
      </c>
    </row>
    <row r="12616" spans="3:7" x14ac:dyDescent="0.3">
      <c r="C12616" s="3" t="s">
        <v>3614</v>
      </c>
      <c r="D12616" s="12">
        <v>377.35829999999999</v>
      </c>
      <c r="F12616" s="19" t="str">
        <f t="shared" si="402"/>
        <v>Alexandra James</v>
      </c>
      <c r="G12616" s="19">
        <f t="shared" si="403"/>
        <v>377.55669999999998</v>
      </c>
    </row>
    <row r="12617" spans="3:7" x14ac:dyDescent="0.3">
      <c r="C12617" s="3" t="s">
        <v>16664</v>
      </c>
      <c r="D12617" s="12">
        <v>377.25120000000004</v>
      </c>
      <c r="F12617" s="19" t="str">
        <f t="shared" si="402"/>
        <v>Albert Sanz</v>
      </c>
      <c r="G12617" s="19">
        <f t="shared" si="403"/>
        <v>377.35830000000004</v>
      </c>
    </row>
    <row r="12618" spans="3:7" x14ac:dyDescent="0.3">
      <c r="C12618" s="3" t="s">
        <v>11353</v>
      </c>
      <c r="D12618" s="12">
        <v>377.09699999999998</v>
      </c>
      <c r="F12618" s="19" t="str">
        <f t="shared" si="402"/>
        <v>Cara Lu</v>
      </c>
      <c r="G12618" s="19">
        <f t="shared" si="403"/>
        <v>377.35829999999999</v>
      </c>
    </row>
    <row r="12619" spans="3:7" x14ac:dyDescent="0.3">
      <c r="C12619" s="3" t="s">
        <v>8925</v>
      </c>
      <c r="D12619" s="12">
        <v>377.08319999999998</v>
      </c>
      <c r="F12619" s="19" t="str">
        <f t="shared" si="402"/>
        <v>Sean Evans</v>
      </c>
      <c r="G12619" s="19">
        <f t="shared" si="403"/>
        <v>377.25120000000004</v>
      </c>
    </row>
    <row r="12620" spans="3:7" x14ac:dyDescent="0.3">
      <c r="C12620" s="3" t="s">
        <v>18441</v>
      </c>
      <c r="D12620" s="12">
        <v>377.04489999999998</v>
      </c>
      <c r="F12620" s="19" t="str">
        <f t="shared" si="402"/>
        <v>Kellie Dominguez</v>
      </c>
      <c r="G12620" s="19">
        <f t="shared" si="403"/>
        <v>377.09699999999998</v>
      </c>
    </row>
    <row r="12621" spans="3:7" x14ac:dyDescent="0.3">
      <c r="C12621" s="3" t="s">
        <v>4983</v>
      </c>
      <c r="D12621" s="12">
        <v>376.88900000000001</v>
      </c>
      <c r="F12621" s="19" t="str">
        <f t="shared" si="402"/>
        <v>Jamie Chow</v>
      </c>
      <c r="G12621" s="19">
        <f t="shared" si="403"/>
        <v>377.08319999999998</v>
      </c>
    </row>
    <row r="12622" spans="3:7" x14ac:dyDescent="0.3">
      <c r="C12622" s="3" t="s">
        <v>8700</v>
      </c>
      <c r="D12622" s="12">
        <v>376.84170000000006</v>
      </c>
      <c r="F12622" s="19" t="str">
        <f t="shared" si="402"/>
        <v>Victoria Lewis</v>
      </c>
      <c r="G12622" s="19">
        <f t="shared" si="403"/>
        <v>377.04489999999998</v>
      </c>
    </row>
    <row r="12623" spans="3:7" x14ac:dyDescent="0.3">
      <c r="C12623" s="3" t="s">
        <v>7117</v>
      </c>
      <c r="D12623" s="12">
        <v>376.74210000000005</v>
      </c>
      <c r="F12623" s="19" t="str">
        <f t="shared" si="402"/>
        <v>Curtis She</v>
      </c>
      <c r="G12623" s="19">
        <f t="shared" si="403"/>
        <v>376.88900000000001</v>
      </c>
    </row>
    <row r="12624" spans="3:7" x14ac:dyDescent="0.3">
      <c r="C12624" s="3" t="s">
        <v>9021</v>
      </c>
      <c r="D12624" s="12">
        <v>376.73149999999998</v>
      </c>
      <c r="F12624" s="19" t="str">
        <f t="shared" si="402"/>
        <v>Jacqueline Wood</v>
      </c>
      <c r="G12624" s="19">
        <f t="shared" si="403"/>
        <v>376.84170000000006</v>
      </c>
    </row>
    <row r="12625" spans="3:7" x14ac:dyDescent="0.3">
      <c r="C12625" s="3" t="s">
        <v>15657</v>
      </c>
      <c r="D12625" s="12">
        <v>376.71339999999998</v>
      </c>
      <c r="F12625" s="19" t="str">
        <f t="shared" si="402"/>
        <v>Francis Vazquez</v>
      </c>
      <c r="G12625" s="19">
        <f t="shared" si="403"/>
        <v>376.74210000000005</v>
      </c>
    </row>
    <row r="12626" spans="3:7" x14ac:dyDescent="0.3">
      <c r="C12626" s="3" t="s">
        <v>16872</v>
      </c>
      <c r="D12626" s="12">
        <v>376.67330000000004</v>
      </c>
      <c r="F12626" s="19" t="str">
        <f t="shared" si="402"/>
        <v>Janet Turner</v>
      </c>
      <c r="G12626" s="19">
        <f t="shared" si="403"/>
        <v>376.73149999999998</v>
      </c>
    </row>
    <row r="12627" spans="3:7" x14ac:dyDescent="0.3">
      <c r="C12627" s="3" t="s">
        <v>6922</v>
      </c>
      <c r="D12627" s="12">
        <v>376.55629999999996</v>
      </c>
      <c r="F12627" s="19" t="str">
        <f t="shared" si="402"/>
        <v>Reginald Ruiz</v>
      </c>
      <c r="G12627" s="19">
        <f t="shared" si="403"/>
        <v>376.71339999999998</v>
      </c>
    </row>
    <row r="12628" spans="3:7" x14ac:dyDescent="0.3">
      <c r="C12628" s="3" t="s">
        <v>6584</v>
      </c>
      <c r="D12628" s="12">
        <v>376.32600000000002</v>
      </c>
      <c r="F12628" s="19" t="str">
        <f t="shared" si="402"/>
        <v>Shannon Lin</v>
      </c>
      <c r="G12628" s="19">
        <f t="shared" si="403"/>
        <v>376.67330000000004</v>
      </c>
    </row>
    <row r="12629" spans="3:7" x14ac:dyDescent="0.3">
      <c r="C12629" s="3" t="s">
        <v>14343</v>
      </c>
      <c r="D12629" s="12">
        <v>376.20550000000003</v>
      </c>
      <c r="F12629" s="19" t="str">
        <f t="shared" si="402"/>
        <v>Evan Hill</v>
      </c>
      <c r="G12629" s="19">
        <f t="shared" si="403"/>
        <v>376.55629999999996</v>
      </c>
    </row>
    <row r="12630" spans="3:7" x14ac:dyDescent="0.3">
      <c r="C12630" s="3" t="s">
        <v>1250</v>
      </c>
      <c r="D12630" s="12">
        <v>376.18849999999998</v>
      </c>
      <c r="F12630" s="19" t="str">
        <f t="shared" si="402"/>
        <v>Emma Jones</v>
      </c>
      <c r="G12630" s="19">
        <f t="shared" si="403"/>
        <v>376.32600000000002</v>
      </c>
    </row>
    <row r="12631" spans="3:7" x14ac:dyDescent="0.3">
      <c r="C12631" s="3" t="s">
        <v>1434</v>
      </c>
      <c r="D12631" s="12">
        <v>375.68209999999999</v>
      </c>
      <c r="F12631" s="19" t="str">
        <f t="shared" si="402"/>
        <v>Naomi Blanco</v>
      </c>
      <c r="G12631" s="19">
        <f t="shared" si="403"/>
        <v>376.20550000000003</v>
      </c>
    </row>
    <row r="12632" spans="3:7" x14ac:dyDescent="0.3">
      <c r="C12632" s="3" t="s">
        <v>15324</v>
      </c>
      <c r="D12632" s="12">
        <v>375.65539999999999</v>
      </c>
      <c r="F12632" s="19" t="str">
        <f t="shared" si="402"/>
        <v>Alexis Bryant</v>
      </c>
      <c r="G12632" s="19">
        <f t="shared" si="403"/>
        <v>376.18849999999998</v>
      </c>
    </row>
    <row r="12633" spans="3:7" x14ac:dyDescent="0.3">
      <c r="C12633" s="3" t="s">
        <v>9713</v>
      </c>
      <c r="D12633" s="12">
        <v>375.50560000000007</v>
      </c>
      <c r="F12633" s="19" t="str">
        <f t="shared" si="402"/>
        <v>Allison Collins</v>
      </c>
      <c r="G12633" s="19">
        <f t="shared" si="403"/>
        <v>375.68209999999999</v>
      </c>
    </row>
    <row r="12634" spans="3:7" x14ac:dyDescent="0.3">
      <c r="C12634" s="3" t="s">
        <v>13928</v>
      </c>
      <c r="D12634" s="12">
        <v>375.48660000000001</v>
      </c>
      <c r="F12634" s="19" t="str">
        <f t="shared" si="402"/>
        <v>Rachel Brown</v>
      </c>
      <c r="G12634" s="19">
        <f t="shared" si="403"/>
        <v>375.65539999999999</v>
      </c>
    </row>
    <row r="12635" spans="3:7" x14ac:dyDescent="0.3">
      <c r="C12635" s="3" t="s">
        <v>13710</v>
      </c>
      <c r="D12635" s="12">
        <v>375.47399999999999</v>
      </c>
      <c r="F12635" s="19" t="str">
        <f t="shared" si="402"/>
        <v>Jessie Cai</v>
      </c>
      <c r="G12635" s="19">
        <f t="shared" si="403"/>
        <v>375.50560000000007</v>
      </c>
    </row>
    <row r="12636" spans="3:7" x14ac:dyDescent="0.3">
      <c r="C12636" s="3" t="s">
        <v>11571</v>
      </c>
      <c r="D12636" s="12">
        <v>375.47399999999999</v>
      </c>
      <c r="F12636" s="19" t="str">
        <f t="shared" si="402"/>
        <v>Michele Navarro</v>
      </c>
      <c r="G12636" s="19">
        <f t="shared" si="403"/>
        <v>375.48660000000001</v>
      </c>
    </row>
    <row r="12637" spans="3:7" x14ac:dyDescent="0.3">
      <c r="C12637" s="3" t="s">
        <v>11753</v>
      </c>
      <c r="D12637" s="12">
        <v>375.47399999999999</v>
      </c>
      <c r="F12637" s="19" t="str">
        <f t="shared" si="402"/>
        <v>Melissa Flores</v>
      </c>
      <c r="G12637" s="19">
        <f t="shared" si="403"/>
        <v>375.47399999999999</v>
      </c>
    </row>
    <row r="12638" spans="3:7" x14ac:dyDescent="0.3">
      <c r="C12638" s="3" t="s">
        <v>3557</v>
      </c>
      <c r="D12638" s="12">
        <v>375.47399999999999</v>
      </c>
      <c r="F12638" s="19" t="str">
        <f t="shared" si="402"/>
        <v>Kimberly Rogers</v>
      </c>
      <c r="G12638" s="19">
        <f t="shared" si="403"/>
        <v>375.47399999999999</v>
      </c>
    </row>
    <row r="12639" spans="3:7" x14ac:dyDescent="0.3">
      <c r="C12639" s="3" t="s">
        <v>2629</v>
      </c>
      <c r="D12639" s="12">
        <v>375.47399999999999</v>
      </c>
      <c r="F12639" s="19" t="str">
        <f t="shared" si="402"/>
        <v>Kristy Jimenez</v>
      </c>
      <c r="G12639" s="19">
        <f t="shared" si="403"/>
        <v>375.47399999999999</v>
      </c>
    </row>
    <row r="12640" spans="3:7" x14ac:dyDescent="0.3">
      <c r="C12640" s="3" t="s">
        <v>2027</v>
      </c>
      <c r="D12640" s="12">
        <v>375.47399999999999</v>
      </c>
      <c r="F12640" s="19" t="str">
        <f t="shared" si="402"/>
        <v>Cameron Wang</v>
      </c>
      <c r="G12640" s="19">
        <f t="shared" si="403"/>
        <v>375.47399999999999</v>
      </c>
    </row>
    <row r="12641" spans="3:7" x14ac:dyDescent="0.3">
      <c r="C12641" s="3" t="s">
        <v>5114</v>
      </c>
      <c r="D12641" s="12">
        <v>375.45510000000002</v>
      </c>
      <c r="F12641" s="19" t="str">
        <f t="shared" si="402"/>
        <v>Benjamin Martin</v>
      </c>
      <c r="G12641" s="19">
        <f t="shared" si="403"/>
        <v>375.47399999999999</v>
      </c>
    </row>
    <row r="12642" spans="3:7" x14ac:dyDescent="0.3">
      <c r="C12642" s="3" t="s">
        <v>18442</v>
      </c>
      <c r="D12642" s="12">
        <v>375.44880000000001</v>
      </c>
      <c r="F12642" s="19" t="str">
        <f t="shared" si="402"/>
        <v>Anna Morris</v>
      </c>
      <c r="G12642" s="19">
        <f t="shared" si="403"/>
        <v>375.47399999999999</v>
      </c>
    </row>
    <row r="12643" spans="3:7" x14ac:dyDescent="0.3">
      <c r="C12643" s="3" t="s">
        <v>16372</v>
      </c>
      <c r="D12643" s="12">
        <v>375.44880000000001</v>
      </c>
      <c r="F12643" s="19" t="str">
        <f t="shared" si="402"/>
        <v>Dalton Jenkins</v>
      </c>
      <c r="G12643" s="19">
        <f t="shared" si="403"/>
        <v>375.45510000000002</v>
      </c>
    </row>
    <row r="12644" spans="3:7" x14ac:dyDescent="0.3">
      <c r="C12644" s="3" t="s">
        <v>4257</v>
      </c>
      <c r="D12644" s="12">
        <v>375.41149999999999</v>
      </c>
      <c r="F12644" s="19" t="str">
        <f t="shared" si="402"/>
        <v>Victoria Long</v>
      </c>
      <c r="G12644" s="19">
        <f t="shared" si="403"/>
        <v>375.44880000000001</v>
      </c>
    </row>
    <row r="12645" spans="3:7" x14ac:dyDescent="0.3">
      <c r="C12645" s="3" t="s">
        <v>18149</v>
      </c>
      <c r="D12645" s="12">
        <v>375.411</v>
      </c>
      <c r="F12645" s="19" t="str">
        <f t="shared" si="402"/>
        <v>Samantha Brown</v>
      </c>
      <c r="G12645" s="19">
        <f t="shared" si="403"/>
        <v>375.44880000000001</v>
      </c>
    </row>
    <row r="12646" spans="3:7" x14ac:dyDescent="0.3">
      <c r="C12646" s="3" t="s">
        <v>15894</v>
      </c>
      <c r="D12646" s="12">
        <v>375.411</v>
      </c>
      <c r="F12646" s="19" t="str">
        <f t="shared" si="402"/>
        <v>Chloe Bradley</v>
      </c>
      <c r="G12646" s="19">
        <f t="shared" si="403"/>
        <v>375.41149999999999</v>
      </c>
    </row>
    <row r="12647" spans="3:7" x14ac:dyDescent="0.3">
      <c r="C12647" s="3" t="s">
        <v>7248</v>
      </c>
      <c r="D12647" s="12">
        <v>375.411</v>
      </c>
      <c r="F12647" s="19" t="str">
        <f t="shared" si="402"/>
        <v>Tracy Shan</v>
      </c>
      <c r="G12647" s="19">
        <f t="shared" si="403"/>
        <v>375.411</v>
      </c>
    </row>
    <row r="12648" spans="3:7" x14ac:dyDescent="0.3">
      <c r="C12648" s="3" t="s">
        <v>7397</v>
      </c>
      <c r="D12648" s="12">
        <v>375.411</v>
      </c>
      <c r="F12648" s="19" t="str">
        <f t="shared" si="402"/>
        <v>Robert Jenkins</v>
      </c>
      <c r="G12648" s="19">
        <f t="shared" si="403"/>
        <v>375.411</v>
      </c>
    </row>
    <row r="12649" spans="3:7" x14ac:dyDescent="0.3">
      <c r="C12649" s="3" t="s">
        <v>15737</v>
      </c>
      <c r="D12649" s="12">
        <v>375.39210000000003</v>
      </c>
      <c r="F12649" s="19" t="str">
        <f t="shared" si="402"/>
        <v>Gabriel King</v>
      </c>
      <c r="G12649" s="19">
        <f t="shared" si="403"/>
        <v>375.411</v>
      </c>
    </row>
    <row r="12650" spans="3:7" x14ac:dyDescent="0.3">
      <c r="C12650" s="3" t="s">
        <v>948</v>
      </c>
      <c r="D12650" s="12">
        <v>375.37950000000001</v>
      </c>
      <c r="F12650" s="19" t="str">
        <f t="shared" si="402"/>
        <v>Garrett Cook</v>
      </c>
      <c r="G12650" s="19">
        <f t="shared" si="403"/>
        <v>375.411</v>
      </c>
    </row>
    <row r="12651" spans="3:7" x14ac:dyDescent="0.3">
      <c r="C12651" s="3" t="s">
        <v>1941</v>
      </c>
      <c r="D12651" s="12">
        <v>375.3732</v>
      </c>
      <c r="F12651" s="19" t="str">
        <f t="shared" si="402"/>
        <v>Richard Harris</v>
      </c>
      <c r="G12651" s="19">
        <f t="shared" si="403"/>
        <v>375.39210000000003</v>
      </c>
    </row>
    <row r="12652" spans="3:7" x14ac:dyDescent="0.3">
      <c r="C12652" s="3" t="s">
        <v>4282</v>
      </c>
      <c r="D12652" s="12">
        <v>375.33580000000001</v>
      </c>
      <c r="F12652" s="19" t="str">
        <f t="shared" si="402"/>
        <v>Alberto Sanz</v>
      </c>
      <c r="G12652" s="19">
        <f t="shared" si="403"/>
        <v>375.37950000000001</v>
      </c>
    </row>
    <row r="12653" spans="3:7" x14ac:dyDescent="0.3">
      <c r="C12653" s="3" t="s">
        <v>2622</v>
      </c>
      <c r="D12653" s="12">
        <v>375.33580000000001</v>
      </c>
      <c r="F12653" s="19" t="str">
        <f t="shared" si="402"/>
        <v>Angela Wood</v>
      </c>
      <c r="G12653" s="19">
        <f t="shared" si="403"/>
        <v>375.3732</v>
      </c>
    </row>
    <row r="12654" spans="3:7" x14ac:dyDescent="0.3">
      <c r="C12654" s="3" t="s">
        <v>14716</v>
      </c>
      <c r="D12654" s="12">
        <v>375.32909999999998</v>
      </c>
      <c r="F12654" s="19" t="str">
        <f t="shared" si="402"/>
        <v>Chloe Howard</v>
      </c>
      <c r="G12654" s="19">
        <f t="shared" si="403"/>
        <v>375.33580000000001</v>
      </c>
    </row>
    <row r="12655" spans="3:7" x14ac:dyDescent="0.3">
      <c r="C12655" s="3" t="s">
        <v>10464</v>
      </c>
      <c r="D12655" s="12">
        <v>375.28499999999997</v>
      </c>
      <c r="F12655" s="19" t="str">
        <f t="shared" si="402"/>
        <v>Benjamin Jones</v>
      </c>
      <c r="G12655" s="19">
        <f t="shared" si="403"/>
        <v>375.33580000000001</v>
      </c>
    </row>
    <row r="12656" spans="3:7" x14ac:dyDescent="0.3">
      <c r="C12656" s="3" t="s">
        <v>1784</v>
      </c>
      <c r="D12656" s="12">
        <v>375.10360000000003</v>
      </c>
      <c r="F12656" s="19" t="str">
        <f t="shared" si="402"/>
        <v>Nicole Martin</v>
      </c>
      <c r="G12656" s="19">
        <f t="shared" si="403"/>
        <v>375.32909999999998</v>
      </c>
    </row>
    <row r="12657" spans="3:7" x14ac:dyDescent="0.3">
      <c r="C12657" s="3" t="s">
        <v>4822</v>
      </c>
      <c r="D12657" s="12">
        <v>374.79759999999999</v>
      </c>
      <c r="F12657" s="19" t="str">
        <f t="shared" si="402"/>
        <v>Juan Richardson</v>
      </c>
      <c r="G12657" s="19">
        <f t="shared" si="403"/>
        <v>375.28499999999997</v>
      </c>
    </row>
    <row r="12658" spans="3:7" x14ac:dyDescent="0.3">
      <c r="C12658" s="3" t="s">
        <v>17044</v>
      </c>
      <c r="D12658" s="12">
        <v>374.5539</v>
      </c>
      <c r="F12658" s="19" t="str">
        <f t="shared" si="402"/>
        <v>Andrea Wright</v>
      </c>
      <c r="G12658" s="19">
        <f t="shared" si="403"/>
        <v>375.10360000000003</v>
      </c>
    </row>
    <row r="12659" spans="3:7" x14ac:dyDescent="0.3">
      <c r="C12659" s="3" t="s">
        <v>2025</v>
      </c>
      <c r="D12659" s="12">
        <v>374.33440000000002</v>
      </c>
      <c r="F12659" s="19" t="str">
        <f t="shared" si="402"/>
        <v>Connor Jenkins</v>
      </c>
      <c r="G12659" s="19">
        <f t="shared" si="403"/>
        <v>374.79759999999999</v>
      </c>
    </row>
    <row r="12660" spans="3:7" x14ac:dyDescent="0.3">
      <c r="C12660" s="3" t="s">
        <v>3547</v>
      </c>
      <c r="D12660" s="12">
        <v>373.99579999999997</v>
      </c>
      <c r="F12660" s="19" t="str">
        <f t="shared" si="402"/>
        <v>Shelby Rivera</v>
      </c>
      <c r="G12660" s="19">
        <f t="shared" si="403"/>
        <v>374.5539</v>
      </c>
    </row>
    <row r="12661" spans="3:7" x14ac:dyDescent="0.3">
      <c r="C12661" s="3" t="s">
        <v>15158</v>
      </c>
      <c r="D12661" s="12">
        <v>373.90230000000003</v>
      </c>
      <c r="F12661" s="19" t="str">
        <f t="shared" si="402"/>
        <v>Anna Moore</v>
      </c>
      <c r="G12661" s="19">
        <f t="shared" si="403"/>
        <v>374.33440000000002</v>
      </c>
    </row>
    <row r="12662" spans="3:7" x14ac:dyDescent="0.3">
      <c r="C12662" s="3" t="s">
        <v>4817</v>
      </c>
      <c r="D12662" s="12">
        <v>373.53930000000003</v>
      </c>
      <c r="F12662" s="19" t="str">
        <f t="shared" si="402"/>
        <v>Cameron Rodriguez</v>
      </c>
      <c r="G12662" s="19">
        <f t="shared" si="403"/>
        <v>373.99579999999997</v>
      </c>
    </row>
    <row r="12663" spans="3:7" x14ac:dyDescent="0.3">
      <c r="C12663" s="3" t="s">
        <v>2953</v>
      </c>
      <c r="D12663" s="12">
        <v>373.33419999999995</v>
      </c>
      <c r="F12663" s="19" t="str">
        <f t="shared" si="402"/>
        <v>Pedro Madan</v>
      </c>
      <c r="G12663" s="19">
        <f t="shared" si="403"/>
        <v>373.90230000000003</v>
      </c>
    </row>
    <row r="12664" spans="3:7" x14ac:dyDescent="0.3">
      <c r="C12664" s="3" t="s">
        <v>15375</v>
      </c>
      <c r="D12664" s="12">
        <v>373.25779999999997</v>
      </c>
      <c r="F12664" s="19" t="str">
        <f t="shared" si="402"/>
        <v>Connor Henderson</v>
      </c>
      <c r="G12664" s="19">
        <f t="shared" si="403"/>
        <v>373.53930000000003</v>
      </c>
    </row>
    <row r="12665" spans="3:7" x14ac:dyDescent="0.3">
      <c r="C12665" s="3" t="s">
        <v>9709</v>
      </c>
      <c r="D12665" s="12">
        <v>373.15779999999995</v>
      </c>
      <c r="F12665" s="19" t="str">
        <f t="shared" si="402"/>
        <v>Brandon Li</v>
      </c>
      <c r="G12665" s="19">
        <f t="shared" si="403"/>
        <v>373.33419999999995</v>
      </c>
    </row>
    <row r="12666" spans="3:7" x14ac:dyDescent="0.3">
      <c r="C12666" s="3" t="s">
        <v>13704</v>
      </c>
      <c r="D12666" s="12">
        <v>373.04599999999999</v>
      </c>
      <c r="F12666" s="19" t="str">
        <f t="shared" si="402"/>
        <v>Rachel Simmons</v>
      </c>
      <c r="G12666" s="19">
        <f t="shared" si="403"/>
        <v>373.25779999999997</v>
      </c>
    </row>
    <row r="12667" spans="3:7" x14ac:dyDescent="0.3">
      <c r="C12667" s="3" t="s">
        <v>5355</v>
      </c>
      <c r="D12667" s="12">
        <v>372.95979999999997</v>
      </c>
      <c r="F12667" s="19" t="str">
        <f t="shared" si="402"/>
        <v>Jessica Wood</v>
      </c>
      <c r="G12667" s="19">
        <f t="shared" si="403"/>
        <v>373.15779999999995</v>
      </c>
    </row>
    <row r="12668" spans="3:7" x14ac:dyDescent="0.3">
      <c r="C12668" s="3" t="s">
        <v>14221</v>
      </c>
      <c r="D12668" s="12">
        <v>372.74520000000001</v>
      </c>
      <c r="F12668" s="19" t="str">
        <f t="shared" si="402"/>
        <v>Melissa Butler</v>
      </c>
      <c r="G12668" s="19">
        <f t="shared" si="403"/>
        <v>373.04599999999999</v>
      </c>
    </row>
    <row r="12669" spans="3:7" x14ac:dyDescent="0.3">
      <c r="C12669" s="3" t="s">
        <v>1379</v>
      </c>
      <c r="D12669" s="12">
        <v>372.47</v>
      </c>
      <c r="F12669" s="19" t="str">
        <f t="shared" si="402"/>
        <v>Darren Sanchez</v>
      </c>
      <c r="G12669" s="19">
        <f t="shared" si="403"/>
        <v>372.95979999999997</v>
      </c>
    </row>
    <row r="12670" spans="3:7" x14ac:dyDescent="0.3">
      <c r="C12670" s="3" t="s">
        <v>13699</v>
      </c>
      <c r="D12670" s="12">
        <v>372.45650000000001</v>
      </c>
      <c r="F12670" s="19" t="str">
        <f t="shared" si="402"/>
        <v>Morgan Coleman</v>
      </c>
      <c r="G12670" s="19">
        <f t="shared" si="403"/>
        <v>372.74520000000001</v>
      </c>
    </row>
    <row r="12671" spans="3:7" x14ac:dyDescent="0.3">
      <c r="C12671" s="3" t="s">
        <v>12154</v>
      </c>
      <c r="D12671" s="12">
        <v>372.42589999999996</v>
      </c>
      <c r="F12671" s="19" t="str">
        <f t="shared" si="402"/>
        <v>Alisha Zhao</v>
      </c>
      <c r="G12671" s="19">
        <f t="shared" si="403"/>
        <v>372.47</v>
      </c>
    </row>
    <row r="12672" spans="3:7" x14ac:dyDescent="0.3">
      <c r="C12672" s="3" t="s">
        <v>13930</v>
      </c>
      <c r="D12672" s="12">
        <v>372.38159999999999</v>
      </c>
      <c r="F12672" s="19" t="str">
        <f t="shared" si="402"/>
        <v>Melissa Barnes</v>
      </c>
      <c r="G12672" s="19">
        <f t="shared" si="403"/>
        <v>372.45650000000001</v>
      </c>
    </row>
    <row r="12673" spans="3:7" x14ac:dyDescent="0.3">
      <c r="C12673" s="3" t="s">
        <v>16345</v>
      </c>
      <c r="D12673" s="12">
        <v>372.28730000000002</v>
      </c>
      <c r="F12673" s="19" t="str">
        <f t="shared" si="402"/>
        <v>Leonard Chander</v>
      </c>
      <c r="G12673" s="19">
        <f t="shared" si="403"/>
        <v>372.42589999999996</v>
      </c>
    </row>
    <row r="12674" spans="3:7" x14ac:dyDescent="0.3">
      <c r="C12674" s="3" t="s">
        <v>7714</v>
      </c>
      <c r="D12674" s="12">
        <v>372.25579999999997</v>
      </c>
      <c r="F12674" s="19" t="str">
        <f t="shared" si="402"/>
        <v>Michele Patel</v>
      </c>
      <c r="G12674" s="19">
        <f t="shared" si="403"/>
        <v>372.38159999999999</v>
      </c>
    </row>
    <row r="12675" spans="3:7" x14ac:dyDescent="0.3">
      <c r="C12675" s="3" t="s">
        <v>4738</v>
      </c>
      <c r="D12675" s="12">
        <v>372.22410000000002</v>
      </c>
      <c r="F12675" s="19" t="str">
        <f t="shared" si="402"/>
        <v>Ryan Wilson</v>
      </c>
      <c r="G12675" s="19">
        <f t="shared" si="403"/>
        <v>372.28730000000002</v>
      </c>
    </row>
    <row r="12676" spans="3:7" x14ac:dyDescent="0.3">
      <c r="C12676" s="3" t="s">
        <v>3911</v>
      </c>
      <c r="D12676" s="12">
        <v>371.93020000000001</v>
      </c>
      <c r="F12676" s="19" t="str">
        <f t="shared" ref="F12676:F12739" si="404">C12674</f>
        <v>Grace Russell</v>
      </c>
      <c r="G12676" s="19">
        <f t="shared" ref="G12676:G12739" si="405">D12674</f>
        <v>372.25579999999997</v>
      </c>
    </row>
    <row r="12677" spans="3:7" x14ac:dyDescent="0.3">
      <c r="C12677" s="3" t="s">
        <v>4855</v>
      </c>
      <c r="D12677" s="12">
        <v>371.67200000000003</v>
      </c>
      <c r="F12677" s="19" t="str">
        <f t="shared" si="404"/>
        <v>Colin Wang</v>
      </c>
      <c r="G12677" s="19">
        <f t="shared" si="405"/>
        <v>372.22410000000002</v>
      </c>
    </row>
    <row r="12678" spans="3:7" x14ac:dyDescent="0.3">
      <c r="C12678" s="3" t="s">
        <v>18755</v>
      </c>
      <c r="D12678" s="12">
        <v>371.66720000000004</v>
      </c>
      <c r="F12678" s="19" t="str">
        <f t="shared" si="404"/>
        <v>Casey Moreno</v>
      </c>
      <c r="G12678" s="19">
        <f t="shared" si="405"/>
        <v>371.93020000000001</v>
      </c>
    </row>
    <row r="12679" spans="3:7" x14ac:dyDescent="0.3">
      <c r="C12679" s="3" t="s">
        <v>18325</v>
      </c>
      <c r="D12679" s="12">
        <v>371.56719999999996</v>
      </c>
      <c r="F12679" s="19" t="str">
        <f t="shared" si="404"/>
        <v>Corey Goel</v>
      </c>
      <c r="G12679" s="19">
        <f t="shared" si="405"/>
        <v>371.67200000000003</v>
      </c>
    </row>
    <row r="12680" spans="3:7" x14ac:dyDescent="0.3">
      <c r="C12680" s="3" t="s">
        <v>7470</v>
      </c>
      <c r="D12680" s="12">
        <v>371.01639999999998</v>
      </c>
      <c r="F12680" s="19" t="str">
        <f t="shared" si="404"/>
        <v>Wyatt Goldstein</v>
      </c>
      <c r="G12680" s="19">
        <f t="shared" si="405"/>
        <v>371.66720000000004</v>
      </c>
    </row>
    <row r="12681" spans="3:7" x14ac:dyDescent="0.3">
      <c r="C12681" s="3" t="s">
        <v>11108</v>
      </c>
      <c r="D12681" s="12">
        <v>370.72859999999997</v>
      </c>
      <c r="F12681" s="19" t="str">
        <f t="shared" si="404"/>
        <v>Valerie Lin</v>
      </c>
      <c r="G12681" s="19">
        <f t="shared" si="405"/>
        <v>371.56719999999996</v>
      </c>
    </row>
    <row r="12682" spans="3:7" x14ac:dyDescent="0.3">
      <c r="C12682" s="3" t="s">
        <v>6746</v>
      </c>
      <c r="D12682" s="12">
        <v>370.4545</v>
      </c>
      <c r="F12682" s="19" t="str">
        <f t="shared" si="404"/>
        <v>Geoffrey Kovár</v>
      </c>
      <c r="G12682" s="19">
        <f t="shared" si="405"/>
        <v>371.01639999999998</v>
      </c>
    </row>
    <row r="12683" spans="3:7" x14ac:dyDescent="0.3">
      <c r="C12683" s="3" t="s">
        <v>16250</v>
      </c>
      <c r="D12683" s="12">
        <v>370.4282</v>
      </c>
      <c r="F12683" s="19" t="str">
        <f t="shared" si="404"/>
        <v>Kathleen Gutierrez</v>
      </c>
      <c r="G12683" s="19">
        <f t="shared" si="405"/>
        <v>370.72859999999997</v>
      </c>
    </row>
    <row r="12684" spans="3:7" x14ac:dyDescent="0.3">
      <c r="C12684" s="3" t="s">
        <v>5200</v>
      </c>
      <c r="D12684" s="12">
        <v>370.3904</v>
      </c>
      <c r="F12684" s="19" t="str">
        <f t="shared" si="404"/>
        <v>Erik Hernandez</v>
      </c>
      <c r="G12684" s="19">
        <f t="shared" si="405"/>
        <v>370.4545</v>
      </c>
    </row>
    <row r="12685" spans="3:7" x14ac:dyDescent="0.3">
      <c r="C12685" s="3" t="s">
        <v>6801</v>
      </c>
      <c r="D12685" s="12">
        <v>370.32150000000001</v>
      </c>
      <c r="F12685" s="19" t="str">
        <f t="shared" si="404"/>
        <v>Ruben Vance</v>
      </c>
      <c r="G12685" s="19">
        <f t="shared" si="405"/>
        <v>370.4282</v>
      </c>
    </row>
    <row r="12686" spans="3:7" x14ac:dyDescent="0.3">
      <c r="C12686" s="3" t="s">
        <v>1738</v>
      </c>
      <c r="D12686" s="12">
        <v>370.28409999999997</v>
      </c>
      <c r="F12686" s="19" t="str">
        <f t="shared" si="404"/>
        <v>Damien Yuan</v>
      </c>
      <c r="G12686" s="19">
        <f t="shared" si="405"/>
        <v>370.3904</v>
      </c>
    </row>
    <row r="12687" spans="3:7" x14ac:dyDescent="0.3">
      <c r="C12687" s="3" t="s">
        <v>10728</v>
      </c>
      <c r="D12687" s="12">
        <v>370.06479999999999</v>
      </c>
      <c r="F12687" s="19" t="str">
        <f t="shared" si="404"/>
        <v>Erin Sanders</v>
      </c>
      <c r="G12687" s="19">
        <f t="shared" si="405"/>
        <v>370.32150000000001</v>
      </c>
    </row>
    <row r="12688" spans="3:7" x14ac:dyDescent="0.3">
      <c r="C12688" s="3" t="s">
        <v>2228</v>
      </c>
      <c r="D12688" s="12">
        <v>369.53659999999996</v>
      </c>
      <c r="F12688" s="19" t="str">
        <f t="shared" si="404"/>
        <v>Andre Smith</v>
      </c>
      <c r="G12688" s="19">
        <f t="shared" si="405"/>
        <v>370.28409999999997</v>
      </c>
    </row>
    <row r="12689" spans="3:7" x14ac:dyDescent="0.3">
      <c r="C12689" s="3" t="s">
        <v>11863</v>
      </c>
      <c r="D12689" s="12">
        <v>369.51439999999997</v>
      </c>
      <c r="F12689" s="19" t="str">
        <f t="shared" si="404"/>
        <v>Kaitlyn Clark</v>
      </c>
      <c r="G12689" s="19">
        <f t="shared" si="405"/>
        <v>370.06479999999999</v>
      </c>
    </row>
    <row r="12690" spans="3:7" x14ac:dyDescent="0.3">
      <c r="C12690" s="3" t="s">
        <v>2668</v>
      </c>
      <c r="D12690" s="12">
        <v>369.36320000000001</v>
      </c>
      <c r="F12690" s="19" t="str">
        <f t="shared" si="404"/>
        <v>Armando Romero</v>
      </c>
      <c r="G12690" s="19">
        <f t="shared" si="405"/>
        <v>369.53659999999996</v>
      </c>
    </row>
    <row r="12691" spans="3:7" x14ac:dyDescent="0.3">
      <c r="C12691" s="3" t="s">
        <v>17954</v>
      </c>
      <c r="D12691" s="12">
        <v>369.25809999999996</v>
      </c>
      <c r="F12691" s="19" t="str">
        <f t="shared" si="404"/>
        <v>Lacey Andersen</v>
      </c>
      <c r="G12691" s="19">
        <f t="shared" si="405"/>
        <v>369.51439999999997</v>
      </c>
    </row>
    <row r="12692" spans="3:7" x14ac:dyDescent="0.3">
      <c r="C12692" s="3" t="s">
        <v>2866</v>
      </c>
      <c r="D12692" s="12">
        <v>369.23290000000003</v>
      </c>
      <c r="F12692" s="19" t="str">
        <f t="shared" si="404"/>
        <v>Beth Navarro</v>
      </c>
      <c r="G12692" s="19">
        <f t="shared" si="405"/>
        <v>369.36320000000001</v>
      </c>
    </row>
    <row r="12693" spans="3:7" x14ac:dyDescent="0.3">
      <c r="C12693" s="3" t="s">
        <v>18370</v>
      </c>
      <c r="D12693" s="12">
        <v>369.22660000000002</v>
      </c>
      <c r="F12693" s="19" t="str">
        <f t="shared" si="404"/>
        <v>Tiffany Zeng</v>
      </c>
      <c r="G12693" s="19">
        <f t="shared" si="405"/>
        <v>369.25809999999996</v>
      </c>
    </row>
    <row r="12694" spans="3:7" x14ac:dyDescent="0.3">
      <c r="C12694" s="3" t="s">
        <v>9616</v>
      </c>
      <c r="D12694" s="12">
        <v>369.214</v>
      </c>
      <c r="F12694" s="19" t="str">
        <f t="shared" si="404"/>
        <v>Brad Jai</v>
      </c>
      <c r="G12694" s="19">
        <f t="shared" si="405"/>
        <v>369.23290000000003</v>
      </c>
    </row>
    <row r="12695" spans="3:7" x14ac:dyDescent="0.3">
      <c r="C12695" s="3" t="s">
        <v>11650</v>
      </c>
      <c r="D12695" s="12">
        <v>369.20140000000004</v>
      </c>
      <c r="F12695" s="19" t="str">
        <f t="shared" si="404"/>
        <v>Veronica Lopez</v>
      </c>
      <c r="G12695" s="19">
        <f t="shared" si="405"/>
        <v>369.22660000000002</v>
      </c>
    </row>
    <row r="12696" spans="3:7" x14ac:dyDescent="0.3">
      <c r="C12696" s="3" t="s">
        <v>4465</v>
      </c>
      <c r="D12696" s="12">
        <v>369.20140000000004</v>
      </c>
      <c r="F12696" s="19" t="str">
        <f t="shared" si="404"/>
        <v>Jesse Nelson</v>
      </c>
      <c r="G12696" s="19">
        <f t="shared" si="405"/>
        <v>369.214</v>
      </c>
    </row>
    <row r="12697" spans="3:7" x14ac:dyDescent="0.3">
      <c r="C12697" s="3" t="s">
        <v>11610</v>
      </c>
      <c r="D12697" s="12">
        <v>369.18880000000001</v>
      </c>
      <c r="F12697" s="19" t="str">
        <f t="shared" si="404"/>
        <v>Kristi Romero</v>
      </c>
      <c r="G12697" s="19">
        <f t="shared" si="405"/>
        <v>369.20140000000004</v>
      </c>
    </row>
    <row r="12698" spans="3:7" x14ac:dyDescent="0.3">
      <c r="C12698" s="3" t="s">
        <v>9043</v>
      </c>
      <c r="D12698" s="12">
        <v>369.16360000000003</v>
      </c>
      <c r="F12698" s="19" t="str">
        <f t="shared" si="404"/>
        <v>Christy Kumar</v>
      </c>
      <c r="G12698" s="19">
        <f t="shared" si="405"/>
        <v>369.20140000000004</v>
      </c>
    </row>
    <row r="12699" spans="3:7" x14ac:dyDescent="0.3">
      <c r="C12699" s="3" t="s">
        <v>17893</v>
      </c>
      <c r="D12699" s="12">
        <v>369.16359999999997</v>
      </c>
      <c r="F12699" s="19" t="str">
        <f t="shared" si="404"/>
        <v>Kristen Wang</v>
      </c>
      <c r="G12699" s="19">
        <f t="shared" si="405"/>
        <v>369.18880000000001</v>
      </c>
    </row>
    <row r="12700" spans="3:7" x14ac:dyDescent="0.3">
      <c r="C12700" s="3" t="s">
        <v>11669</v>
      </c>
      <c r="D12700" s="12">
        <v>369.13840000000005</v>
      </c>
      <c r="F12700" s="19" t="str">
        <f t="shared" si="404"/>
        <v>Jared Richardson</v>
      </c>
      <c r="G12700" s="19">
        <f t="shared" si="405"/>
        <v>369.16360000000003</v>
      </c>
    </row>
    <row r="12701" spans="3:7" x14ac:dyDescent="0.3">
      <c r="C12701" s="3" t="s">
        <v>17258</v>
      </c>
      <c r="D12701" s="12">
        <v>369.13210000000004</v>
      </c>
      <c r="F12701" s="19" t="str">
        <f t="shared" si="404"/>
        <v>Thomas Kumar</v>
      </c>
      <c r="G12701" s="19">
        <f t="shared" si="405"/>
        <v>369.16359999999997</v>
      </c>
    </row>
    <row r="12702" spans="3:7" x14ac:dyDescent="0.3">
      <c r="C12702" s="3" t="s">
        <v>10170</v>
      </c>
      <c r="D12702" s="12">
        <v>369.1189</v>
      </c>
      <c r="F12702" s="19" t="str">
        <f t="shared" si="404"/>
        <v>Kristin Luo</v>
      </c>
      <c r="G12702" s="19">
        <f t="shared" si="405"/>
        <v>369.13840000000005</v>
      </c>
    </row>
    <row r="12703" spans="3:7" x14ac:dyDescent="0.3">
      <c r="C12703" s="3" t="s">
        <v>18297</v>
      </c>
      <c r="D12703" s="12">
        <v>369.07580000000002</v>
      </c>
      <c r="F12703" s="19" t="str">
        <f t="shared" si="404"/>
        <v>Stephanie Ramirez</v>
      </c>
      <c r="G12703" s="19">
        <f t="shared" si="405"/>
        <v>369.13210000000004</v>
      </c>
    </row>
    <row r="12704" spans="3:7" x14ac:dyDescent="0.3">
      <c r="C12704" s="3" t="s">
        <v>10931</v>
      </c>
      <c r="D12704" s="12">
        <v>369.02579999999995</v>
      </c>
      <c r="F12704" s="19" t="str">
        <f t="shared" si="404"/>
        <v>Jonathan Walker</v>
      </c>
      <c r="G12704" s="19">
        <f t="shared" si="405"/>
        <v>369.1189</v>
      </c>
    </row>
    <row r="12705" spans="3:7" x14ac:dyDescent="0.3">
      <c r="C12705" s="3" t="s">
        <v>17077</v>
      </c>
      <c r="D12705" s="12">
        <v>369.01120000000003</v>
      </c>
      <c r="F12705" s="19" t="str">
        <f t="shared" si="404"/>
        <v>Tyrone Diaz</v>
      </c>
      <c r="G12705" s="19">
        <f t="shared" si="405"/>
        <v>369.07580000000002</v>
      </c>
    </row>
    <row r="12706" spans="3:7" x14ac:dyDescent="0.3">
      <c r="C12706" s="3" t="s">
        <v>17656</v>
      </c>
      <c r="D12706" s="12">
        <v>368.75119999999998</v>
      </c>
      <c r="F12706" s="19" t="str">
        <f t="shared" si="404"/>
        <v>Karla Sharma</v>
      </c>
      <c r="G12706" s="19">
        <f t="shared" si="405"/>
        <v>369.02579999999995</v>
      </c>
    </row>
    <row r="12707" spans="3:7" x14ac:dyDescent="0.3">
      <c r="C12707" s="3" t="s">
        <v>13646</v>
      </c>
      <c r="D12707" s="12">
        <v>368.60059999999999</v>
      </c>
      <c r="F12707" s="19" t="str">
        <f t="shared" si="404"/>
        <v>Sophia Carter</v>
      </c>
      <c r="G12707" s="19">
        <f t="shared" si="405"/>
        <v>369.01120000000003</v>
      </c>
    </row>
    <row r="12708" spans="3:7" x14ac:dyDescent="0.3">
      <c r="C12708" s="3" t="s">
        <v>13642</v>
      </c>
      <c r="D12708" s="12">
        <v>368.56909999999999</v>
      </c>
      <c r="F12708" s="19" t="str">
        <f t="shared" si="404"/>
        <v>Tasha Xu</v>
      </c>
      <c r="G12708" s="19">
        <f t="shared" si="405"/>
        <v>368.75119999999998</v>
      </c>
    </row>
    <row r="12709" spans="3:7" x14ac:dyDescent="0.3">
      <c r="C12709" s="3" t="s">
        <v>10120</v>
      </c>
      <c r="D12709" s="12">
        <v>368.49349999999998</v>
      </c>
      <c r="F12709" s="19" t="str">
        <f t="shared" si="404"/>
        <v>Melanie Gray</v>
      </c>
      <c r="G12709" s="19">
        <f t="shared" si="405"/>
        <v>368.60059999999999</v>
      </c>
    </row>
    <row r="12710" spans="3:7" x14ac:dyDescent="0.3">
      <c r="C12710" s="3" t="s">
        <v>6869</v>
      </c>
      <c r="D12710" s="12">
        <v>368.41829999999999</v>
      </c>
      <c r="F12710" s="19" t="str">
        <f t="shared" si="404"/>
        <v>Melanie Diaz</v>
      </c>
      <c r="G12710" s="19">
        <f t="shared" si="405"/>
        <v>368.56909999999999</v>
      </c>
    </row>
    <row r="12711" spans="3:7" x14ac:dyDescent="0.3">
      <c r="C12711" s="3" t="s">
        <v>3432</v>
      </c>
      <c r="D12711" s="12">
        <v>368.38170000000002</v>
      </c>
      <c r="F12711" s="19" t="str">
        <f t="shared" si="404"/>
        <v>Jonathan Edwards</v>
      </c>
      <c r="G12711" s="19">
        <f t="shared" si="405"/>
        <v>368.49349999999998</v>
      </c>
    </row>
    <row r="12712" spans="3:7" x14ac:dyDescent="0.3">
      <c r="C12712" s="3" t="s">
        <v>9872</v>
      </c>
      <c r="D12712" s="12">
        <v>368.35570000000001</v>
      </c>
      <c r="F12712" s="19" t="str">
        <f t="shared" si="404"/>
        <v>Ethan Smith</v>
      </c>
      <c r="G12712" s="19">
        <f t="shared" si="405"/>
        <v>368.41829999999999</v>
      </c>
    </row>
    <row r="12713" spans="3:7" x14ac:dyDescent="0.3">
      <c r="C12713" s="3" t="s">
        <v>6227</v>
      </c>
      <c r="D12713" s="12">
        <v>368.26929999999999</v>
      </c>
      <c r="F12713" s="19" t="str">
        <f t="shared" si="404"/>
        <v>Caitlin Rogers</v>
      </c>
      <c r="G12713" s="19">
        <f t="shared" si="405"/>
        <v>368.38170000000002</v>
      </c>
    </row>
    <row r="12714" spans="3:7" x14ac:dyDescent="0.3">
      <c r="C12714" s="3" t="s">
        <v>8426</v>
      </c>
      <c r="D12714" s="12">
        <v>368.13990000000001</v>
      </c>
      <c r="F12714" s="19" t="str">
        <f t="shared" si="404"/>
        <v>Joanna Gutierrez</v>
      </c>
      <c r="G12714" s="19">
        <f t="shared" si="405"/>
        <v>368.35570000000001</v>
      </c>
    </row>
    <row r="12715" spans="3:7" x14ac:dyDescent="0.3">
      <c r="C12715" s="3" t="s">
        <v>15038</v>
      </c>
      <c r="D12715" s="12">
        <v>368.10760000000005</v>
      </c>
      <c r="F12715" s="19" t="str">
        <f t="shared" si="404"/>
        <v>Eduardo Foster</v>
      </c>
      <c r="G12715" s="19">
        <f t="shared" si="405"/>
        <v>368.26929999999999</v>
      </c>
    </row>
    <row r="12716" spans="3:7" x14ac:dyDescent="0.3">
      <c r="C12716" s="3" t="s">
        <v>2895</v>
      </c>
      <c r="D12716" s="12">
        <v>368.03100000000001</v>
      </c>
      <c r="F12716" s="19" t="str">
        <f t="shared" si="404"/>
        <v>Isaiah Collins</v>
      </c>
      <c r="G12716" s="19">
        <f t="shared" si="405"/>
        <v>368.13990000000001</v>
      </c>
    </row>
    <row r="12717" spans="3:7" x14ac:dyDescent="0.3">
      <c r="C12717" s="3" t="s">
        <v>7256</v>
      </c>
      <c r="D12717" s="12">
        <v>367.93680000000001</v>
      </c>
      <c r="F12717" s="19" t="str">
        <f t="shared" si="404"/>
        <v>Paige Price</v>
      </c>
      <c r="G12717" s="19">
        <f t="shared" si="405"/>
        <v>368.10760000000005</v>
      </c>
    </row>
    <row r="12718" spans="3:7" x14ac:dyDescent="0.3">
      <c r="C12718" s="3" t="s">
        <v>17947</v>
      </c>
      <c r="D12718" s="12">
        <v>367.87379999999996</v>
      </c>
      <c r="F12718" s="19" t="str">
        <f t="shared" si="404"/>
        <v>Bradley Rai</v>
      </c>
      <c r="G12718" s="19">
        <f t="shared" si="405"/>
        <v>368.03100000000001</v>
      </c>
    </row>
    <row r="12719" spans="3:7" x14ac:dyDescent="0.3">
      <c r="C12719" s="3" t="s">
        <v>6971</v>
      </c>
      <c r="D12719" s="12">
        <v>367.387</v>
      </c>
      <c r="F12719" s="19" t="str">
        <f t="shared" si="404"/>
        <v>Gabriel Parker</v>
      </c>
      <c r="G12719" s="19">
        <f t="shared" si="405"/>
        <v>367.93680000000001</v>
      </c>
    </row>
    <row r="12720" spans="3:7" x14ac:dyDescent="0.3">
      <c r="C12720" s="3" t="s">
        <v>8049</v>
      </c>
      <c r="D12720" s="12">
        <v>367.33679999999998</v>
      </c>
      <c r="F12720" s="19" t="str">
        <f t="shared" si="404"/>
        <v>Tiffany Lu</v>
      </c>
      <c r="G12720" s="19">
        <f t="shared" si="405"/>
        <v>367.87379999999996</v>
      </c>
    </row>
    <row r="12721" spans="3:7" x14ac:dyDescent="0.3">
      <c r="C12721" s="3" t="s">
        <v>12047</v>
      </c>
      <c r="D12721" s="12">
        <v>367.33519999999999</v>
      </c>
      <c r="F12721" s="19" t="str">
        <f t="shared" si="404"/>
        <v>Evelyn Suri</v>
      </c>
      <c r="G12721" s="19">
        <f t="shared" si="405"/>
        <v>367.387</v>
      </c>
    </row>
    <row r="12722" spans="3:7" x14ac:dyDescent="0.3">
      <c r="C12722" s="3" t="s">
        <v>13086</v>
      </c>
      <c r="D12722" s="12">
        <v>367.1155</v>
      </c>
      <c r="F12722" s="19" t="str">
        <f t="shared" si="404"/>
        <v>Henry Patel</v>
      </c>
      <c r="G12722" s="19">
        <f t="shared" si="405"/>
        <v>367.33679999999998</v>
      </c>
    </row>
    <row r="12723" spans="3:7" x14ac:dyDescent="0.3">
      <c r="C12723" s="3" t="s">
        <v>3869</v>
      </c>
      <c r="D12723" s="12">
        <v>366.93520000000007</v>
      </c>
      <c r="F12723" s="19" t="str">
        <f t="shared" si="404"/>
        <v>Lauren Hughes</v>
      </c>
      <c r="G12723" s="19">
        <f t="shared" si="405"/>
        <v>367.33519999999999</v>
      </c>
    </row>
    <row r="12724" spans="3:7" x14ac:dyDescent="0.3">
      <c r="C12724" s="3" t="s">
        <v>5631</v>
      </c>
      <c r="D12724" s="12">
        <v>366.91899999999998</v>
      </c>
      <c r="F12724" s="19" t="str">
        <f t="shared" si="404"/>
        <v>Maria Ross</v>
      </c>
      <c r="G12724" s="19">
        <f t="shared" si="405"/>
        <v>367.1155</v>
      </c>
    </row>
    <row r="12725" spans="3:7" x14ac:dyDescent="0.3">
      <c r="C12725" s="3" t="s">
        <v>8692</v>
      </c>
      <c r="D12725" s="12">
        <v>366.8306</v>
      </c>
      <c r="F12725" s="19" t="str">
        <f t="shared" si="404"/>
        <v>Carson Bryant</v>
      </c>
      <c r="G12725" s="19">
        <f t="shared" si="405"/>
        <v>366.93520000000007</v>
      </c>
    </row>
    <row r="12726" spans="3:7" x14ac:dyDescent="0.3">
      <c r="C12726" s="3" t="s">
        <v>1462</v>
      </c>
      <c r="D12726" s="12">
        <v>366.54669999999999</v>
      </c>
      <c r="F12726" s="19" t="str">
        <f t="shared" si="404"/>
        <v>Derrick Diaz</v>
      </c>
      <c r="G12726" s="19">
        <f t="shared" si="405"/>
        <v>366.91899999999998</v>
      </c>
    </row>
    <row r="12727" spans="3:7" x14ac:dyDescent="0.3">
      <c r="C12727" s="3" t="s">
        <v>14689</v>
      </c>
      <c r="D12727" s="12">
        <v>366.07769999999999</v>
      </c>
      <c r="F12727" s="19" t="str">
        <f t="shared" si="404"/>
        <v>Jacqueline Russell</v>
      </c>
      <c r="G12727" s="19">
        <f t="shared" si="405"/>
        <v>366.8306</v>
      </c>
    </row>
    <row r="12728" spans="3:7" x14ac:dyDescent="0.3">
      <c r="C12728" s="3" t="s">
        <v>14169</v>
      </c>
      <c r="D12728" s="12">
        <v>366.0462</v>
      </c>
      <c r="F12728" s="19" t="str">
        <f t="shared" si="404"/>
        <v>Allison Sanchez</v>
      </c>
      <c r="G12728" s="19">
        <f t="shared" si="405"/>
        <v>366.54669999999999</v>
      </c>
    </row>
    <row r="12729" spans="3:7" x14ac:dyDescent="0.3">
      <c r="C12729" s="3" t="s">
        <v>7721</v>
      </c>
      <c r="D12729" s="12">
        <v>366.03989999999999</v>
      </c>
      <c r="F12729" s="19" t="str">
        <f t="shared" si="404"/>
        <v>Nicole Bryant</v>
      </c>
      <c r="G12729" s="19">
        <f t="shared" si="405"/>
        <v>366.07769999999999</v>
      </c>
    </row>
    <row r="12730" spans="3:7" x14ac:dyDescent="0.3">
      <c r="C12730" s="3" t="s">
        <v>16746</v>
      </c>
      <c r="D12730" s="12">
        <v>365.98950000000002</v>
      </c>
      <c r="F12730" s="19" t="str">
        <f t="shared" si="404"/>
        <v>Monica Chandra</v>
      </c>
      <c r="G12730" s="19">
        <f t="shared" si="405"/>
        <v>366.0462</v>
      </c>
    </row>
    <row r="12731" spans="3:7" x14ac:dyDescent="0.3">
      <c r="C12731" s="3" t="s">
        <v>17438</v>
      </c>
      <c r="D12731" s="12">
        <v>365.9391</v>
      </c>
      <c r="F12731" s="19" t="str">
        <f t="shared" si="404"/>
        <v>Grace Thompson</v>
      </c>
      <c r="G12731" s="19">
        <f t="shared" si="405"/>
        <v>366.03989999999999</v>
      </c>
    </row>
    <row r="12732" spans="3:7" x14ac:dyDescent="0.3">
      <c r="C12732" s="3" t="s">
        <v>13949</v>
      </c>
      <c r="D12732" s="12">
        <v>365.44540000000001</v>
      </c>
      <c r="F12732" s="19" t="str">
        <f t="shared" si="404"/>
        <v>Seth Bailey</v>
      </c>
      <c r="G12732" s="19">
        <f t="shared" si="405"/>
        <v>365.98950000000002</v>
      </c>
    </row>
    <row r="12733" spans="3:7" x14ac:dyDescent="0.3">
      <c r="C12733" s="3" t="s">
        <v>7687</v>
      </c>
      <c r="D12733" s="12">
        <v>365.33370000000002</v>
      </c>
      <c r="F12733" s="19" t="str">
        <f t="shared" si="404"/>
        <v>Sydney Kelly</v>
      </c>
      <c r="G12733" s="19">
        <f t="shared" si="405"/>
        <v>365.9391</v>
      </c>
    </row>
    <row r="12734" spans="3:7" x14ac:dyDescent="0.3">
      <c r="C12734" s="3" t="s">
        <v>11481</v>
      </c>
      <c r="D12734" s="12">
        <v>365.30130000000003</v>
      </c>
      <c r="F12734" s="19" t="str">
        <f t="shared" si="404"/>
        <v>Michele Suri</v>
      </c>
      <c r="G12734" s="19">
        <f t="shared" si="405"/>
        <v>365.44540000000001</v>
      </c>
    </row>
    <row r="12735" spans="3:7" x14ac:dyDescent="0.3">
      <c r="C12735" s="3" t="s">
        <v>11247</v>
      </c>
      <c r="D12735" s="12">
        <v>365.25790000000006</v>
      </c>
      <c r="F12735" s="19" t="str">
        <f t="shared" si="404"/>
        <v>Grace Hughes</v>
      </c>
      <c r="G12735" s="19">
        <f t="shared" si="405"/>
        <v>365.33370000000002</v>
      </c>
    </row>
    <row r="12736" spans="3:7" x14ac:dyDescent="0.3">
      <c r="C12736" s="3" t="s">
        <v>9580</v>
      </c>
      <c r="D12736" s="12">
        <v>365.23320000000001</v>
      </c>
      <c r="F12736" s="19" t="str">
        <f t="shared" si="404"/>
        <v>Kendra Suarez</v>
      </c>
      <c r="G12736" s="19">
        <f t="shared" si="405"/>
        <v>365.30130000000003</v>
      </c>
    </row>
    <row r="12737" spans="3:7" x14ac:dyDescent="0.3">
      <c r="C12737" s="3" t="s">
        <v>9057</v>
      </c>
      <c r="D12737" s="12">
        <v>365.23200000000003</v>
      </c>
      <c r="F12737" s="19" t="str">
        <f t="shared" si="404"/>
        <v>Kaylee Evans</v>
      </c>
      <c r="G12737" s="19">
        <f t="shared" si="405"/>
        <v>365.25790000000006</v>
      </c>
    </row>
    <row r="12738" spans="3:7" x14ac:dyDescent="0.3">
      <c r="C12738" s="3" t="s">
        <v>13579</v>
      </c>
      <c r="D12738" s="12">
        <v>365.08199999999999</v>
      </c>
      <c r="F12738" s="19" t="str">
        <f t="shared" si="404"/>
        <v>Jerry Rai</v>
      </c>
      <c r="G12738" s="19">
        <f t="shared" si="405"/>
        <v>365.23320000000001</v>
      </c>
    </row>
    <row r="12739" spans="3:7" x14ac:dyDescent="0.3">
      <c r="C12739" s="3" t="s">
        <v>14525</v>
      </c>
      <c r="D12739" s="12">
        <v>364.9631</v>
      </c>
      <c r="F12739" s="19" t="str">
        <f t="shared" si="404"/>
        <v>Jarrod Gonzalez</v>
      </c>
      <c r="G12739" s="19">
        <f t="shared" si="405"/>
        <v>365.23200000000003</v>
      </c>
    </row>
    <row r="12740" spans="3:7" x14ac:dyDescent="0.3">
      <c r="C12740" s="3" t="s">
        <v>4200</v>
      </c>
      <c r="D12740" s="12">
        <v>364.90980000000002</v>
      </c>
      <c r="F12740" s="19" t="str">
        <f t="shared" ref="F12740:F12803" si="406">C12738</f>
        <v>Megan Morris</v>
      </c>
      <c r="G12740" s="19">
        <f t="shared" ref="G12740:G12803" si="407">D12738</f>
        <v>365.08199999999999</v>
      </c>
    </row>
    <row r="12741" spans="3:7" x14ac:dyDescent="0.3">
      <c r="C12741" s="3" t="s">
        <v>1876</v>
      </c>
      <c r="D12741" s="12">
        <v>364.90980000000002</v>
      </c>
      <c r="F12741" s="19" t="str">
        <f t="shared" si="406"/>
        <v>Nathan Perry</v>
      </c>
      <c r="G12741" s="19">
        <f t="shared" si="407"/>
        <v>364.9631</v>
      </c>
    </row>
    <row r="12742" spans="3:7" x14ac:dyDescent="0.3">
      <c r="C12742" s="3" t="s">
        <v>5613</v>
      </c>
      <c r="D12742" s="12">
        <v>364.83789999999999</v>
      </c>
      <c r="F12742" s="19" t="str">
        <f t="shared" si="406"/>
        <v>Chase Ward</v>
      </c>
      <c r="G12742" s="19">
        <f t="shared" si="407"/>
        <v>364.90980000000002</v>
      </c>
    </row>
    <row r="12743" spans="3:7" x14ac:dyDescent="0.3">
      <c r="C12743" s="3" t="s">
        <v>4467</v>
      </c>
      <c r="D12743" s="12">
        <v>364.64550000000003</v>
      </c>
      <c r="F12743" s="19" t="str">
        <f t="shared" si="406"/>
        <v>Angel Parker</v>
      </c>
      <c r="G12743" s="19">
        <f t="shared" si="407"/>
        <v>364.90980000000002</v>
      </c>
    </row>
    <row r="12744" spans="3:7" x14ac:dyDescent="0.3">
      <c r="C12744" s="3" t="s">
        <v>6852</v>
      </c>
      <c r="D12744" s="12">
        <v>364.63200000000001</v>
      </c>
      <c r="F12744" s="19" t="str">
        <f t="shared" si="406"/>
        <v>Derek Jai</v>
      </c>
      <c r="G12744" s="19">
        <f t="shared" si="407"/>
        <v>364.83789999999999</v>
      </c>
    </row>
    <row r="12745" spans="3:7" x14ac:dyDescent="0.3">
      <c r="C12745" s="3" t="s">
        <v>10666</v>
      </c>
      <c r="D12745" s="12">
        <v>364.43079999999998</v>
      </c>
      <c r="F12745" s="19" t="str">
        <f t="shared" si="406"/>
        <v>Christy Li</v>
      </c>
      <c r="G12745" s="19">
        <f t="shared" si="407"/>
        <v>364.64550000000003</v>
      </c>
    </row>
    <row r="12746" spans="3:7" x14ac:dyDescent="0.3">
      <c r="C12746" s="3" t="s">
        <v>14048</v>
      </c>
      <c r="D12746" s="12">
        <v>364.39929999999998</v>
      </c>
      <c r="F12746" s="19" t="str">
        <f t="shared" si="406"/>
        <v>Ethan Lal</v>
      </c>
      <c r="G12746" s="19">
        <f t="shared" si="407"/>
        <v>364.63200000000001</v>
      </c>
    </row>
    <row r="12747" spans="3:7" x14ac:dyDescent="0.3">
      <c r="C12747" s="3" t="s">
        <v>2645</v>
      </c>
      <c r="D12747" s="12">
        <v>364.21870000000001</v>
      </c>
      <c r="F12747" s="19" t="str">
        <f t="shared" si="406"/>
        <v>Justin Long</v>
      </c>
      <c r="G12747" s="19">
        <f t="shared" si="407"/>
        <v>364.43079999999998</v>
      </c>
    </row>
    <row r="12748" spans="3:7" x14ac:dyDescent="0.3">
      <c r="C12748" s="3" t="s">
        <v>14255</v>
      </c>
      <c r="D12748" s="12">
        <v>364.1241</v>
      </c>
      <c r="F12748" s="19" t="str">
        <f t="shared" si="406"/>
        <v>Miguel Williams</v>
      </c>
      <c r="G12748" s="19">
        <f t="shared" si="407"/>
        <v>364.39929999999998</v>
      </c>
    </row>
    <row r="12749" spans="3:7" x14ac:dyDescent="0.3">
      <c r="C12749" s="3" t="s">
        <v>7465</v>
      </c>
      <c r="D12749" s="12">
        <v>364.0926</v>
      </c>
      <c r="F12749" s="19" t="str">
        <f t="shared" si="406"/>
        <v>Benjamin Thomas</v>
      </c>
      <c r="G12749" s="19">
        <f t="shared" si="407"/>
        <v>364.21870000000001</v>
      </c>
    </row>
    <row r="12750" spans="3:7" x14ac:dyDescent="0.3">
      <c r="C12750" s="3" t="s">
        <v>7637</v>
      </c>
      <c r="D12750" s="12">
        <v>363.9674</v>
      </c>
      <c r="F12750" s="19" t="str">
        <f t="shared" si="406"/>
        <v>Morgan Lopez</v>
      </c>
      <c r="G12750" s="19">
        <f t="shared" si="407"/>
        <v>364.1241</v>
      </c>
    </row>
    <row r="12751" spans="3:7" x14ac:dyDescent="0.3">
      <c r="C12751" s="3" t="s">
        <v>3500</v>
      </c>
      <c r="D12751" s="12">
        <v>363.96229999999997</v>
      </c>
      <c r="F12751" s="19" t="str">
        <f t="shared" si="406"/>
        <v>Geoffrey Chandra</v>
      </c>
      <c r="G12751" s="19">
        <f t="shared" si="407"/>
        <v>364.0926</v>
      </c>
    </row>
    <row r="12752" spans="3:7" x14ac:dyDescent="0.3">
      <c r="C12752" s="3" t="s">
        <v>11488</v>
      </c>
      <c r="D12752" s="12">
        <v>363.9359</v>
      </c>
      <c r="F12752" s="19" t="str">
        <f t="shared" si="406"/>
        <v>Glenn Zheng</v>
      </c>
      <c r="G12752" s="19">
        <f t="shared" si="407"/>
        <v>363.9674</v>
      </c>
    </row>
    <row r="12753" spans="3:7" x14ac:dyDescent="0.3">
      <c r="C12753" s="3" t="s">
        <v>5209</v>
      </c>
      <c r="D12753" s="12">
        <v>363.7296</v>
      </c>
      <c r="F12753" s="19" t="str">
        <f t="shared" si="406"/>
        <v>Calvin Nara</v>
      </c>
      <c r="G12753" s="19">
        <f t="shared" si="407"/>
        <v>363.96229999999997</v>
      </c>
    </row>
    <row r="12754" spans="3:7" x14ac:dyDescent="0.3">
      <c r="C12754" s="3" t="s">
        <v>10319</v>
      </c>
      <c r="D12754" s="12">
        <v>363.54850000000005</v>
      </c>
      <c r="F12754" s="19" t="str">
        <f t="shared" si="406"/>
        <v>Kenneth Jai</v>
      </c>
      <c r="G12754" s="19">
        <f t="shared" si="407"/>
        <v>363.9359</v>
      </c>
    </row>
    <row r="12755" spans="3:7" x14ac:dyDescent="0.3">
      <c r="C12755" s="3" t="s">
        <v>2722</v>
      </c>
      <c r="D12755" s="12">
        <v>363.01069999999999</v>
      </c>
      <c r="F12755" s="19" t="str">
        <f t="shared" si="406"/>
        <v>Dana Carlson</v>
      </c>
      <c r="G12755" s="19">
        <f t="shared" si="407"/>
        <v>363.7296</v>
      </c>
    </row>
    <row r="12756" spans="3:7" x14ac:dyDescent="0.3">
      <c r="C12756" s="3" t="s">
        <v>15583</v>
      </c>
      <c r="D12756" s="12">
        <v>362.97289999999998</v>
      </c>
      <c r="F12756" s="19" t="str">
        <f t="shared" si="406"/>
        <v>Jose Green</v>
      </c>
      <c r="G12756" s="19">
        <f t="shared" si="407"/>
        <v>363.54850000000005</v>
      </c>
    </row>
    <row r="12757" spans="3:7" x14ac:dyDescent="0.3">
      <c r="C12757" s="3" t="s">
        <v>8714</v>
      </c>
      <c r="D12757" s="12">
        <v>362.97230000000002</v>
      </c>
      <c r="F12757" s="19" t="str">
        <f t="shared" si="406"/>
        <v>Billy Alonso</v>
      </c>
      <c r="G12757" s="19">
        <f t="shared" si="407"/>
        <v>363.01069999999999</v>
      </c>
    </row>
    <row r="12758" spans="3:7" x14ac:dyDescent="0.3">
      <c r="C12758" s="3" t="s">
        <v>17338</v>
      </c>
      <c r="D12758" s="12">
        <v>362.95400000000001</v>
      </c>
      <c r="F12758" s="19" t="str">
        <f t="shared" si="406"/>
        <v>Rebekah Diaz</v>
      </c>
      <c r="G12758" s="19">
        <f t="shared" si="407"/>
        <v>362.97289999999998</v>
      </c>
    </row>
    <row r="12759" spans="3:7" x14ac:dyDescent="0.3">
      <c r="C12759" s="3" t="s">
        <v>16176</v>
      </c>
      <c r="D12759" s="12">
        <v>362.95400000000001</v>
      </c>
      <c r="F12759" s="19" t="str">
        <f t="shared" si="406"/>
        <v>Jacquelyn Navarro</v>
      </c>
      <c r="G12759" s="19">
        <f t="shared" si="407"/>
        <v>362.97230000000002</v>
      </c>
    </row>
    <row r="12760" spans="3:7" x14ac:dyDescent="0.3">
      <c r="C12760" s="3" t="s">
        <v>10780</v>
      </c>
      <c r="D12760" s="12">
        <v>362.95400000000001</v>
      </c>
      <c r="F12760" s="19" t="str">
        <f t="shared" si="406"/>
        <v>Summer Prasad</v>
      </c>
      <c r="G12760" s="19">
        <f t="shared" si="407"/>
        <v>362.95400000000001</v>
      </c>
    </row>
    <row r="12761" spans="3:7" x14ac:dyDescent="0.3">
      <c r="C12761" s="3" t="s">
        <v>5563</v>
      </c>
      <c r="D12761" s="12">
        <v>362.95400000000001</v>
      </c>
      <c r="F12761" s="19" t="str">
        <f t="shared" si="406"/>
        <v>Roy Gonzalez</v>
      </c>
      <c r="G12761" s="19">
        <f t="shared" si="407"/>
        <v>362.95400000000001</v>
      </c>
    </row>
    <row r="12762" spans="3:7" x14ac:dyDescent="0.3">
      <c r="C12762" s="3" t="s">
        <v>6579</v>
      </c>
      <c r="D12762" s="12">
        <v>362.9162</v>
      </c>
      <c r="F12762" s="19" t="str">
        <f t="shared" si="406"/>
        <v>Kaitlyn Robinson</v>
      </c>
      <c r="G12762" s="19">
        <f t="shared" si="407"/>
        <v>362.95400000000001</v>
      </c>
    </row>
    <row r="12763" spans="3:7" x14ac:dyDescent="0.3">
      <c r="C12763" s="3" t="s">
        <v>10430</v>
      </c>
      <c r="D12763" s="12">
        <v>362.90359999999998</v>
      </c>
      <c r="F12763" s="19" t="str">
        <f t="shared" si="406"/>
        <v>Denise Gonzalez</v>
      </c>
      <c r="G12763" s="19">
        <f t="shared" si="407"/>
        <v>362.95400000000001</v>
      </c>
    </row>
    <row r="12764" spans="3:7" x14ac:dyDescent="0.3">
      <c r="C12764" s="3" t="s">
        <v>16213</v>
      </c>
      <c r="D12764" s="12">
        <v>362.8784</v>
      </c>
      <c r="F12764" s="19" t="str">
        <f t="shared" si="406"/>
        <v>Emma Hughes</v>
      </c>
      <c r="G12764" s="19">
        <f t="shared" si="407"/>
        <v>362.9162</v>
      </c>
    </row>
    <row r="12765" spans="3:7" x14ac:dyDescent="0.3">
      <c r="C12765" s="3" t="s">
        <v>1733</v>
      </c>
      <c r="D12765" s="12">
        <v>362.8784</v>
      </c>
      <c r="F12765" s="19" t="str">
        <f t="shared" si="406"/>
        <v>Joy Alvarez</v>
      </c>
      <c r="G12765" s="19">
        <f t="shared" si="407"/>
        <v>362.90359999999998</v>
      </c>
    </row>
    <row r="12766" spans="3:7" x14ac:dyDescent="0.3">
      <c r="C12766" s="3" t="s">
        <v>16617</v>
      </c>
      <c r="D12766" s="12">
        <v>362.86580000000004</v>
      </c>
      <c r="F12766" s="19" t="str">
        <f t="shared" si="406"/>
        <v>Ruben Diaz</v>
      </c>
      <c r="G12766" s="19">
        <f t="shared" si="407"/>
        <v>362.8784</v>
      </c>
    </row>
    <row r="12767" spans="3:7" x14ac:dyDescent="0.3">
      <c r="C12767" s="3" t="s">
        <v>11349</v>
      </c>
      <c r="D12767" s="12">
        <v>362.84190000000001</v>
      </c>
      <c r="F12767" s="19" t="str">
        <f t="shared" si="406"/>
        <v>Andre Raman</v>
      </c>
      <c r="G12767" s="19">
        <f t="shared" si="407"/>
        <v>362.8784</v>
      </c>
    </row>
    <row r="12768" spans="3:7" x14ac:dyDescent="0.3">
      <c r="C12768" s="3" t="s">
        <v>12991</v>
      </c>
      <c r="D12768" s="12">
        <v>362.80130000000003</v>
      </c>
      <c r="F12768" s="19" t="str">
        <f t="shared" si="406"/>
        <v>Savannah Green</v>
      </c>
      <c r="G12768" s="19">
        <f t="shared" si="407"/>
        <v>362.86580000000004</v>
      </c>
    </row>
    <row r="12769" spans="3:7" x14ac:dyDescent="0.3">
      <c r="C12769" s="3" t="s">
        <v>6567</v>
      </c>
      <c r="D12769" s="12">
        <v>362.41719999999998</v>
      </c>
      <c r="F12769" s="19" t="str">
        <f t="shared" si="406"/>
        <v>Kelli Zhou</v>
      </c>
      <c r="G12769" s="19">
        <f t="shared" si="407"/>
        <v>362.84190000000001</v>
      </c>
    </row>
    <row r="12770" spans="3:7" x14ac:dyDescent="0.3">
      <c r="C12770" s="3" t="s">
        <v>15228</v>
      </c>
      <c r="D12770" s="12">
        <v>362.22140000000002</v>
      </c>
      <c r="F12770" s="19" t="str">
        <f t="shared" si="406"/>
        <v>Marcus Smith</v>
      </c>
      <c r="G12770" s="19">
        <f t="shared" si="407"/>
        <v>362.80130000000003</v>
      </c>
    </row>
    <row r="12771" spans="3:7" x14ac:dyDescent="0.3">
      <c r="C12771" s="3" t="s">
        <v>1438</v>
      </c>
      <c r="D12771" s="12">
        <v>362.02800000000002</v>
      </c>
      <c r="F12771" s="19" t="str">
        <f t="shared" si="406"/>
        <v>Emma Davis</v>
      </c>
      <c r="G12771" s="19">
        <f t="shared" si="407"/>
        <v>362.41719999999998</v>
      </c>
    </row>
    <row r="12772" spans="3:7" x14ac:dyDescent="0.3">
      <c r="C12772" s="3" t="s">
        <v>8266</v>
      </c>
      <c r="D12772" s="12">
        <v>361.68979999999999</v>
      </c>
      <c r="F12772" s="19" t="str">
        <f t="shared" si="406"/>
        <v>Philip Sanz</v>
      </c>
      <c r="G12772" s="19">
        <f t="shared" si="407"/>
        <v>362.22140000000002</v>
      </c>
    </row>
    <row r="12773" spans="3:7" x14ac:dyDescent="0.3">
      <c r="C12773" s="3" t="s">
        <v>11028</v>
      </c>
      <c r="D12773" s="12">
        <v>361.68950000000001</v>
      </c>
      <c r="F12773" s="19" t="str">
        <f t="shared" si="406"/>
        <v>Allison Evans</v>
      </c>
      <c r="G12773" s="19">
        <f t="shared" si="407"/>
        <v>362.02800000000002</v>
      </c>
    </row>
    <row r="12774" spans="3:7" x14ac:dyDescent="0.3">
      <c r="C12774" s="3" t="s">
        <v>1897</v>
      </c>
      <c r="D12774" s="12">
        <v>361.61379999999997</v>
      </c>
      <c r="F12774" s="19" t="str">
        <f t="shared" si="406"/>
        <v>Isaac Oliver</v>
      </c>
      <c r="G12774" s="19">
        <f t="shared" si="407"/>
        <v>361.68979999999999</v>
      </c>
    </row>
    <row r="12775" spans="3:7" x14ac:dyDescent="0.3">
      <c r="C12775" s="3" t="s">
        <v>2726</v>
      </c>
      <c r="D12775" s="12">
        <v>361.40160000000003</v>
      </c>
      <c r="F12775" s="19" t="str">
        <f t="shared" si="406"/>
        <v>Katherine Edwards</v>
      </c>
      <c r="G12775" s="19">
        <f t="shared" si="407"/>
        <v>361.68950000000001</v>
      </c>
    </row>
    <row r="12776" spans="3:7" x14ac:dyDescent="0.3">
      <c r="C12776" s="3" t="s">
        <v>17057</v>
      </c>
      <c r="D12776" s="12">
        <v>361.39510000000001</v>
      </c>
      <c r="F12776" s="19" t="str">
        <f t="shared" si="406"/>
        <v>Angela Bell</v>
      </c>
      <c r="G12776" s="19">
        <f t="shared" si="407"/>
        <v>361.61379999999997</v>
      </c>
    </row>
    <row r="12777" spans="3:7" x14ac:dyDescent="0.3">
      <c r="C12777" s="3" t="s">
        <v>4122</v>
      </c>
      <c r="D12777" s="12">
        <v>361.29829999999998</v>
      </c>
      <c r="F12777" s="19" t="str">
        <f t="shared" si="406"/>
        <v>Billy Diaz</v>
      </c>
      <c r="G12777" s="19">
        <f t="shared" si="407"/>
        <v>361.40160000000003</v>
      </c>
    </row>
    <row r="12778" spans="3:7" x14ac:dyDescent="0.3">
      <c r="C12778" s="3" t="s">
        <v>16391</v>
      </c>
      <c r="D12778" s="12">
        <v>360.78720000000004</v>
      </c>
      <c r="F12778" s="19" t="str">
        <f t="shared" si="406"/>
        <v>Sierra Carter</v>
      </c>
      <c r="G12778" s="19">
        <f t="shared" si="407"/>
        <v>361.39510000000001</v>
      </c>
    </row>
    <row r="12779" spans="3:7" x14ac:dyDescent="0.3">
      <c r="C12779" s="3" t="s">
        <v>4000</v>
      </c>
      <c r="D12779" s="12">
        <v>360.65589999999997</v>
      </c>
      <c r="F12779" s="19" t="str">
        <f t="shared" si="406"/>
        <v>Charles Cooper</v>
      </c>
      <c r="G12779" s="19">
        <f t="shared" si="407"/>
        <v>361.29829999999998</v>
      </c>
    </row>
    <row r="12780" spans="3:7" x14ac:dyDescent="0.3">
      <c r="C12780" s="3" t="s">
        <v>11464</v>
      </c>
      <c r="D12780" s="12">
        <v>360.54290000000003</v>
      </c>
      <c r="F12780" s="19" t="str">
        <f t="shared" si="406"/>
        <v>Samantha Long</v>
      </c>
      <c r="G12780" s="19">
        <f t="shared" si="407"/>
        <v>360.78720000000004</v>
      </c>
    </row>
    <row r="12781" spans="3:7" x14ac:dyDescent="0.3">
      <c r="C12781" s="3" t="s">
        <v>4622</v>
      </c>
      <c r="D12781" s="12">
        <v>360.43740000000003</v>
      </c>
      <c r="F12781" s="19" t="str">
        <f t="shared" si="406"/>
        <v>Cassie Shan</v>
      </c>
      <c r="G12781" s="19">
        <f t="shared" si="407"/>
        <v>360.65589999999997</v>
      </c>
    </row>
    <row r="12782" spans="3:7" x14ac:dyDescent="0.3">
      <c r="C12782" s="3" t="s">
        <v>7308</v>
      </c>
      <c r="D12782" s="12">
        <v>360.4248</v>
      </c>
      <c r="F12782" s="19" t="str">
        <f t="shared" si="406"/>
        <v>Kendra Carlson</v>
      </c>
      <c r="G12782" s="19">
        <f t="shared" si="407"/>
        <v>360.54290000000003</v>
      </c>
    </row>
    <row r="12783" spans="3:7" x14ac:dyDescent="0.3">
      <c r="C12783" s="3" t="s">
        <v>11788</v>
      </c>
      <c r="D12783" s="12">
        <v>360.39339999999999</v>
      </c>
      <c r="F12783" s="19" t="str">
        <f t="shared" si="406"/>
        <v>Clifford Fernandez</v>
      </c>
      <c r="G12783" s="19">
        <f t="shared" si="407"/>
        <v>360.43740000000003</v>
      </c>
    </row>
    <row r="12784" spans="3:7" x14ac:dyDescent="0.3">
      <c r="C12784" s="3" t="s">
        <v>5820</v>
      </c>
      <c r="D12784" s="12">
        <v>360.38619999999997</v>
      </c>
      <c r="F12784" s="19" t="str">
        <f t="shared" si="406"/>
        <v>Gabriella Phillips</v>
      </c>
      <c r="G12784" s="19">
        <f t="shared" si="407"/>
        <v>360.4248</v>
      </c>
    </row>
    <row r="12785" spans="3:7" x14ac:dyDescent="0.3">
      <c r="C12785" s="3" t="s">
        <v>18235</v>
      </c>
      <c r="D12785" s="12">
        <v>360.35</v>
      </c>
      <c r="F12785" s="19" t="str">
        <f t="shared" si="406"/>
        <v>Krystal Zimmerman</v>
      </c>
      <c r="G12785" s="19">
        <f t="shared" si="407"/>
        <v>360.39339999999999</v>
      </c>
    </row>
    <row r="12786" spans="3:7" x14ac:dyDescent="0.3">
      <c r="C12786" s="3" t="s">
        <v>3651</v>
      </c>
      <c r="D12786" s="12">
        <v>360.14170000000001</v>
      </c>
      <c r="F12786" s="19" t="str">
        <f t="shared" si="406"/>
        <v>Devin Wilson</v>
      </c>
      <c r="G12786" s="19">
        <f t="shared" si="407"/>
        <v>360.38619999999997</v>
      </c>
    </row>
    <row r="12787" spans="3:7" x14ac:dyDescent="0.3">
      <c r="C12787" s="3" t="s">
        <v>14482</v>
      </c>
      <c r="D12787" s="12">
        <v>359.85550000000001</v>
      </c>
      <c r="F12787" s="19" t="str">
        <f t="shared" si="406"/>
        <v>Tristan Jenkins</v>
      </c>
      <c r="G12787" s="19">
        <f t="shared" si="407"/>
        <v>360.35</v>
      </c>
    </row>
    <row r="12788" spans="3:7" x14ac:dyDescent="0.3">
      <c r="C12788" s="3" t="s">
        <v>10451</v>
      </c>
      <c r="D12788" s="12">
        <v>359.83030000000002</v>
      </c>
      <c r="F12788" s="19" t="str">
        <f t="shared" si="406"/>
        <v>Carla Garcia</v>
      </c>
      <c r="G12788" s="19">
        <f t="shared" si="407"/>
        <v>360.14170000000001</v>
      </c>
    </row>
    <row r="12789" spans="3:7" x14ac:dyDescent="0.3">
      <c r="C12789" s="3" t="s">
        <v>2488</v>
      </c>
      <c r="D12789" s="12">
        <v>359.83030000000002</v>
      </c>
      <c r="F12789" s="19" t="str">
        <f t="shared" si="406"/>
        <v>Nathan Bryant</v>
      </c>
      <c r="G12789" s="19">
        <f t="shared" si="407"/>
        <v>359.85550000000001</v>
      </c>
    </row>
    <row r="12790" spans="3:7" x14ac:dyDescent="0.3">
      <c r="C12790" s="3" t="s">
        <v>1105</v>
      </c>
      <c r="D12790" s="12">
        <v>359.83030000000002</v>
      </c>
      <c r="F12790" s="19" t="str">
        <f t="shared" si="406"/>
        <v>Juan Cook</v>
      </c>
      <c r="G12790" s="19">
        <f t="shared" si="407"/>
        <v>359.83030000000002</v>
      </c>
    </row>
    <row r="12791" spans="3:7" x14ac:dyDescent="0.3">
      <c r="C12791" s="3" t="s">
        <v>16962</v>
      </c>
      <c r="D12791" s="12">
        <v>359.79250000000002</v>
      </c>
      <c r="F12791" s="19" t="str">
        <f t="shared" si="406"/>
        <v>Autumn Zeng</v>
      </c>
      <c r="G12791" s="19">
        <f t="shared" si="407"/>
        <v>359.83030000000002</v>
      </c>
    </row>
    <row r="12792" spans="3:7" x14ac:dyDescent="0.3">
      <c r="C12792" s="3" t="s">
        <v>10756</v>
      </c>
      <c r="D12792" s="12">
        <v>359.79250000000002</v>
      </c>
      <c r="F12792" s="19" t="str">
        <f t="shared" si="406"/>
        <v>Alexandra Cook</v>
      </c>
      <c r="G12792" s="19">
        <f t="shared" si="407"/>
        <v>359.83030000000002</v>
      </c>
    </row>
    <row r="12793" spans="3:7" x14ac:dyDescent="0.3">
      <c r="C12793" s="3" t="s">
        <v>5377</v>
      </c>
      <c r="D12793" s="12">
        <v>359.79250000000002</v>
      </c>
      <c r="F12793" s="19" t="str">
        <f t="shared" si="406"/>
        <v>Shawna Anand</v>
      </c>
      <c r="G12793" s="19">
        <f t="shared" si="407"/>
        <v>359.79250000000002</v>
      </c>
    </row>
    <row r="12794" spans="3:7" x14ac:dyDescent="0.3">
      <c r="C12794" s="3" t="s">
        <v>14664</v>
      </c>
      <c r="D12794" s="12">
        <v>359.76099999999997</v>
      </c>
      <c r="F12794" s="19" t="str">
        <f t="shared" si="406"/>
        <v>Kaitlyn Jones</v>
      </c>
      <c r="G12794" s="19">
        <f t="shared" si="407"/>
        <v>359.79250000000002</v>
      </c>
    </row>
    <row r="12795" spans="3:7" x14ac:dyDescent="0.3">
      <c r="C12795" s="3" t="s">
        <v>13434</v>
      </c>
      <c r="D12795" s="12">
        <v>359.75469999999996</v>
      </c>
      <c r="F12795" s="19" t="str">
        <f t="shared" si="406"/>
        <v>Darryl West</v>
      </c>
      <c r="G12795" s="19">
        <f t="shared" si="407"/>
        <v>359.79250000000002</v>
      </c>
    </row>
    <row r="12796" spans="3:7" x14ac:dyDescent="0.3">
      <c r="C12796" s="3" t="s">
        <v>10169</v>
      </c>
      <c r="D12796" s="12">
        <v>359.75469999999996</v>
      </c>
      <c r="F12796" s="19" t="str">
        <f t="shared" si="406"/>
        <v>Nicolas Chande</v>
      </c>
      <c r="G12796" s="19">
        <f t="shared" si="407"/>
        <v>359.76099999999997</v>
      </c>
    </row>
    <row r="12797" spans="3:7" x14ac:dyDescent="0.3">
      <c r="C12797" s="3" t="s">
        <v>2917</v>
      </c>
      <c r="D12797" s="12">
        <v>359.75469999999996</v>
      </c>
      <c r="F12797" s="19" t="str">
        <f t="shared" si="406"/>
        <v>Matthew Anderson</v>
      </c>
      <c r="G12797" s="19">
        <f t="shared" si="407"/>
        <v>359.75469999999996</v>
      </c>
    </row>
    <row r="12798" spans="3:7" x14ac:dyDescent="0.3">
      <c r="C12798" s="3" t="s">
        <v>18928</v>
      </c>
      <c r="D12798" s="12">
        <v>359.72950000000003</v>
      </c>
      <c r="F12798" s="19" t="str">
        <f t="shared" si="406"/>
        <v>Jonathan Turner</v>
      </c>
      <c r="G12798" s="19">
        <f t="shared" si="407"/>
        <v>359.75469999999996</v>
      </c>
    </row>
    <row r="12799" spans="3:7" x14ac:dyDescent="0.3">
      <c r="C12799" s="3" t="s">
        <v>17994</v>
      </c>
      <c r="D12799" s="12">
        <v>359.72320000000002</v>
      </c>
      <c r="F12799" s="19" t="str">
        <f t="shared" si="406"/>
        <v>Brandi Munoz</v>
      </c>
      <c r="G12799" s="19">
        <f t="shared" si="407"/>
        <v>359.75469999999996</v>
      </c>
    </row>
    <row r="12800" spans="3:7" x14ac:dyDescent="0.3">
      <c r="C12800" s="3" t="s">
        <v>8732</v>
      </c>
      <c r="D12800" s="12">
        <v>359.67420000000004</v>
      </c>
      <c r="F12800" s="19" t="str">
        <f t="shared" si="406"/>
        <v>Zachary Garcia</v>
      </c>
      <c r="G12800" s="19">
        <f t="shared" si="407"/>
        <v>359.72950000000003</v>
      </c>
    </row>
    <row r="12801" spans="3:7" x14ac:dyDescent="0.3">
      <c r="C12801" s="3" t="s">
        <v>3167</v>
      </c>
      <c r="D12801" s="12">
        <v>359.56730000000005</v>
      </c>
      <c r="F12801" s="19" t="str">
        <f t="shared" si="406"/>
        <v>Timothy Rivera</v>
      </c>
      <c r="G12801" s="19">
        <f t="shared" si="407"/>
        <v>359.72320000000002</v>
      </c>
    </row>
    <row r="12802" spans="3:7" x14ac:dyDescent="0.3">
      <c r="C12802" s="3" t="s">
        <v>9277</v>
      </c>
      <c r="D12802" s="12">
        <v>359.22320000000002</v>
      </c>
      <c r="F12802" s="19" t="str">
        <f t="shared" si="406"/>
        <v>Jada Carter</v>
      </c>
      <c r="G12802" s="19">
        <f t="shared" si="407"/>
        <v>359.67420000000004</v>
      </c>
    </row>
    <row r="12803" spans="3:7" x14ac:dyDescent="0.3">
      <c r="C12803" s="3" t="s">
        <v>7930</v>
      </c>
      <c r="D12803" s="12">
        <v>359.21689999999995</v>
      </c>
      <c r="F12803" s="19" t="str">
        <f t="shared" si="406"/>
        <v>Brianna Martinez</v>
      </c>
      <c r="G12803" s="19">
        <f t="shared" si="407"/>
        <v>359.56730000000005</v>
      </c>
    </row>
    <row r="12804" spans="3:7" x14ac:dyDescent="0.3">
      <c r="C12804" s="3" t="s">
        <v>16281</v>
      </c>
      <c r="D12804" s="12">
        <v>359.20089999999999</v>
      </c>
      <c r="F12804" s="19" t="str">
        <f t="shared" ref="F12804:F12867" si="408">C12802</f>
        <v>Jenna Collins</v>
      </c>
      <c r="G12804" s="19">
        <f t="shared" ref="G12804:G12867" si="409">D12802</f>
        <v>359.22320000000002</v>
      </c>
    </row>
    <row r="12805" spans="3:7" x14ac:dyDescent="0.3">
      <c r="C12805" s="3" t="s">
        <v>6832</v>
      </c>
      <c r="D12805" s="12">
        <v>359.16090000000003</v>
      </c>
      <c r="F12805" s="19" t="str">
        <f t="shared" si="408"/>
        <v>Hannah Lee</v>
      </c>
      <c r="G12805" s="19">
        <f t="shared" si="409"/>
        <v>359.21689999999995</v>
      </c>
    </row>
    <row r="12806" spans="3:7" x14ac:dyDescent="0.3">
      <c r="C12806" s="3" t="s">
        <v>3414</v>
      </c>
      <c r="D12806" s="12">
        <v>359.09720000000004</v>
      </c>
      <c r="F12806" s="19" t="str">
        <f t="shared" si="408"/>
        <v>Ruth Malhotra</v>
      </c>
      <c r="G12806" s="19">
        <f t="shared" si="409"/>
        <v>359.20089999999999</v>
      </c>
    </row>
    <row r="12807" spans="3:7" x14ac:dyDescent="0.3">
      <c r="C12807" s="3" t="s">
        <v>6222</v>
      </c>
      <c r="D12807" s="12">
        <v>358.87119999999999</v>
      </c>
      <c r="F12807" s="19" t="str">
        <f t="shared" si="408"/>
        <v>Ethan Chen</v>
      </c>
      <c r="G12807" s="19">
        <f t="shared" si="409"/>
        <v>359.16090000000003</v>
      </c>
    </row>
    <row r="12808" spans="3:7" x14ac:dyDescent="0.3">
      <c r="C12808" s="3" t="s">
        <v>6407</v>
      </c>
      <c r="D12808" s="12">
        <v>358.78039999999999</v>
      </c>
      <c r="F12808" s="19" t="str">
        <f t="shared" si="408"/>
        <v>Byron Suarez</v>
      </c>
      <c r="G12808" s="19">
        <f t="shared" si="409"/>
        <v>359.09720000000004</v>
      </c>
    </row>
    <row r="12809" spans="3:7" x14ac:dyDescent="0.3">
      <c r="C12809" s="3" t="s">
        <v>7866</v>
      </c>
      <c r="D12809" s="12">
        <v>358.77120000000002</v>
      </c>
      <c r="F12809" s="19" t="str">
        <f t="shared" si="408"/>
        <v>Eduardo Cox</v>
      </c>
      <c r="G12809" s="19">
        <f t="shared" si="409"/>
        <v>358.87119999999999</v>
      </c>
    </row>
    <row r="12810" spans="3:7" x14ac:dyDescent="0.3">
      <c r="C12810" s="3" t="s">
        <v>8622</v>
      </c>
      <c r="D12810" s="12">
        <v>358.69560000000001</v>
      </c>
      <c r="F12810" s="19" t="str">
        <f t="shared" si="408"/>
        <v>Edwin Zhu</v>
      </c>
      <c r="G12810" s="19">
        <f t="shared" si="409"/>
        <v>358.78039999999999</v>
      </c>
    </row>
    <row r="12811" spans="3:7" x14ac:dyDescent="0.3">
      <c r="C12811" s="3" t="s">
        <v>10598</v>
      </c>
      <c r="D12811" s="12">
        <v>358.52789999999999</v>
      </c>
      <c r="F12811" s="19" t="str">
        <f t="shared" si="408"/>
        <v>Haley Griffin</v>
      </c>
      <c r="G12811" s="19">
        <f t="shared" si="409"/>
        <v>358.77120000000002</v>
      </c>
    </row>
    <row r="12812" spans="3:7" x14ac:dyDescent="0.3">
      <c r="C12812" s="3" t="s">
        <v>6037</v>
      </c>
      <c r="D12812" s="12">
        <v>358.52789999999999</v>
      </c>
      <c r="F12812" s="19" t="str">
        <f t="shared" si="408"/>
        <v>Jaclyn Wang</v>
      </c>
      <c r="G12812" s="19">
        <f t="shared" si="409"/>
        <v>358.69560000000001</v>
      </c>
    </row>
    <row r="12813" spans="3:7" x14ac:dyDescent="0.3">
      <c r="C12813" s="3" t="s">
        <v>4685</v>
      </c>
      <c r="D12813" s="12">
        <v>358.5027</v>
      </c>
      <c r="F12813" s="19" t="str">
        <f t="shared" si="408"/>
        <v>Julie Deng</v>
      </c>
      <c r="G12813" s="19">
        <f t="shared" si="409"/>
        <v>358.52789999999999</v>
      </c>
    </row>
    <row r="12814" spans="3:7" x14ac:dyDescent="0.3">
      <c r="C12814" s="3" t="s">
        <v>11766</v>
      </c>
      <c r="D12814" s="12">
        <v>358.49680000000001</v>
      </c>
      <c r="F12814" s="19" t="str">
        <f t="shared" si="408"/>
        <v>Dustin Shan</v>
      </c>
      <c r="G12814" s="19">
        <f t="shared" si="409"/>
        <v>358.52789999999999</v>
      </c>
    </row>
    <row r="12815" spans="3:7" x14ac:dyDescent="0.3">
      <c r="C12815" s="3" t="s">
        <v>16226</v>
      </c>
      <c r="D12815" s="12">
        <v>358.47890000000001</v>
      </c>
      <c r="F12815" s="19" t="str">
        <f t="shared" si="408"/>
        <v>Cole Cook</v>
      </c>
      <c r="G12815" s="19">
        <f t="shared" si="409"/>
        <v>358.5027</v>
      </c>
    </row>
    <row r="12816" spans="3:7" x14ac:dyDescent="0.3">
      <c r="C12816" s="3" t="s">
        <v>12920</v>
      </c>
      <c r="D12816" s="12">
        <v>358.46450000000004</v>
      </c>
      <c r="F12816" s="19" t="str">
        <f t="shared" si="408"/>
        <v>Krystal Chen</v>
      </c>
      <c r="G12816" s="19">
        <f t="shared" si="409"/>
        <v>358.49680000000001</v>
      </c>
    </row>
    <row r="12817" spans="3:7" x14ac:dyDescent="0.3">
      <c r="C12817" s="3" t="s">
        <v>3741</v>
      </c>
      <c r="D12817" s="12">
        <v>358.40160000000003</v>
      </c>
      <c r="F12817" s="19" t="str">
        <f t="shared" si="408"/>
        <v>Ruben Malhotra</v>
      </c>
      <c r="G12817" s="19">
        <f t="shared" si="409"/>
        <v>358.47890000000001</v>
      </c>
    </row>
    <row r="12818" spans="3:7" x14ac:dyDescent="0.3">
      <c r="C12818" s="3" t="s">
        <v>780</v>
      </c>
      <c r="D12818" s="12">
        <v>358.08329999999995</v>
      </c>
      <c r="F12818" s="19" t="str">
        <f t="shared" si="408"/>
        <v>Marcus Brooks</v>
      </c>
      <c r="G12818" s="19">
        <f t="shared" si="409"/>
        <v>358.46450000000004</v>
      </c>
    </row>
    <row r="12819" spans="3:7" x14ac:dyDescent="0.3">
      <c r="C12819" s="3" t="s">
        <v>11059</v>
      </c>
      <c r="D12819" s="12">
        <v>357.86810000000003</v>
      </c>
      <c r="F12819" s="19" t="str">
        <f t="shared" si="408"/>
        <v>Carmen Arthur</v>
      </c>
      <c r="G12819" s="19">
        <f t="shared" si="409"/>
        <v>358.40160000000003</v>
      </c>
    </row>
    <row r="12820" spans="3:7" x14ac:dyDescent="0.3">
      <c r="C12820" s="3" t="s">
        <v>1330</v>
      </c>
      <c r="D12820" s="12">
        <v>357.51760000000002</v>
      </c>
      <c r="F12820" s="19" t="str">
        <f t="shared" si="408"/>
        <v>Adrian Bell</v>
      </c>
      <c r="G12820" s="19">
        <f t="shared" si="409"/>
        <v>358.08329999999995</v>
      </c>
    </row>
    <row r="12821" spans="3:7" x14ac:dyDescent="0.3">
      <c r="C12821" s="3" t="s">
        <v>5372</v>
      </c>
      <c r="D12821" s="12">
        <v>357.50170000000003</v>
      </c>
      <c r="F12821" s="19" t="str">
        <f t="shared" si="408"/>
        <v>Katherine Mitchell</v>
      </c>
      <c r="G12821" s="19">
        <f t="shared" si="409"/>
        <v>357.86810000000003</v>
      </c>
    </row>
    <row r="12822" spans="3:7" x14ac:dyDescent="0.3">
      <c r="C12822" s="3" t="s">
        <v>10504</v>
      </c>
      <c r="D12822" s="12">
        <v>357.48299999999995</v>
      </c>
      <c r="F12822" s="19" t="str">
        <f t="shared" si="408"/>
        <v>Alicia She</v>
      </c>
      <c r="G12822" s="19">
        <f t="shared" si="409"/>
        <v>357.51760000000002</v>
      </c>
    </row>
    <row r="12823" spans="3:7" x14ac:dyDescent="0.3">
      <c r="C12823" s="3" t="s">
        <v>2232</v>
      </c>
      <c r="D12823" s="12">
        <v>357.38979999999998</v>
      </c>
      <c r="F12823" s="19" t="str">
        <f t="shared" si="408"/>
        <v>Darryl Lin</v>
      </c>
      <c r="G12823" s="19">
        <f t="shared" si="409"/>
        <v>357.50170000000003</v>
      </c>
    </row>
    <row r="12824" spans="3:7" x14ac:dyDescent="0.3">
      <c r="C12824" s="3" t="s">
        <v>9022</v>
      </c>
      <c r="D12824" s="12">
        <v>357.18950000000001</v>
      </c>
      <c r="F12824" s="19" t="str">
        <f t="shared" si="408"/>
        <v>Julia Diaz</v>
      </c>
      <c r="G12824" s="19">
        <f t="shared" si="409"/>
        <v>357.48299999999995</v>
      </c>
    </row>
    <row r="12825" spans="3:7" x14ac:dyDescent="0.3">
      <c r="C12825" s="3" t="s">
        <v>7010</v>
      </c>
      <c r="D12825" s="12">
        <v>357.041</v>
      </c>
      <c r="F12825" s="19" t="str">
        <f t="shared" si="408"/>
        <v>Armando Suarez</v>
      </c>
      <c r="G12825" s="19">
        <f t="shared" si="409"/>
        <v>357.38979999999998</v>
      </c>
    </row>
    <row r="12826" spans="3:7" x14ac:dyDescent="0.3">
      <c r="C12826" s="3" t="s">
        <v>1705</v>
      </c>
      <c r="D12826" s="12">
        <v>357.04089999999997</v>
      </c>
      <c r="F12826" s="19" t="str">
        <f t="shared" si="408"/>
        <v>Janet Vazquez</v>
      </c>
      <c r="G12826" s="19">
        <f t="shared" si="409"/>
        <v>357.18950000000001</v>
      </c>
    </row>
    <row r="12827" spans="3:7" x14ac:dyDescent="0.3">
      <c r="C12827" s="3" t="s">
        <v>11619</v>
      </c>
      <c r="D12827" s="12">
        <v>356.97149999999999</v>
      </c>
      <c r="F12827" s="19" t="str">
        <f t="shared" si="408"/>
        <v>Faith Wood</v>
      </c>
      <c r="G12827" s="19">
        <f t="shared" si="409"/>
        <v>357.041</v>
      </c>
    </row>
    <row r="12828" spans="3:7" x14ac:dyDescent="0.3">
      <c r="C12828" s="3" t="s">
        <v>11692</v>
      </c>
      <c r="D12828" s="12">
        <v>356.9427</v>
      </c>
      <c r="F12828" s="19" t="str">
        <f t="shared" si="408"/>
        <v>Ana Foster</v>
      </c>
      <c r="G12828" s="19">
        <f t="shared" si="409"/>
        <v>357.04089999999997</v>
      </c>
    </row>
    <row r="12829" spans="3:7" x14ac:dyDescent="0.3">
      <c r="C12829" s="3" t="s">
        <v>9378</v>
      </c>
      <c r="D12829" s="12">
        <v>356.91999999999996</v>
      </c>
      <c r="F12829" s="19" t="str">
        <f t="shared" si="408"/>
        <v>Kristi Alvarez</v>
      </c>
      <c r="G12829" s="19">
        <f t="shared" si="409"/>
        <v>356.97149999999999</v>
      </c>
    </row>
    <row r="12830" spans="3:7" x14ac:dyDescent="0.3">
      <c r="C12830" s="3" t="s">
        <v>11569</v>
      </c>
      <c r="D12830" s="12">
        <v>356.8621</v>
      </c>
      <c r="F12830" s="19" t="str">
        <f t="shared" si="408"/>
        <v>Kristina Perez</v>
      </c>
      <c r="G12830" s="19">
        <f t="shared" si="409"/>
        <v>356.9427</v>
      </c>
    </row>
    <row r="12831" spans="3:7" x14ac:dyDescent="0.3">
      <c r="C12831" s="3" t="s">
        <v>3560</v>
      </c>
      <c r="D12831" s="12">
        <v>356.73180000000002</v>
      </c>
      <c r="F12831" s="19" t="str">
        <f t="shared" si="408"/>
        <v>Jennifer Turner</v>
      </c>
      <c r="G12831" s="19">
        <f t="shared" si="409"/>
        <v>356.91999999999996</v>
      </c>
    </row>
    <row r="12832" spans="3:7" x14ac:dyDescent="0.3">
      <c r="C12832" s="3" t="s">
        <v>2800</v>
      </c>
      <c r="D12832" s="12">
        <v>356.70660000000004</v>
      </c>
      <c r="F12832" s="19" t="str">
        <f t="shared" si="408"/>
        <v>Kimberly Richardson</v>
      </c>
      <c r="G12832" s="19">
        <f t="shared" si="409"/>
        <v>356.8621</v>
      </c>
    </row>
    <row r="12833" spans="3:7" x14ac:dyDescent="0.3">
      <c r="C12833" s="3" t="s">
        <v>14685</v>
      </c>
      <c r="D12833" s="12">
        <v>356.70030000000003</v>
      </c>
      <c r="F12833" s="19" t="str">
        <f t="shared" si="408"/>
        <v>Cameron Wilson</v>
      </c>
      <c r="G12833" s="19">
        <f t="shared" si="409"/>
        <v>356.73180000000002</v>
      </c>
    </row>
    <row r="12834" spans="3:7" x14ac:dyDescent="0.3">
      <c r="C12834" s="3" t="s">
        <v>11638</v>
      </c>
      <c r="D12834" s="12">
        <v>356.70030000000003</v>
      </c>
      <c r="F12834" s="19" t="str">
        <f t="shared" si="408"/>
        <v>Blake Rodriguez</v>
      </c>
      <c r="G12834" s="19">
        <f t="shared" si="409"/>
        <v>356.70660000000004</v>
      </c>
    </row>
    <row r="12835" spans="3:7" x14ac:dyDescent="0.3">
      <c r="C12835" s="3" t="s">
        <v>9954</v>
      </c>
      <c r="D12835" s="12">
        <v>356.70030000000003</v>
      </c>
      <c r="F12835" s="19" t="str">
        <f t="shared" si="408"/>
        <v>Nicole Bennett</v>
      </c>
      <c r="G12835" s="19">
        <f t="shared" si="409"/>
        <v>356.70030000000003</v>
      </c>
    </row>
    <row r="12836" spans="3:7" x14ac:dyDescent="0.3">
      <c r="C12836" s="3" t="s">
        <v>9228</v>
      </c>
      <c r="D12836" s="12">
        <v>356.70030000000003</v>
      </c>
      <c r="F12836" s="19" t="str">
        <f t="shared" si="408"/>
        <v>Kristi Martinez</v>
      </c>
      <c r="G12836" s="19">
        <f t="shared" si="409"/>
        <v>356.70030000000003</v>
      </c>
    </row>
    <row r="12837" spans="3:7" x14ac:dyDescent="0.3">
      <c r="C12837" s="3" t="s">
        <v>7458</v>
      </c>
      <c r="D12837" s="12">
        <v>356.70030000000003</v>
      </c>
      <c r="F12837" s="19" t="str">
        <f t="shared" si="408"/>
        <v>Joe Navarro</v>
      </c>
      <c r="G12837" s="19">
        <f t="shared" si="409"/>
        <v>356.70030000000003</v>
      </c>
    </row>
    <row r="12838" spans="3:7" x14ac:dyDescent="0.3">
      <c r="C12838" s="3" t="s">
        <v>6634</v>
      </c>
      <c r="D12838" s="12">
        <v>356.70030000000003</v>
      </c>
      <c r="F12838" s="19" t="str">
        <f t="shared" si="408"/>
        <v>Jay Perez</v>
      </c>
      <c r="G12838" s="19">
        <f t="shared" si="409"/>
        <v>356.70030000000003</v>
      </c>
    </row>
    <row r="12839" spans="3:7" x14ac:dyDescent="0.3">
      <c r="C12839" s="3" t="s">
        <v>6413</v>
      </c>
      <c r="D12839" s="12">
        <v>356.70030000000003</v>
      </c>
      <c r="F12839" s="19" t="str">
        <f t="shared" si="408"/>
        <v>Gavin Price</v>
      </c>
      <c r="G12839" s="19">
        <f t="shared" si="409"/>
        <v>356.70030000000003</v>
      </c>
    </row>
    <row r="12840" spans="3:7" x14ac:dyDescent="0.3">
      <c r="C12840" s="3" t="s">
        <v>1814</v>
      </c>
      <c r="D12840" s="12">
        <v>356.70030000000003</v>
      </c>
      <c r="F12840" s="19" t="str">
        <f t="shared" si="408"/>
        <v>Emmanuel Prasad</v>
      </c>
      <c r="G12840" s="19">
        <f t="shared" si="409"/>
        <v>356.70030000000003</v>
      </c>
    </row>
    <row r="12841" spans="3:7" x14ac:dyDescent="0.3">
      <c r="C12841" s="3" t="s">
        <v>781</v>
      </c>
      <c r="D12841" s="12">
        <v>356.70030000000003</v>
      </c>
      <c r="F12841" s="19" t="str">
        <f t="shared" si="408"/>
        <v>Elijah Butler</v>
      </c>
      <c r="G12841" s="19">
        <f t="shared" si="409"/>
        <v>356.70030000000003</v>
      </c>
    </row>
    <row r="12842" spans="3:7" x14ac:dyDescent="0.3">
      <c r="C12842" s="3" t="s">
        <v>11233</v>
      </c>
      <c r="D12842" s="12">
        <v>356.6875</v>
      </c>
      <c r="F12842" s="19" t="str">
        <f t="shared" si="408"/>
        <v>Andrew Lee</v>
      </c>
      <c r="G12842" s="19">
        <f t="shared" si="409"/>
        <v>356.70030000000003</v>
      </c>
    </row>
    <row r="12843" spans="3:7" x14ac:dyDescent="0.3">
      <c r="C12843" s="3" t="s">
        <v>3102</v>
      </c>
      <c r="D12843" s="12">
        <v>356.67509999999999</v>
      </c>
      <c r="F12843" s="19" t="str">
        <f t="shared" si="408"/>
        <v>Adrian Brooks</v>
      </c>
      <c r="G12843" s="19">
        <f t="shared" si="409"/>
        <v>356.70030000000003</v>
      </c>
    </row>
    <row r="12844" spans="3:7" x14ac:dyDescent="0.3">
      <c r="C12844" s="3" t="s">
        <v>10618</v>
      </c>
      <c r="D12844" s="12">
        <v>356.66879999999998</v>
      </c>
      <c r="F12844" s="19" t="str">
        <f t="shared" si="408"/>
        <v>Kayla Wood</v>
      </c>
      <c r="G12844" s="19">
        <f t="shared" si="409"/>
        <v>356.6875</v>
      </c>
    </row>
    <row r="12845" spans="3:7" x14ac:dyDescent="0.3">
      <c r="C12845" s="3" t="s">
        <v>12221</v>
      </c>
      <c r="D12845" s="12">
        <v>356.65620000000001</v>
      </c>
      <c r="F12845" s="19" t="str">
        <f t="shared" si="408"/>
        <v>Brian Morris</v>
      </c>
      <c r="G12845" s="19">
        <f t="shared" si="409"/>
        <v>356.67509999999999</v>
      </c>
    </row>
    <row r="12846" spans="3:7" x14ac:dyDescent="0.3">
      <c r="C12846" s="3" t="s">
        <v>14522</v>
      </c>
      <c r="D12846" s="12">
        <v>356.6499</v>
      </c>
      <c r="F12846" s="19" t="str">
        <f t="shared" si="408"/>
        <v>Julio Diaz</v>
      </c>
      <c r="G12846" s="19">
        <f t="shared" si="409"/>
        <v>356.66879999999998</v>
      </c>
    </row>
    <row r="12847" spans="3:7" x14ac:dyDescent="0.3">
      <c r="C12847" s="3" t="s">
        <v>16082</v>
      </c>
      <c r="D12847" s="12">
        <v>356.64359999999999</v>
      </c>
      <c r="F12847" s="19" t="str">
        <f t="shared" si="408"/>
        <v>Linda Ferrier</v>
      </c>
      <c r="G12847" s="19">
        <f t="shared" si="409"/>
        <v>356.65620000000001</v>
      </c>
    </row>
    <row r="12848" spans="3:7" x14ac:dyDescent="0.3">
      <c r="C12848" s="3" t="s">
        <v>2822</v>
      </c>
      <c r="D12848" s="12">
        <v>356.64359999999999</v>
      </c>
      <c r="F12848" s="19" t="str">
        <f t="shared" si="408"/>
        <v>Nathan Parker</v>
      </c>
      <c r="G12848" s="19">
        <f t="shared" si="409"/>
        <v>356.6499</v>
      </c>
    </row>
    <row r="12849" spans="3:7" x14ac:dyDescent="0.3">
      <c r="C12849" s="3" t="s">
        <v>8693</v>
      </c>
      <c r="D12849" s="12">
        <v>356.63729999999998</v>
      </c>
      <c r="F12849" s="19" t="str">
        <f t="shared" si="408"/>
        <v>Ronnie Cai</v>
      </c>
      <c r="G12849" s="19">
        <f t="shared" si="409"/>
        <v>356.64359999999999</v>
      </c>
    </row>
    <row r="12850" spans="3:7" x14ac:dyDescent="0.3">
      <c r="C12850" s="3" t="s">
        <v>1315</v>
      </c>
      <c r="D12850" s="12">
        <v>356.63099999999997</v>
      </c>
      <c r="F12850" s="19" t="str">
        <f t="shared" si="408"/>
        <v>Bob Lopez</v>
      </c>
      <c r="G12850" s="19">
        <f t="shared" si="409"/>
        <v>356.64359999999999</v>
      </c>
    </row>
    <row r="12851" spans="3:7" x14ac:dyDescent="0.3">
      <c r="C12851" s="3" t="s">
        <v>15205</v>
      </c>
      <c r="D12851" s="12">
        <v>356.58210000000003</v>
      </c>
      <c r="F12851" s="19" t="str">
        <f t="shared" si="408"/>
        <v>Jacqueline Sanchez</v>
      </c>
      <c r="G12851" s="19">
        <f t="shared" si="409"/>
        <v>356.63729999999998</v>
      </c>
    </row>
    <row r="12852" spans="3:7" x14ac:dyDescent="0.3">
      <c r="C12852" s="3" t="s">
        <v>9482</v>
      </c>
      <c r="D12852" s="12">
        <v>356.55669999999998</v>
      </c>
      <c r="F12852" s="19" t="str">
        <f t="shared" si="408"/>
        <v>Alice Serventi</v>
      </c>
      <c r="G12852" s="19">
        <f t="shared" si="409"/>
        <v>356.63099999999997</v>
      </c>
    </row>
    <row r="12853" spans="3:7" x14ac:dyDescent="0.3">
      <c r="C12853" s="3" t="s">
        <v>11978</v>
      </c>
      <c r="D12853" s="12">
        <v>356.55540000000002</v>
      </c>
      <c r="F12853" s="19" t="str">
        <f t="shared" si="408"/>
        <v>Peter Xie</v>
      </c>
      <c r="G12853" s="19">
        <f t="shared" si="409"/>
        <v>356.58210000000003</v>
      </c>
    </row>
    <row r="12854" spans="3:7" x14ac:dyDescent="0.3">
      <c r="C12854" s="3" t="s">
        <v>12924</v>
      </c>
      <c r="D12854" s="12">
        <v>356.48810000000003</v>
      </c>
      <c r="F12854" s="19" t="str">
        <f t="shared" si="408"/>
        <v>Jeremy Anderson</v>
      </c>
      <c r="G12854" s="19">
        <f t="shared" si="409"/>
        <v>356.55669999999998</v>
      </c>
    </row>
    <row r="12855" spans="3:7" x14ac:dyDescent="0.3">
      <c r="C12855" s="3" t="s">
        <v>5486</v>
      </c>
      <c r="D12855" s="12">
        <v>356.11170000000004</v>
      </c>
      <c r="F12855" s="19" t="str">
        <f t="shared" si="408"/>
        <v>Latoya Anand</v>
      </c>
      <c r="G12855" s="19">
        <f t="shared" si="409"/>
        <v>356.55540000000002</v>
      </c>
    </row>
    <row r="12856" spans="3:7" x14ac:dyDescent="0.3">
      <c r="C12856" s="3" t="s">
        <v>8492</v>
      </c>
      <c r="D12856" s="12">
        <v>356.09280000000001</v>
      </c>
      <c r="F12856" s="19" t="str">
        <f t="shared" si="408"/>
        <v>Marcus Carter</v>
      </c>
      <c r="G12856" s="19">
        <f t="shared" si="409"/>
        <v>356.48810000000003</v>
      </c>
    </row>
    <row r="12857" spans="3:7" x14ac:dyDescent="0.3">
      <c r="C12857" s="3" t="s">
        <v>18437</v>
      </c>
      <c r="D12857" s="12">
        <v>356.06799999999998</v>
      </c>
      <c r="F12857" s="19" t="str">
        <f t="shared" si="408"/>
        <v>Dawn Zheng</v>
      </c>
      <c r="G12857" s="19">
        <f t="shared" si="409"/>
        <v>356.11170000000004</v>
      </c>
    </row>
    <row r="12858" spans="3:7" x14ac:dyDescent="0.3">
      <c r="C12858" s="3" t="s">
        <v>11444</v>
      </c>
      <c r="D12858" s="12">
        <v>356.03019999999998</v>
      </c>
      <c r="F12858" s="19" t="str">
        <f t="shared" si="408"/>
        <v>Jack Coleman</v>
      </c>
      <c r="G12858" s="19">
        <f t="shared" si="409"/>
        <v>356.09280000000001</v>
      </c>
    </row>
    <row r="12859" spans="3:7" x14ac:dyDescent="0.3">
      <c r="C12859" s="3" t="s">
        <v>18196</v>
      </c>
      <c r="D12859" s="12">
        <v>355.73590000000002</v>
      </c>
      <c r="F12859" s="19" t="str">
        <f t="shared" si="408"/>
        <v>Victoria Jenkins</v>
      </c>
      <c r="G12859" s="19">
        <f t="shared" si="409"/>
        <v>356.06799999999998</v>
      </c>
    </row>
    <row r="12860" spans="3:7" x14ac:dyDescent="0.3">
      <c r="C12860" s="3" t="s">
        <v>955</v>
      </c>
      <c r="D12860" s="12">
        <v>355.61869999999993</v>
      </c>
      <c r="F12860" s="19" t="str">
        <f t="shared" si="408"/>
        <v>Kelvin She</v>
      </c>
      <c r="G12860" s="19">
        <f t="shared" si="409"/>
        <v>356.03019999999998</v>
      </c>
    </row>
    <row r="12861" spans="3:7" x14ac:dyDescent="0.3">
      <c r="C12861" s="3" t="s">
        <v>6172</v>
      </c>
      <c r="D12861" s="12">
        <v>355.45460000000003</v>
      </c>
      <c r="F12861" s="19" t="str">
        <f t="shared" si="408"/>
        <v>Trinity Sanders</v>
      </c>
      <c r="G12861" s="19">
        <f t="shared" si="409"/>
        <v>355.73590000000002</v>
      </c>
    </row>
    <row r="12862" spans="3:7" x14ac:dyDescent="0.3">
      <c r="C12862" s="3" t="s">
        <v>2074</v>
      </c>
      <c r="D12862" s="12">
        <v>355.41679999999997</v>
      </c>
      <c r="F12862" s="19" t="str">
        <f t="shared" si="408"/>
        <v>Alejandro Chander</v>
      </c>
      <c r="G12862" s="19">
        <f t="shared" si="409"/>
        <v>355.61869999999993</v>
      </c>
    </row>
    <row r="12863" spans="3:7" x14ac:dyDescent="0.3">
      <c r="C12863" s="3" t="s">
        <v>7862</v>
      </c>
      <c r="D12863" s="12">
        <v>355.03499999999997</v>
      </c>
      <c r="F12863" s="19" t="str">
        <f t="shared" si="408"/>
        <v>Eddie Romero</v>
      </c>
      <c r="G12863" s="19">
        <f t="shared" si="409"/>
        <v>355.45460000000003</v>
      </c>
    </row>
    <row r="12864" spans="3:7" x14ac:dyDescent="0.3">
      <c r="C12864" s="3" t="s">
        <v>16253</v>
      </c>
      <c r="D12864" s="12">
        <v>354.88529999999997</v>
      </c>
      <c r="F12864" s="19" t="str">
        <f t="shared" si="408"/>
        <v>Anne Ruiz</v>
      </c>
      <c r="G12864" s="19">
        <f t="shared" si="409"/>
        <v>355.41679999999997</v>
      </c>
    </row>
    <row r="12865" spans="3:7" x14ac:dyDescent="0.3">
      <c r="C12865" s="3" t="s">
        <v>1612</v>
      </c>
      <c r="D12865" s="12">
        <v>354.8664</v>
      </c>
      <c r="F12865" s="19" t="str">
        <f t="shared" si="408"/>
        <v>Haley Foster</v>
      </c>
      <c r="G12865" s="19">
        <f t="shared" si="409"/>
        <v>355.03499999999997</v>
      </c>
    </row>
    <row r="12866" spans="3:7" x14ac:dyDescent="0.3">
      <c r="C12866" s="3" t="s">
        <v>10548</v>
      </c>
      <c r="D12866" s="12">
        <v>354.86380000000003</v>
      </c>
      <c r="F12866" s="19" t="str">
        <f t="shared" si="408"/>
        <v>Russell Andersen</v>
      </c>
      <c r="G12866" s="19">
        <f t="shared" si="409"/>
        <v>354.88529999999997</v>
      </c>
    </row>
    <row r="12867" spans="3:7" x14ac:dyDescent="0.3">
      <c r="C12867" s="3" t="s">
        <v>17155</v>
      </c>
      <c r="D12867" s="12">
        <v>354.73140000000001</v>
      </c>
      <c r="F12867" s="19" t="str">
        <f t="shared" si="408"/>
        <v>Amanda Hernandez</v>
      </c>
      <c r="G12867" s="19">
        <f t="shared" si="409"/>
        <v>354.8664</v>
      </c>
    </row>
    <row r="12868" spans="3:7" x14ac:dyDescent="0.3">
      <c r="C12868" s="3" t="s">
        <v>8213</v>
      </c>
      <c r="D12868" s="12">
        <v>354.54669999999999</v>
      </c>
      <c r="F12868" s="19" t="str">
        <f t="shared" ref="F12868:F12931" si="410">C12866</f>
        <v>Julia Robinson</v>
      </c>
      <c r="G12868" s="19">
        <f t="shared" ref="G12868:G12931" si="411">D12866</f>
        <v>354.86380000000003</v>
      </c>
    </row>
    <row r="12869" spans="3:7" x14ac:dyDescent="0.3">
      <c r="C12869" s="3" t="s">
        <v>7979</v>
      </c>
      <c r="D12869" s="12">
        <v>354.0829</v>
      </c>
      <c r="F12869" s="19" t="str">
        <f t="shared" si="410"/>
        <v>Stacy Gutierrez</v>
      </c>
      <c r="G12869" s="19">
        <f t="shared" si="411"/>
        <v>354.73140000000001</v>
      </c>
    </row>
    <row r="12870" spans="3:7" x14ac:dyDescent="0.3">
      <c r="C12870" s="3" t="s">
        <v>1908</v>
      </c>
      <c r="D12870" s="12">
        <v>354.06420000000003</v>
      </c>
      <c r="F12870" s="19" t="str">
        <f t="shared" si="410"/>
        <v>Ian Roberts</v>
      </c>
      <c r="G12870" s="19">
        <f t="shared" si="411"/>
        <v>354.54669999999999</v>
      </c>
    </row>
    <row r="12871" spans="3:7" x14ac:dyDescent="0.3">
      <c r="C12871" s="3" t="s">
        <v>5122</v>
      </c>
      <c r="D12871" s="12">
        <v>353.99629999999996</v>
      </c>
      <c r="F12871" s="19" t="str">
        <f t="shared" si="410"/>
        <v>Heather Lin</v>
      </c>
      <c r="G12871" s="19">
        <f t="shared" si="411"/>
        <v>354.0829</v>
      </c>
    </row>
    <row r="12872" spans="3:7" x14ac:dyDescent="0.3">
      <c r="C12872" s="3" t="s">
        <v>9640</v>
      </c>
      <c r="D12872" s="12">
        <v>353.99459999999999</v>
      </c>
      <c r="F12872" s="19" t="str">
        <f t="shared" si="410"/>
        <v>Angela Gonzales</v>
      </c>
      <c r="G12872" s="19">
        <f t="shared" si="411"/>
        <v>354.06420000000003</v>
      </c>
    </row>
    <row r="12873" spans="3:7" x14ac:dyDescent="0.3">
      <c r="C12873" s="3" t="s">
        <v>1777</v>
      </c>
      <c r="D12873" s="12">
        <v>353.96640000000002</v>
      </c>
      <c r="F12873" s="19" t="str">
        <f t="shared" si="410"/>
        <v>Dalton Martin</v>
      </c>
      <c r="G12873" s="19">
        <f t="shared" si="411"/>
        <v>353.99629999999996</v>
      </c>
    </row>
    <row r="12874" spans="3:7" x14ac:dyDescent="0.3">
      <c r="C12874" s="3" t="s">
        <v>3302</v>
      </c>
      <c r="D12874" s="12">
        <v>353.85809999999998</v>
      </c>
      <c r="F12874" s="19" t="str">
        <f t="shared" si="410"/>
        <v>Jessica Barnes</v>
      </c>
      <c r="G12874" s="19">
        <f t="shared" si="411"/>
        <v>353.99459999999999</v>
      </c>
    </row>
    <row r="12875" spans="3:7" x14ac:dyDescent="0.3">
      <c r="C12875" s="3" t="s">
        <v>3130</v>
      </c>
      <c r="D12875" s="12">
        <v>353.69510000000002</v>
      </c>
      <c r="F12875" s="19" t="str">
        <f t="shared" si="410"/>
        <v>Andrea Sanchez</v>
      </c>
      <c r="G12875" s="19">
        <f t="shared" si="411"/>
        <v>353.96640000000002</v>
      </c>
    </row>
    <row r="12876" spans="3:7" x14ac:dyDescent="0.3">
      <c r="C12876" s="3" t="s">
        <v>2783</v>
      </c>
      <c r="D12876" s="12">
        <v>353.69510000000002</v>
      </c>
      <c r="F12876" s="19" t="str">
        <f t="shared" si="410"/>
        <v>Bruce Garcia</v>
      </c>
      <c r="G12876" s="19">
        <f t="shared" si="411"/>
        <v>353.85809999999998</v>
      </c>
    </row>
    <row r="12877" spans="3:7" x14ac:dyDescent="0.3">
      <c r="C12877" s="3" t="s">
        <v>9473</v>
      </c>
      <c r="D12877" s="12">
        <v>353.60810000000004</v>
      </c>
      <c r="F12877" s="19" t="str">
        <f t="shared" si="410"/>
        <v>Briana Ruiz</v>
      </c>
      <c r="G12877" s="19">
        <f t="shared" si="411"/>
        <v>353.69510000000002</v>
      </c>
    </row>
    <row r="12878" spans="3:7" x14ac:dyDescent="0.3">
      <c r="C12878" s="3" t="s">
        <v>10910</v>
      </c>
      <c r="D12878" s="12">
        <v>353.5829</v>
      </c>
      <c r="F12878" s="19" t="str">
        <f t="shared" si="410"/>
        <v>Blake Long</v>
      </c>
      <c r="G12878" s="19">
        <f t="shared" si="411"/>
        <v>353.69510000000002</v>
      </c>
    </row>
    <row r="12879" spans="3:7" x14ac:dyDescent="0.3">
      <c r="C12879" s="3" t="s">
        <v>11548</v>
      </c>
      <c r="D12879" s="12">
        <v>353.54509999999999</v>
      </c>
      <c r="F12879" s="19" t="str">
        <f t="shared" si="410"/>
        <v>Jeremiah Stewart</v>
      </c>
      <c r="G12879" s="19">
        <f t="shared" si="411"/>
        <v>353.60810000000004</v>
      </c>
    </row>
    <row r="12880" spans="3:7" x14ac:dyDescent="0.3">
      <c r="C12880" s="3" t="s">
        <v>1668</v>
      </c>
      <c r="D12880" s="12">
        <v>353.53249999999997</v>
      </c>
      <c r="F12880" s="19" t="str">
        <f t="shared" si="410"/>
        <v>Karl Tang</v>
      </c>
      <c r="G12880" s="19">
        <f t="shared" si="411"/>
        <v>353.5829</v>
      </c>
    </row>
    <row r="12881" spans="3:7" x14ac:dyDescent="0.3">
      <c r="C12881" s="3" t="s">
        <v>6715</v>
      </c>
      <c r="D12881" s="12">
        <v>353.50100000000003</v>
      </c>
      <c r="F12881" s="19" t="str">
        <f t="shared" si="410"/>
        <v>Kevin Wang</v>
      </c>
      <c r="G12881" s="19">
        <f t="shared" si="411"/>
        <v>353.54509999999999</v>
      </c>
    </row>
    <row r="12882" spans="3:7" x14ac:dyDescent="0.3">
      <c r="C12882" s="3" t="s">
        <v>5784</v>
      </c>
      <c r="D12882" s="12">
        <v>353.49470000000002</v>
      </c>
      <c r="F12882" s="19" t="str">
        <f t="shared" si="410"/>
        <v>Amber Parker</v>
      </c>
      <c r="G12882" s="19">
        <f t="shared" si="411"/>
        <v>353.53249999999997</v>
      </c>
    </row>
    <row r="12883" spans="3:7" x14ac:dyDescent="0.3">
      <c r="C12883" s="3" t="s">
        <v>1022</v>
      </c>
      <c r="D12883" s="12">
        <v>353.3014</v>
      </c>
      <c r="F12883" s="19" t="str">
        <f t="shared" si="410"/>
        <v>Erica Zhou</v>
      </c>
      <c r="G12883" s="19">
        <f t="shared" si="411"/>
        <v>353.50100000000003</v>
      </c>
    </row>
    <row r="12884" spans="3:7" x14ac:dyDescent="0.3">
      <c r="C12884" s="3" t="s">
        <v>12527</v>
      </c>
      <c r="D12884" s="12">
        <v>353.22540000000004</v>
      </c>
      <c r="F12884" s="19" t="str">
        <f t="shared" si="410"/>
        <v>Devin Morgan</v>
      </c>
      <c r="G12884" s="19">
        <f t="shared" si="411"/>
        <v>353.49470000000002</v>
      </c>
    </row>
    <row r="12885" spans="3:7" x14ac:dyDescent="0.3">
      <c r="C12885" s="3" t="s">
        <v>17906</v>
      </c>
      <c r="D12885" s="12">
        <v>353.06690000000003</v>
      </c>
      <c r="F12885" s="19" t="str">
        <f t="shared" si="410"/>
        <v>Alex Morris</v>
      </c>
      <c r="G12885" s="19">
        <f t="shared" si="411"/>
        <v>353.3014</v>
      </c>
    </row>
    <row r="12886" spans="3:7" x14ac:dyDescent="0.3">
      <c r="C12886" s="3" t="s">
        <v>5517</v>
      </c>
      <c r="D12886" s="12">
        <v>352.98320000000001</v>
      </c>
      <c r="F12886" s="19" t="str">
        <f t="shared" si="410"/>
        <v>Lucas Walker</v>
      </c>
      <c r="G12886" s="19">
        <f t="shared" si="411"/>
        <v>353.22540000000004</v>
      </c>
    </row>
    <row r="12887" spans="3:7" x14ac:dyDescent="0.3">
      <c r="C12887" s="3" t="s">
        <v>2993</v>
      </c>
      <c r="D12887" s="12">
        <v>352.86869999999999</v>
      </c>
      <c r="F12887" s="19" t="str">
        <f t="shared" si="410"/>
        <v>Thomas Parker</v>
      </c>
      <c r="G12887" s="19">
        <f t="shared" si="411"/>
        <v>353.06690000000003</v>
      </c>
    </row>
    <row r="12888" spans="3:7" x14ac:dyDescent="0.3">
      <c r="C12888" s="3" t="s">
        <v>7816</v>
      </c>
      <c r="D12888" s="12">
        <v>352.65999999999997</v>
      </c>
      <c r="F12888" s="19" t="str">
        <f t="shared" si="410"/>
        <v>Deanna Raman</v>
      </c>
      <c r="G12888" s="19">
        <f t="shared" si="411"/>
        <v>352.98320000000001</v>
      </c>
    </row>
    <row r="12889" spans="3:7" x14ac:dyDescent="0.3">
      <c r="C12889" s="3" t="s">
        <v>1047</v>
      </c>
      <c r="D12889" s="12">
        <v>352.6277</v>
      </c>
      <c r="F12889" s="19" t="str">
        <f t="shared" si="410"/>
        <v>Brandy Prasad</v>
      </c>
      <c r="G12889" s="19">
        <f t="shared" si="411"/>
        <v>352.86869999999999</v>
      </c>
    </row>
    <row r="12890" spans="3:7" x14ac:dyDescent="0.3">
      <c r="C12890" s="3" t="s">
        <v>5446</v>
      </c>
      <c r="D12890" s="12">
        <v>352.56859999999995</v>
      </c>
      <c r="F12890" s="19" t="str">
        <f t="shared" si="410"/>
        <v>Hailey Lopez</v>
      </c>
      <c r="G12890" s="19">
        <f t="shared" si="411"/>
        <v>352.65999999999997</v>
      </c>
    </row>
    <row r="12891" spans="3:7" x14ac:dyDescent="0.3">
      <c r="C12891" s="3" t="s">
        <v>16605</v>
      </c>
      <c r="D12891" s="12">
        <v>352.47110000000004</v>
      </c>
      <c r="F12891" s="19" t="str">
        <f t="shared" si="410"/>
        <v>Alexa Cook</v>
      </c>
      <c r="G12891" s="19">
        <f t="shared" si="411"/>
        <v>352.6277</v>
      </c>
    </row>
    <row r="12892" spans="3:7" x14ac:dyDescent="0.3">
      <c r="C12892" s="3" t="s">
        <v>5859</v>
      </c>
      <c r="D12892" s="12">
        <v>352.2679</v>
      </c>
      <c r="F12892" s="19" t="str">
        <f t="shared" si="410"/>
        <v>Dawn Chande</v>
      </c>
      <c r="G12892" s="19">
        <f t="shared" si="411"/>
        <v>352.56859999999995</v>
      </c>
    </row>
    <row r="12893" spans="3:7" x14ac:dyDescent="0.3">
      <c r="C12893" s="3" t="s">
        <v>15688</v>
      </c>
      <c r="D12893" s="12">
        <v>352.1986</v>
      </c>
      <c r="F12893" s="19" t="str">
        <f t="shared" si="410"/>
        <v>Savannah Baker</v>
      </c>
      <c r="G12893" s="19">
        <f t="shared" si="411"/>
        <v>352.47110000000004</v>
      </c>
    </row>
    <row r="12894" spans="3:7" x14ac:dyDescent="0.3">
      <c r="C12894" s="3" t="s">
        <v>7968</v>
      </c>
      <c r="D12894" s="12">
        <v>351.94310000000002</v>
      </c>
      <c r="F12894" s="19" t="str">
        <f t="shared" si="410"/>
        <v>Diana Sanz</v>
      </c>
      <c r="G12894" s="19">
        <f t="shared" si="411"/>
        <v>352.2679</v>
      </c>
    </row>
    <row r="12895" spans="3:7" x14ac:dyDescent="0.3">
      <c r="C12895" s="3" t="s">
        <v>9806</v>
      </c>
      <c r="D12895" s="12">
        <v>351.93599999999998</v>
      </c>
      <c r="F12895" s="19" t="str">
        <f t="shared" si="410"/>
        <v>Ricardo Deng</v>
      </c>
      <c r="G12895" s="19">
        <f t="shared" si="411"/>
        <v>352.1986</v>
      </c>
    </row>
    <row r="12896" spans="3:7" x14ac:dyDescent="0.3">
      <c r="C12896" s="3" t="s">
        <v>3140</v>
      </c>
      <c r="D12896" s="12">
        <v>351.9246</v>
      </c>
      <c r="F12896" s="19" t="str">
        <f t="shared" si="410"/>
        <v>Harold Sanchez</v>
      </c>
      <c r="G12896" s="19">
        <f t="shared" si="411"/>
        <v>351.94310000000002</v>
      </c>
    </row>
    <row r="12897" spans="3:7" x14ac:dyDescent="0.3">
      <c r="C12897" s="3" t="s">
        <v>5314</v>
      </c>
      <c r="D12897" s="12">
        <v>351.64819999999997</v>
      </c>
      <c r="F12897" s="19" t="str">
        <f t="shared" si="410"/>
        <v>Jillian Kapoor</v>
      </c>
      <c r="G12897" s="19">
        <f t="shared" si="411"/>
        <v>351.93599999999998</v>
      </c>
    </row>
    <row r="12898" spans="3:7" x14ac:dyDescent="0.3">
      <c r="C12898" s="3" t="s">
        <v>10482</v>
      </c>
      <c r="D12898" s="12">
        <v>351.54740000000004</v>
      </c>
      <c r="F12898" s="19" t="str">
        <f t="shared" si="410"/>
        <v>Brianna Butler</v>
      </c>
      <c r="G12898" s="19">
        <f t="shared" si="411"/>
        <v>351.9246</v>
      </c>
    </row>
    <row r="12899" spans="3:7" x14ac:dyDescent="0.3">
      <c r="C12899" s="3" t="s">
        <v>15071</v>
      </c>
      <c r="D12899" s="12">
        <v>351.04089999999997</v>
      </c>
      <c r="F12899" s="19" t="str">
        <f t="shared" si="410"/>
        <v>Darrell Pal</v>
      </c>
      <c r="G12899" s="19">
        <f t="shared" si="411"/>
        <v>351.64819999999997</v>
      </c>
    </row>
    <row r="12900" spans="3:7" x14ac:dyDescent="0.3">
      <c r="C12900" s="3" t="s">
        <v>8767</v>
      </c>
      <c r="D12900" s="12">
        <v>351.01549999999997</v>
      </c>
      <c r="F12900" s="19" t="str">
        <f t="shared" si="410"/>
        <v>Judith Turner</v>
      </c>
      <c r="G12900" s="19">
        <f t="shared" si="411"/>
        <v>351.54740000000004</v>
      </c>
    </row>
    <row r="12901" spans="3:7" x14ac:dyDescent="0.3">
      <c r="C12901" s="3" t="s">
        <v>7414</v>
      </c>
      <c r="D12901" s="12">
        <v>350.94670000000002</v>
      </c>
      <c r="F12901" s="19" t="str">
        <f t="shared" si="410"/>
        <v>Pamela Schmidt</v>
      </c>
      <c r="G12901" s="19">
        <f t="shared" si="411"/>
        <v>351.04089999999997</v>
      </c>
    </row>
    <row r="12902" spans="3:7" x14ac:dyDescent="0.3">
      <c r="C12902" s="3" t="s">
        <v>12594</v>
      </c>
      <c r="D12902" s="12">
        <v>350.89109999999999</v>
      </c>
      <c r="F12902" s="19" t="str">
        <f t="shared" si="410"/>
        <v>Jade Rogers</v>
      </c>
      <c r="G12902" s="19">
        <f t="shared" si="411"/>
        <v>351.01549999999997</v>
      </c>
    </row>
    <row r="12903" spans="3:7" x14ac:dyDescent="0.3">
      <c r="C12903" s="3" t="s">
        <v>9833</v>
      </c>
      <c r="D12903" s="12">
        <v>350.7029</v>
      </c>
      <c r="F12903" s="19" t="str">
        <f t="shared" si="410"/>
        <v>Garrett Sanders</v>
      </c>
      <c r="G12903" s="19">
        <f t="shared" si="411"/>
        <v>350.94670000000002</v>
      </c>
    </row>
    <row r="12904" spans="3:7" x14ac:dyDescent="0.3">
      <c r="C12904" s="3" t="s">
        <v>17444</v>
      </c>
      <c r="D12904" s="12">
        <v>350.50959999999998</v>
      </c>
      <c r="F12904" s="19" t="str">
        <f t="shared" si="410"/>
        <v>Luke Bryant</v>
      </c>
      <c r="G12904" s="19">
        <f t="shared" si="411"/>
        <v>350.89109999999999</v>
      </c>
    </row>
    <row r="12905" spans="3:7" x14ac:dyDescent="0.3">
      <c r="C12905" s="3" t="s">
        <v>16183</v>
      </c>
      <c r="D12905" s="12">
        <v>350.50959999999998</v>
      </c>
      <c r="F12905" s="19" t="str">
        <f t="shared" si="410"/>
        <v>Jimmy Hernandez</v>
      </c>
      <c r="G12905" s="19">
        <f t="shared" si="411"/>
        <v>350.7029</v>
      </c>
    </row>
    <row r="12906" spans="3:7" x14ac:dyDescent="0.3">
      <c r="C12906" s="3" t="s">
        <v>14704</v>
      </c>
      <c r="D12906" s="12">
        <v>350.50959999999998</v>
      </c>
      <c r="F12906" s="19" t="str">
        <f t="shared" si="410"/>
        <v>Sydney Martinez</v>
      </c>
      <c r="G12906" s="19">
        <f t="shared" si="411"/>
        <v>350.50959999999998</v>
      </c>
    </row>
    <row r="12907" spans="3:7" x14ac:dyDescent="0.3">
      <c r="C12907" s="3" t="s">
        <v>12038</v>
      </c>
      <c r="D12907" s="12">
        <v>350.50959999999998</v>
      </c>
      <c r="F12907" s="19" t="str">
        <f t="shared" si="410"/>
        <v>Roy Martin</v>
      </c>
      <c r="G12907" s="19">
        <f t="shared" si="411"/>
        <v>350.50959999999998</v>
      </c>
    </row>
    <row r="12908" spans="3:7" x14ac:dyDescent="0.3">
      <c r="C12908" s="3" t="s">
        <v>9069</v>
      </c>
      <c r="D12908" s="12">
        <v>350.50959999999998</v>
      </c>
      <c r="F12908" s="19" t="str">
        <f t="shared" si="410"/>
        <v>Nicole Harris</v>
      </c>
      <c r="G12908" s="19">
        <f t="shared" si="411"/>
        <v>350.50959999999998</v>
      </c>
    </row>
    <row r="12909" spans="3:7" x14ac:dyDescent="0.3">
      <c r="C12909" s="3" t="s">
        <v>8416</v>
      </c>
      <c r="D12909" s="12">
        <v>350.50959999999998</v>
      </c>
      <c r="F12909" s="19" t="str">
        <f t="shared" si="410"/>
        <v>Lauren Foster</v>
      </c>
      <c r="G12909" s="19">
        <f t="shared" si="411"/>
        <v>350.50959999999998</v>
      </c>
    </row>
    <row r="12910" spans="3:7" x14ac:dyDescent="0.3">
      <c r="C12910" s="3" t="s">
        <v>7642</v>
      </c>
      <c r="D12910" s="12">
        <v>350.50959999999998</v>
      </c>
      <c r="F12910" s="19" t="str">
        <f t="shared" si="410"/>
        <v>Jarrod Sanchez</v>
      </c>
      <c r="G12910" s="19">
        <f t="shared" si="411"/>
        <v>350.50959999999998</v>
      </c>
    </row>
    <row r="12911" spans="3:7" x14ac:dyDescent="0.3">
      <c r="C12911" s="3" t="s">
        <v>8210</v>
      </c>
      <c r="D12911" s="12">
        <v>350.50959999999998</v>
      </c>
      <c r="F12911" s="19" t="str">
        <f t="shared" si="410"/>
        <v>Isabelle Winston</v>
      </c>
      <c r="G12911" s="19">
        <f t="shared" si="411"/>
        <v>350.50959999999998</v>
      </c>
    </row>
    <row r="12912" spans="3:7" x14ac:dyDescent="0.3">
      <c r="C12912" s="3" t="s">
        <v>7439</v>
      </c>
      <c r="D12912" s="12">
        <v>350.50959999999998</v>
      </c>
      <c r="F12912" s="19" t="str">
        <f t="shared" si="410"/>
        <v>Gloria Bradley</v>
      </c>
      <c r="G12912" s="19">
        <f t="shared" si="411"/>
        <v>350.50959999999998</v>
      </c>
    </row>
    <row r="12913" spans="3:7" x14ac:dyDescent="0.3">
      <c r="C12913" s="3" t="s">
        <v>3524</v>
      </c>
      <c r="D12913" s="12">
        <v>350.50959999999998</v>
      </c>
      <c r="F12913" s="19" t="str">
        <f t="shared" si="410"/>
        <v>Ian Reed</v>
      </c>
      <c r="G12913" s="19">
        <f t="shared" si="411"/>
        <v>350.50959999999998</v>
      </c>
    </row>
    <row r="12914" spans="3:7" x14ac:dyDescent="0.3">
      <c r="C12914" s="3" t="s">
        <v>15239</v>
      </c>
      <c r="D12914" s="12">
        <v>350.49700000000001</v>
      </c>
      <c r="F12914" s="19" t="str">
        <f t="shared" si="410"/>
        <v>Gary Schare</v>
      </c>
      <c r="G12914" s="19">
        <f t="shared" si="411"/>
        <v>350.50959999999998</v>
      </c>
    </row>
    <row r="12915" spans="3:7" x14ac:dyDescent="0.3">
      <c r="C12915" s="3" t="s">
        <v>18234</v>
      </c>
      <c r="D12915" s="12">
        <v>350.45920000000001</v>
      </c>
      <c r="F12915" s="19" t="str">
        <f t="shared" si="410"/>
        <v>Cameron Gonzales</v>
      </c>
      <c r="G12915" s="19">
        <f t="shared" si="411"/>
        <v>350.50959999999998</v>
      </c>
    </row>
    <row r="12916" spans="3:7" x14ac:dyDescent="0.3">
      <c r="C12916" s="3" t="s">
        <v>9410</v>
      </c>
      <c r="D12916" s="12">
        <v>350.45920000000001</v>
      </c>
      <c r="F12916" s="19" t="str">
        <f t="shared" si="410"/>
        <v>Phillip Malhotra</v>
      </c>
      <c r="G12916" s="19">
        <f t="shared" si="411"/>
        <v>350.49700000000001</v>
      </c>
    </row>
    <row r="12917" spans="3:7" x14ac:dyDescent="0.3">
      <c r="C12917" s="3" t="s">
        <v>7677</v>
      </c>
      <c r="D12917" s="12">
        <v>350.45920000000001</v>
      </c>
      <c r="F12917" s="19" t="str">
        <f t="shared" si="410"/>
        <v>Tristan Hughes</v>
      </c>
      <c r="G12917" s="19">
        <f t="shared" si="411"/>
        <v>350.45920000000001</v>
      </c>
    </row>
    <row r="12918" spans="3:7" x14ac:dyDescent="0.3">
      <c r="C12918" s="3" t="s">
        <v>6741</v>
      </c>
      <c r="D12918" s="12">
        <v>350.45920000000001</v>
      </c>
      <c r="F12918" s="19" t="str">
        <f t="shared" si="410"/>
        <v>Jenny Nara</v>
      </c>
      <c r="G12918" s="19">
        <f t="shared" si="411"/>
        <v>350.45920000000001</v>
      </c>
    </row>
    <row r="12919" spans="3:7" x14ac:dyDescent="0.3">
      <c r="C12919" s="3" t="s">
        <v>9307</v>
      </c>
      <c r="D12919" s="12">
        <v>350.42140000000001</v>
      </c>
      <c r="F12919" s="19" t="str">
        <f t="shared" si="410"/>
        <v>Grace Davis</v>
      </c>
      <c r="G12919" s="19">
        <f t="shared" si="411"/>
        <v>350.45920000000001</v>
      </c>
    </row>
    <row r="12920" spans="3:7" x14ac:dyDescent="0.3">
      <c r="C12920" s="3" t="s">
        <v>3546</v>
      </c>
      <c r="D12920" s="12">
        <v>350.42140000000001</v>
      </c>
      <c r="F12920" s="19" t="str">
        <f t="shared" si="410"/>
        <v>Erik Diaz</v>
      </c>
      <c r="G12920" s="19">
        <f t="shared" si="411"/>
        <v>350.45920000000001</v>
      </c>
    </row>
    <row r="12921" spans="3:7" x14ac:dyDescent="0.3">
      <c r="C12921" s="3" t="s">
        <v>18550</v>
      </c>
      <c r="D12921" s="12">
        <v>350.3836</v>
      </c>
      <c r="F12921" s="19" t="str">
        <f t="shared" si="410"/>
        <v>Jennifer Brown</v>
      </c>
      <c r="G12921" s="19">
        <f t="shared" si="411"/>
        <v>350.42140000000001</v>
      </c>
    </row>
    <row r="12922" spans="3:7" x14ac:dyDescent="0.3">
      <c r="C12922" s="3" t="s">
        <v>7092</v>
      </c>
      <c r="D12922" s="12">
        <v>350.3836</v>
      </c>
      <c r="F12922" s="19" t="str">
        <f t="shared" si="410"/>
        <v>Cameron Robinson</v>
      </c>
      <c r="G12922" s="19">
        <f t="shared" si="411"/>
        <v>350.42140000000001</v>
      </c>
    </row>
    <row r="12923" spans="3:7" x14ac:dyDescent="0.3">
      <c r="C12923" s="3" t="s">
        <v>3179</v>
      </c>
      <c r="D12923" s="12">
        <v>350.3836</v>
      </c>
      <c r="F12923" s="19" t="str">
        <f t="shared" si="410"/>
        <v>Warren Gao</v>
      </c>
      <c r="G12923" s="19">
        <f t="shared" si="411"/>
        <v>350.3836</v>
      </c>
    </row>
    <row r="12924" spans="3:7" x14ac:dyDescent="0.3">
      <c r="C12924" s="3" t="s">
        <v>2956</v>
      </c>
      <c r="D12924" s="12">
        <v>350.35840000000002</v>
      </c>
      <c r="F12924" s="19" t="str">
        <f t="shared" si="410"/>
        <v>Fernando Williams</v>
      </c>
      <c r="G12924" s="19">
        <f t="shared" si="411"/>
        <v>350.3836</v>
      </c>
    </row>
    <row r="12925" spans="3:7" x14ac:dyDescent="0.3">
      <c r="C12925" s="3" t="s">
        <v>3998</v>
      </c>
      <c r="D12925" s="12">
        <v>350.03280000000001</v>
      </c>
      <c r="F12925" s="19" t="str">
        <f t="shared" si="410"/>
        <v>Brianna Reed</v>
      </c>
      <c r="G12925" s="19">
        <f t="shared" si="411"/>
        <v>350.3836</v>
      </c>
    </row>
    <row r="12926" spans="3:7" x14ac:dyDescent="0.3">
      <c r="C12926" s="3" t="s">
        <v>2990</v>
      </c>
      <c r="D12926" s="12">
        <v>349.84570000000002</v>
      </c>
      <c r="F12926" s="19" t="str">
        <f t="shared" si="410"/>
        <v>Brandon Martinez</v>
      </c>
      <c r="G12926" s="19">
        <f t="shared" si="411"/>
        <v>350.35840000000002</v>
      </c>
    </row>
    <row r="12927" spans="3:7" x14ac:dyDescent="0.3">
      <c r="C12927" s="3" t="s">
        <v>8932</v>
      </c>
      <c r="D12927" s="12">
        <v>349.80610000000001</v>
      </c>
      <c r="F12927" s="19" t="str">
        <f t="shared" si="410"/>
        <v>Cassie Raje</v>
      </c>
      <c r="G12927" s="19">
        <f t="shared" si="411"/>
        <v>350.03280000000001</v>
      </c>
    </row>
    <row r="12928" spans="3:7" x14ac:dyDescent="0.3">
      <c r="C12928" s="3" t="s">
        <v>8627</v>
      </c>
      <c r="D12928" s="12">
        <v>349.7824</v>
      </c>
      <c r="F12928" s="19" t="str">
        <f t="shared" si="410"/>
        <v>Brandy Mehta</v>
      </c>
      <c r="G12928" s="19">
        <f t="shared" si="411"/>
        <v>349.84570000000002</v>
      </c>
    </row>
    <row r="12929" spans="3:7" x14ac:dyDescent="0.3">
      <c r="C12929" s="3" t="s">
        <v>8342</v>
      </c>
      <c r="D12929" s="12">
        <v>349.75129999999996</v>
      </c>
      <c r="F12929" s="19" t="str">
        <f t="shared" si="410"/>
        <v>Jamie Hu</v>
      </c>
      <c r="G12929" s="19">
        <f t="shared" si="411"/>
        <v>349.80610000000001</v>
      </c>
    </row>
    <row r="12930" spans="3:7" x14ac:dyDescent="0.3">
      <c r="C12930" s="3" t="s">
        <v>4232</v>
      </c>
      <c r="D12930" s="12">
        <v>349.72609999999997</v>
      </c>
      <c r="F12930" s="19" t="str">
        <f t="shared" si="410"/>
        <v>Jaclyn Ye</v>
      </c>
      <c r="G12930" s="19">
        <f t="shared" si="411"/>
        <v>349.7824</v>
      </c>
    </row>
    <row r="12931" spans="3:7" x14ac:dyDescent="0.3">
      <c r="C12931" s="3" t="s">
        <v>18815</v>
      </c>
      <c r="D12931" s="12">
        <v>349.66629999999998</v>
      </c>
      <c r="F12931" s="19" t="str">
        <f t="shared" si="410"/>
        <v>Isabella Hill</v>
      </c>
      <c r="G12931" s="19">
        <f t="shared" si="411"/>
        <v>349.75129999999996</v>
      </c>
    </row>
    <row r="12932" spans="3:7" x14ac:dyDescent="0.3">
      <c r="C12932" s="3" t="s">
        <v>13355</v>
      </c>
      <c r="D12932" s="12">
        <v>349.4624</v>
      </c>
      <c r="F12932" s="19" t="str">
        <f t="shared" ref="F12932:F12995" si="412">C12930</f>
        <v>Cheryl Gill</v>
      </c>
      <c r="G12932" s="19">
        <f t="shared" ref="G12932:G12995" si="413">D12930</f>
        <v>349.72609999999997</v>
      </c>
    </row>
    <row r="12933" spans="3:7" x14ac:dyDescent="0.3">
      <c r="C12933" s="3" t="s">
        <v>8360</v>
      </c>
      <c r="D12933" s="12">
        <v>349.28870000000001</v>
      </c>
      <c r="F12933" s="19" t="str">
        <f t="shared" si="412"/>
        <v>Xavier Bryant</v>
      </c>
      <c r="G12933" s="19">
        <f t="shared" si="413"/>
        <v>349.66629999999998</v>
      </c>
    </row>
    <row r="12934" spans="3:7" x14ac:dyDescent="0.3">
      <c r="C12934" s="3" t="s">
        <v>9893</v>
      </c>
      <c r="D12934" s="12">
        <v>349.25719999999995</v>
      </c>
      <c r="F12934" s="19" t="str">
        <f t="shared" si="412"/>
        <v>Mary Mitchell</v>
      </c>
      <c r="G12934" s="19">
        <f t="shared" si="413"/>
        <v>349.4624</v>
      </c>
    </row>
    <row r="12935" spans="3:7" x14ac:dyDescent="0.3">
      <c r="C12935" s="3" t="s">
        <v>10877</v>
      </c>
      <c r="D12935" s="12">
        <v>349.24549999999999</v>
      </c>
      <c r="F12935" s="19" t="str">
        <f t="shared" si="412"/>
        <v>Isabella Morris</v>
      </c>
      <c r="G12935" s="19">
        <f t="shared" si="413"/>
        <v>349.28870000000001</v>
      </c>
    </row>
    <row r="12936" spans="3:7" x14ac:dyDescent="0.3">
      <c r="C12936" s="3" t="s">
        <v>4139</v>
      </c>
      <c r="D12936" s="12">
        <v>349.16820000000001</v>
      </c>
      <c r="F12936" s="19" t="str">
        <f t="shared" si="412"/>
        <v>Jocelyn Gonzales</v>
      </c>
      <c r="G12936" s="19">
        <f t="shared" si="413"/>
        <v>349.25719999999995</v>
      </c>
    </row>
    <row r="12937" spans="3:7" x14ac:dyDescent="0.3">
      <c r="C12937" s="3" t="s">
        <v>5312</v>
      </c>
      <c r="D12937" s="12">
        <v>349.04340000000002</v>
      </c>
      <c r="F12937" s="19" t="str">
        <f t="shared" si="412"/>
        <v>Kari Rodriguez</v>
      </c>
      <c r="G12937" s="19">
        <f t="shared" si="413"/>
        <v>349.24549999999999</v>
      </c>
    </row>
    <row r="12938" spans="3:7" x14ac:dyDescent="0.3">
      <c r="C12938" s="3" t="s">
        <v>10260</v>
      </c>
      <c r="D12938" s="12">
        <v>348.75640000000004</v>
      </c>
      <c r="F12938" s="19" t="str">
        <f t="shared" si="412"/>
        <v>Charles King</v>
      </c>
      <c r="G12938" s="19">
        <f t="shared" si="413"/>
        <v>349.16820000000001</v>
      </c>
    </row>
    <row r="12939" spans="3:7" x14ac:dyDescent="0.3">
      <c r="C12939" s="3" t="s">
        <v>16086</v>
      </c>
      <c r="D12939" s="12">
        <v>348.75370000000004</v>
      </c>
      <c r="F12939" s="19" t="str">
        <f t="shared" si="412"/>
        <v>Darrell Lal</v>
      </c>
      <c r="G12939" s="19">
        <f t="shared" si="413"/>
        <v>349.04340000000002</v>
      </c>
    </row>
    <row r="12940" spans="3:7" x14ac:dyDescent="0.3">
      <c r="C12940" s="3" t="s">
        <v>11057</v>
      </c>
      <c r="D12940" s="12">
        <v>348.7201</v>
      </c>
      <c r="F12940" s="19" t="str">
        <f t="shared" si="412"/>
        <v>Jordyn Hughes</v>
      </c>
      <c r="G12940" s="19">
        <f t="shared" si="413"/>
        <v>348.75640000000004</v>
      </c>
    </row>
    <row r="12941" spans="3:7" x14ac:dyDescent="0.3">
      <c r="C12941" s="3" t="s">
        <v>10629</v>
      </c>
      <c r="D12941" s="12">
        <v>348.55720000000002</v>
      </c>
      <c r="F12941" s="19" t="str">
        <f t="shared" si="412"/>
        <v>Ronnie Huang</v>
      </c>
      <c r="G12941" s="19">
        <f t="shared" si="413"/>
        <v>348.75370000000004</v>
      </c>
    </row>
    <row r="12942" spans="3:7" x14ac:dyDescent="0.3">
      <c r="C12942" s="3" t="s">
        <v>4603</v>
      </c>
      <c r="D12942" s="12">
        <v>348.54340000000002</v>
      </c>
      <c r="F12942" s="19" t="str">
        <f t="shared" si="412"/>
        <v>Katherine Martinez</v>
      </c>
      <c r="G12942" s="19">
        <f t="shared" si="413"/>
        <v>348.7201</v>
      </c>
    </row>
    <row r="12943" spans="3:7" x14ac:dyDescent="0.3">
      <c r="C12943" s="3" t="s">
        <v>5089</v>
      </c>
      <c r="D12943" s="12">
        <v>348.22410000000002</v>
      </c>
      <c r="F12943" s="19" t="str">
        <f t="shared" si="412"/>
        <v>Julio Ramos</v>
      </c>
      <c r="G12943" s="19">
        <f t="shared" si="413"/>
        <v>348.55720000000002</v>
      </c>
    </row>
    <row r="12944" spans="3:7" x14ac:dyDescent="0.3">
      <c r="C12944" s="3" t="s">
        <v>8070</v>
      </c>
      <c r="D12944" s="12">
        <v>348.13570000000004</v>
      </c>
      <c r="F12944" s="19" t="str">
        <f t="shared" si="412"/>
        <v>Clayton Raji</v>
      </c>
      <c r="G12944" s="19">
        <f t="shared" si="413"/>
        <v>348.54340000000002</v>
      </c>
    </row>
    <row r="12945" spans="3:7" x14ac:dyDescent="0.3">
      <c r="C12945" s="3" t="s">
        <v>1719</v>
      </c>
      <c r="D12945" s="12">
        <v>348.0145</v>
      </c>
      <c r="F12945" s="19" t="str">
        <f t="shared" si="412"/>
        <v>Dalton Clark</v>
      </c>
      <c r="G12945" s="19">
        <f t="shared" si="413"/>
        <v>348.22410000000002</v>
      </c>
    </row>
    <row r="12946" spans="3:7" x14ac:dyDescent="0.3">
      <c r="C12946" s="3" t="s">
        <v>16029</v>
      </c>
      <c r="D12946" s="12">
        <v>348.01029999999997</v>
      </c>
      <c r="F12946" s="19" t="str">
        <f t="shared" si="412"/>
        <v>Holly Perez</v>
      </c>
      <c r="G12946" s="19">
        <f t="shared" si="413"/>
        <v>348.13570000000004</v>
      </c>
    </row>
    <row r="12947" spans="3:7" x14ac:dyDescent="0.3">
      <c r="C12947" s="3" t="s">
        <v>13696</v>
      </c>
      <c r="D12947" s="12">
        <v>347.93020000000001</v>
      </c>
      <c r="F12947" s="19" t="str">
        <f t="shared" si="412"/>
        <v>Anders Skjønaa</v>
      </c>
      <c r="G12947" s="19">
        <f t="shared" si="413"/>
        <v>348.0145</v>
      </c>
    </row>
    <row r="12948" spans="3:7" x14ac:dyDescent="0.3">
      <c r="C12948" s="3" t="s">
        <v>3779</v>
      </c>
      <c r="D12948" s="12">
        <v>347.8229</v>
      </c>
      <c r="F12948" s="19" t="str">
        <f t="shared" si="412"/>
        <v>Roger Liu</v>
      </c>
      <c r="G12948" s="19">
        <f t="shared" si="413"/>
        <v>348.01029999999997</v>
      </c>
    </row>
    <row r="12949" spans="3:7" x14ac:dyDescent="0.3">
      <c r="C12949" s="3" t="s">
        <v>8816</v>
      </c>
      <c r="D12949" s="12">
        <v>347.75990000000002</v>
      </c>
      <c r="F12949" s="19" t="str">
        <f t="shared" si="412"/>
        <v>Melinda Vazquez</v>
      </c>
      <c r="G12949" s="19">
        <f t="shared" si="413"/>
        <v>347.93020000000001</v>
      </c>
    </row>
    <row r="12950" spans="3:7" x14ac:dyDescent="0.3">
      <c r="C12950" s="3" t="s">
        <v>13589</v>
      </c>
      <c r="D12950" s="12">
        <v>347.75479999999999</v>
      </c>
      <c r="F12950" s="19" t="str">
        <f t="shared" si="412"/>
        <v>Carol White</v>
      </c>
      <c r="G12950" s="19">
        <f t="shared" si="413"/>
        <v>347.8229</v>
      </c>
    </row>
    <row r="12951" spans="3:7" x14ac:dyDescent="0.3">
      <c r="C12951" s="3" t="s">
        <v>3838</v>
      </c>
      <c r="D12951" s="12">
        <v>347.61109999999996</v>
      </c>
      <c r="F12951" s="19" t="str">
        <f t="shared" si="412"/>
        <v>Jaime Vazquez</v>
      </c>
      <c r="G12951" s="19">
        <f t="shared" si="413"/>
        <v>347.75990000000002</v>
      </c>
    </row>
    <row r="12952" spans="3:7" x14ac:dyDescent="0.3">
      <c r="C12952" s="3" t="s">
        <v>749</v>
      </c>
      <c r="D12952" s="12">
        <v>347.60989999999998</v>
      </c>
      <c r="F12952" s="19" t="str">
        <f t="shared" si="412"/>
        <v>Megan Rodriguez</v>
      </c>
      <c r="G12952" s="19">
        <f t="shared" si="413"/>
        <v>347.75479999999999</v>
      </c>
    </row>
    <row r="12953" spans="3:7" x14ac:dyDescent="0.3">
      <c r="C12953" s="3" t="s">
        <v>16109</v>
      </c>
      <c r="D12953" s="12">
        <v>347.33550000000002</v>
      </c>
      <c r="F12953" s="19" t="str">
        <f t="shared" si="412"/>
        <v>Carolyn Sanz</v>
      </c>
      <c r="G12953" s="19">
        <f t="shared" si="413"/>
        <v>347.61109999999996</v>
      </c>
    </row>
    <row r="12954" spans="3:7" x14ac:dyDescent="0.3">
      <c r="C12954" s="3" t="s">
        <v>14741</v>
      </c>
      <c r="D12954" s="12">
        <v>347.33550000000002</v>
      </c>
      <c r="F12954" s="19" t="str">
        <f t="shared" si="412"/>
        <v>Adam Hughes</v>
      </c>
      <c r="G12954" s="19">
        <f t="shared" si="413"/>
        <v>347.60989999999998</v>
      </c>
    </row>
    <row r="12955" spans="3:7" x14ac:dyDescent="0.3">
      <c r="C12955" s="3" t="s">
        <v>7229</v>
      </c>
      <c r="D12955" s="12">
        <v>347.29770000000002</v>
      </c>
      <c r="F12955" s="19" t="str">
        <f t="shared" si="412"/>
        <v>Rosa Li</v>
      </c>
      <c r="G12955" s="19">
        <f t="shared" si="413"/>
        <v>347.33550000000002</v>
      </c>
    </row>
    <row r="12956" spans="3:7" x14ac:dyDescent="0.3">
      <c r="C12956" s="3" t="s">
        <v>18478</v>
      </c>
      <c r="D12956" s="12">
        <v>347.27260000000001</v>
      </c>
      <c r="F12956" s="19" t="str">
        <f t="shared" si="412"/>
        <v>Nicole Thomas</v>
      </c>
      <c r="G12956" s="19">
        <f t="shared" si="413"/>
        <v>347.33550000000002</v>
      </c>
    </row>
    <row r="12957" spans="3:7" x14ac:dyDescent="0.3">
      <c r="C12957" s="3" t="s">
        <v>9258</v>
      </c>
      <c r="D12957" s="12">
        <v>347.25990000000002</v>
      </c>
      <c r="F12957" s="19" t="str">
        <f t="shared" si="412"/>
        <v>Gabriel Campbell</v>
      </c>
      <c r="G12957" s="19">
        <f t="shared" si="413"/>
        <v>347.29770000000002</v>
      </c>
    </row>
    <row r="12958" spans="3:7" x14ac:dyDescent="0.3">
      <c r="C12958" s="3" t="s">
        <v>3635</v>
      </c>
      <c r="D12958" s="12">
        <v>347.25360000000001</v>
      </c>
      <c r="F12958" s="19" t="str">
        <f t="shared" si="412"/>
        <v>Victoria Wood</v>
      </c>
      <c r="G12958" s="19">
        <f t="shared" si="413"/>
        <v>347.27260000000001</v>
      </c>
    </row>
    <row r="12959" spans="3:7" x14ac:dyDescent="0.3">
      <c r="C12959" s="3" t="s">
        <v>9926</v>
      </c>
      <c r="D12959" s="12">
        <v>347.23470000000003</v>
      </c>
      <c r="F12959" s="19" t="str">
        <f t="shared" si="412"/>
        <v>Jeffery Liu</v>
      </c>
      <c r="G12959" s="19">
        <f t="shared" si="413"/>
        <v>347.25990000000002</v>
      </c>
    </row>
    <row r="12960" spans="3:7" x14ac:dyDescent="0.3">
      <c r="C12960" s="3" t="s">
        <v>3695</v>
      </c>
      <c r="D12960" s="12">
        <v>347.23470000000003</v>
      </c>
      <c r="F12960" s="19" t="str">
        <f t="shared" si="412"/>
        <v>Carl Lal</v>
      </c>
      <c r="G12960" s="19">
        <f t="shared" si="413"/>
        <v>347.25360000000001</v>
      </c>
    </row>
    <row r="12961" spans="3:7" x14ac:dyDescent="0.3">
      <c r="C12961" s="3" t="s">
        <v>13800</v>
      </c>
      <c r="D12961" s="12">
        <v>347.15910000000002</v>
      </c>
      <c r="F12961" s="19" t="str">
        <f t="shared" si="412"/>
        <v>Jodi She</v>
      </c>
      <c r="G12961" s="19">
        <f t="shared" si="413"/>
        <v>347.23470000000003</v>
      </c>
    </row>
    <row r="12962" spans="3:7" x14ac:dyDescent="0.3">
      <c r="C12962" s="3" t="s">
        <v>15392</v>
      </c>
      <c r="D12962" s="12">
        <v>347.15280000000001</v>
      </c>
      <c r="F12962" s="19" t="str">
        <f t="shared" si="412"/>
        <v>Carlos Mitchell</v>
      </c>
      <c r="G12962" s="19">
        <f t="shared" si="413"/>
        <v>347.23470000000003</v>
      </c>
    </row>
    <row r="12963" spans="3:7" x14ac:dyDescent="0.3">
      <c r="C12963" s="3" t="s">
        <v>5965</v>
      </c>
      <c r="D12963" s="12">
        <v>347.00909999999999</v>
      </c>
      <c r="F12963" s="19" t="str">
        <f t="shared" si="412"/>
        <v>Meredith Madan</v>
      </c>
      <c r="G12963" s="19">
        <f t="shared" si="413"/>
        <v>347.15910000000002</v>
      </c>
    </row>
    <row r="12964" spans="3:7" x14ac:dyDescent="0.3">
      <c r="C12964" s="3" t="s">
        <v>16017</v>
      </c>
      <c r="D12964" s="12">
        <v>347.00710000000004</v>
      </c>
      <c r="F12964" s="19" t="str">
        <f t="shared" si="412"/>
        <v>Rafael Chen</v>
      </c>
      <c r="G12964" s="19">
        <f t="shared" si="413"/>
        <v>347.15280000000001</v>
      </c>
    </row>
    <row r="12965" spans="3:7" x14ac:dyDescent="0.3">
      <c r="C12965" s="3" t="s">
        <v>14194</v>
      </c>
      <c r="D12965" s="12">
        <v>346.92919999999998</v>
      </c>
      <c r="F12965" s="19" t="str">
        <f t="shared" si="412"/>
        <v>Donna Rai</v>
      </c>
      <c r="G12965" s="19">
        <f t="shared" si="413"/>
        <v>347.00909999999999</v>
      </c>
    </row>
    <row r="12966" spans="3:7" x14ac:dyDescent="0.3">
      <c r="C12966" s="3" t="s">
        <v>5437</v>
      </c>
      <c r="D12966" s="12">
        <v>346.92919999999998</v>
      </c>
      <c r="F12966" s="19" t="str">
        <f t="shared" si="412"/>
        <v>Roger Chen</v>
      </c>
      <c r="G12966" s="19">
        <f t="shared" si="413"/>
        <v>347.00710000000004</v>
      </c>
    </row>
    <row r="12967" spans="3:7" x14ac:dyDescent="0.3">
      <c r="C12967" s="3" t="s">
        <v>13498</v>
      </c>
      <c r="D12967" s="12">
        <v>346.92099999999999</v>
      </c>
      <c r="F12967" s="19" t="str">
        <f t="shared" si="412"/>
        <v>Monique Jimenez</v>
      </c>
      <c r="G12967" s="19">
        <f t="shared" si="413"/>
        <v>346.92919999999998</v>
      </c>
    </row>
    <row r="12968" spans="3:7" x14ac:dyDescent="0.3">
      <c r="C12968" s="3" t="s">
        <v>882</v>
      </c>
      <c r="D12968" s="12">
        <v>346.75420000000003</v>
      </c>
      <c r="F12968" s="19" t="str">
        <f t="shared" si="412"/>
        <v>David Walker</v>
      </c>
      <c r="G12968" s="19">
        <f t="shared" si="413"/>
        <v>346.92919999999998</v>
      </c>
    </row>
    <row r="12969" spans="3:7" x14ac:dyDescent="0.3">
      <c r="C12969" s="3" t="s">
        <v>2475</v>
      </c>
      <c r="D12969" s="12">
        <v>346.67219999999998</v>
      </c>
      <c r="F12969" s="19" t="str">
        <f t="shared" si="412"/>
        <v>Max Suarez</v>
      </c>
      <c r="G12969" s="19">
        <f t="shared" si="413"/>
        <v>346.92099999999999</v>
      </c>
    </row>
    <row r="12970" spans="3:7" x14ac:dyDescent="0.3">
      <c r="C12970" s="3" t="s">
        <v>2681</v>
      </c>
      <c r="D12970" s="12">
        <v>346.67169999999999</v>
      </c>
      <c r="F12970" s="19" t="str">
        <f t="shared" si="412"/>
        <v>Aimee Zhou</v>
      </c>
      <c r="G12970" s="19">
        <f t="shared" si="413"/>
        <v>346.75420000000003</v>
      </c>
    </row>
    <row r="12971" spans="3:7" x14ac:dyDescent="0.3">
      <c r="C12971" s="3" t="s">
        <v>7917</v>
      </c>
      <c r="D12971" s="12">
        <v>346.63979999999998</v>
      </c>
      <c r="F12971" s="19" t="str">
        <f t="shared" si="412"/>
        <v>Autumn Guo</v>
      </c>
      <c r="G12971" s="19">
        <f t="shared" si="413"/>
        <v>346.67219999999998</v>
      </c>
    </row>
    <row r="12972" spans="3:7" x14ac:dyDescent="0.3">
      <c r="C12972" s="3" t="s">
        <v>18401</v>
      </c>
      <c r="D12972" s="12">
        <v>346.58980000000003</v>
      </c>
      <c r="F12972" s="19" t="str">
        <f t="shared" si="412"/>
        <v>Bethany Beck</v>
      </c>
      <c r="G12972" s="19">
        <f t="shared" si="413"/>
        <v>346.67169999999999</v>
      </c>
    </row>
    <row r="12973" spans="3:7" x14ac:dyDescent="0.3">
      <c r="C12973" s="3" t="s">
        <v>11101</v>
      </c>
      <c r="D12973" s="12">
        <v>346.58979999999997</v>
      </c>
      <c r="F12973" s="19" t="str">
        <f t="shared" si="412"/>
        <v>Hannah Flores</v>
      </c>
      <c r="G12973" s="19">
        <f t="shared" si="413"/>
        <v>346.63979999999998</v>
      </c>
    </row>
    <row r="12974" spans="3:7" x14ac:dyDescent="0.3">
      <c r="C12974" s="3" t="s">
        <v>7469</v>
      </c>
      <c r="D12974" s="12">
        <v>346.52760000000001</v>
      </c>
      <c r="F12974" s="19" t="str">
        <f t="shared" si="412"/>
        <v>Victor Ortega</v>
      </c>
      <c r="G12974" s="19">
        <f t="shared" si="413"/>
        <v>346.58980000000003</v>
      </c>
    </row>
    <row r="12975" spans="3:7" x14ac:dyDescent="0.3">
      <c r="C12975" s="3" t="s">
        <v>5408</v>
      </c>
      <c r="D12975" s="12">
        <v>346.38939999999997</v>
      </c>
      <c r="F12975" s="19" t="str">
        <f t="shared" si="412"/>
        <v>Katherine Young</v>
      </c>
      <c r="G12975" s="19">
        <f t="shared" si="413"/>
        <v>346.58979999999997</v>
      </c>
    </row>
    <row r="12976" spans="3:7" x14ac:dyDescent="0.3">
      <c r="C12976" s="3" t="s">
        <v>15998</v>
      </c>
      <c r="D12976" s="12">
        <v>346.2482</v>
      </c>
      <c r="F12976" s="19" t="str">
        <f t="shared" si="412"/>
        <v>Geoffrey Kapoor</v>
      </c>
      <c r="G12976" s="19">
        <f t="shared" si="413"/>
        <v>346.52760000000001</v>
      </c>
    </row>
    <row r="12977" spans="3:7" x14ac:dyDescent="0.3">
      <c r="C12977" s="3" t="s">
        <v>12495</v>
      </c>
      <c r="D12977" s="12">
        <v>346.19740000000002</v>
      </c>
      <c r="F12977" s="19" t="str">
        <f t="shared" si="412"/>
        <v>David Jai</v>
      </c>
      <c r="G12977" s="19">
        <f t="shared" si="413"/>
        <v>346.38939999999997</v>
      </c>
    </row>
    <row r="12978" spans="3:7" x14ac:dyDescent="0.3">
      <c r="C12978" s="3" t="s">
        <v>7294</v>
      </c>
      <c r="D12978" s="12">
        <v>346.0394</v>
      </c>
      <c r="F12978" s="19" t="str">
        <f t="shared" si="412"/>
        <v>Rodney Jimenez</v>
      </c>
      <c r="G12978" s="19">
        <f t="shared" si="413"/>
        <v>346.2482</v>
      </c>
    </row>
    <row r="12979" spans="3:7" x14ac:dyDescent="0.3">
      <c r="C12979" s="3" t="s">
        <v>18367</v>
      </c>
      <c r="D12979" s="12">
        <v>345.93880000000001</v>
      </c>
      <c r="F12979" s="19" t="str">
        <f t="shared" si="412"/>
        <v>Lucas Moore</v>
      </c>
      <c r="G12979" s="19">
        <f t="shared" si="413"/>
        <v>346.19740000000002</v>
      </c>
    </row>
    <row r="12980" spans="3:7" x14ac:dyDescent="0.3">
      <c r="C12980" s="3" t="s">
        <v>5400</v>
      </c>
      <c r="D12980" s="12">
        <v>345.72640000000001</v>
      </c>
      <c r="F12980" s="19" t="str">
        <f t="shared" si="412"/>
        <v>Gabriella Hill</v>
      </c>
      <c r="G12980" s="19">
        <f t="shared" si="413"/>
        <v>346.0394</v>
      </c>
    </row>
    <row r="12981" spans="3:7" x14ac:dyDescent="0.3">
      <c r="C12981" s="3" t="s">
        <v>5693</v>
      </c>
      <c r="D12981" s="12">
        <v>345.54320000000001</v>
      </c>
      <c r="F12981" s="19" t="str">
        <f t="shared" si="412"/>
        <v>Veronica Garcia</v>
      </c>
      <c r="G12981" s="19">
        <f t="shared" si="413"/>
        <v>345.93880000000001</v>
      </c>
    </row>
    <row r="12982" spans="3:7" x14ac:dyDescent="0.3">
      <c r="C12982" s="3" t="s">
        <v>14319</v>
      </c>
      <c r="D12982" s="12">
        <v>345.4941</v>
      </c>
      <c r="F12982" s="19" t="str">
        <f t="shared" si="412"/>
        <v>David Garcia</v>
      </c>
      <c r="G12982" s="19">
        <f t="shared" si="413"/>
        <v>345.72640000000001</v>
      </c>
    </row>
    <row r="12983" spans="3:7" x14ac:dyDescent="0.3">
      <c r="C12983" s="3" t="s">
        <v>8676</v>
      </c>
      <c r="D12983" s="12">
        <v>345.4803</v>
      </c>
      <c r="F12983" s="19" t="str">
        <f t="shared" si="412"/>
        <v>Destiny Hughes</v>
      </c>
      <c r="G12983" s="19">
        <f t="shared" si="413"/>
        <v>345.54320000000001</v>
      </c>
    </row>
    <row r="12984" spans="3:7" x14ac:dyDescent="0.3">
      <c r="C12984" s="3" t="s">
        <v>11146</v>
      </c>
      <c r="D12984" s="12">
        <v>345.226</v>
      </c>
      <c r="F12984" s="19" t="str">
        <f t="shared" si="412"/>
        <v>Mya Simmons</v>
      </c>
      <c r="G12984" s="19">
        <f t="shared" si="413"/>
        <v>345.4941</v>
      </c>
    </row>
    <row r="12985" spans="3:7" x14ac:dyDescent="0.3">
      <c r="C12985" s="3" t="s">
        <v>14058</v>
      </c>
      <c r="D12985" s="12">
        <v>345.13069999999993</v>
      </c>
      <c r="F12985" s="19" t="str">
        <f t="shared" si="412"/>
        <v>Jacqueline Jenkins</v>
      </c>
      <c r="G12985" s="19">
        <f t="shared" si="413"/>
        <v>345.4803</v>
      </c>
    </row>
    <row r="12986" spans="3:7" x14ac:dyDescent="0.3">
      <c r="C12986" s="3" t="s">
        <v>16499</v>
      </c>
      <c r="D12986" s="12">
        <v>344.80630000000002</v>
      </c>
      <c r="F12986" s="19" t="str">
        <f t="shared" si="412"/>
        <v>Katie Chapman</v>
      </c>
      <c r="G12986" s="19">
        <f t="shared" si="413"/>
        <v>345.226</v>
      </c>
    </row>
    <row r="12987" spans="3:7" x14ac:dyDescent="0.3">
      <c r="C12987" s="3" t="s">
        <v>14819</v>
      </c>
      <c r="D12987" s="12">
        <v>344.80630000000002</v>
      </c>
      <c r="F12987" s="19" t="str">
        <f t="shared" si="412"/>
        <v>Mindy Deng</v>
      </c>
      <c r="G12987" s="19">
        <f t="shared" si="413"/>
        <v>345.13069999999993</v>
      </c>
    </row>
    <row r="12988" spans="3:7" x14ac:dyDescent="0.3">
      <c r="C12988" s="3" t="s">
        <v>11131</v>
      </c>
      <c r="D12988" s="12">
        <v>344.80630000000002</v>
      </c>
      <c r="F12988" s="19" t="str">
        <f t="shared" si="412"/>
        <v>Sandra Yang</v>
      </c>
      <c r="G12988" s="19">
        <f t="shared" si="413"/>
        <v>344.80630000000002</v>
      </c>
    </row>
    <row r="12989" spans="3:7" x14ac:dyDescent="0.3">
      <c r="C12989" s="3" t="s">
        <v>14162</v>
      </c>
      <c r="D12989" s="12">
        <v>344.59309999999999</v>
      </c>
      <c r="F12989" s="19" t="str">
        <f t="shared" si="412"/>
        <v>Noah Moore</v>
      </c>
      <c r="G12989" s="19">
        <f t="shared" si="413"/>
        <v>344.80630000000002</v>
      </c>
    </row>
    <row r="12990" spans="3:7" x14ac:dyDescent="0.3">
      <c r="C12990" s="3" t="s">
        <v>2610</v>
      </c>
      <c r="D12990" s="12">
        <v>344.54919999999998</v>
      </c>
      <c r="F12990" s="19" t="str">
        <f t="shared" si="412"/>
        <v>Kathryn Luo</v>
      </c>
      <c r="G12990" s="19">
        <f t="shared" si="413"/>
        <v>344.80630000000002</v>
      </c>
    </row>
    <row r="12991" spans="3:7" x14ac:dyDescent="0.3">
      <c r="C12991" s="3" t="s">
        <v>11856</v>
      </c>
      <c r="D12991" s="12">
        <v>344.49250000000001</v>
      </c>
      <c r="F12991" s="19" t="str">
        <f t="shared" si="412"/>
        <v>Molly Sanchez</v>
      </c>
      <c r="G12991" s="19">
        <f t="shared" si="413"/>
        <v>344.59309999999999</v>
      </c>
    </row>
    <row r="12992" spans="3:7" x14ac:dyDescent="0.3">
      <c r="C12992" s="3" t="s">
        <v>9714</v>
      </c>
      <c r="D12992" s="12">
        <v>344.35680000000002</v>
      </c>
      <c r="F12992" s="19" t="str">
        <f t="shared" si="412"/>
        <v>Benjamin Flores</v>
      </c>
      <c r="G12992" s="19">
        <f t="shared" si="413"/>
        <v>344.54919999999998</v>
      </c>
    </row>
    <row r="12993" spans="3:7" x14ac:dyDescent="0.3">
      <c r="C12993" s="3" t="s">
        <v>7336</v>
      </c>
      <c r="D12993" s="12">
        <v>344.17400000000004</v>
      </c>
      <c r="F12993" s="19" t="str">
        <f t="shared" si="412"/>
        <v>Kyle Wang</v>
      </c>
      <c r="G12993" s="19">
        <f t="shared" si="413"/>
        <v>344.49250000000001</v>
      </c>
    </row>
    <row r="12994" spans="3:7" x14ac:dyDescent="0.3">
      <c r="C12994" s="3" t="s">
        <v>3740</v>
      </c>
      <c r="D12994" s="12">
        <v>344.16770000000002</v>
      </c>
      <c r="F12994" s="19" t="str">
        <f t="shared" si="412"/>
        <v>Jessie Carlson</v>
      </c>
      <c r="G12994" s="19">
        <f t="shared" si="413"/>
        <v>344.35680000000002</v>
      </c>
    </row>
    <row r="12995" spans="3:7" x14ac:dyDescent="0.3">
      <c r="C12995" s="3" t="s">
        <v>1548</v>
      </c>
      <c r="D12995" s="12">
        <v>344.13619999999997</v>
      </c>
      <c r="F12995" s="19" t="str">
        <f t="shared" si="412"/>
        <v>Gabrielle Cook</v>
      </c>
      <c r="G12995" s="19">
        <f t="shared" si="413"/>
        <v>344.17400000000004</v>
      </c>
    </row>
    <row r="12996" spans="3:7" x14ac:dyDescent="0.3">
      <c r="C12996" s="3" t="s">
        <v>6846</v>
      </c>
      <c r="D12996" s="12">
        <v>344.11099999999999</v>
      </c>
      <c r="F12996" s="19" t="str">
        <f t="shared" ref="F12996:F13059" si="414">C12994</f>
        <v>Carly Yuan</v>
      </c>
      <c r="G12996" s="19">
        <f t="shared" ref="G12996:G13059" si="415">D12994</f>
        <v>344.16770000000002</v>
      </c>
    </row>
    <row r="12997" spans="3:7" x14ac:dyDescent="0.3">
      <c r="C12997" s="3" t="s">
        <v>17852</v>
      </c>
      <c r="D12997" s="12">
        <v>344.09840000000003</v>
      </c>
      <c r="F12997" s="19" t="str">
        <f t="shared" si="414"/>
        <v>Alyssa Lewis</v>
      </c>
      <c r="G12997" s="19">
        <f t="shared" si="415"/>
        <v>344.13619999999997</v>
      </c>
    </row>
    <row r="12998" spans="3:7" x14ac:dyDescent="0.3">
      <c r="C12998" s="3" t="s">
        <v>5764</v>
      </c>
      <c r="D12998" s="12">
        <v>344.09840000000003</v>
      </c>
      <c r="F12998" s="19" t="str">
        <f t="shared" si="414"/>
        <v>Ethan Jackson</v>
      </c>
      <c r="G12998" s="19">
        <f t="shared" si="415"/>
        <v>344.11099999999999</v>
      </c>
    </row>
    <row r="12999" spans="3:7" x14ac:dyDescent="0.3">
      <c r="C12999" s="3" t="s">
        <v>4436</v>
      </c>
      <c r="D12999" s="12">
        <v>344.09840000000003</v>
      </c>
      <c r="F12999" s="19" t="str">
        <f t="shared" si="414"/>
        <v>Theresa Suarez</v>
      </c>
      <c r="G12999" s="19">
        <f t="shared" si="415"/>
        <v>344.09840000000003</v>
      </c>
    </row>
    <row r="13000" spans="3:7" x14ac:dyDescent="0.3">
      <c r="C13000" s="3" t="s">
        <v>9281</v>
      </c>
      <c r="D13000" s="12">
        <v>344.01099999999997</v>
      </c>
      <c r="F13000" s="19" t="str">
        <f t="shared" si="414"/>
        <v>Devin Harris</v>
      </c>
      <c r="G13000" s="19">
        <f t="shared" si="415"/>
        <v>344.09840000000003</v>
      </c>
    </row>
    <row r="13001" spans="3:7" x14ac:dyDescent="0.3">
      <c r="C13001" s="3" t="s">
        <v>631</v>
      </c>
      <c r="D13001" s="12">
        <v>343.36610000000002</v>
      </c>
      <c r="F13001" s="19" t="str">
        <f t="shared" si="414"/>
        <v>Christopher Jones</v>
      </c>
      <c r="G13001" s="19">
        <f t="shared" si="415"/>
        <v>344.09840000000003</v>
      </c>
    </row>
    <row r="13002" spans="3:7" x14ac:dyDescent="0.3">
      <c r="C13002" s="3" t="s">
        <v>4527</v>
      </c>
      <c r="D13002" s="12">
        <v>343.1789</v>
      </c>
      <c r="F13002" s="19" t="str">
        <f t="shared" si="414"/>
        <v>Jenna Green</v>
      </c>
      <c r="G13002" s="19">
        <f t="shared" si="415"/>
        <v>344.01099999999997</v>
      </c>
    </row>
    <row r="13003" spans="3:7" x14ac:dyDescent="0.3">
      <c r="C13003" s="3" t="s">
        <v>11485</v>
      </c>
      <c r="D13003" s="12">
        <v>343.15940000000001</v>
      </c>
      <c r="F13003" s="19" t="str">
        <f t="shared" si="414"/>
        <v>Aaron Roberts</v>
      </c>
      <c r="G13003" s="19">
        <f t="shared" si="415"/>
        <v>343.36610000000002</v>
      </c>
    </row>
    <row r="13004" spans="3:7" x14ac:dyDescent="0.3">
      <c r="C13004" s="3" t="s">
        <v>13227</v>
      </c>
      <c r="D13004" s="12">
        <v>343.07280000000003</v>
      </c>
      <c r="F13004" s="19" t="str">
        <f t="shared" si="414"/>
        <v>Clarence Goel</v>
      </c>
      <c r="G13004" s="19">
        <f t="shared" si="415"/>
        <v>343.1789</v>
      </c>
    </row>
    <row r="13005" spans="3:7" x14ac:dyDescent="0.3">
      <c r="C13005" s="3" t="s">
        <v>2468</v>
      </c>
      <c r="D13005" s="12">
        <v>343.00870000000003</v>
      </c>
      <c r="F13005" s="19" t="str">
        <f t="shared" si="414"/>
        <v>Kenneth Becker</v>
      </c>
      <c r="G13005" s="19">
        <f t="shared" si="415"/>
        <v>343.15940000000001</v>
      </c>
    </row>
    <row r="13006" spans="3:7" x14ac:dyDescent="0.3">
      <c r="C13006" s="3" t="s">
        <v>17277</v>
      </c>
      <c r="D13006" s="12">
        <v>342.85250000000002</v>
      </c>
      <c r="F13006" s="19" t="str">
        <f t="shared" si="414"/>
        <v>Marissa Washington</v>
      </c>
      <c r="G13006" s="19">
        <f t="shared" si="415"/>
        <v>343.07280000000003</v>
      </c>
    </row>
    <row r="13007" spans="3:7" x14ac:dyDescent="0.3">
      <c r="C13007" s="3" t="s">
        <v>6828</v>
      </c>
      <c r="D13007" s="12">
        <v>342.79759999999999</v>
      </c>
      <c r="F13007" s="19" t="str">
        <f t="shared" si="414"/>
        <v>Austin White</v>
      </c>
      <c r="G13007" s="19">
        <f t="shared" si="415"/>
        <v>343.00870000000003</v>
      </c>
    </row>
    <row r="13008" spans="3:7" x14ac:dyDescent="0.3">
      <c r="C13008" s="3" t="s">
        <v>8651</v>
      </c>
      <c r="D13008" s="12">
        <v>342.69080000000002</v>
      </c>
      <c r="F13008" s="19" t="str">
        <f t="shared" si="414"/>
        <v>Stephanie Young</v>
      </c>
      <c r="G13008" s="19">
        <f t="shared" si="415"/>
        <v>342.85250000000002</v>
      </c>
    </row>
    <row r="13009" spans="3:7" x14ac:dyDescent="0.3">
      <c r="C13009" s="3" t="s">
        <v>14119</v>
      </c>
      <c r="D13009" s="12">
        <v>342.53930000000003</v>
      </c>
      <c r="F13009" s="19" t="str">
        <f t="shared" si="414"/>
        <v>Ethan Anderson</v>
      </c>
      <c r="G13009" s="19">
        <f t="shared" si="415"/>
        <v>342.79759999999999</v>
      </c>
    </row>
    <row r="13010" spans="3:7" x14ac:dyDescent="0.3">
      <c r="C13010" s="3" t="s">
        <v>8501</v>
      </c>
      <c r="D13010" s="12">
        <v>342.48009999999999</v>
      </c>
      <c r="F13010" s="19" t="str">
        <f t="shared" si="414"/>
        <v>Jacob White</v>
      </c>
      <c r="G13010" s="19">
        <f t="shared" si="415"/>
        <v>342.69080000000002</v>
      </c>
    </row>
    <row r="13011" spans="3:7" x14ac:dyDescent="0.3">
      <c r="C13011" s="3" t="s">
        <v>15130</v>
      </c>
      <c r="D13011" s="12">
        <v>342.22040000000004</v>
      </c>
      <c r="F13011" s="19" t="str">
        <f t="shared" si="414"/>
        <v>Misty Shan</v>
      </c>
      <c r="G13011" s="19">
        <f t="shared" si="415"/>
        <v>342.53930000000003</v>
      </c>
    </row>
    <row r="13012" spans="3:7" x14ac:dyDescent="0.3">
      <c r="C13012" s="3" t="s">
        <v>10918</v>
      </c>
      <c r="D13012" s="12">
        <v>342.1515</v>
      </c>
      <c r="F13012" s="19" t="str">
        <f t="shared" si="414"/>
        <v>Jack Green</v>
      </c>
      <c r="G13012" s="19">
        <f t="shared" si="415"/>
        <v>342.48009999999999</v>
      </c>
    </row>
    <row r="13013" spans="3:7" x14ac:dyDescent="0.3">
      <c r="C13013" s="3" t="s">
        <v>1108</v>
      </c>
      <c r="D13013" s="12">
        <v>341.89089999999999</v>
      </c>
      <c r="F13013" s="19" t="str">
        <f t="shared" si="414"/>
        <v>Paula Jimenez</v>
      </c>
      <c r="G13013" s="19">
        <f t="shared" si="415"/>
        <v>342.22040000000004</v>
      </c>
    </row>
    <row r="13014" spans="3:7" x14ac:dyDescent="0.3">
      <c r="C13014" s="3" t="s">
        <v>6697</v>
      </c>
      <c r="D13014" s="12">
        <v>341.88859999999994</v>
      </c>
      <c r="F13014" s="19" t="str">
        <f t="shared" si="414"/>
        <v>Karla Chavez</v>
      </c>
      <c r="G13014" s="19">
        <f t="shared" si="415"/>
        <v>342.1515</v>
      </c>
    </row>
    <row r="13015" spans="3:7" x14ac:dyDescent="0.3">
      <c r="C13015" s="3" t="s">
        <v>15701</v>
      </c>
      <c r="D13015" s="12">
        <v>341.5829</v>
      </c>
      <c r="F13015" s="19" t="str">
        <f t="shared" si="414"/>
        <v>Alexandra Davis</v>
      </c>
      <c r="G13015" s="19">
        <f t="shared" si="415"/>
        <v>341.89089999999999</v>
      </c>
    </row>
    <row r="13016" spans="3:7" x14ac:dyDescent="0.3">
      <c r="C13016" s="3" t="s">
        <v>13223</v>
      </c>
      <c r="D13016" s="12">
        <v>341.45799999999997</v>
      </c>
      <c r="F13016" s="19" t="str">
        <f t="shared" si="414"/>
        <v>Erica Gao</v>
      </c>
      <c r="G13016" s="19">
        <f t="shared" si="415"/>
        <v>341.88859999999994</v>
      </c>
    </row>
    <row r="13017" spans="3:7" x14ac:dyDescent="0.3">
      <c r="C13017" s="3" t="s">
        <v>15782</v>
      </c>
      <c r="D13017" s="12">
        <v>341.06290000000001</v>
      </c>
      <c r="F13017" s="19" t="str">
        <f t="shared" si="414"/>
        <v>Ricardo She</v>
      </c>
      <c r="G13017" s="19">
        <f t="shared" si="415"/>
        <v>341.5829</v>
      </c>
    </row>
    <row r="13018" spans="3:7" x14ac:dyDescent="0.3">
      <c r="C13018" s="3" t="s">
        <v>2521</v>
      </c>
      <c r="D13018" s="12">
        <v>341.0566</v>
      </c>
      <c r="F13018" s="19" t="str">
        <f t="shared" si="414"/>
        <v>Marissa Powell</v>
      </c>
      <c r="G13018" s="19">
        <f t="shared" si="415"/>
        <v>341.45799999999997</v>
      </c>
    </row>
    <row r="13019" spans="3:7" x14ac:dyDescent="0.3">
      <c r="C13019" s="3" t="s">
        <v>16798</v>
      </c>
      <c r="D13019" s="12">
        <v>341.05030000000005</v>
      </c>
      <c r="F13019" s="19" t="str">
        <f t="shared" si="414"/>
        <v>Richard Smith</v>
      </c>
      <c r="G13019" s="19">
        <f t="shared" si="415"/>
        <v>341.06290000000001</v>
      </c>
    </row>
    <row r="13020" spans="3:7" x14ac:dyDescent="0.3">
      <c r="C13020" s="3" t="s">
        <v>14606</v>
      </c>
      <c r="D13020" s="12">
        <v>341.05030000000005</v>
      </c>
      <c r="F13020" s="19" t="str">
        <f t="shared" si="414"/>
        <v>Bailey Peterson</v>
      </c>
      <c r="G13020" s="19">
        <f t="shared" si="415"/>
        <v>341.0566</v>
      </c>
    </row>
    <row r="13021" spans="3:7" x14ac:dyDescent="0.3">
      <c r="C13021" s="3" t="s">
        <v>11155</v>
      </c>
      <c r="D13021" s="12">
        <v>341.05029999999999</v>
      </c>
      <c r="F13021" s="19" t="str">
        <f t="shared" si="414"/>
        <v>Seth Nelson</v>
      </c>
      <c r="G13021" s="19">
        <f t="shared" si="415"/>
        <v>341.05030000000005</v>
      </c>
    </row>
    <row r="13022" spans="3:7" x14ac:dyDescent="0.3">
      <c r="C13022" s="3" t="s">
        <v>5260</v>
      </c>
      <c r="D13022" s="12">
        <v>341.02510000000001</v>
      </c>
      <c r="F13022" s="19" t="str">
        <f t="shared" si="414"/>
        <v>Nelson Martin</v>
      </c>
      <c r="G13022" s="19">
        <f t="shared" si="415"/>
        <v>341.05030000000005</v>
      </c>
    </row>
    <row r="13023" spans="3:7" x14ac:dyDescent="0.3">
      <c r="C13023" s="3" t="s">
        <v>15343</v>
      </c>
      <c r="D13023" s="12">
        <v>341.01249999999999</v>
      </c>
      <c r="F13023" s="19" t="str">
        <f t="shared" si="414"/>
        <v>Katie Pal</v>
      </c>
      <c r="G13023" s="19">
        <f t="shared" si="415"/>
        <v>341.05029999999999</v>
      </c>
    </row>
    <row r="13024" spans="3:7" x14ac:dyDescent="0.3">
      <c r="C13024" s="3" t="s">
        <v>10069</v>
      </c>
      <c r="D13024" s="12">
        <v>341.01249999999999</v>
      </c>
      <c r="F13024" s="19" t="str">
        <f t="shared" si="414"/>
        <v>Danielle Gray</v>
      </c>
      <c r="G13024" s="19">
        <f t="shared" si="415"/>
        <v>341.02510000000001</v>
      </c>
    </row>
    <row r="13025" spans="3:7" x14ac:dyDescent="0.3">
      <c r="C13025" s="3" t="s">
        <v>5046</v>
      </c>
      <c r="D13025" s="12">
        <v>341.01249999999999</v>
      </c>
      <c r="F13025" s="19" t="str">
        <f t="shared" si="414"/>
        <v>Rachel Hughes</v>
      </c>
      <c r="G13025" s="19">
        <f t="shared" si="415"/>
        <v>341.01249999999999</v>
      </c>
    </row>
    <row r="13026" spans="3:7" x14ac:dyDescent="0.3">
      <c r="C13026" s="3" t="s">
        <v>5410</v>
      </c>
      <c r="D13026" s="12">
        <v>340.99360000000001</v>
      </c>
      <c r="F13026" s="19" t="str">
        <f t="shared" si="414"/>
        <v>Jon Goel</v>
      </c>
      <c r="G13026" s="19">
        <f t="shared" si="415"/>
        <v>341.01249999999999</v>
      </c>
    </row>
    <row r="13027" spans="3:7" x14ac:dyDescent="0.3">
      <c r="C13027" s="3" t="s">
        <v>10181</v>
      </c>
      <c r="D13027" s="12">
        <v>340.9658</v>
      </c>
      <c r="F13027" s="19" t="str">
        <f t="shared" si="414"/>
        <v>Dakota Long</v>
      </c>
      <c r="G13027" s="19">
        <f t="shared" si="415"/>
        <v>341.01249999999999</v>
      </c>
    </row>
    <row r="13028" spans="3:7" x14ac:dyDescent="0.3">
      <c r="C13028" s="3" t="s">
        <v>10818</v>
      </c>
      <c r="D13028" s="12">
        <v>340.96210000000002</v>
      </c>
      <c r="F13028" s="19" t="str">
        <f t="shared" si="414"/>
        <v>David Johnson</v>
      </c>
      <c r="G13028" s="19">
        <f t="shared" si="415"/>
        <v>340.99360000000001</v>
      </c>
    </row>
    <row r="13029" spans="3:7" x14ac:dyDescent="0.3">
      <c r="C13029" s="3" t="s">
        <v>15095</v>
      </c>
      <c r="D13029" s="12">
        <v>340.95580000000001</v>
      </c>
      <c r="F13029" s="19" t="str">
        <f t="shared" si="414"/>
        <v>Jonathon Carlson</v>
      </c>
      <c r="G13029" s="19">
        <f t="shared" si="415"/>
        <v>340.9658</v>
      </c>
    </row>
    <row r="13030" spans="3:7" x14ac:dyDescent="0.3">
      <c r="C13030" s="3" t="s">
        <v>2965</v>
      </c>
      <c r="D13030" s="12">
        <v>340.90109999999999</v>
      </c>
      <c r="F13030" s="19" t="str">
        <f t="shared" si="414"/>
        <v>Kara Shen</v>
      </c>
      <c r="G13030" s="19">
        <f t="shared" si="415"/>
        <v>340.96210000000002</v>
      </c>
    </row>
    <row r="13031" spans="3:7" x14ac:dyDescent="0.3">
      <c r="C13031" s="3" t="s">
        <v>5117</v>
      </c>
      <c r="D13031" s="12">
        <v>340.90060000000005</v>
      </c>
      <c r="F13031" s="19" t="str">
        <f t="shared" si="414"/>
        <v>Patrick Blue</v>
      </c>
      <c r="G13031" s="19">
        <f t="shared" si="415"/>
        <v>340.95580000000001</v>
      </c>
    </row>
    <row r="13032" spans="3:7" x14ac:dyDescent="0.3">
      <c r="C13032" s="3" t="s">
        <v>3839</v>
      </c>
      <c r="D13032" s="12">
        <v>340.83760000000001</v>
      </c>
      <c r="F13032" s="19" t="str">
        <f t="shared" si="414"/>
        <v>Brandon Russell</v>
      </c>
      <c r="G13032" s="19">
        <f t="shared" si="415"/>
        <v>340.90109999999999</v>
      </c>
    </row>
    <row r="13033" spans="3:7" x14ac:dyDescent="0.3">
      <c r="C13033" s="3" t="s">
        <v>2331</v>
      </c>
      <c r="D13033" s="12">
        <v>340.62370000000004</v>
      </c>
      <c r="F13033" s="19" t="str">
        <f t="shared" si="414"/>
        <v>Dalton Kelly</v>
      </c>
      <c r="G13033" s="19">
        <f t="shared" si="415"/>
        <v>340.90060000000005</v>
      </c>
    </row>
    <row r="13034" spans="3:7" x14ac:dyDescent="0.3">
      <c r="C13034" s="3" t="s">
        <v>4587</v>
      </c>
      <c r="D13034" s="12">
        <v>340.4128</v>
      </c>
      <c r="F13034" s="19" t="str">
        <f t="shared" si="414"/>
        <v>Carolyn Serrano</v>
      </c>
      <c r="G13034" s="19">
        <f t="shared" si="415"/>
        <v>340.83760000000001</v>
      </c>
    </row>
    <row r="13035" spans="3:7" x14ac:dyDescent="0.3">
      <c r="C13035" s="3" t="s">
        <v>10748</v>
      </c>
      <c r="D13035" s="12">
        <v>340.35069999999996</v>
      </c>
      <c r="F13035" s="19" t="str">
        <f t="shared" si="414"/>
        <v>Ashlee Goel</v>
      </c>
      <c r="G13035" s="19">
        <f t="shared" si="415"/>
        <v>340.62370000000004</v>
      </c>
    </row>
    <row r="13036" spans="3:7" x14ac:dyDescent="0.3">
      <c r="C13036" s="3" t="s">
        <v>16326</v>
      </c>
      <c r="D13036" s="12">
        <v>340.27940000000001</v>
      </c>
      <c r="F13036" s="19" t="str">
        <f t="shared" si="414"/>
        <v>Clayton Gao</v>
      </c>
      <c r="G13036" s="19">
        <f t="shared" si="415"/>
        <v>340.4128</v>
      </c>
    </row>
    <row r="13037" spans="3:7" x14ac:dyDescent="0.3">
      <c r="C13037" s="3" t="s">
        <v>13987</v>
      </c>
      <c r="D13037" s="12">
        <v>340.17349999999999</v>
      </c>
      <c r="F13037" s="19" t="str">
        <f t="shared" si="414"/>
        <v>Kaitlyn Hernandez</v>
      </c>
      <c r="G13037" s="19">
        <f t="shared" si="415"/>
        <v>340.35069999999996</v>
      </c>
    </row>
    <row r="13038" spans="3:7" x14ac:dyDescent="0.3">
      <c r="C13038" s="3" t="s">
        <v>11157</v>
      </c>
      <c r="D13038" s="12">
        <v>340.09100000000001</v>
      </c>
      <c r="F13038" s="19" t="str">
        <f t="shared" si="414"/>
        <v>Ryan Miller</v>
      </c>
      <c r="G13038" s="19">
        <f t="shared" si="415"/>
        <v>340.27940000000001</v>
      </c>
    </row>
    <row r="13039" spans="3:7" x14ac:dyDescent="0.3">
      <c r="C13039" s="3" t="s">
        <v>8857</v>
      </c>
      <c r="D13039" s="12">
        <v>340.05459999999994</v>
      </c>
      <c r="F13039" s="19" t="str">
        <f t="shared" si="414"/>
        <v>Miguel Brown</v>
      </c>
      <c r="G13039" s="19">
        <f t="shared" si="415"/>
        <v>340.17349999999999</v>
      </c>
    </row>
    <row r="13040" spans="3:7" x14ac:dyDescent="0.3">
      <c r="C13040" s="3" t="s">
        <v>6949</v>
      </c>
      <c r="D13040" s="12">
        <v>339.88710000000003</v>
      </c>
      <c r="F13040" s="19" t="str">
        <f t="shared" si="414"/>
        <v>Katie Raje</v>
      </c>
      <c r="G13040" s="19">
        <f t="shared" si="415"/>
        <v>340.09100000000001</v>
      </c>
    </row>
    <row r="13041" spans="3:7" x14ac:dyDescent="0.3">
      <c r="C13041" s="3" t="s">
        <v>6661</v>
      </c>
      <c r="D13041" s="12">
        <v>339.78570000000002</v>
      </c>
      <c r="F13041" s="19" t="str">
        <f t="shared" si="414"/>
        <v>James Diaz</v>
      </c>
      <c r="G13041" s="19">
        <f t="shared" si="415"/>
        <v>340.05459999999994</v>
      </c>
    </row>
    <row r="13042" spans="3:7" x14ac:dyDescent="0.3">
      <c r="C13042" s="3" t="s">
        <v>6614</v>
      </c>
      <c r="D13042" s="12">
        <v>339.78570000000002</v>
      </c>
      <c r="F13042" s="19" t="str">
        <f t="shared" si="414"/>
        <v>Evan Wright</v>
      </c>
      <c r="G13042" s="19">
        <f t="shared" si="415"/>
        <v>339.88710000000003</v>
      </c>
    </row>
    <row r="13043" spans="3:7" x14ac:dyDescent="0.3">
      <c r="C13043" s="3" t="s">
        <v>5955</v>
      </c>
      <c r="D13043" s="12">
        <v>339.7747</v>
      </c>
      <c r="F13043" s="19" t="str">
        <f t="shared" si="414"/>
        <v>Eric Hall</v>
      </c>
      <c r="G13043" s="19">
        <f t="shared" si="415"/>
        <v>339.78570000000002</v>
      </c>
    </row>
    <row r="13044" spans="3:7" x14ac:dyDescent="0.3">
      <c r="C13044" s="3" t="s">
        <v>3428</v>
      </c>
      <c r="D13044" s="12">
        <v>339.75419999999997</v>
      </c>
      <c r="F13044" s="19" t="str">
        <f t="shared" si="414"/>
        <v>Emma Thompson</v>
      </c>
      <c r="G13044" s="19">
        <f t="shared" si="415"/>
        <v>339.78570000000002</v>
      </c>
    </row>
    <row r="13045" spans="3:7" x14ac:dyDescent="0.3">
      <c r="C13045" s="3" t="s">
        <v>4582</v>
      </c>
      <c r="D13045" s="12">
        <v>339.73499999999996</v>
      </c>
      <c r="F13045" s="19" t="str">
        <f t="shared" si="414"/>
        <v>Donna Beck</v>
      </c>
      <c r="G13045" s="19">
        <f t="shared" si="415"/>
        <v>339.7747</v>
      </c>
    </row>
    <row r="13046" spans="3:7" x14ac:dyDescent="0.3">
      <c r="C13046" s="3" t="s">
        <v>15607</v>
      </c>
      <c r="D13046" s="12">
        <v>339.69119999999998</v>
      </c>
      <c r="F13046" s="19" t="str">
        <f t="shared" si="414"/>
        <v>Caitlin Ramirez</v>
      </c>
      <c r="G13046" s="19">
        <f t="shared" si="415"/>
        <v>339.75419999999997</v>
      </c>
    </row>
    <row r="13047" spans="3:7" x14ac:dyDescent="0.3">
      <c r="C13047" s="3" t="s">
        <v>1163</v>
      </c>
      <c r="D13047" s="12">
        <v>339.67320000000001</v>
      </c>
      <c r="F13047" s="19" t="str">
        <f t="shared" si="414"/>
        <v>Clayton Beck</v>
      </c>
      <c r="G13047" s="19">
        <f t="shared" si="415"/>
        <v>339.73499999999996</v>
      </c>
    </row>
    <row r="13048" spans="3:7" x14ac:dyDescent="0.3">
      <c r="C13048" s="3" t="s">
        <v>18516</v>
      </c>
      <c r="D13048" s="12">
        <v>339.4855</v>
      </c>
      <c r="F13048" s="19" t="str">
        <f t="shared" si="414"/>
        <v>Rebekah Romero</v>
      </c>
      <c r="G13048" s="19">
        <f t="shared" si="415"/>
        <v>339.69119999999998</v>
      </c>
    </row>
    <row r="13049" spans="3:7" x14ac:dyDescent="0.3">
      <c r="C13049" s="3" t="s">
        <v>10014</v>
      </c>
      <c r="D13049" s="12">
        <v>339.44650000000001</v>
      </c>
      <c r="F13049" s="19" t="str">
        <f t="shared" si="414"/>
        <v>Alexandra Smith</v>
      </c>
      <c r="G13049" s="19">
        <f t="shared" si="415"/>
        <v>339.67320000000001</v>
      </c>
    </row>
    <row r="13050" spans="3:7" x14ac:dyDescent="0.3">
      <c r="C13050" s="3" t="s">
        <v>14029</v>
      </c>
      <c r="D13050" s="12">
        <v>339.36009999999999</v>
      </c>
      <c r="F13050" s="19" t="str">
        <f t="shared" si="414"/>
        <v>Virginia Rodriguez</v>
      </c>
      <c r="G13050" s="19">
        <f t="shared" si="415"/>
        <v>339.4855</v>
      </c>
    </row>
    <row r="13051" spans="3:7" x14ac:dyDescent="0.3">
      <c r="C13051" s="3" t="s">
        <v>3719</v>
      </c>
      <c r="D13051" s="12">
        <v>339.36009999999999</v>
      </c>
      <c r="F13051" s="19" t="str">
        <f t="shared" si="414"/>
        <v>John Thompson</v>
      </c>
      <c r="G13051" s="19">
        <f t="shared" si="415"/>
        <v>339.44650000000001</v>
      </c>
    </row>
    <row r="13052" spans="3:7" x14ac:dyDescent="0.3">
      <c r="C13052" s="3" t="s">
        <v>7732</v>
      </c>
      <c r="D13052" s="12">
        <v>339.22190000000001</v>
      </c>
      <c r="F13052" s="19" t="str">
        <f t="shared" si="414"/>
        <v>Miguel Powell</v>
      </c>
      <c r="G13052" s="19">
        <f t="shared" si="415"/>
        <v>339.36009999999999</v>
      </c>
    </row>
    <row r="13053" spans="3:7" x14ac:dyDescent="0.3">
      <c r="C13053" s="3" t="s">
        <v>6790</v>
      </c>
      <c r="D13053" s="12">
        <v>339.15340000000003</v>
      </c>
      <c r="F13053" s="19" t="str">
        <f t="shared" si="414"/>
        <v>Carlos Young</v>
      </c>
      <c r="G13053" s="19">
        <f t="shared" si="415"/>
        <v>339.36009999999999</v>
      </c>
    </row>
    <row r="13054" spans="3:7" x14ac:dyDescent="0.3">
      <c r="C13054" s="3" t="s">
        <v>4102</v>
      </c>
      <c r="D13054" s="12">
        <v>339.15340000000003</v>
      </c>
      <c r="F13054" s="19" t="str">
        <f t="shared" si="414"/>
        <v>Grant Becker</v>
      </c>
      <c r="G13054" s="19">
        <f t="shared" si="415"/>
        <v>339.22190000000001</v>
      </c>
    </row>
    <row r="13055" spans="3:7" x14ac:dyDescent="0.3">
      <c r="C13055" s="3" t="s">
        <v>17750</v>
      </c>
      <c r="D13055" s="12">
        <v>339.15339999999998</v>
      </c>
      <c r="F13055" s="19" t="str">
        <f t="shared" si="414"/>
        <v>Erin Kelly</v>
      </c>
      <c r="G13055" s="19">
        <f t="shared" si="415"/>
        <v>339.15340000000003</v>
      </c>
    </row>
    <row r="13056" spans="3:7" x14ac:dyDescent="0.3">
      <c r="C13056" s="3" t="s">
        <v>4021</v>
      </c>
      <c r="D13056" s="12">
        <v>339.14</v>
      </c>
      <c r="F13056" s="19" t="str">
        <f t="shared" si="414"/>
        <v>Chad Raji</v>
      </c>
      <c r="G13056" s="19">
        <f t="shared" si="415"/>
        <v>339.15340000000003</v>
      </c>
    </row>
    <row r="13057" spans="3:7" x14ac:dyDescent="0.3">
      <c r="C13057" s="3" t="s">
        <v>15011</v>
      </c>
      <c r="D13057" s="12">
        <v>339.01060000000001</v>
      </c>
      <c r="F13057" s="19" t="str">
        <f t="shared" si="414"/>
        <v>Terrance Fernandez</v>
      </c>
      <c r="G13057" s="19">
        <f t="shared" si="415"/>
        <v>339.15339999999998</v>
      </c>
    </row>
    <row r="13058" spans="3:7" x14ac:dyDescent="0.3">
      <c r="C13058" s="3" t="s">
        <v>13633</v>
      </c>
      <c r="D13058" s="12">
        <v>338.54629999999997</v>
      </c>
      <c r="F13058" s="19" t="str">
        <f t="shared" si="414"/>
        <v>Catherine Sanchez</v>
      </c>
      <c r="G13058" s="19">
        <f t="shared" si="415"/>
        <v>339.14</v>
      </c>
    </row>
    <row r="13059" spans="3:7" x14ac:dyDescent="0.3">
      <c r="C13059" s="3" t="s">
        <v>790</v>
      </c>
      <c r="D13059" s="12">
        <v>338.42070000000001</v>
      </c>
      <c r="F13059" s="19" t="str">
        <f t="shared" si="414"/>
        <v>Paige Bradley</v>
      </c>
      <c r="G13059" s="19">
        <f t="shared" si="415"/>
        <v>339.01060000000001</v>
      </c>
    </row>
    <row r="13060" spans="3:7" x14ac:dyDescent="0.3">
      <c r="C13060" s="3" t="s">
        <v>4955</v>
      </c>
      <c r="D13060" s="12">
        <v>338.1388</v>
      </c>
      <c r="F13060" s="19" t="str">
        <f t="shared" ref="F13060:F13123" si="416">C13058</f>
        <v>Melanie Barnes</v>
      </c>
      <c r="G13060" s="19">
        <f t="shared" ref="G13060:G13123" si="417">D13058</f>
        <v>338.54629999999997</v>
      </c>
    </row>
    <row r="13061" spans="3:7" x14ac:dyDescent="0.3">
      <c r="C13061" s="3" t="s">
        <v>10880</v>
      </c>
      <c r="D13061" s="12">
        <v>338.08180000000004</v>
      </c>
      <c r="F13061" s="19" t="str">
        <f t="shared" si="416"/>
        <v>Adrian Peterson</v>
      </c>
      <c r="G13061" s="19">
        <f t="shared" si="417"/>
        <v>338.42070000000001</v>
      </c>
    </row>
    <row r="13062" spans="3:7" x14ac:dyDescent="0.3">
      <c r="C13062" s="3" t="s">
        <v>11095</v>
      </c>
      <c r="D13062" s="12">
        <v>338.04410000000001</v>
      </c>
      <c r="F13062" s="19" t="str">
        <f t="shared" si="416"/>
        <v>Crystal Hu</v>
      </c>
      <c r="G13062" s="19">
        <f t="shared" si="417"/>
        <v>338.1388</v>
      </c>
    </row>
    <row r="13063" spans="3:7" x14ac:dyDescent="0.3">
      <c r="C13063" s="3" t="s">
        <v>18974</v>
      </c>
      <c r="D13063" s="12">
        <v>337.92660000000001</v>
      </c>
      <c r="F13063" s="19" t="str">
        <f t="shared" si="416"/>
        <v>Kari Sai</v>
      </c>
      <c r="G13063" s="19">
        <f t="shared" si="417"/>
        <v>338.08180000000004</v>
      </c>
    </row>
    <row r="13064" spans="3:7" x14ac:dyDescent="0.3">
      <c r="C13064" s="3" t="s">
        <v>17114</v>
      </c>
      <c r="D13064" s="12">
        <v>337.92660000000001</v>
      </c>
      <c r="F13064" s="19" t="str">
        <f t="shared" si="416"/>
        <v>Katherine Watson</v>
      </c>
      <c r="G13064" s="19">
        <f t="shared" si="417"/>
        <v>338.04410000000001</v>
      </c>
    </row>
    <row r="13065" spans="3:7" x14ac:dyDescent="0.3">
      <c r="C13065" s="3" t="s">
        <v>4180</v>
      </c>
      <c r="D13065" s="12">
        <v>337.92660000000001</v>
      </c>
      <c r="F13065" s="19" t="str">
        <f t="shared" si="416"/>
        <v>Zoe Gray</v>
      </c>
      <c r="G13065" s="19">
        <f t="shared" si="417"/>
        <v>337.92660000000001</v>
      </c>
    </row>
    <row r="13066" spans="3:7" x14ac:dyDescent="0.3">
      <c r="C13066" s="3" t="s">
        <v>1873</v>
      </c>
      <c r="D13066" s="12">
        <v>337.92660000000001</v>
      </c>
      <c r="F13066" s="19" t="str">
        <f t="shared" si="416"/>
        <v>Spencer Perry</v>
      </c>
      <c r="G13066" s="19">
        <f t="shared" si="417"/>
        <v>337.92660000000001</v>
      </c>
    </row>
    <row r="13067" spans="3:7" x14ac:dyDescent="0.3">
      <c r="C13067" s="3" t="s">
        <v>1523</v>
      </c>
      <c r="D13067" s="12">
        <v>337.92660000000001</v>
      </c>
      <c r="F13067" s="19" t="str">
        <f t="shared" si="416"/>
        <v>Chase Brooks</v>
      </c>
      <c r="G13067" s="19">
        <f t="shared" si="417"/>
        <v>337.92660000000001</v>
      </c>
    </row>
    <row r="13068" spans="3:7" x14ac:dyDescent="0.3">
      <c r="C13068" s="3" t="s">
        <v>855</v>
      </c>
      <c r="D13068" s="12">
        <v>337.92660000000001</v>
      </c>
      <c r="F13068" s="19" t="str">
        <f t="shared" si="416"/>
        <v>Angel Morris</v>
      </c>
      <c r="G13068" s="19">
        <f t="shared" si="417"/>
        <v>337.92660000000001</v>
      </c>
    </row>
    <row r="13069" spans="3:7" x14ac:dyDescent="0.3">
      <c r="C13069" s="3" t="s">
        <v>7350</v>
      </c>
      <c r="D13069" s="12">
        <v>337.851</v>
      </c>
      <c r="F13069" s="19" t="str">
        <f t="shared" si="416"/>
        <v>Alyssa Butler</v>
      </c>
      <c r="G13069" s="19">
        <f t="shared" si="417"/>
        <v>337.92660000000001</v>
      </c>
    </row>
    <row r="13070" spans="3:7" x14ac:dyDescent="0.3">
      <c r="C13070" s="3" t="s">
        <v>3908</v>
      </c>
      <c r="D13070" s="12">
        <v>337.851</v>
      </c>
      <c r="F13070" s="19" t="str">
        <f t="shared" si="416"/>
        <v>Aidan Jenkins</v>
      </c>
      <c r="G13070" s="19">
        <f t="shared" si="417"/>
        <v>337.92660000000001</v>
      </c>
    </row>
    <row r="13071" spans="3:7" x14ac:dyDescent="0.3">
      <c r="C13071" s="3" t="s">
        <v>985</v>
      </c>
      <c r="D13071" s="12">
        <v>337.851</v>
      </c>
      <c r="F13071" s="19" t="str">
        <f t="shared" si="416"/>
        <v>Gabrielle Hernandez</v>
      </c>
      <c r="G13071" s="19">
        <f t="shared" si="417"/>
        <v>337.851</v>
      </c>
    </row>
    <row r="13072" spans="3:7" x14ac:dyDescent="0.3">
      <c r="C13072" s="3" t="s">
        <v>956</v>
      </c>
      <c r="D13072" s="12">
        <v>337.83209999999997</v>
      </c>
      <c r="F13072" s="19" t="str">
        <f t="shared" si="416"/>
        <v>Casey Lal</v>
      </c>
      <c r="G13072" s="19">
        <f t="shared" si="417"/>
        <v>337.851</v>
      </c>
    </row>
    <row r="13073" spans="3:7" x14ac:dyDescent="0.3">
      <c r="C13073" s="3" t="s">
        <v>9744</v>
      </c>
      <c r="D13073" s="12">
        <v>337.7876</v>
      </c>
      <c r="F13073" s="19" t="str">
        <f t="shared" si="416"/>
        <v>Alejandro Xie</v>
      </c>
      <c r="G13073" s="19">
        <f t="shared" si="417"/>
        <v>337.851</v>
      </c>
    </row>
    <row r="13074" spans="3:7" x14ac:dyDescent="0.3">
      <c r="C13074" s="3" t="s">
        <v>17681</v>
      </c>
      <c r="D13074" s="12">
        <v>337.63839999999999</v>
      </c>
      <c r="F13074" s="19" t="str">
        <f t="shared" si="416"/>
        <v>Alejandro Chavez</v>
      </c>
      <c r="G13074" s="19">
        <f t="shared" si="417"/>
        <v>337.83209999999997</v>
      </c>
    </row>
    <row r="13075" spans="3:7" x14ac:dyDescent="0.3">
      <c r="C13075" s="3" t="s">
        <v>9855</v>
      </c>
      <c r="D13075" s="12">
        <v>337.61950000000002</v>
      </c>
      <c r="F13075" s="19" t="str">
        <f t="shared" si="416"/>
        <v>Jessie Yang</v>
      </c>
      <c r="G13075" s="19">
        <f t="shared" si="417"/>
        <v>337.7876</v>
      </c>
    </row>
    <row r="13076" spans="3:7" x14ac:dyDescent="0.3">
      <c r="C13076" s="3" t="s">
        <v>4992</v>
      </c>
      <c r="D13076" s="12">
        <v>337.25649999999996</v>
      </c>
      <c r="F13076" s="19" t="str">
        <f t="shared" si="416"/>
        <v>Taylor Harris</v>
      </c>
      <c r="G13076" s="19">
        <f t="shared" si="417"/>
        <v>337.63839999999999</v>
      </c>
    </row>
    <row r="13077" spans="3:7" x14ac:dyDescent="0.3">
      <c r="C13077" s="3" t="s">
        <v>2177</v>
      </c>
      <c r="D13077" s="12">
        <v>337.23140000000001</v>
      </c>
      <c r="F13077" s="19" t="str">
        <f t="shared" si="416"/>
        <v>Joan James</v>
      </c>
      <c r="G13077" s="19">
        <f t="shared" si="417"/>
        <v>337.61950000000002</v>
      </c>
    </row>
    <row r="13078" spans="3:7" x14ac:dyDescent="0.3">
      <c r="C13078" s="3" t="s">
        <v>18314</v>
      </c>
      <c r="D13078" s="12">
        <v>337.21870000000001</v>
      </c>
      <c r="F13078" s="19" t="str">
        <f t="shared" si="416"/>
        <v>Cynthia Arun</v>
      </c>
      <c r="G13078" s="19">
        <f t="shared" si="417"/>
        <v>337.25649999999996</v>
      </c>
    </row>
    <row r="13079" spans="3:7" x14ac:dyDescent="0.3">
      <c r="C13079" s="3" t="s">
        <v>3806</v>
      </c>
      <c r="D13079" s="12">
        <v>337.09469999999999</v>
      </c>
      <c r="F13079" s="19" t="str">
        <f t="shared" si="416"/>
        <v>Arianna Cox</v>
      </c>
      <c r="G13079" s="19">
        <f t="shared" si="417"/>
        <v>337.23140000000001</v>
      </c>
    </row>
    <row r="13080" spans="3:7" x14ac:dyDescent="0.3">
      <c r="C13080" s="3" t="s">
        <v>658</v>
      </c>
      <c r="D13080" s="12">
        <v>337.05659999999995</v>
      </c>
      <c r="F13080" s="19" t="str">
        <f t="shared" si="416"/>
        <v>Tyrone Vazquez</v>
      </c>
      <c r="G13080" s="19">
        <f t="shared" si="417"/>
        <v>337.21870000000001</v>
      </c>
    </row>
    <row r="13081" spans="3:7" x14ac:dyDescent="0.3">
      <c r="C13081" s="3" t="s">
        <v>8844</v>
      </c>
      <c r="D13081" s="12">
        <v>336.91199999999998</v>
      </c>
      <c r="F13081" s="19" t="str">
        <f t="shared" si="416"/>
        <v>Carolyn Alvarez</v>
      </c>
      <c r="G13081" s="19">
        <f t="shared" si="417"/>
        <v>337.09469999999999</v>
      </c>
    </row>
    <row r="13082" spans="3:7" x14ac:dyDescent="0.3">
      <c r="C13082" s="3" t="s">
        <v>18607</v>
      </c>
      <c r="D13082" s="12">
        <v>336.7817</v>
      </c>
      <c r="F13082" s="19" t="str">
        <f t="shared" si="416"/>
        <v>Abby Rana</v>
      </c>
      <c r="G13082" s="19">
        <f t="shared" si="417"/>
        <v>337.05659999999995</v>
      </c>
    </row>
    <row r="13083" spans="3:7" x14ac:dyDescent="0.3">
      <c r="C13083" s="3" t="s">
        <v>9590</v>
      </c>
      <c r="D13083" s="12">
        <v>336.75020000000001</v>
      </c>
      <c r="F13083" s="19" t="str">
        <f t="shared" si="416"/>
        <v>James Allen</v>
      </c>
      <c r="G13083" s="19">
        <f t="shared" si="417"/>
        <v>336.91199999999998</v>
      </c>
    </row>
    <row r="13084" spans="3:7" x14ac:dyDescent="0.3">
      <c r="C13084" s="3" t="s">
        <v>18316</v>
      </c>
      <c r="D13084" s="12">
        <v>336.62419999999997</v>
      </c>
      <c r="F13084" s="19" t="str">
        <f t="shared" si="416"/>
        <v>Wayne Xu</v>
      </c>
      <c r="G13084" s="19">
        <f t="shared" si="417"/>
        <v>336.7817</v>
      </c>
    </row>
    <row r="13085" spans="3:7" x14ac:dyDescent="0.3">
      <c r="C13085" s="3" t="s">
        <v>784</v>
      </c>
      <c r="D13085" s="12">
        <v>336.54230000000001</v>
      </c>
      <c r="F13085" s="19" t="str">
        <f t="shared" si="416"/>
        <v>Jesse Adams</v>
      </c>
      <c r="G13085" s="19">
        <f t="shared" si="417"/>
        <v>336.75020000000001</v>
      </c>
    </row>
    <row r="13086" spans="3:7" x14ac:dyDescent="0.3">
      <c r="C13086" s="3" t="s">
        <v>2919</v>
      </c>
      <c r="D13086" s="12">
        <v>336.44430000000006</v>
      </c>
      <c r="F13086" s="19" t="str">
        <f t="shared" si="416"/>
        <v>Valerie Cai</v>
      </c>
      <c r="G13086" s="19">
        <f t="shared" si="417"/>
        <v>336.62419999999997</v>
      </c>
    </row>
    <row r="13087" spans="3:7" x14ac:dyDescent="0.3">
      <c r="C13087" s="3" t="s">
        <v>6287</v>
      </c>
      <c r="D13087" s="12">
        <v>336.35489999999999</v>
      </c>
      <c r="F13087" s="19" t="str">
        <f t="shared" si="416"/>
        <v>Adrian Cox</v>
      </c>
      <c r="G13087" s="19">
        <f t="shared" si="417"/>
        <v>336.54230000000001</v>
      </c>
    </row>
    <row r="13088" spans="3:7" x14ac:dyDescent="0.3">
      <c r="C13088" s="3" t="s">
        <v>15827</v>
      </c>
      <c r="D13088" s="12">
        <v>336.27969999999993</v>
      </c>
      <c r="F13088" s="19" t="str">
        <f t="shared" si="416"/>
        <v>Brandi Ortega</v>
      </c>
      <c r="G13088" s="19">
        <f t="shared" si="417"/>
        <v>336.44430000000006</v>
      </c>
    </row>
    <row r="13089" spans="3:7" x14ac:dyDescent="0.3">
      <c r="C13089" s="3" t="s">
        <v>2461</v>
      </c>
      <c r="D13089" s="12">
        <v>335.98140000000001</v>
      </c>
      <c r="F13089" s="19" t="str">
        <f t="shared" si="416"/>
        <v>Eduardo Watson</v>
      </c>
      <c r="G13089" s="19">
        <f t="shared" si="417"/>
        <v>336.35489999999999</v>
      </c>
    </row>
    <row r="13090" spans="3:7" x14ac:dyDescent="0.3">
      <c r="C13090" s="3" t="s">
        <v>1405</v>
      </c>
      <c r="D13090" s="12">
        <v>335.96360000000004</v>
      </c>
      <c r="F13090" s="19" t="str">
        <f t="shared" si="416"/>
        <v>Riley Bryant</v>
      </c>
      <c r="G13090" s="19">
        <f t="shared" si="417"/>
        <v>336.27969999999993</v>
      </c>
    </row>
    <row r="13091" spans="3:7" x14ac:dyDescent="0.3">
      <c r="C13091" s="3" t="s">
        <v>9504</v>
      </c>
      <c r="D13091" s="12">
        <v>335.81</v>
      </c>
      <c r="F13091" s="19" t="str">
        <f t="shared" si="416"/>
        <v>Austin Simmons</v>
      </c>
      <c r="G13091" s="19">
        <f t="shared" si="417"/>
        <v>335.98140000000001</v>
      </c>
    </row>
    <row r="13092" spans="3:7" x14ac:dyDescent="0.3">
      <c r="C13092" s="3" t="s">
        <v>4266</v>
      </c>
      <c r="D13092" s="12">
        <v>335.81</v>
      </c>
      <c r="F13092" s="19" t="str">
        <f t="shared" si="416"/>
        <v>Alison Yuan</v>
      </c>
      <c r="G13092" s="19">
        <f t="shared" si="417"/>
        <v>335.96360000000004</v>
      </c>
    </row>
    <row r="13093" spans="3:7" x14ac:dyDescent="0.3">
      <c r="C13093" s="3" t="s">
        <v>11492</v>
      </c>
      <c r="D13093" s="12">
        <v>335.74860000000001</v>
      </c>
      <c r="F13093" s="19" t="str">
        <f t="shared" si="416"/>
        <v>Jeremy Perry</v>
      </c>
      <c r="G13093" s="19">
        <f t="shared" si="417"/>
        <v>335.81</v>
      </c>
    </row>
    <row r="13094" spans="3:7" x14ac:dyDescent="0.3">
      <c r="C13094" s="3" t="s">
        <v>14485</v>
      </c>
      <c r="D13094" s="12">
        <v>335.66039999999998</v>
      </c>
      <c r="F13094" s="19" t="str">
        <f t="shared" si="416"/>
        <v>Chloe Collins</v>
      </c>
      <c r="G13094" s="19">
        <f t="shared" si="417"/>
        <v>335.81</v>
      </c>
    </row>
    <row r="13095" spans="3:7" x14ac:dyDescent="0.3">
      <c r="C13095" s="3" t="s">
        <v>4015</v>
      </c>
      <c r="D13095" s="12">
        <v>335.66039999999998</v>
      </c>
      <c r="F13095" s="19" t="str">
        <f t="shared" si="416"/>
        <v>Kenneth Nara</v>
      </c>
      <c r="G13095" s="19">
        <f t="shared" si="417"/>
        <v>335.74860000000001</v>
      </c>
    </row>
    <row r="13096" spans="3:7" x14ac:dyDescent="0.3">
      <c r="C13096" s="3" t="s">
        <v>18924</v>
      </c>
      <c r="D13096" s="12">
        <v>335.53699999999998</v>
      </c>
      <c r="F13096" s="19" t="str">
        <f t="shared" si="416"/>
        <v>Nathan Carter</v>
      </c>
      <c r="G13096" s="19">
        <f t="shared" si="417"/>
        <v>335.66039999999998</v>
      </c>
    </row>
    <row r="13097" spans="3:7" x14ac:dyDescent="0.3">
      <c r="C13097" s="3" t="s">
        <v>16335</v>
      </c>
      <c r="D13097" s="12">
        <v>335.49029999999999</v>
      </c>
      <c r="F13097" s="19" t="str">
        <f t="shared" si="416"/>
        <v>Catherine Peterson</v>
      </c>
      <c r="G13097" s="19">
        <f t="shared" si="417"/>
        <v>335.66039999999998</v>
      </c>
    </row>
    <row r="13098" spans="3:7" x14ac:dyDescent="0.3">
      <c r="C13098" s="3" t="s">
        <v>1016</v>
      </c>
      <c r="D13098" s="12">
        <v>335.37810000000002</v>
      </c>
      <c r="F13098" s="19" t="str">
        <f t="shared" si="416"/>
        <v>Zachary Davis</v>
      </c>
      <c r="G13098" s="19">
        <f t="shared" si="417"/>
        <v>335.53699999999998</v>
      </c>
    </row>
    <row r="13099" spans="3:7" x14ac:dyDescent="0.3">
      <c r="C13099" s="3" t="s">
        <v>3964</v>
      </c>
      <c r="D13099" s="12">
        <v>335.37719999999996</v>
      </c>
      <c r="F13099" s="19" t="str">
        <f t="shared" si="416"/>
        <v>Ryan Shan</v>
      </c>
      <c r="G13099" s="19">
        <f t="shared" si="417"/>
        <v>335.49029999999999</v>
      </c>
    </row>
    <row r="13100" spans="3:7" x14ac:dyDescent="0.3">
      <c r="C13100" s="3" t="s">
        <v>9100</v>
      </c>
      <c r="D13100" s="12">
        <v>335.3177</v>
      </c>
      <c r="F13100" s="19" t="str">
        <f t="shared" si="416"/>
        <v>Alex James</v>
      </c>
      <c r="G13100" s="19">
        <f t="shared" si="417"/>
        <v>335.37810000000002</v>
      </c>
    </row>
    <row r="13101" spans="3:7" x14ac:dyDescent="0.3">
      <c r="C13101" s="3" t="s">
        <v>10035</v>
      </c>
      <c r="D13101" s="12">
        <v>335.28579999999999</v>
      </c>
      <c r="F13101" s="19" t="str">
        <f t="shared" si="416"/>
        <v>Cassidy Butler</v>
      </c>
      <c r="G13101" s="19">
        <f t="shared" si="417"/>
        <v>335.37719999999996</v>
      </c>
    </row>
    <row r="13102" spans="3:7" x14ac:dyDescent="0.3">
      <c r="C13102" s="3" t="s">
        <v>3310</v>
      </c>
      <c r="D13102" s="12">
        <v>335.13839999999999</v>
      </c>
      <c r="F13102" s="19" t="str">
        <f t="shared" si="416"/>
        <v>Jasmine Jackson</v>
      </c>
      <c r="G13102" s="19">
        <f t="shared" si="417"/>
        <v>335.3177</v>
      </c>
    </row>
    <row r="13103" spans="3:7" x14ac:dyDescent="0.3">
      <c r="C13103" s="3" t="s">
        <v>10423</v>
      </c>
      <c r="D13103" s="12">
        <v>335.02219999999994</v>
      </c>
      <c r="F13103" s="19" t="str">
        <f t="shared" si="416"/>
        <v>Johnathan Srini</v>
      </c>
      <c r="G13103" s="19">
        <f t="shared" si="417"/>
        <v>335.28579999999999</v>
      </c>
    </row>
    <row r="13104" spans="3:7" x14ac:dyDescent="0.3">
      <c r="C13104" s="3" t="s">
        <v>6074</v>
      </c>
      <c r="D13104" s="12">
        <v>334.97119999999995</v>
      </c>
      <c r="F13104" s="19" t="str">
        <f t="shared" si="416"/>
        <v>Bruce Madan</v>
      </c>
      <c r="G13104" s="19">
        <f t="shared" si="417"/>
        <v>335.13839999999999</v>
      </c>
    </row>
    <row r="13105" spans="3:7" x14ac:dyDescent="0.3">
      <c r="C13105" s="3" t="s">
        <v>8362</v>
      </c>
      <c r="D13105" s="12">
        <v>334.94889999999998</v>
      </c>
      <c r="F13105" s="19" t="str">
        <f t="shared" si="416"/>
        <v>Joshua White</v>
      </c>
      <c r="G13105" s="19">
        <f t="shared" si="417"/>
        <v>335.02219999999994</v>
      </c>
    </row>
    <row r="13106" spans="3:7" x14ac:dyDescent="0.3">
      <c r="C13106" s="3" t="s">
        <v>16772</v>
      </c>
      <c r="D13106" s="12">
        <v>334.80290000000002</v>
      </c>
      <c r="F13106" s="19" t="str">
        <f t="shared" si="416"/>
        <v>Dylan Diaz</v>
      </c>
      <c r="G13106" s="19">
        <f t="shared" si="417"/>
        <v>334.97119999999995</v>
      </c>
    </row>
    <row r="13107" spans="3:7" x14ac:dyDescent="0.3">
      <c r="C13107" s="3" t="s">
        <v>17797</v>
      </c>
      <c r="D13107" s="12">
        <v>334.80290000000002</v>
      </c>
      <c r="F13107" s="19" t="str">
        <f t="shared" si="416"/>
        <v>Isabella Nelson</v>
      </c>
      <c r="G13107" s="19">
        <f t="shared" si="417"/>
        <v>334.94889999999998</v>
      </c>
    </row>
    <row r="13108" spans="3:7" x14ac:dyDescent="0.3">
      <c r="C13108" s="3" t="s">
        <v>13408</v>
      </c>
      <c r="D13108" s="12">
        <v>334.76509999999996</v>
      </c>
      <c r="F13108" s="19" t="str">
        <f t="shared" si="416"/>
        <v>Seth Hall</v>
      </c>
      <c r="G13108" s="19">
        <f t="shared" si="417"/>
        <v>334.80290000000002</v>
      </c>
    </row>
    <row r="13109" spans="3:7" x14ac:dyDescent="0.3">
      <c r="C13109" s="3" t="s">
        <v>7888</v>
      </c>
      <c r="D13109" s="12">
        <v>334.7525</v>
      </c>
      <c r="F13109" s="19" t="str">
        <f t="shared" si="416"/>
        <v>Terry Kumar</v>
      </c>
      <c r="G13109" s="19">
        <f t="shared" si="417"/>
        <v>334.80290000000002</v>
      </c>
    </row>
    <row r="13110" spans="3:7" x14ac:dyDescent="0.3">
      <c r="C13110" s="3" t="s">
        <v>747</v>
      </c>
      <c r="D13110" s="12">
        <v>334.74720000000002</v>
      </c>
      <c r="F13110" s="19" t="str">
        <f t="shared" si="416"/>
        <v>Mason Sanders</v>
      </c>
      <c r="G13110" s="19">
        <f t="shared" si="417"/>
        <v>334.76509999999996</v>
      </c>
    </row>
    <row r="13111" spans="3:7" x14ac:dyDescent="0.3">
      <c r="C13111" s="3" t="s">
        <v>1204</v>
      </c>
      <c r="D13111" s="12">
        <v>334.73989999999998</v>
      </c>
      <c r="F13111" s="19" t="str">
        <f t="shared" si="416"/>
        <v>Haley Ramirez</v>
      </c>
      <c r="G13111" s="19">
        <f t="shared" si="417"/>
        <v>334.7525</v>
      </c>
    </row>
    <row r="13112" spans="3:7" x14ac:dyDescent="0.3">
      <c r="C13112" s="3" t="s">
        <v>8417</v>
      </c>
      <c r="D13112" s="12">
        <v>334.72730000000001</v>
      </c>
      <c r="F13112" s="19" t="str">
        <f t="shared" si="416"/>
        <v>Adam Hernandez</v>
      </c>
      <c r="G13112" s="19">
        <f t="shared" si="417"/>
        <v>334.74720000000002</v>
      </c>
    </row>
    <row r="13113" spans="3:7" x14ac:dyDescent="0.3">
      <c r="C13113" s="3" t="s">
        <v>2007</v>
      </c>
      <c r="D13113" s="12">
        <v>334.71469999999999</v>
      </c>
      <c r="F13113" s="19" t="str">
        <f t="shared" si="416"/>
        <v>Alexandria Morgan</v>
      </c>
      <c r="G13113" s="19">
        <f t="shared" si="417"/>
        <v>334.73989999999998</v>
      </c>
    </row>
    <row r="13114" spans="3:7" x14ac:dyDescent="0.3">
      <c r="C13114" s="3" t="s">
        <v>10279</v>
      </c>
      <c r="D13114" s="12">
        <v>334.69580000000002</v>
      </c>
      <c r="F13114" s="19" t="str">
        <f t="shared" si="416"/>
        <v>Isabelle Wood</v>
      </c>
      <c r="G13114" s="19">
        <f t="shared" si="417"/>
        <v>334.72730000000001</v>
      </c>
    </row>
    <row r="13115" spans="3:7" x14ac:dyDescent="0.3">
      <c r="C13115" s="3" t="s">
        <v>5126</v>
      </c>
      <c r="D13115" s="12">
        <v>334.64010000000002</v>
      </c>
      <c r="F13115" s="19" t="str">
        <f t="shared" si="416"/>
        <v>Anna Gray</v>
      </c>
      <c r="G13115" s="19">
        <f t="shared" si="417"/>
        <v>334.71469999999999</v>
      </c>
    </row>
    <row r="13116" spans="3:7" x14ac:dyDescent="0.3">
      <c r="C13116" s="3" t="s">
        <v>15780</v>
      </c>
      <c r="D13116" s="12">
        <v>334.63319999999999</v>
      </c>
      <c r="F13116" s="19" t="str">
        <f t="shared" si="416"/>
        <v>Jorge Li</v>
      </c>
      <c r="G13116" s="19">
        <f t="shared" si="417"/>
        <v>334.69580000000002</v>
      </c>
    </row>
    <row r="13117" spans="3:7" x14ac:dyDescent="0.3">
      <c r="C13117" s="3" t="s">
        <v>1399</v>
      </c>
      <c r="D13117" s="12">
        <v>334.37650000000002</v>
      </c>
      <c r="F13117" s="19" t="str">
        <f t="shared" si="416"/>
        <v>Dalton Moore</v>
      </c>
      <c r="G13117" s="19">
        <f t="shared" si="417"/>
        <v>334.64010000000002</v>
      </c>
    </row>
    <row r="13118" spans="3:7" x14ac:dyDescent="0.3">
      <c r="C13118" s="3" t="s">
        <v>10458</v>
      </c>
      <c r="D13118" s="12">
        <v>334.2149</v>
      </c>
      <c r="F13118" s="19" t="str">
        <f t="shared" si="416"/>
        <v>Richard Sanders</v>
      </c>
      <c r="G13118" s="19">
        <f t="shared" si="417"/>
        <v>334.63319999999999</v>
      </c>
    </row>
    <row r="13119" spans="3:7" x14ac:dyDescent="0.3">
      <c r="C13119" s="3" t="s">
        <v>16160</v>
      </c>
      <c r="D13119" s="12">
        <v>334.12649999999996</v>
      </c>
      <c r="F13119" s="19" t="str">
        <f t="shared" si="416"/>
        <v>Alison Shan</v>
      </c>
      <c r="G13119" s="19">
        <f t="shared" si="417"/>
        <v>334.37650000000002</v>
      </c>
    </row>
    <row r="13120" spans="3:7" x14ac:dyDescent="0.3">
      <c r="C13120" s="3" t="s">
        <v>13988</v>
      </c>
      <c r="D13120" s="12">
        <v>334.12649999999996</v>
      </c>
      <c r="F13120" s="19" t="str">
        <f t="shared" si="416"/>
        <v>Juan Morgan</v>
      </c>
      <c r="G13120" s="19">
        <f t="shared" si="417"/>
        <v>334.2149</v>
      </c>
    </row>
    <row r="13121" spans="3:7" x14ac:dyDescent="0.3">
      <c r="C13121" s="3" t="s">
        <v>1875</v>
      </c>
      <c r="D13121" s="12">
        <v>334.06560000000002</v>
      </c>
      <c r="F13121" s="19" t="str">
        <f t="shared" si="416"/>
        <v>Ross Suarez</v>
      </c>
      <c r="G13121" s="19">
        <f t="shared" si="417"/>
        <v>334.12649999999996</v>
      </c>
    </row>
    <row r="13122" spans="3:7" x14ac:dyDescent="0.3">
      <c r="C13122" s="3" t="s">
        <v>2606</v>
      </c>
      <c r="D13122" s="12">
        <v>334.0147</v>
      </c>
      <c r="F13122" s="19" t="str">
        <f t="shared" si="416"/>
        <v>Miguel Bryant</v>
      </c>
      <c r="G13122" s="19">
        <f t="shared" si="417"/>
        <v>334.12649999999996</v>
      </c>
    </row>
    <row r="13123" spans="3:7" x14ac:dyDescent="0.3">
      <c r="C13123" s="3" t="s">
        <v>13266</v>
      </c>
      <c r="D13123" s="12">
        <v>333.97360000000003</v>
      </c>
      <c r="F13123" s="19" t="str">
        <f t="shared" si="416"/>
        <v>Angel Nelson</v>
      </c>
      <c r="G13123" s="19">
        <f t="shared" si="417"/>
        <v>334.06560000000002</v>
      </c>
    </row>
    <row r="13124" spans="3:7" x14ac:dyDescent="0.3">
      <c r="C13124" s="3" t="s">
        <v>4205</v>
      </c>
      <c r="D13124" s="12">
        <v>333.93239999999997</v>
      </c>
      <c r="F13124" s="19" t="str">
        <f t="shared" ref="F13124:F13187" si="418">C13122</f>
        <v>Benjamin Clark</v>
      </c>
      <c r="G13124" s="19">
        <f t="shared" ref="G13124:G13187" si="419">D13122</f>
        <v>334.0147</v>
      </c>
    </row>
    <row r="13125" spans="3:7" x14ac:dyDescent="0.3">
      <c r="C13125" s="3" t="s">
        <v>12896</v>
      </c>
      <c r="D13125" s="12">
        <v>333.71229999999997</v>
      </c>
      <c r="F13125" s="19" t="str">
        <f t="shared" si="418"/>
        <v>Marshall Yang</v>
      </c>
      <c r="G13125" s="19">
        <f t="shared" si="419"/>
        <v>333.97360000000003</v>
      </c>
    </row>
    <row r="13126" spans="3:7" x14ac:dyDescent="0.3">
      <c r="C13126" s="3" t="s">
        <v>14805</v>
      </c>
      <c r="D13126" s="12">
        <v>333.58869999999996</v>
      </c>
      <c r="F13126" s="19" t="str">
        <f t="shared" si="418"/>
        <v>Chelsea Garcia</v>
      </c>
      <c r="G13126" s="19">
        <f t="shared" si="419"/>
        <v>333.93239999999997</v>
      </c>
    </row>
    <row r="13127" spans="3:7" x14ac:dyDescent="0.3">
      <c r="C13127" s="3" t="s">
        <v>4816</v>
      </c>
      <c r="D13127" s="12">
        <v>333.50049999999999</v>
      </c>
      <c r="F13127" s="19" t="str">
        <f t="shared" si="418"/>
        <v>Marco Madan</v>
      </c>
      <c r="G13127" s="19">
        <f t="shared" si="419"/>
        <v>333.71229999999997</v>
      </c>
    </row>
    <row r="13128" spans="3:7" x14ac:dyDescent="0.3">
      <c r="C13128" s="3" t="s">
        <v>17042</v>
      </c>
      <c r="D13128" s="12">
        <v>333.47490000000005</v>
      </c>
      <c r="F13128" s="19" t="str">
        <f t="shared" si="418"/>
        <v>Noah Jackson</v>
      </c>
      <c r="G13128" s="19">
        <f t="shared" si="419"/>
        <v>333.58869999999996</v>
      </c>
    </row>
    <row r="13129" spans="3:7" x14ac:dyDescent="0.3">
      <c r="C13129" s="3" t="s">
        <v>18260</v>
      </c>
      <c r="D13129" s="12">
        <v>333.34700000000004</v>
      </c>
      <c r="F13129" s="19" t="str">
        <f t="shared" si="418"/>
        <v>Connor Hayes</v>
      </c>
      <c r="G13129" s="19">
        <f t="shared" si="419"/>
        <v>333.50049999999999</v>
      </c>
    </row>
    <row r="13130" spans="3:7" x14ac:dyDescent="0.3">
      <c r="C13130" s="3" t="s">
        <v>7495</v>
      </c>
      <c r="D13130" s="12">
        <v>333.13710000000003</v>
      </c>
      <c r="F13130" s="19" t="str">
        <f t="shared" si="418"/>
        <v>Shelby Reed</v>
      </c>
      <c r="G13130" s="19">
        <f t="shared" si="419"/>
        <v>333.47490000000005</v>
      </c>
    </row>
    <row r="13131" spans="3:7" x14ac:dyDescent="0.3">
      <c r="C13131" s="3" t="s">
        <v>12630</v>
      </c>
      <c r="D13131" s="12">
        <v>332.99160000000001</v>
      </c>
      <c r="F13131" s="19" t="str">
        <f t="shared" si="418"/>
        <v>Troy Raman</v>
      </c>
      <c r="G13131" s="19">
        <f t="shared" si="419"/>
        <v>333.34700000000004</v>
      </c>
    </row>
    <row r="13132" spans="3:7" x14ac:dyDescent="0.3">
      <c r="C13132" s="3" t="s">
        <v>13723</v>
      </c>
      <c r="D13132" s="12">
        <v>332.92449999999997</v>
      </c>
      <c r="F13132" s="19" t="str">
        <f t="shared" si="418"/>
        <v>George Patel</v>
      </c>
      <c r="G13132" s="19">
        <f t="shared" si="419"/>
        <v>333.13710000000003</v>
      </c>
    </row>
    <row r="13133" spans="3:7" x14ac:dyDescent="0.3">
      <c r="C13133" s="3" t="s">
        <v>7168</v>
      </c>
      <c r="D13133" s="12">
        <v>332.8304</v>
      </c>
      <c r="F13133" s="19" t="str">
        <f t="shared" si="418"/>
        <v>Luke Ross</v>
      </c>
      <c r="G13133" s="19">
        <f t="shared" si="419"/>
        <v>332.99160000000001</v>
      </c>
    </row>
    <row r="13134" spans="3:7" x14ac:dyDescent="0.3">
      <c r="C13134" s="3" t="s">
        <v>7750</v>
      </c>
      <c r="D13134" s="12">
        <v>332.59829999999999</v>
      </c>
      <c r="F13134" s="19" t="str">
        <f t="shared" si="418"/>
        <v>Melissa Murphy</v>
      </c>
      <c r="G13134" s="19">
        <f t="shared" si="419"/>
        <v>332.92449999999997</v>
      </c>
    </row>
    <row r="13135" spans="3:7" x14ac:dyDescent="0.3">
      <c r="C13135" s="3" t="s">
        <v>4744</v>
      </c>
      <c r="D13135" s="12">
        <v>332.47290000000004</v>
      </c>
      <c r="F13135" s="19" t="str">
        <f t="shared" si="418"/>
        <v>Franklin Chen</v>
      </c>
      <c r="G13135" s="19">
        <f t="shared" si="419"/>
        <v>332.8304</v>
      </c>
    </row>
    <row r="13136" spans="3:7" x14ac:dyDescent="0.3">
      <c r="C13136" s="3" t="s">
        <v>14237</v>
      </c>
      <c r="D13136" s="12">
        <v>332.45480000000003</v>
      </c>
      <c r="F13136" s="19" t="str">
        <f t="shared" si="418"/>
        <v>Grant Tang</v>
      </c>
      <c r="G13136" s="19">
        <f t="shared" si="419"/>
        <v>332.59829999999999</v>
      </c>
    </row>
    <row r="13137" spans="3:7" x14ac:dyDescent="0.3">
      <c r="C13137" s="3" t="s">
        <v>15421</v>
      </c>
      <c r="D13137" s="12">
        <v>332.34950000000003</v>
      </c>
      <c r="F13137" s="19" t="str">
        <f t="shared" si="418"/>
        <v>Colin Yuan</v>
      </c>
      <c r="G13137" s="19">
        <f t="shared" si="419"/>
        <v>332.47290000000004</v>
      </c>
    </row>
    <row r="13138" spans="3:7" x14ac:dyDescent="0.3">
      <c r="C13138" s="3" t="s">
        <v>6346</v>
      </c>
      <c r="D13138" s="12">
        <v>332.19939999999997</v>
      </c>
      <c r="F13138" s="19" t="str">
        <f t="shared" si="418"/>
        <v>Morgan Griffin</v>
      </c>
      <c r="G13138" s="19">
        <f t="shared" si="419"/>
        <v>332.45480000000003</v>
      </c>
    </row>
    <row r="13139" spans="3:7" x14ac:dyDescent="0.3">
      <c r="C13139" s="3" t="s">
        <v>18479</v>
      </c>
      <c r="D13139" s="12">
        <v>332.15320000000003</v>
      </c>
      <c r="F13139" s="19" t="str">
        <f t="shared" si="418"/>
        <v>Rafael Wang</v>
      </c>
      <c r="G13139" s="19">
        <f t="shared" si="419"/>
        <v>332.34950000000003</v>
      </c>
    </row>
    <row r="13140" spans="3:7" x14ac:dyDescent="0.3">
      <c r="C13140" s="3" t="s">
        <v>5866</v>
      </c>
      <c r="D13140" s="12">
        <v>332.0607</v>
      </c>
      <c r="F13140" s="19" t="str">
        <f t="shared" si="418"/>
        <v>Edward Rodriguez</v>
      </c>
      <c r="G13140" s="19">
        <f t="shared" si="419"/>
        <v>332.19939999999997</v>
      </c>
    </row>
    <row r="13141" spans="3:7" x14ac:dyDescent="0.3">
      <c r="C13141" s="3" t="s">
        <v>3929</v>
      </c>
      <c r="D13141" s="12">
        <v>331.75609999999995</v>
      </c>
      <c r="F13141" s="19" t="str">
        <f t="shared" si="418"/>
        <v>Vincent Cai</v>
      </c>
      <c r="G13141" s="19">
        <f t="shared" si="419"/>
        <v>332.15320000000003</v>
      </c>
    </row>
    <row r="13142" spans="3:7" x14ac:dyDescent="0.3">
      <c r="C13142" s="3" t="s">
        <v>18405</v>
      </c>
      <c r="D13142" s="12">
        <v>331.67919999999998</v>
      </c>
      <c r="F13142" s="19" t="str">
        <f t="shared" si="418"/>
        <v>Diane Bradley</v>
      </c>
      <c r="G13142" s="19">
        <f t="shared" si="419"/>
        <v>332.0607</v>
      </c>
    </row>
    <row r="13143" spans="3:7" x14ac:dyDescent="0.3">
      <c r="C13143" s="3" t="s">
        <v>11958</v>
      </c>
      <c r="D13143" s="12">
        <v>331.62879999999996</v>
      </c>
      <c r="F13143" s="19" t="str">
        <f t="shared" si="418"/>
        <v>Casey Shen</v>
      </c>
      <c r="G13143" s="19">
        <f t="shared" si="419"/>
        <v>331.75609999999995</v>
      </c>
    </row>
    <row r="13144" spans="3:7" x14ac:dyDescent="0.3">
      <c r="C13144" s="3" t="s">
        <v>7449</v>
      </c>
      <c r="D13144" s="12">
        <v>331.61620000000005</v>
      </c>
      <c r="F13144" s="19" t="str">
        <f t="shared" si="418"/>
        <v>Victor Ruiz</v>
      </c>
      <c r="G13144" s="19">
        <f t="shared" si="419"/>
        <v>331.67919999999998</v>
      </c>
    </row>
    <row r="13145" spans="3:7" x14ac:dyDescent="0.3">
      <c r="C13145" s="3" t="s">
        <v>15399</v>
      </c>
      <c r="D13145" s="12">
        <v>331.6139</v>
      </c>
      <c r="F13145" s="19" t="str">
        <f t="shared" si="418"/>
        <v>Latasha Carlson</v>
      </c>
      <c r="G13145" s="19">
        <f t="shared" si="419"/>
        <v>331.62879999999996</v>
      </c>
    </row>
    <row r="13146" spans="3:7" x14ac:dyDescent="0.3">
      <c r="C13146" s="3" t="s">
        <v>17491</v>
      </c>
      <c r="D13146" s="12">
        <v>331.60990000000004</v>
      </c>
      <c r="F13146" s="19" t="str">
        <f t="shared" si="418"/>
        <v>Gavin Griffin</v>
      </c>
      <c r="G13146" s="19">
        <f t="shared" si="419"/>
        <v>331.61620000000005</v>
      </c>
    </row>
    <row r="13147" spans="3:7" x14ac:dyDescent="0.3">
      <c r="C13147" s="3" t="s">
        <v>10103</v>
      </c>
      <c r="D13147" s="12">
        <v>331.56580000000002</v>
      </c>
      <c r="F13147" s="19" t="str">
        <f t="shared" si="418"/>
        <v>Rafael Jai</v>
      </c>
      <c r="G13147" s="19">
        <f t="shared" si="419"/>
        <v>331.6139</v>
      </c>
    </row>
    <row r="13148" spans="3:7" x14ac:dyDescent="0.3">
      <c r="C13148" s="3" t="s">
        <v>1520</v>
      </c>
      <c r="D13148" s="12">
        <v>331.5607</v>
      </c>
      <c r="F13148" s="19" t="str">
        <f t="shared" si="418"/>
        <v>Tabitha Carlson</v>
      </c>
      <c r="G13148" s="19">
        <f t="shared" si="419"/>
        <v>331.60990000000004</v>
      </c>
    </row>
    <row r="13149" spans="3:7" x14ac:dyDescent="0.3">
      <c r="C13149" s="3" t="s">
        <v>11893</v>
      </c>
      <c r="D13149" s="12">
        <v>331.44920000000002</v>
      </c>
      <c r="F13149" s="19" t="str">
        <f t="shared" si="418"/>
        <v>Jon Zhu</v>
      </c>
      <c r="G13149" s="19">
        <f t="shared" si="419"/>
        <v>331.56580000000002</v>
      </c>
    </row>
    <row r="13150" spans="3:7" x14ac:dyDescent="0.3">
      <c r="C13150" s="3" t="s">
        <v>3645</v>
      </c>
      <c r="D13150" s="12">
        <v>331.38350000000003</v>
      </c>
      <c r="F13150" s="19" t="str">
        <f t="shared" si="418"/>
        <v>Alyssa Brooks</v>
      </c>
      <c r="G13150" s="19">
        <f t="shared" si="419"/>
        <v>331.5607</v>
      </c>
    </row>
    <row r="13151" spans="3:7" x14ac:dyDescent="0.3">
      <c r="C13151" s="3" t="s">
        <v>9337</v>
      </c>
      <c r="D13151" s="12">
        <v>331.09099999999995</v>
      </c>
      <c r="F13151" s="19" t="str">
        <f t="shared" si="418"/>
        <v>Lacey Sun</v>
      </c>
      <c r="G13151" s="19">
        <f t="shared" si="419"/>
        <v>331.44920000000002</v>
      </c>
    </row>
    <row r="13152" spans="3:7" x14ac:dyDescent="0.3">
      <c r="C13152" s="3" t="s">
        <v>16971</v>
      </c>
      <c r="D13152" s="12">
        <v>331.0532</v>
      </c>
      <c r="F13152" s="19" t="str">
        <f t="shared" si="418"/>
        <v>Carl Tang</v>
      </c>
      <c r="G13152" s="19">
        <f t="shared" si="419"/>
        <v>331.38350000000003</v>
      </c>
    </row>
    <row r="13153" spans="3:7" x14ac:dyDescent="0.3">
      <c r="C13153" s="3" t="s">
        <v>17436</v>
      </c>
      <c r="D13153" s="12">
        <v>330.97210000000001</v>
      </c>
      <c r="F13153" s="19" t="str">
        <f t="shared" si="418"/>
        <v>Jennifer Johnson</v>
      </c>
      <c r="G13153" s="19">
        <f t="shared" si="419"/>
        <v>331.09099999999995</v>
      </c>
    </row>
    <row r="13154" spans="3:7" x14ac:dyDescent="0.3">
      <c r="C13154" s="3" t="s">
        <v>3054</v>
      </c>
      <c r="D13154" s="12">
        <v>330.95399999999995</v>
      </c>
      <c r="F13154" s="19" t="str">
        <f t="shared" si="418"/>
        <v>Shawna Luo</v>
      </c>
      <c r="G13154" s="19">
        <f t="shared" si="419"/>
        <v>331.0532</v>
      </c>
    </row>
    <row r="13155" spans="3:7" x14ac:dyDescent="0.3">
      <c r="C13155" s="3" t="s">
        <v>12577</v>
      </c>
      <c r="D13155" s="12">
        <v>330.92090000000002</v>
      </c>
      <c r="F13155" s="19" t="str">
        <f t="shared" si="418"/>
        <v>Sydney Johnson</v>
      </c>
      <c r="G13155" s="19">
        <f t="shared" si="419"/>
        <v>330.97210000000001</v>
      </c>
    </row>
    <row r="13156" spans="3:7" x14ac:dyDescent="0.3">
      <c r="C13156" s="3" t="s">
        <v>5276</v>
      </c>
      <c r="D13156" s="12">
        <v>330.911</v>
      </c>
      <c r="F13156" s="19" t="str">
        <f t="shared" si="418"/>
        <v>Brent McDonald</v>
      </c>
      <c r="G13156" s="19">
        <f t="shared" si="419"/>
        <v>330.95399999999995</v>
      </c>
    </row>
    <row r="13157" spans="3:7" x14ac:dyDescent="0.3">
      <c r="C13157" s="3" t="s">
        <v>12258</v>
      </c>
      <c r="D13157" s="12">
        <v>330.86739999999998</v>
      </c>
      <c r="F13157" s="19" t="str">
        <f t="shared" si="418"/>
        <v>Luis Roberts</v>
      </c>
      <c r="G13157" s="19">
        <f t="shared" si="419"/>
        <v>330.92090000000002</v>
      </c>
    </row>
    <row r="13158" spans="3:7" x14ac:dyDescent="0.3">
      <c r="C13158" s="3" t="s">
        <v>17595</v>
      </c>
      <c r="D13158" s="12">
        <v>330.80829999999997</v>
      </c>
      <c r="F13158" s="19" t="str">
        <f t="shared" si="418"/>
        <v>Danielle Torres</v>
      </c>
      <c r="G13158" s="19">
        <f t="shared" si="419"/>
        <v>330.911</v>
      </c>
    </row>
    <row r="13159" spans="3:7" x14ac:dyDescent="0.3">
      <c r="C13159" s="3" t="s">
        <v>6600</v>
      </c>
      <c r="D13159" s="12">
        <v>330.80219999999997</v>
      </c>
      <c r="F13159" s="19" t="str">
        <f t="shared" si="418"/>
        <v>Lindsay Simpson</v>
      </c>
      <c r="G13159" s="19">
        <f t="shared" si="419"/>
        <v>330.86739999999998</v>
      </c>
    </row>
    <row r="13160" spans="3:7" x14ac:dyDescent="0.3">
      <c r="C13160" s="3" t="s">
        <v>14675</v>
      </c>
      <c r="D13160" s="12">
        <v>330.78309999999999</v>
      </c>
      <c r="F13160" s="19" t="str">
        <f t="shared" si="418"/>
        <v>Tanya Carlson</v>
      </c>
      <c r="G13160" s="19">
        <f t="shared" si="419"/>
        <v>330.80829999999997</v>
      </c>
    </row>
    <row r="13161" spans="3:7" x14ac:dyDescent="0.3">
      <c r="C13161" s="3" t="s">
        <v>4479</v>
      </c>
      <c r="D13161" s="12">
        <v>330.75199999999995</v>
      </c>
      <c r="F13161" s="19" t="str">
        <f t="shared" si="418"/>
        <v>Emma Reed</v>
      </c>
      <c r="G13161" s="19">
        <f t="shared" si="419"/>
        <v>330.80219999999997</v>
      </c>
    </row>
    <row r="13162" spans="3:7" x14ac:dyDescent="0.3">
      <c r="C13162" s="3" t="s">
        <v>13812</v>
      </c>
      <c r="D13162" s="12">
        <v>330.65260000000001</v>
      </c>
      <c r="F13162" s="19" t="str">
        <f t="shared" si="418"/>
        <v>Nicolas Raji</v>
      </c>
      <c r="G13162" s="19">
        <f t="shared" si="419"/>
        <v>330.78309999999999</v>
      </c>
    </row>
    <row r="13163" spans="3:7" x14ac:dyDescent="0.3">
      <c r="C13163" s="3" t="s">
        <v>14507</v>
      </c>
      <c r="D13163" s="12">
        <v>330.60430000000002</v>
      </c>
      <c r="F13163" s="19" t="str">
        <f t="shared" si="418"/>
        <v>Christy Raji</v>
      </c>
      <c r="G13163" s="19">
        <f t="shared" si="419"/>
        <v>330.75199999999995</v>
      </c>
    </row>
    <row r="13164" spans="3:7" x14ac:dyDescent="0.3">
      <c r="C13164" s="3" t="s">
        <v>12566</v>
      </c>
      <c r="D13164" s="12">
        <v>330.39570000000003</v>
      </c>
      <c r="F13164" s="19" t="str">
        <f t="shared" si="418"/>
        <v>Meredith Ramos</v>
      </c>
      <c r="G13164" s="19">
        <f t="shared" si="419"/>
        <v>330.65260000000001</v>
      </c>
    </row>
    <row r="13165" spans="3:7" x14ac:dyDescent="0.3">
      <c r="C13165" s="3" t="s">
        <v>2627</v>
      </c>
      <c r="D13165" s="12">
        <v>330.39570000000003</v>
      </c>
      <c r="F13165" s="19" t="str">
        <f t="shared" si="418"/>
        <v>Nathan Jones</v>
      </c>
      <c r="G13165" s="19">
        <f t="shared" si="419"/>
        <v>330.60430000000002</v>
      </c>
    </row>
    <row r="13166" spans="3:7" x14ac:dyDescent="0.3">
      <c r="C13166" s="3" t="s">
        <v>13599</v>
      </c>
      <c r="D13166" s="12">
        <v>330.3768</v>
      </c>
      <c r="F13166" s="19" t="str">
        <f t="shared" si="418"/>
        <v>Luis Li</v>
      </c>
      <c r="G13166" s="19">
        <f t="shared" si="419"/>
        <v>330.39570000000003</v>
      </c>
    </row>
    <row r="13167" spans="3:7" x14ac:dyDescent="0.3">
      <c r="C13167" s="3" t="s">
        <v>1647</v>
      </c>
      <c r="D13167" s="12">
        <v>330.34750000000003</v>
      </c>
      <c r="F13167" s="19" t="str">
        <f t="shared" si="418"/>
        <v>Benjamin Li</v>
      </c>
      <c r="G13167" s="19">
        <f t="shared" si="419"/>
        <v>330.39570000000003</v>
      </c>
    </row>
    <row r="13168" spans="3:7" x14ac:dyDescent="0.3">
      <c r="C13168" s="3" t="s">
        <v>18388</v>
      </c>
      <c r="D13168" s="12">
        <v>330.339</v>
      </c>
      <c r="F13168" s="19" t="str">
        <f t="shared" si="418"/>
        <v>Megan Taylor</v>
      </c>
      <c r="G13168" s="19">
        <f t="shared" si="419"/>
        <v>330.3768</v>
      </c>
    </row>
    <row r="13169" spans="3:7" x14ac:dyDescent="0.3">
      <c r="C13169" s="3" t="s">
        <v>6364</v>
      </c>
      <c r="D13169" s="12">
        <v>330.33269999999999</v>
      </c>
      <c r="F13169" s="19" t="str">
        <f t="shared" si="418"/>
        <v>Amanda Watson</v>
      </c>
      <c r="G13169" s="19">
        <f t="shared" si="419"/>
        <v>330.34750000000003</v>
      </c>
    </row>
    <row r="13170" spans="3:7" x14ac:dyDescent="0.3">
      <c r="C13170" s="3" t="s">
        <v>11914</v>
      </c>
      <c r="D13170" s="12">
        <v>330.30739999999997</v>
      </c>
      <c r="F13170" s="19" t="str">
        <f t="shared" si="418"/>
        <v>Victor Alvarez</v>
      </c>
      <c r="G13170" s="19">
        <f t="shared" si="419"/>
        <v>330.339</v>
      </c>
    </row>
    <row r="13171" spans="3:7" x14ac:dyDescent="0.3">
      <c r="C13171" s="3" t="s">
        <v>6851</v>
      </c>
      <c r="D13171" s="12">
        <v>330.27699999999999</v>
      </c>
      <c r="F13171" s="19" t="str">
        <f t="shared" si="418"/>
        <v>Edwin Chande</v>
      </c>
      <c r="G13171" s="19">
        <f t="shared" si="419"/>
        <v>330.33269999999999</v>
      </c>
    </row>
    <row r="13172" spans="3:7" x14ac:dyDescent="0.3">
      <c r="C13172" s="3" t="s">
        <v>12864</v>
      </c>
      <c r="D13172" s="12">
        <v>330.13829999999996</v>
      </c>
      <c r="F13172" s="19" t="str">
        <f t="shared" si="418"/>
        <v>Lance Gutierrez</v>
      </c>
      <c r="G13172" s="19">
        <f t="shared" si="419"/>
        <v>330.30739999999997</v>
      </c>
    </row>
    <row r="13173" spans="3:7" x14ac:dyDescent="0.3">
      <c r="C13173" s="3" t="s">
        <v>14821</v>
      </c>
      <c r="D13173" s="12">
        <v>330.11540000000002</v>
      </c>
      <c r="F13173" s="19" t="str">
        <f t="shared" si="418"/>
        <v>Ethan Kumar</v>
      </c>
      <c r="G13173" s="19">
        <f t="shared" si="419"/>
        <v>330.27699999999999</v>
      </c>
    </row>
    <row r="13174" spans="3:7" x14ac:dyDescent="0.3">
      <c r="C13174" s="3" t="s">
        <v>2698</v>
      </c>
      <c r="D13174" s="12">
        <v>329.97520000000003</v>
      </c>
      <c r="F13174" s="19" t="str">
        <f t="shared" si="418"/>
        <v>Marc Alvarez</v>
      </c>
      <c r="G13174" s="19">
        <f t="shared" si="419"/>
        <v>330.13829999999996</v>
      </c>
    </row>
    <row r="13175" spans="3:7" x14ac:dyDescent="0.3">
      <c r="C13175" s="3" t="s">
        <v>16204</v>
      </c>
      <c r="D13175" s="12">
        <v>329.8048</v>
      </c>
      <c r="F13175" s="19" t="str">
        <f t="shared" si="418"/>
        <v>Noah Patterson</v>
      </c>
      <c r="G13175" s="19">
        <f t="shared" si="419"/>
        <v>330.11540000000002</v>
      </c>
    </row>
    <row r="13176" spans="3:7" x14ac:dyDescent="0.3">
      <c r="C13176" s="3" t="s">
        <v>7330</v>
      </c>
      <c r="D13176" s="12">
        <v>329.70670000000001</v>
      </c>
      <c r="F13176" s="19" t="str">
        <f t="shared" si="418"/>
        <v>Bethany Shen</v>
      </c>
      <c r="G13176" s="19">
        <f t="shared" si="419"/>
        <v>329.97520000000003</v>
      </c>
    </row>
    <row r="13177" spans="3:7" x14ac:dyDescent="0.3">
      <c r="C13177" s="3" t="s">
        <v>1151</v>
      </c>
      <c r="D13177" s="12">
        <v>329.70670000000001</v>
      </c>
      <c r="F13177" s="19" t="str">
        <f t="shared" si="418"/>
        <v>Roy Suri</v>
      </c>
      <c r="G13177" s="19">
        <f t="shared" si="419"/>
        <v>329.8048</v>
      </c>
    </row>
    <row r="13178" spans="3:7" x14ac:dyDescent="0.3">
      <c r="C13178" s="3" t="s">
        <v>8712</v>
      </c>
      <c r="D13178" s="12">
        <v>329.70119999999997</v>
      </c>
      <c r="F13178" s="19" t="str">
        <f t="shared" si="418"/>
        <v>Gabrielle Bryant</v>
      </c>
      <c r="G13178" s="19">
        <f t="shared" si="419"/>
        <v>329.70670000000001</v>
      </c>
    </row>
    <row r="13179" spans="3:7" x14ac:dyDescent="0.3">
      <c r="C13179" s="3" t="s">
        <v>13321</v>
      </c>
      <c r="D13179" s="12">
        <v>329.6705</v>
      </c>
      <c r="F13179" s="19" t="str">
        <f t="shared" si="418"/>
        <v>Alexandra Reed</v>
      </c>
      <c r="G13179" s="19">
        <f t="shared" si="419"/>
        <v>329.70670000000001</v>
      </c>
    </row>
    <row r="13180" spans="3:7" x14ac:dyDescent="0.3">
      <c r="C13180" s="3" t="s">
        <v>12553</v>
      </c>
      <c r="D13180" s="12">
        <v>329.55</v>
      </c>
      <c r="F13180" s="19" t="str">
        <f t="shared" si="418"/>
        <v>Jacquelyn Moreno</v>
      </c>
      <c r="G13180" s="19">
        <f t="shared" si="419"/>
        <v>329.70119999999997</v>
      </c>
    </row>
    <row r="13181" spans="3:7" x14ac:dyDescent="0.3">
      <c r="C13181" s="3" t="s">
        <v>16657</v>
      </c>
      <c r="D13181" s="12">
        <v>329.20670000000001</v>
      </c>
      <c r="F13181" s="19" t="str">
        <f t="shared" si="418"/>
        <v>Marvin Ferrier</v>
      </c>
      <c r="G13181" s="19">
        <f t="shared" si="419"/>
        <v>329.6705</v>
      </c>
    </row>
    <row r="13182" spans="3:7" x14ac:dyDescent="0.3">
      <c r="C13182" s="3" t="s">
        <v>13212</v>
      </c>
      <c r="D13182" s="12">
        <v>329.15270000000004</v>
      </c>
      <c r="F13182" s="19" t="str">
        <f t="shared" si="418"/>
        <v>Luis Gonzalez</v>
      </c>
      <c r="G13182" s="19">
        <f t="shared" si="419"/>
        <v>329.55</v>
      </c>
    </row>
    <row r="13183" spans="3:7" x14ac:dyDescent="0.3">
      <c r="C13183" s="3" t="s">
        <v>3347</v>
      </c>
      <c r="D13183" s="12">
        <v>329.04289999999997</v>
      </c>
      <c r="F13183" s="19" t="str">
        <f t="shared" si="418"/>
        <v>Sean Campbell</v>
      </c>
      <c r="G13183" s="19">
        <f t="shared" si="419"/>
        <v>329.20670000000001</v>
      </c>
    </row>
    <row r="13184" spans="3:7" x14ac:dyDescent="0.3">
      <c r="C13184" s="3" t="s">
        <v>15075</v>
      </c>
      <c r="D13184" s="12">
        <v>329.01929999999999</v>
      </c>
      <c r="F13184" s="19" t="str">
        <f t="shared" si="418"/>
        <v>Marissa Coleman</v>
      </c>
      <c r="G13184" s="19">
        <f t="shared" si="419"/>
        <v>329.15270000000004</v>
      </c>
    </row>
    <row r="13185" spans="3:7" x14ac:dyDescent="0.3">
      <c r="C13185" s="3" t="s">
        <v>5484</v>
      </c>
      <c r="D13185" s="12">
        <v>328.74040000000002</v>
      </c>
      <c r="F13185" s="19" t="str">
        <f t="shared" si="418"/>
        <v>Bryan Murphy</v>
      </c>
      <c r="G13185" s="19">
        <f t="shared" si="419"/>
        <v>329.04289999999997</v>
      </c>
    </row>
    <row r="13186" spans="3:7" x14ac:dyDescent="0.3">
      <c r="C13186" s="3" t="s">
        <v>5572</v>
      </c>
      <c r="D13186" s="12">
        <v>328.69540000000001</v>
      </c>
      <c r="F13186" s="19" t="str">
        <f t="shared" si="418"/>
        <v>Pamela Vance</v>
      </c>
      <c r="G13186" s="19">
        <f t="shared" si="419"/>
        <v>329.01929999999999</v>
      </c>
    </row>
    <row r="13187" spans="3:7" x14ac:dyDescent="0.3">
      <c r="C13187" s="3" t="s">
        <v>17138</v>
      </c>
      <c r="D13187" s="12">
        <v>328.65</v>
      </c>
      <c r="F13187" s="19" t="str">
        <f t="shared" si="418"/>
        <v>Dawn Zhang</v>
      </c>
      <c r="G13187" s="19">
        <f t="shared" si="419"/>
        <v>328.74040000000002</v>
      </c>
    </row>
    <row r="13188" spans="3:7" x14ac:dyDescent="0.3">
      <c r="C13188" s="3" t="s">
        <v>16133</v>
      </c>
      <c r="D13188" s="12">
        <v>328.65</v>
      </c>
      <c r="F13188" s="19" t="str">
        <f t="shared" ref="F13188:F13251" si="420">C13186</f>
        <v>Denise Prasad</v>
      </c>
      <c r="G13188" s="19">
        <f t="shared" ref="G13188:G13251" si="421">D13186</f>
        <v>328.69540000000001</v>
      </c>
    </row>
    <row r="13189" spans="3:7" x14ac:dyDescent="0.3">
      <c r="C13189" s="3" t="s">
        <v>15969</v>
      </c>
      <c r="D13189" s="12">
        <v>328.55549999999999</v>
      </c>
      <c r="F13189" s="19" t="str">
        <f t="shared" si="420"/>
        <v>Stacey Wang</v>
      </c>
      <c r="G13189" s="19">
        <f t="shared" si="421"/>
        <v>328.65</v>
      </c>
    </row>
    <row r="13190" spans="3:7" x14ac:dyDescent="0.3">
      <c r="C13190" s="3" t="s">
        <v>13539</v>
      </c>
      <c r="D13190" s="12">
        <v>328.55549999999999</v>
      </c>
      <c r="F13190" s="19" t="str">
        <f t="shared" si="420"/>
        <v>Ross Gutierrez</v>
      </c>
      <c r="G13190" s="19">
        <f t="shared" si="421"/>
        <v>328.65</v>
      </c>
    </row>
    <row r="13191" spans="3:7" x14ac:dyDescent="0.3">
      <c r="C13191" s="3" t="s">
        <v>8565</v>
      </c>
      <c r="D13191" s="12">
        <v>328.524</v>
      </c>
      <c r="F13191" s="19" t="str">
        <f t="shared" si="420"/>
        <v>Robin Romero</v>
      </c>
      <c r="G13191" s="19">
        <f t="shared" si="421"/>
        <v>328.55549999999999</v>
      </c>
    </row>
    <row r="13192" spans="3:7" x14ac:dyDescent="0.3">
      <c r="C13192" s="3" t="s">
        <v>14258</v>
      </c>
      <c r="D13192" s="12">
        <v>328.51769999999999</v>
      </c>
      <c r="F13192" s="19" t="str">
        <f t="shared" si="420"/>
        <v>Meagan Subram</v>
      </c>
      <c r="G13192" s="19">
        <f t="shared" si="421"/>
        <v>328.55549999999999</v>
      </c>
    </row>
    <row r="13193" spans="3:7" x14ac:dyDescent="0.3">
      <c r="C13193" s="3" t="s">
        <v>7573</v>
      </c>
      <c r="D13193" s="12">
        <v>328.47990000000004</v>
      </c>
      <c r="F13193" s="19" t="str">
        <f t="shared" si="420"/>
        <v>Jackson Lal</v>
      </c>
      <c r="G13193" s="19">
        <f t="shared" si="421"/>
        <v>328.524</v>
      </c>
    </row>
    <row r="13194" spans="3:7" x14ac:dyDescent="0.3">
      <c r="C13194" s="3" t="s">
        <v>4655</v>
      </c>
      <c r="D13194" s="12">
        <v>328.47990000000004</v>
      </c>
      <c r="F13194" s="19" t="str">
        <f t="shared" si="420"/>
        <v>Morgan Mitchell</v>
      </c>
      <c r="G13194" s="19">
        <f t="shared" si="421"/>
        <v>328.51769999999999</v>
      </c>
    </row>
    <row r="13195" spans="3:7" x14ac:dyDescent="0.3">
      <c r="C13195" s="3" t="s">
        <v>14975</v>
      </c>
      <c r="D13195" s="12">
        <v>328.47989999999999</v>
      </c>
      <c r="F13195" s="19" t="str">
        <f t="shared" si="420"/>
        <v>Gilbert Nath</v>
      </c>
      <c r="G13195" s="19">
        <f t="shared" si="421"/>
        <v>328.47990000000004</v>
      </c>
    </row>
    <row r="13196" spans="3:7" x14ac:dyDescent="0.3">
      <c r="C13196" s="3" t="s">
        <v>7402</v>
      </c>
      <c r="D13196" s="12">
        <v>328.46879999999999</v>
      </c>
      <c r="F13196" s="19" t="str">
        <f t="shared" si="420"/>
        <v>Clinton Sandberg</v>
      </c>
      <c r="G13196" s="19">
        <f t="shared" si="421"/>
        <v>328.47990000000004</v>
      </c>
    </row>
    <row r="13197" spans="3:7" x14ac:dyDescent="0.3">
      <c r="C13197" s="3" t="s">
        <v>9670</v>
      </c>
      <c r="D13197" s="12">
        <v>328.46730000000002</v>
      </c>
      <c r="F13197" s="19" t="str">
        <f t="shared" si="420"/>
        <v>Orlando Ramos</v>
      </c>
      <c r="G13197" s="19">
        <f t="shared" si="421"/>
        <v>328.47989999999999</v>
      </c>
    </row>
    <row r="13198" spans="3:7" x14ac:dyDescent="0.3">
      <c r="C13198" s="3" t="s">
        <v>12048</v>
      </c>
      <c r="D13198" s="12">
        <v>328.46209999999996</v>
      </c>
      <c r="F13198" s="19" t="str">
        <f t="shared" si="420"/>
        <v>Garrett James</v>
      </c>
      <c r="G13198" s="19">
        <f t="shared" si="421"/>
        <v>328.46879999999999</v>
      </c>
    </row>
    <row r="13199" spans="3:7" x14ac:dyDescent="0.3">
      <c r="C13199" s="3" t="s">
        <v>9604</v>
      </c>
      <c r="D13199" s="12">
        <v>328.46100000000001</v>
      </c>
      <c r="F13199" s="19" t="str">
        <f t="shared" si="420"/>
        <v>Jessica Kelly</v>
      </c>
      <c r="G13199" s="19">
        <f t="shared" si="421"/>
        <v>328.46730000000002</v>
      </c>
    </row>
    <row r="13200" spans="3:7" x14ac:dyDescent="0.3">
      <c r="C13200" s="3" t="s">
        <v>1466</v>
      </c>
      <c r="D13200" s="12">
        <v>328.43579999999997</v>
      </c>
      <c r="F13200" s="19" t="str">
        <f t="shared" si="420"/>
        <v>Lauren Jackson</v>
      </c>
      <c r="G13200" s="19">
        <f t="shared" si="421"/>
        <v>328.46209999999996</v>
      </c>
    </row>
    <row r="13201" spans="3:7" x14ac:dyDescent="0.3">
      <c r="C13201" s="3" t="s">
        <v>8380</v>
      </c>
      <c r="D13201" s="12">
        <v>328.42950000000002</v>
      </c>
      <c r="F13201" s="19" t="str">
        <f t="shared" si="420"/>
        <v>Jesse Green</v>
      </c>
      <c r="G13201" s="19">
        <f t="shared" si="421"/>
        <v>328.46100000000001</v>
      </c>
    </row>
    <row r="13202" spans="3:7" x14ac:dyDescent="0.3">
      <c r="C13202" s="3" t="s">
        <v>13101</v>
      </c>
      <c r="D13202" s="12">
        <v>328.41059999999999</v>
      </c>
      <c r="F13202" s="19" t="str">
        <f t="shared" si="420"/>
        <v>Allison Torres</v>
      </c>
      <c r="G13202" s="19">
        <f t="shared" si="421"/>
        <v>328.43579999999997</v>
      </c>
    </row>
    <row r="13203" spans="3:7" x14ac:dyDescent="0.3">
      <c r="C13203" s="3" t="s">
        <v>3556</v>
      </c>
      <c r="D13203" s="12">
        <v>328.38580000000002</v>
      </c>
      <c r="F13203" s="19" t="str">
        <f t="shared" si="420"/>
        <v>Isabella Scott</v>
      </c>
      <c r="G13203" s="19">
        <f t="shared" si="421"/>
        <v>328.42950000000002</v>
      </c>
    </row>
    <row r="13204" spans="3:7" x14ac:dyDescent="0.3">
      <c r="C13204" s="3" t="s">
        <v>15045</v>
      </c>
      <c r="D13204" s="12">
        <v>328.31139999999999</v>
      </c>
      <c r="F13204" s="19" t="str">
        <f t="shared" si="420"/>
        <v>Mariah Bennett</v>
      </c>
      <c r="G13204" s="19">
        <f t="shared" si="421"/>
        <v>328.41059999999999</v>
      </c>
    </row>
    <row r="13205" spans="3:7" x14ac:dyDescent="0.3">
      <c r="C13205" s="3" t="s">
        <v>3484</v>
      </c>
      <c r="D13205" s="12">
        <v>328.18580000000003</v>
      </c>
      <c r="F13205" s="19" t="str">
        <f t="shared" si="420"/>
        <v>Cameron Walker</v>
      </c>
      <c r="G13205" s="19">
        <f t="shared" si="421"/>
        <v>328.38580000000002</v>
      </c>
    </row>
    <row r="13206" spans="3:7" x14ac:dyDescent="0.3">
      <c r="C13206" s="3" t="s">
        <v>15383</v>
      </c>
      <c r="D13206" s="12">
        <v>328.15429999999998</v>
      </c>
      <c r="F13206" s="19" t="str">
        <f t="shared" si="420"/>
        <v>Paige Russell</v>
      </c>
      <c r="G13206" s="19">
        <f t="shared" si="421"/>
        <v>328.31139999999999</v>
      </c>
    </row>
    <row r="13207" spans="3:7" x14ac:dyDescent="0.3">
      <c r="C13207" s="3" t="s">
        <v>12003</v>
      </c>
      <c r="D13207" s="12">
        <v>327.99900000000002</v>
      </c>
      <c r="F13207" s="19" t="str">
        <f t="shared" si="420"/>
        <v>Caleb Wang</v>
      </c>
      <c r="G13207" s="19">
        <f t="shared" si="421"/>
        <v>328.18580000000003</v>
      </c>
    </row>
    <row r="13208" spans="3:7" x14ac:dyDescent="0.3">
      <c r="C13208" s="3" t="s">
        <v>8267</v>
      </c>
      <c r="D13208" s="12">
        <v>327.95509999999996</v>
      </c>
      <c r="F13208" s="19" t="str">
        <f t="shared" si="420"/>
        <v>Rachel White</v>
      </c>
      <c r="G13208" s="19">
        <f t="shared" si="421"/>
        <v>328.15429999999998</v>
      </c>
    </row>
    <row r="13209" spans="3:7" x14ac:dyDescent="0.3">
      <c r="C13209" s="3" t="s">
        <v>4611</v>
      </c>
      <c r="D13209" s="12">
        <v>327.87349999999998</v>
      </c>
      <c r="F13209" s="19" t="str">
        <f t="shared" si="420"/>
        <v>Laura Guo</v>
      </c>
      <c r="G13209" s="19">
        <f t="shared" si="421"/>
        <v>327.99900000000002</v>
      </c>
    </row>
    <row r="13210" spans="3:7" x14ac:dyDescent="0.3">
      <c r="C13210" s="3" t="s">
        <v>2420</v>
      </c>
      <c r="D13210" s="12">
        <v>327.86650000000003</v>
      </c>
      <c r="F13210" s="19" t="str">
        <f t="shared" si="420"/>
        <v>Isaac Parker</v>
      </c>
      <c r="G13210" s="19">
        <f t="shared" si="421"/>
        <v>327.95509999999996</v>
      </c>
    </row>
    <row r="13211" spans="3:7" x14ac:dyDescent="0.3">
      <c r="C13211" s="3" t="s">
        <v>11084</v>
      </c>
      <c r="D13211" s="12">
        <v>327.8476</v>
      </c>
      <c r="F13211" s="19" t="str">
        <f t="shared" si="420"/>
        <v>Clayton Xie</v>
      </c>
      <c r="G13211" s="19">
        <f t="shared" si="421"/>
        <v>327.87349999999998</v>
      </c>
    </row>
    <row r="13212" spans="3:7" x14ac:dyDescent="0.3">
      <c r="C13212" s="3" t="s">
        <v>12277</v>
      </c>
      <c r="D13212" s="12">
        <v>327.83519999999999</v>
      </c>
      <c r="F13212" s="19" t="str">
        <f t="shared" si="420"/>
        <v>Audrey Torres</v>
      </c>
      <c r="G13212" s="19">
        <f t="shared" si="421"/>
        <v>327.86650000000003</v>
      </c>
    </row>
    <row r="13213" spans="3:7" x14ac:dyDescent="0.3">
      <c r="C13213" s="3" t="s">
        <v>17785</v>
      </c>
      <c r="D13213" s="12">
        <v>327.75389999999999</v>
      </c>
      <c r="F13213" s="19" t="str">
        <f t="shared" si="420"/>
        <v>Katherine Simmons</v>
      </c>
      <c r="G13213" s="19">
        <f t="shared" si="421"/>
        <v>327.8476</v>
      </c>
    </row>
    <row r="13214" spans="3:7" x14ac:dyDescent="0.3">
      <c r="C13214" s="3" t="s">
        <v>6749</v>
      </c>
      <c r="D13214" s="12">
        <v>327.36490000000003</v>
      </c>
      <c r="F13214" s="19" t="str">
        <f t="shared" si="420"/>
        <v>Lindsey Shan</v>
      </c>
      <c r="G13214" s="19">
        <f t="shared" si="421"/>
        <v>327.83519999999999</v>
      </c>
    </row>
    <row r="13215" spans="3:7" x14ac:dyDescent="0.3">
      <c r="C13215" s="3" t="s">
        <v>13760</v>
      </c>
      <c r="D13215" s="12">
        <v>327.34180000000003</v>
      </c>
      <c r="F13215" s="19" t="str">
        <f t="shared" si="420"/>
        <v>Terrence Shan</v>
      </c>
      <c r="G13215" s="19">
        <f t="shared" si="421"/>
        <v>327.75389999999999</v>
      </c>
    </row>
    <row r="13216" spans="3:7" x14ac:dyDescent="0.3">
      <c r="C13216" s="3" t="s">
        <v>800</v>
      </c>
      <c r="D13216" s="12">
        <v>327.30360000000002</v>
      </c>
      <c r="F13216" s="19" t="str">
        <f t="shared" si="420"/>
        <v>Erik Munoz</v>
      </c>
      <c r="G13216" s="19">
        <f t="shared" si="421"/>
        <v>327.36490000000003</v>
      </c>
    </row>
    <row r="13217" spans="3:7" x14ac:dyDescent="0.3">
      <c r="C13217" s="3" t="s">
        <v>7018</v>
      </c>
      <c r="D13217" s="12">
        <v>327.26570000000004</v>
      </c>
      <c r="F13217" s="19" t="str">
        <f t="shared" si="420"/>
        <v>Melody Torres</v>
      </c>
      <c r="G13217" s="19">
        <f t="shared" si="421"/>
        <v>327.34180000000003</v>
      </c>
    </row>
    <row r="13218" spans="3:7" x14ac:dyDescent="0.3">
      <c r="C13218" s="3" t="s">
        <v>5171</v>
      </c>
      <c r="D13218" s="12">
        <v>327.23419999999999</v>
      </c>
      <c r="F13218" s="19" t="str">
        <f t="shared" si="420"/>
        <v>Adriana Arthur</v>
      </c>
      <c r="G13218" s="19">
        <f t="shared" si="421"/>
        <v>327.30360000000002</v>
      </c>
    </row>
    <row r="13219" spans="3:7" x14ac:dyDescent="0.3">
      <c r="C13219" s="3" t="s">
        <v>2077</v>
      </c>
      <c r="D13219" s="12">
        <v>327.209</v>
      </c>
      <c r="F13219" s="19" t="str">
        <f t="shared" si="420"/>
        <v>Felicia Gutierrez</v>
      </c>
      <c r="G13219" s="19">
        <f t="shared" si="421"/>
        <v>327.26570000000004</v>
      </c>
    </row>
    <row r="13220" spans="3:7" x14ac:dyDescent="0.3">
      <c r="C13220" s="3" t="s">
        <v>9190</v>
      </c>
      <c r="D13220" s="12">
        <v>326.65859999999998</v>
      </c>
      <c r="F13220" s="19" t="str">
        <f t="shared" si="420"/>
        <v>Damien Chande</v>
      </c>
      <c r="G13220" s="19">
        <f t="shared" si="421"/>
        <v>327.23419999999999</v>
      </c>
    </row>
    <row r="13221" spans="3:7" x14ac:dyDescent="0.3">
      <c r="C13221" s="3" t="s">
        <v>9489</v>
      </c>
      <c r="D13221" s="12">
        <v>326.6397</v>
      </c>
      <c r="F13221" s="19" t="str">
        <f t="shared" si="420"/>
        <v>Anne Torres</v>
      </c>
      <c r="G13221" s="19">
        <f t="shared" si="421"/>
        <v>327.209</v>
      </c>
    </row>
    <row r="13222" spans="3:7" x14ac:dyDescent="0.3">
      <c r="C13222" s="3" t="s">
        <v>15843</v>
      </c>
      <c r="D13222" s="12">
        <v>326.58299999999997</v>
      </c>
      <c r="F13222" s="19" t="str">
        <f t="shared" si="420"/>
        <v>Javier Gutierrez</v>
      </c>
      <c r="G13222" s="19">
        <f t="shared" si="421"/>
        <v>326.65859999999998</v>
      </c>
    </row>
    <row r="13223" spans="3:7" x14ac:dyDescent="0.3">
      <c r="C13223" s="3" t="s">
        <v>12345</v>
      </c>
      <c r="D13223" s="12">
        <v>326.52159999999998</v>
      </c>
      <c r="F13223" s="19" t="str">
        <f t="shared" si="420"/>
        <v>Jeremy Bryant</v>
      </c>
      <c r="G13223" s="19">
        <f t="shared" si="421"/>
        <v>326.6397</v>
      </c>
    </row>
    <row r="13224" spans="3:7" x14ac:dyDescent="0.3">
      <c r="C13224" s="3" t="s">
        <v>3865</v>
      </c>
      <c r="D13224" s="12">
        <v>326.52159999999998</v>
      </c>
      <c r="F13224" s="19" t="str">
        <f t="shared" si="420"/>
        <v>Riley Murphy</v>
      </c>
      <c r="G13224" s="19">
        <f t="shared" si="421"/>
        <v>326.58299999999997</v>
      </c>
    </row>
    <row r="13225" spans="3:7" x14ac:dyDescent="0.3">
      <c r="C13225" s="3" t="s">
        <v>2872</v>
      </c>
      <c r="D13225" s="12">
        <v>326.52159999999998</v>
      </c>
      <c r="F13225" s="19" t="str">
        <f t="shared" si="420"/>
        <v>Logan Lal</v>
      </c>
      <c r="G13225" s="19">
        <f t="shared" si="421"/>
        <v>326.52159999999998</v>
      </c>
    </row>
    <row r="13226" spans="3:7" x14ac:dyDescent="0.3">
      <c r="C13226" s="3" t="s">
        <v>12942</v>
      </c>
      <c r="D13226" s="12">
        <v>326.46289999999999</v>
      </c>
      <c r="F13226" s="19" t="str">
        <f t="shared" si="420"/>
        <v>Carrie Torres</v>
      </c>
      <c r="G13226" s="19">
        <f t="shared" si="421"/>
        <v>326.52159999999998</v>
      </c>
    </row>
    <row r="13227" spans="3:7" x14ac:dyDescent="0.3">
      <c r="C13227" s="3" t="s">
        <v>7055</v>
      </c>
      <c r="D13227" s="12">
        <v>326.34530000000001</v>
      </c>
      <c r="F13227" s="19" t="str">
        <f t="shared" si="420"/>
        <v>Brad Pritchett</v>
      </c>
      <c r="G13227" s="19">
        <f t="shared" si="421"/>
        <v>326.52159999999998</v>
      </c>
    </row>
    <row r="13228" spans="3:7" x14ac:dyDescent="0.3">
      <c r="C13228" s="3" t="s">
        <v>16137</v>
      </c>
      <c r="D13228" s="12">
        <v>326.2826</v>
      </c>
      <c r="F13228" s="19" t="str">
        <f t="shared" si="420"/>
        <v>Marcus Griffin</v>
      </c>
      <c r="G13228" s="19">
        <f t="shared" si="421"/>
        <v>326.46289999999999</v>
      </c>
    </row>
    <row r="13229" spans="3:7" x14ac:dyDescent="0.3">
      <c r="C13229" s="3" t="s">
        <v>3973</v>
      </c>
      <c r="D13229" s="12">
        <v>326.16610000000003</v>
      </c>
      <c r="F13229" s="19" t="str">
        <f t="shared" si="420"/>
        <v>Fernando Hall</v>
      </c>
      <c r="G13229" s="19">
        <f t="shared" si="421"/>
        <v>326.34530000000001</v>
      </c>
    </row>
    <row r="13230" spans="3:7" x14ac:dyDescent="0.3">
      <c r="C13230" s="3" t="s">
        <v>12331</v>
      </c>
      <c r="D13230" s="12">
        <v>326.09559999999999</v>
      </c>
      <c r="F13230" s="19" t="str">
        <f t="shared" si="420"/>
        <v>Ross Lopez</v>
      </c>
      <c r="G13230" s="19">
        <f t="shared" si="421"/>
        <v>326.2826</v>
      </c>
    </row>
    <row r="13231" spans="3:7" x14ac:dyDescent="0.3">
      <c r="C13231" s="3" t="s">
        <v>3903</v>
      </c>
      <c r="D13231" s="12">
        <v>326.0779</v>
      </c>
      <c r="F13231" s="19" t="str">
        <f t="shared" si="420"/>
        <v>Cassidy Hughes</v>
      </c>
      <c r="G13231" s="19">
        <f t="shared" si="421"/>
        <v>326.16610000000003</v>
      </c>
    </row>
    <row r="13232" spans="3:7" x14ac:dyDescent="0.3">
      <c r="C13232" s="3" t="s">
        <v>7146</v>
      </c>
      <c r="D13232" s="12">
        <v>325.8931</v>
      </c>
      <c r="F13232" s="19" t="str">
        <f t="shared" si="420"/>
        <v>Logan Hall</v>
      </c>
      <c r="G13232" s="19">
        <f t="shared" si="421"/>
        <v>326.09559999999999</v>
      </c>
    </row>
    <row r="13233" spans="3:7" x14ac:dyDescent="0.3">
      <c r="C13233" s="3" t="s">
        <v>2430</v>
      </c>
      <c r="D13233" s="12">
        <v>325.81180000000001</v>
      </c>
      <c r="F13233" s="19" t="str">
        <f t="shared" si="420"/>
        <v>Casey Gutierrez</v>
      </c>
      <c r="G13233" s="19">
        <f t="shared" si="421"/>
        <v>326.0779</v>
      </c>
    </row>
    <row r="13234" spans="3:7" x14ac:dyDescent="0.3">
      <c r="C13234" s="3" t="s">
        <v>4361</v>
      </c>
      <c r="D13234" s="12">
        <v>325.6696</v>
      </c>
      <c r="F13234" s="19" t="str">
        <f t="shared" si="420"/>
        <v>Frank Dominguez</v>
      </c>
      <c r="G13234" s="19">
        <f t="shared" si="421"/>
        <v>325.8931</v>
      </c>
    </row>
    <row r="13235" spans="3:7" x14ac:dyDescent="0.3">
      <c r="C13235" s="3" t="s">
        <v>16683</v>
      </c>
      <c r="D13235" s="12">
        <v>325.40030000000002</v>
      </c>
      <c r="F13235" s="19" t="str">
        <f t="shared" si="420"/>
        <v>Austin Diaz</v>
      </c>
      <c r="G13235" s="19">
        <f t="shared" si="421"/>
        <v>325.81180000000001</v>
      </c>
    </row>
    <row r="13236" spans="3:7" x14ac:dyDescent="0.3">
      <c r="C13236" s="3" t="s">
        <v>10913</v>
      </c>
      <c r="D13236" s="12">
        <v>325.39400000000001</v>
      </c>
      <c r="F13236" s="19" t="str">
        <f t="shared" si="420"/>
        <v>Christian Lewis</v>
      </c>
      <c r="G13236" s="19">
        <f t="shared" si="421"/>
        <v>325.6696</v>
      </c>
    </row>
    <row r="13237" spans="3:7" x14ac:dyDescent="0.3">
      <c r="C13237" s="3" t="s">
        <v>4446</v>
      </c>
      <c r="D13237" s="12">
        <v>325.37549999999999</v>
      </c>
      <c r="F13237" s="19" t="str">
        <f t="shared" si="420"/>
        <v>Sean Ramirez</v>
      </c>
      <c r="G13237" s="19">
        <f t="shared" si="421"/>
        <v>325.40030000000002</v>
      </c>
    </row>
    <row r="13238" spans="3:7" x14ac:dyDescent="0.3">
      <c r="C13238" s="3" t="s">
        <v>1588</v>
      </c>
      <c r="D13238" s="12">
        <v>325.36880000000002</v>
      </c>
      <c r="F13238" s="19" t="str">
        <f t="shared" si="420"/>
        <v>Karl Yuan</v>
      </c>
      <c r="G13238" s="19">
        <f t="shared" si="421"/>
        <v>325.39400000000001</v>
      </c>
    </row>
    <row r="13239" spans="3:7" x14ac:dyDescent="0.3">
      <c r="C13239" s="3" t="s">
        <v>7708</v>
      </c>
      <c r="D13239" s="12">
        <v>325.36879999999996</v>
      </c>
      <c r="F13239" s="19" t="str">
        <f t="shared" si="420"/>
        <v>Christopher Taylor</v>
      </c>
      <c r="G13239" s="19">
        <f t="shared" si="421"/>
        <v>325.37549999999999</v>
      </c>
    </row>
    <row r="13240" spans="3:7" x14ac:dyDescent="0.3">
      <c r="C13240" s="3" t="s">
        <v>2767</v>
      </c>
      <c r="D13240" s="12">
        <v>325.36879999999996</v>
      </c>
      <c r="F13240" s="19" t="str">
        <f t="shared" si="420"/>
        <v>Amanda Bennett</v>
      </c>
      <c r="G13240" s="19">
        <f t="shared" si="421"/>
        <v>325.36880000000002</v>
      </c>
    </row>
    <row r="13241" spans="3:7" x14ac:dyDescent="0.3">
      <c r="C13241" s="3" t="s">
        <v>2053</v>
      </c>
      <c r="D13241" s="12">
        <v>325.3562</v>
      </c>
      <c r="F13241" s="19" t="str">
        <f t="shared" si="420"/>
        <v>Grace Price</v>
      </c>
      <c r="G13241" s="19">
        <f t="shared" si="421"/>
        <v>325.36879999999996</v>
      </c>
    </row>
    <row r="13242" spans="3:7" x14ac:dyDescent="0.3">
      <c r="C13242" s="3" t="s">
        <v>12617</v>
      </c>
      <c r="D13242" s="12">
        <v>325.33100000000002</v>
      </c>
      <c r="F13242" s="19" t="str">
        <f t="shared" si="420"/>
        <v>Blake Gonzalez</v>
      </c>
      <c r="G13242" s="19">
        <f t="shared" si="421"/>
        <v>325.36879999999996</v>
      </c>
    </row>
    <row r="13243" spans="3:7" x14ac:dyDescent="0.3">
      <c r="C13243" s="3" t="s">
        <v>13751</v>
      </c>
      <c r="D13243" s="12">
        <v>325.29320000000001</v>
      </c>
      <c r="F13243" s="19" t="str">
        <f t="shared" si="420"/>
        <v>Anna White</v>
      </c>
      <c r="G13243" s="19">
        <f t="shared" si="421"/>
        <v>325.3562</v>
      </c>
    </row>
    <row r="13244" spans="3:7" x14ac:dyDescent="0.3">
      <c r="C13244" s="3" t="s">
        <v>7355</v>
      </c>
      <c r="D13244" s="12">
        <v>325.29319999999996</v>
      </c>
      <c r="F13244" s="19" t="str">
        <f t="shared" si="420"/>
        <v>Luke King</v>
      </c>
      <c r="G13244" s="19">
        <f t="shared" si="421"/>
        <v>325.33100000000002</v>
      </c>
    </row>
    <row r="13245" spans="3:7" x14ac:dyDescent="0.3">
      <c r="C13245" s="3" t="s">
        <v>11407</v>
      </c>
      <c r="D13245" s="12">
        <v>325.2611</v>
      </c>
      <c r="F13245" s="19" t="str">
        <f t="shared" si="420"/>
        <v>Melody Martin</v>
      </c>
      <c r="G13245" s="19">
        <f t="shared" si="421"/>
        <v>325.29320000000001</v>
      </c>
    </row>
    <row r="13246" spans="3:7" x14ac:dyDescent="0.3">
      <c r="C13246" s="3" t="s">
        <v>4496</v>
      </c>
      <c r="D13246" s="12">
        <v>325.20499999999998</v>
      </c>
      <c r="F13246" s="19" t="str">
        <f t="shared" si="420"/>
        <v>Gabrielle Kelly</v>
      </c>
      <c r="G13246" s="19">
        <f t="shared" si="421"/>
        <v>325.29319999999996</v>
      </c>
    </row>
    <row r="13247" spans="3:7" x14ac:dyDescent="0.3">
      <c r="C13247" s="3" t="s">
        <v>2809</v>
      </c>
      <c r="D13247" s="12">
        <v>325.1182</v>
      </c>
      <c r="F13247" s="19" t="str">
        <f t="shared" si="420"/>
        <v>Kelsey Raje</v>
      </c>
      <c r="G13247" s="19">
        <f t="shared" si="421"/>
        <v>325.2611</v>
      </c>
    </row>
    <row r="13248" spans="3:7" x14ac:dyDescent="0.3">
      <c r="C13248" s="3" t="s">
        <v>3305</v>
      </c>
      <c r="D13248" s="12">
        <v>325.04950000000002</v>
      </c>
      <c r="F13248" s="19" t="str">
        <f t="shared" si="420"/>
        <v>Cindy Gray</v>
      </c>
      <c r="G13248" s="19">
        <f t="shared" si="421"/>
        <v>325.20499999999998</v>
      </c>
    </row>
    <row r="13249" spans="3:7" x14ac:dyDescent="0.3">
      <c r="C13249" s="3" t="s">
        <v>11261</v>
      </c>
      <c r="D13249" s="12">
        <v>325.03469999999999</v>
      </c>
      <c r="F13249" s="19" t="str">
        <f t="shared" si="420"/>
        <v>Blake Walker</v>
      </c>
      <c r="G13249" s="19">
        <f t="shared" si="421"/>
        <v>325.1182</v>
      </c>
    </row>
    <row r="13250" spans="3:7" x14ac:dyDescent="0.3">
      <c r="C13250" s="3" t="s">
        <v>1631</v>
      </c>
      <c r="D13250" s="12">
        <v>325.01170000000002</v>
      </c>
      <c r="F13250" s="19" t="str">
        <f t="shared" si="420"/>
        <v>Bruce Gutierrez</v>
      </c>
      <c r="G13250" s="19">
        <f t="shared" si="421"/>
        <v>325.04950000000002</v>
      </c>
    </row>
    <row r="13251" spans="3:7" x14ac:dyDescent="0.3">
      <c r="C13251" s="3" t="s">
        <v>10758</v>
      </c>
      <c r="D13251" s="12">
        <v>324.95699999999999</v>
      </c>
      <c r="F13251" s="19" t="str">
        <f t="shared" si="420"/>
        <v>Kaylee Murphy</v>
      </c>
      <c r="G13251" s="19">
        <f t="shared" si="421"/>
        <v>325.03469999999999</v>
      </c>
    </row>
    <row r="13252" spans="3:7" x14ac:dyDescent="0.3">
      <c r="C13252" s="3" t="s">
        <v>1922</v>
      </c>
      <c r="D13252" s="12">
        <v>324.72550000000001</v>
      </c>
      <c r="F13252" s="19" t="str">
        <f t="shared" ref="F13252:F13315" si="422">C13250</f>
        <v>Amanda Price</v>
      </c>
      <c r="G13252" s="19">
        <f t="shared" ref="G13252:G13315" si="423">D13250</f>
        <v>325.01170000000002</v>
      </c>
    </row>
    <row r="13253" spans="3:7" x14ac:dyDescent="0.3">
      <c r="C13253" s="3" t="s">
        <v>17014</v>
      </c>
      <c r="D13253" s="12">
        <v>324.62430000000001</v>
      </c>
      <c r="F13253" s="19" t="str">
        <f t="shared" si="422"/>
        <v>Kaitlyn King</v>
      </c>
      <c r="G13253" s="19">
        <f t="shared" si="423"/>
        <v>324.95699999999999</v>
      </c>
    </row>
    <row r="13254" spans="3:7" x14ac:dyDescent="0.3">
      <c r="C13254" s="3" t="s">
        <v>18167</v>
      </c>
      <c r="D13254" s="12">
        <v>324.47310000000004</v>
      </c>
      <c r="F13254" s="19" t="str">
        <f t="shared" si="422"/>
        <v>Angela Patterson</v>
      </c>
      <c r="G13254" s="19">
        <f t="shared" si="423"/>
        <v>324.72550000000001</v>
      </c>
    </row>
    <row r="13255" spans="3:7" x14ac:dyDescent="0.3">
      <c r="C13255" s="3" t="s">
        <v>14333</v>
      </c>
      <c r="D13255" s="12">
        <v>324.46679999999998</v>
      </c>
      <c r="F13255" s="19" t="str">
        <f t="shared" si="422"/>
        <v>Sheila Martin</v>
      </c>
      <c r="G13255" s="19">
        <f t="shared" si="423"/>
        <v>324.62430000000001</v>
      </c>
    </row>
    <row r="13256" spans="3:7" x14ac:dyDescent="0.3">
      <c r="C13256" s="3" t="s">
        <v>7987</v>
      </c>
      <c r="D13256" s="12">
        <v>324.46639999999996</v>
      </c>
      <c r="F13256" s="19" t="str">
        <f t="shared" si="422"/>
        <v>Trevor Jenkins</v>
      </c>
      <c r="G13256" s="19">
        <f t="shared" si="423"/>
        <v>324.47310000000004</v>
      </c>
    </row>
    <row r="13257" spans="3:7" x14ac:dyDescent="0.3">
      <c r="C13257" s="3" t="s">
        <v>4250</v>
      </c>
      <c r="D13257" s="12">
        <v>324.45499999999998</v>
      </c>
      <c r="F13257" s="19" t="str">
        <f t="shared" si="422"/>
        <v>Nancy Raman</v>
      </c>
      <c r="G13257" s="19">
        <f t="shared" si="423"/>
        <v>324.46679999999998</v>
      </c>
    </row>
    <row r="13258" spans="3:7" x14ac:dyDescent="0.3">
      <c r="C13258" s="3" t="s">
        <v>3569</v>
      </c>
      <c r="D13258" s="12">
        <v>324.31719999999996</v>
      </c>
      <c r="F13258" s="19" t="str">
        <f t="shared" si="422"/>
        <v>Heather Zeng</v>
      </c>
      <c r="G13258" s="19">
        <f t="shared" si="423"/>
        <v>324.46639999999996</v>
      </c>
    </row>
    <row r="13259" spans="3:7" x14ac:dyDescent="0.3">
      <c r="C13259" s="3" t="s">
        <v>13009</v>
      </c>
      <c r="D13259" s="12">
        <v>324.279</v>
      </c>
      <c r="F13259" s="19" t="str">
        <f t="shared" si="422"/>
        <v>Chloe Alexander</v>
      </c>
      <c r="G13259" s="19">
        <f t="shared" si="423"/>
        <v>324.45499999999998</v>
      </c>
    </row>
    <row r="13260" spans="3:7" x14ac:dyDescent="0.3">
      <c r="C13260" s="3" t="s">
        <v>14729</v>
      </c>
      <c r="D13260" s="12">
        <v>324.06640000000004</v>
      </c>
      <c r="F13260" s="19" t="str">
        <f t="shared" si="422"/>
        <v>Candace Malhotra</v>
      </c>
      <c r="G13260" s="19">
        <f t="shared" si="423"/>
        <v>324.31719999999996</v>
      </c>
    </row>
    <row r="13261" spans="3:7" x14ac:dyDescent="0.3">
      <c r="C13261" s="3" t="s">
        <v>950</v>
      </c>
      <c r="D13261" s="12">
        <v>323.60300000000001</v>
      </c>
      <c r="F13261" s="19" t="str">
        <f t="shared" si="422"/>
        <v>Margaret Gao</v>
      </c>
      <c r="G13261" s="19">
        <f t="shared" si="423"/>
        <v>324.279</v>
      </c>
    </row>
    <row r="13262" spans="3:7" x14ac:dyDescent="0.3">
      <c r="C13262" s="3" t="s">
        <v>9340</v>
      </c>
      <c r="D13262" s="12">
        <v>323.56369999999998</v>
      </c>
      <c r="F13262" s="19" t="str">
        <f t="shared" si="422"/>
        <v>Nicole Richardson</v>
      </c>
      <c r="G13262" s="19">
        <f t="shared" si="423"/>
        <v>324.06640000000004</v>
      </c>
    </row>
    <row r="13263" spans="3:7" x14ac:dyDescent="0.3">
      <c r="C13263" s="3" t="s">
        <v>1522</v>
      </c>
      <c r="D13263" s="12">
        <v>323.52289999999999</v>
      </c>
      <c r="F13263" s="19" t="str">
        <f t="shared" si="422"/>
        <v>Alberto Suarez</v>
      </c>
      <c r="G13263" s="19">
        <f t="shared" si="423"/>
        <v>323.60300000000001</v>
      </c>
    </row>
    <row r="13264" spans="3:7" x14ac:dyDescent="0.3">
      <c r="C13264" s="3" t="s">
        <v>6338</v>
      </c>
      <c r="D13264" s="12">
        <v>323.47879999999998</v>
      </c>
      <c r="F13264" s="19" t="str">
        <f t="shared" si="422"/>
        <v>Jennifer King</v>
      </c>
      <c r="G13264" s="19">
        <f t="shared" si="423"/>
        <v>323.56369999999998</v>
      </c>
    </row>
    <row r="13265" spans="3:7" x14ac:dyDescent="0.3">
      <c r="C13265" s="3" t="s">
        <v>12997</v>
      </c>
      <c r="D13265" s="12">
        <v>323.0333</v>
      </c>
      <c r="F13265" s="19" t="str">
        <f t="shared" si="422"/>
        <v>Alyssa Bryant</v>
      </c>
      <c r="G13265" s="19">
        <f t="shared" si="423"/>
        <v>323.52289999999999</v>
      </c>
    </row>
    <row r="13266" spans="3:7" x14ac:dyDescent="0.3">
      <c r="C13266" s="3" t="s">
        <v>17537</v>
      </c>
      <c r="D13266" s="12">
        <v>322.87699999999995</v>
      </c>
      <c r="F13266" s="19" t="str">
        <f t="shared" si="422"/>
        <v>Edward Parker</v>
      </c>
      <c r="G13266" s="19">
        <f t="shared" si="423"/>
        <v>323.47879999999998</v>
      </c>
    </row>
    <row r="13267" spans="3:7" x14ac:dyDescent="0.3">
      <c r="C13267" s="3" t="s">
        <v>10841</v>
      </c>
      <c r="D13267" s="12">
        <v>322.71539999999999</v>
      </c>
      <c r="F13267" s="19" t="str">
        <f t="shared" si="422"/>
        <v>Marcus Turner</v>
      </c>
      <c r="G13267" s="19">
        <f t="shared" si="423"/>
        <v>323.0333</v>
      </c>
    </row>
    <row r="13268" spans="3:7" x14ac:dyDescent="0.3">
      <c r="C13268" s="3" t="s">
        <v>936</v>
      </c>
      <c r="D13268" s="12">
        <v>322.70910000000003</v>
      </c>
      <c r="F13268" s="19" t="str">
        <f t="shared" si="422"/>
        <v>Tamara Goldberg</v>
      </c>
      <c r="G13268" s="19">
        <f t="shared" si="423"/>
        <v>322.87699999999995</v>
      </c>
    </row>
    <row r="13269" spans="3:7" x14ac:dyDescent="0.3">
      <c r="C13269" s="3" t="s">
        <v>5382</v>
      </c>
      <c r="D13269" s="12">
        <v>322.65180000000004</v>
      </c>
      <c r="F13269" s="19" t="str">
        <f t="shared" si="422"/>
        <v>Karen Wang</v>
      </c>
      <c r="G13269" s="19">
        <f t="shared" si="423"/>
        <v>322.71539999999999</v>
      </c>
    </row>
    <row r="13270" spans="3:7" x14ac:dyDescent="0.3">
      <c r="C13270" s="3" t="s">
        <v>5830</v>
      </c>
      <c r="D13270" s="12">
        <v>322.47660000000002</v>
      </c>
      <c r="F13270" s="19" t="str">
        <f t="shared" si="422"/>
        <v>Alberto Gomez</v>
      </c>
      <c r="G13270" s="19">
        <f t="shared" si="423"/>
        <v>322.70910000000003</v>
      </c>
    </row>
    <row r="13271" spans="3:7" x14ac:dyDescent="0.3">
      <c r="C13271" s="3" t="s">
        <v>18713</v>
      </c>
      <c r="D13271" s="12">
        <v>322.33209999999997</v>
      </c>
      <c r="F13271" s="19" t="str">
        <f t="shared" si="422"/>
        <v>Darryl Zeng</v>
      </c>
      <c r="G13271" s="19">
        <f t="shared" si="423"/>
        <v>322.65180000000004</v>
      </c>
    </row>
    <row r="13272" spans="3:7" x14ac:dyDescent="0.3">
      <c r="C13272" s="3" t="s">
        <v>7815</v>
      </c>
      <c r="D13272" s="12">
        <v>322.24509999999998</v>
      </c>
      <c r="F13272" s="19" t="str">
        <f t="shared" si="422"/>
        <v>Devon Lal</v>
      </c>
      <c r="G13272" s="19">
        <f t="shared" si="423"/>
        <v>322.47660000000002</v>
      </c>
    </row>
    <row r="13273" spans="3:7" x14ac:dyDescent="0.3">
      <c r="C13273" s="3" t="s">
        <v>6760</v>
      </c>
      <c r="D13273" s="12">
        <v>322.24509999999998</v>
      </c>
      <c r="F13273" s="19" t="str">
        <f t="shared" si="422"/>
        <v>Willie Ma</v>
      </c>
      <c r="G13273" s="19">
        <f t="shared" si="423"/>
        <v>322.33209999999997</v>
      </c>
    </row>
    <row r="13274" spans="3:7" x14ac:dyDescent="0.3">
      <c r="C13274" s="3" t="s">
        <v>14738</v>
      </c>
      <c r="D13274" s="12">
        <v>322.23249999999996</v>
      </c>
      <c r="F13274" s="19" t="str">
        <f t="shared" si="422"/>
        <v>Hailey King</v>
      </c>
      <c r="G13274" s="19">
        <f t="shared" si="423"/>
        <v>322.24509999999998</v>
      </c>
    </row>
    <row r="13275" spans="3:7" x14ac:dyDescent="0.3">
      <c r="C13275" s="3" t="s">
        <v>12904</v>
      </c>
      <c r="D13275" s="12">
        <v>322.23249999999996</v>
      </c>
      <c r="F13275" s="19" t="str">
        <f t="shared" si="422"/>
        <v>Erik Vazquez</v>
      </c>
      <c r="G13275" s="19">
        <f t="shared" si="423"/>
        <v>322.24509999999998</v>
      </c>
    </row>
    <row r="13276" spans="3:7" x14ac:dyDescent="0.3">
      <c r="C13276" s="3" t="s">
        <v>6680</v>
      </c>
      <c r="D13276" s="12">
        <v>322.2199</v>
      </c>
      <c r="F13276" s="19" t="str">
        <f t="shared" si="422"/>
        <v>Nicole Simmons</v>
      </c>
      <c r="G13276" s="19">
        <f t="shared" si="423"/>
        <v>322.23249999999996</v>
      </c>
    </row>
    <row r="13277" spans="3:7" x14ac:dyDescent="0.3">
      <c r="C13277" s="3" t="s">
        <v>15645</v>
      </c>
      <c r="D13277" s="12">
        <v>322.19470000000001</v>
      </c>
      <c r="F13277" s="19" t="str">
        <f t="shared" si="422"/>
        <v>Marco Sai</v>
      </c>
      <c r="G13277" s="19">
        <f t="shared" si="423"/>
        <v>322.23249999999996</v>
      </c>
    </row>
    <row r="13278" spans="3:7" x14ac:dyDescent="0.3">
      <c r="C13278" s="3" t="s">
        <v>2176</v>
      </c>
      <c r="D13278" s="12">
        <v>322.19470000000001</v>
      </c>
      <c r="F13278" s="19" t="str">
        <f t="shared" si="422"/>
        <v>Eric Roberts</v>
      </c>
      <c r="G13278" s="19">
        <f t="shared" si="423"/>
        <v>322.2199</v>
      </c>
    </row>
    <row r="13279" spans="3:7" x14ac:dyDescent="0.3">
      <c r="C13279" s="3" t="s">
        <v>913</v>
      </c>
      <c r="D13279" s="12">
        <v>322.19470000000001</v>
      </c>
      <c r="F13279" s="19" t="str">
        <f t="shared" si="422"/>
        <v>Reginald Diaz</v>
      </c>
      <c r="G13279" s="19">
        <f t="shared" si="423"/>
        <v>322.19470000000001</v>
      </c>
    </row>
    <row r="13280" spans="3:7" x14ac:dyDescent="0.3">
      <c r="C13280" s="3" t="s">
        <v>9891</v>
      </c>
      <c r="D13280" s="12">
        <v>322.12920000000003</v>
      </c>
      <c r="F13280" s="19" t="str">
        <f t="shared" si="422"/>
        <v>Arianna Cooper</v>
      </c>
      <c r="G13280" s="19">
        <f t="shared" si="423"/>
        <v>322.19470000000001</v>
      </c>
    </row>
    <row r="13281" spans="3:7" x14ac:dyDescent="0.3">
      <c r="C13281" s="3" t="s">
        <v>18310</v>
      </c>
      <c r="D13281" s="12">
        <v>322.1164</v>
      </c>
      <c r="F13281" s="19" t="str">
        <f t="shared" si="422"/>
        <v>Albert Castro</v>
      </c>
      <c r="G13281" s="19">
        <f t="shared" si="423"/>
        <v>322.19470000000001</v>
      </c>
    </row>
    <row r="13282" spans="3:7" x14ac:dyDescent="0.3">
      <c r="C13282" s="3" t="s">
        <v>7524</v>
      </c>
      <c r="D13282" s="12">
        <v>321.89460000000003</v>
      </c>
      <c r="F13282" s="19" t="str">
        <f t="shared" si="422"/>
        <v>Jocelyn Flores</v>
      </c>
      <c r="G13282" s="19">
        <f t="shared" si="423"/>
        <v>322.12920000000003</v>
      </c>
    </row>
    <row r="13283" spans="3:7" x14ac:dyDescent="0.3">
      <c r="C13283" s="3" t="s">
        <v>13062</v>
      </c>
      <c r="D13283" s="12">
        <v>321.67759999999998</v>
      </c>
      <c r="F13283" s="19" t="str">
        <f t="shared" si="422"/>
        <v>Tyrone Ruiz</v>
      </c>
      <c r="G13283" s="19">
        <f t="shared" si="423"/>
        <v>322.1164</v>
      </c>
    </row>
    <row r="13284" spans="3:7" x14ac:dyDescent="0.3">
      <c r="C13284" s="3" t="s">
        <v>11741</v>
      </c>
      <c r="D13284" s="12">
        <v>321.57599999999996</v>
      </c>
      <c r="F13284" s="19" t="str">
        <f t="shared" si="422"/>
        <v>Gerald Martin</v>
      </c>
      <c r="G13284" s="19">
        <f t="shared" si="423"/>
        <v>321.89460000000003</v>
      </c>
    </row>
    <row r="13285" spans="3:7" x14ac:dyDescent="0.3">
      <c r="C13285" s="3" t="s">
        <v>17010</v>
      </c>
      <c r="D13285" s="12">
        <v>321.5634</v>
      </c>
      <c r="F13285" s="19" t="str">
        <f t="shared" si="422"/>
        <v>Maria Howard</v>
      </c>
      <c r="G13285" s="19">
        <f t="shared" si="423"/>
        <v>321.67759999999998</v>
      </c>
    </row>
    <row r="13286" spans="3:7" x14ac:dyDescent="0.3">
      <c r="C13286" s="3" t="s">
        <v>11530</v>
      </c>
      <c r="D13286" s="12">
        <v>321.5582</v>
      </c>
      <c r="F13286" s="19" t="str">
        <f t="shared" si="422"/>
        <v>Kristopher Subram</v>
      </c>
      <c r="G13286" s="19">
        <f t="shared" si="423"/>
        <v>321.57599999999996</v>
      </c>
    </row>
    <row r="13287" spans="3:7" x14ac:dyDescent="0.3">
      <c r="C13287" s="3" t="s">
        <v>7086</v>
      </c>
      <c r="D13287" s="12">
        <v>321.4939</v>
      </c>
      <c r="F13287" s="19" t="str">
        <f t="shared" si="422"/>
        <v>Sheila Gill</v>
      </c>
      <c r="G13287" s="19">
        <f t="shared" si="423"/>
        <v>321.5634</v>
      </c>
    </row>
    <row r="13288" spans="3:7" x14ac:dyDescent="0.3">
      <c r="C13288" s="3" t="s">
        <v>12615</v>
      </c>
      <c r="D13288" s="12">
        <v>321.47500000000002</v>
      </c>
      <c r="F13288" s="19" t="str">
        <f t="shared" si="422"/>
        <v>Kevin Long</v>
      </c>
      <c r="G13288" s="19">
        <f t="shared" si="423"/>
        <v>321.5582</v>
      </c>
    </row>
    <row r="13289" spans="3:7" x14ac:dyDescent="0.3">
      <c r="C13289" s="3" t="s">
        <v>3936</v>
      </c>
      <c r="D13289" s="12">
        <v>321.4246</v>
      </c>
      <c r="F13289" s="19" t="str">
        <f t="shared" si="422"/>
        <v>Fernando Taylor</v>
      </c>
      <c r="G13289" s="19">
        <f t="shared" si="423"/>
        <v>321.4939</v>
      </c>
    </row>
    <row r="13290" spans="3:7" x14ac:dyDescent="0.3">
      <c r="C13290" s="3" t="s">
        <v>9620</v>
      </c>
      <c r="D13290" s="12">
        <v>321.10019999999997</v>
      </c>
      <c r="F13290" s="19" t="str">
        <f t="shared" si="422"/>
        <v>Luke Jai</v>
      </c>
      <c r="G13290" s="19">
        <f t="shared" si="423"/>
        <v>321.47500000000002</v>
      </c>
    </row>
    <row r="13291" spans="3:7" x14ac:dyDescent="0.3">
      <c r="C13291" s="3" t="s">
        <v>13487</v>
      </c>
      <c r="D13291" s="12">
        <v>321.01830000000001</v>
      </c>
      <c r="F13291" s="19" t="str">
        <f t="shared" si="422"/>
        <v>Casey Yuan</v>
      </c>
      <c r="G13291" s="19">
        <f t="shared" si="423"/>
        <v>321.4246</v>
      </c>
    </row>
    <row r="13292" spans="3:7" x14ac:dyDescent="0.3">
      <c r="C13292" s="3" t="s">
        <v>14812</v>
      </c>
      <c r="D13292" s="12">
        <v>320.96879999999999</v>
      </c>
      <c r="F13292" s="19" t="str">
        <f t="shared" si="422"/>
        <v>Jesse Phillips</v>
      </c>
      <c r="G13292" s="19">
        <f t="shared" si="423"/>
        <v>321.10019999999997</v>
      </c>
    </row>
    <row r="13293" spans="3:7" x14ac:dyDescent="0.3">
      <c r="C13293" s="3" t="s">
        <v>4878</v>
      </c>
      <c r="D13293" s="12">
        <v>320.96879999999999</v>
      </c>
      <c r="F13293" s="19" t="str">
        <f t="shared" si="422"/>
        <v>Max Hernandez</v>
      </c>
      <c r="G13293" s="19">
        <f t="shared" si="423"/>
        <v>321.01830000000001</v>
      </c>
    </row>
    <row r="13294" spans="3:7" x14ac:dyDescent="0.3">
      <c r="C13294" s="3" t="s">
        <v>11897</v>
      </c>
      <c r="D13294" s="12">
        <v>320.92399999999998</v>
      </c>
      <c r="F13294" s="19" t="str">
        <f t="shared" si="422"/>
        <v>Noah Lee</v>
      </c>
      <c r="G13294" s="19">
        <f t="shared" si="423"/>
        <v>320.96879999999999</v>
      </c>
    </row>
    <row r="13295" spans="3:7" x14ac:dyDescent="0.3">
      <c r="C13295" s="3" t="s">
        <v>16320</v>
      </c>
      <c r="D13295" s="12">
        <v>320.88619999999997</v>
      </c>
      <c r="F13295" s="19" t="str">
        <f t="shared" si="422"/>
        <v>Cory Patel</v>
      </c>
      <c r="G13295" s="19">
        <f t="shared" si="423"/>
        <v>320.96879999999999</v>
      </c>
    </row>
    <row r="13296" spans="3:7" x14ac:dyDescent="0.3">
      <c r="C13296" s="3" t="s">
        <v>3981</v>
      </c>
      <c r="D13296" s="12">
        <v>320.81079999999997</v>
      </c>
      <c r="F13296" s="19" t="str">
        <f t="shared" si="422"/>
        <v>Lacey Yang</v>
      </c>
      <c r="G13296" s="19">
        <f t="shared" si="423"/>
        <v>320.92399999999998</v>
      </c>
    </row>
    <row r="13297" spans="3:7" x14ac:dyDescent="0.3">
      <c r="C13297" s="3" t="s">
        <v>3615</v>
      </c>
      <c r="D13297" s="12">
        <v>320.78730000000002</v>
      </c>
      <c r="F13297" s="19" t="str">
        <f t="shared" si="422"/>
        <v>Ryan Lee</v>
      </c>
      <c r="G13297" s="19">
        <f t="shared" si="423"/>
        <v>320.88619999999997</v>
      </c>
    </row>
    <row r="13298" spans="3:7" x14ac:dyDescent="0.3">
      <c r="C13298" s="3" t="s">
        <v>5087</v>
      </c>
      <c r="D13298" s="12">
        <v>320.76769999999999</v>
      </c>
      <c r="F13298" s="19" t="str">
        <f t="shared" si="422"/>
        <v>Cassidy Russell</v>
      </c>
      <c r="G13298" s="19">
        <f t="shared" si="423"/>
        <v>320.81079999999997</v>
      </c>
    </row>
    <row r="13299" spans="3:7" x14ac:dyDescent="0.3">
      <c r="C13299" s="3" t="s">
        <v>18135</v>
      </c>
      <c r="D13299" s="12">
        <v>320.69640000000004</v>
      </c>
      <c r="F13299" s="19" t="str">
        <f t="shared" si="422"/>
        <v>Cara Ma</v>
      </c>
      <c r="G13299" s="19">
        <f t="shared" si="423"/>
        <v>320.78730000000002</v>
      </c>
    </row>
    <row r="13300" spans="3:7" x14ac:dyDescent="0.3">
      <c r="C13300" s="3" t="s">
        <v>16185</v>
      </c>
      <c r="D13300" s="12">
        <v>320.44820000000004</v>
      </c>
      <c r="F13300" s="19" t="str">
        <f t="shared" si="422"/>
        <v>Dalton Campbell</v>
      </c>
      <c r="G13300" s="19">
        <f t="shared" si="423"/>
        <v>320.76769999999999</v>
      </c>
    </row>
    <row r="13301" spans="3:7" x14ac:dyDescent="0.3">
      <c r="C13301" s="3" t="s">
        <v>14987</v>
      </c>
      <c r="D13301" s="12">
        <v>320.3707</v>
      </c>
      <c r="F13301" s="19" t="str">
        <f t="shared" si="422"/>
        <v>Tonya Xu</v>
      </c>
      <c r="G13301" s="19">
        <f t="shared" si="423"/>
        <v>320.69640000000004</v>
      </c>
    </row>
    <row r="13302" spans="3:7" x14ac:dyDescent="0.3">
      <c r="C13302" s="3" t="s">
        <v>10907</v>
      </c>
      <c r="D13302" s="12">
        <v>320.16629999999998</v>
      </c>
      <c r="F13302" s="19" t="str">
        <f t="shared" si="422"/>
        <v>Roy Mehta</v>
      </c>
      <c r="G13302" s="19">
        <f t="shared" si="423"/>
        <v>320.44820000000004</v>
      </c>
    </row>
    <row r="13303" spans="3:7" x14ac:dyDescent="0.3">
      <c r="C13303" s="3" t="s">
        <v>16753</v>
      </c>
      <c r="D13303" s="12">
        <v>319.96630000000005</v>
      </c>
      <c r="F13303" s="19" t="str">
        <f t="shared" si="422"/>
        <v>Oscar Bryant</v>
      </c>
      <c r="G13303" s="19">
        <f t="shared" si="423"/>
        <v>320.3707</v>
      </c>
    </row>
    <row r="13304" spans="3:7" x14ac:dyDescent="0.3">
      <c r="C13304" s="3" t="s">
        <v>16343</v>
      </c>
      <c r="D13304" s="12">
        <v>319.7663</v>
      </c>
      <c r="F13304" s="19" t="str">
        <f t="shared" si="422"/>
        <v>Karl Sharma</v>
      </c>
      <c r="G13304" s="19">
        <f t="shared" si="423"/>
        <v>320.16629999999998</v>
      </c>
    </row>
    <row r="13305" spans="3:7" x14ac:dyDescent="0.3">
      <c r="C13305" s="3" t="s">
        <v>16217</v>
      </c>
      <c r="D13305" s="12">
        <v>319.75329999999997</v>
      </c>
      <c r="F13305" s="19" t="str">
        <f t="shared" si="422"/>
        <v>Seth Bryant</v>
      </c>
      <c r="G13305" s="19">
        <f t="shared" si="423"/>
        <v>319.96630000000005</v>
      </c>
    </row>
    <row r="13306" spans="3:7" x14ac:dyDescent="0.3">
      <c r="C13306" s="3" t="s">
        <v>8898</v>
      </c>
      <c r="D13306" s="12">
        <v>319.71590000000003</v>
      </c>
      <c r="F13306" s="19" t="str">
        <f t="shared" si="422"/>
        <v>Ryan Washington</v>
      </c>
      <c r="G13306" s="19">
        <f t="shared" si="423"/>
        <v>319.7663</v>
      </c>
    </row>
    <row r="13307" spans="3:7" x14ac:dyDescent="0.3">
      <c r="C13307" s="3" t="s">
        <v>5187</v>
      </c>
      <c r="D13307" s="12">
        <v>319.71590000000003</v>
      </c>
      <c r="F13307" s="19" t="str">
        <f t="shared" si="422"/>
        <v>Ruben Gill</v>
      </c>
      <c r="G13307" s="19">
        <f t="shared" si="423"/>
        <v>319.75329999999997</v>
      </c>
    </row>
    <row r="13308" spans="3:7" x14ac:dyDescent="0.3">
      <c r="C13308" s="3" t="s">
        <v>10906</v>
      </c>
      <c r="D13308" s="12">
        <v>319.70330000000001</v>
      </c>
      <c r="F13308" s="19" t="str">
        <f t="shared" si="422"/>
        <v>James Roberts</v>
      </c>
      <c r="G13308" s="19">
        <f t="shared" si="423"/>
        <v>319.71590000000003</v>
      </c>
    </row>
    <row r="13309" spans="3:7" x14ac:dyDescent="0.3">
      <c r="C13309" s="3" t="s">
        <v>10972</v>
      </c>
      <c r="D13309" s="12">
        <v>319.4966</v>
      </c>
      <c r="F13309" s="19" t="str">
        <f t="shared" si="422"/>
        <v>Damien Nara</v>
      </c>
      <c r="G13309" s="19">
        <f t="shared" si="423"/>
        <v>319.71590000000003</v>
      </c>
    </row>
    <row r="13310" spans="3:7" x14ac:dyDescent="0.3">
      <c r="C13310" s="3" t="s">
        <v>18820</v>
      </c>
      <c r="D13310" s="12">
        <v>319.44400000000002</v>
      </c>
      <c r="F13310" s="19" t="str">
        <f t="shared" si="422"/>
        <v>Karl Shan</v>
      </c>
      <c r="G13310" s="19">
        <f t="shared" si="423"/>
        <v>319.70330000000001</v>
      </c>
    </row>
    <row r="13311" spans="3:7" x14ac:dyDescent="0.3">
      <c r="C13311" s="3" t="s">
        <v>1287</v>
      </c>
      <c r="D13311" s="12">
        <v>319.41470000000004</v>
      </c>
      <c r="F13311" s="19" t="str">
        <f t="shared" si="422"/>
        <v>Katelyn Gonzalez</v>
      </c>
      <c r="G13311" s="19">
        <f t="shared" si="423"/>
        <v>319.4966</v>
      </c>
    </row>
    <row r="13312" spans="3:7" x14ac:dyDescent="0.3">
      <c r="C13312" s="3" t="s">
        <v>18541</v>
      </c>
      <c r="D13312" s="12">
        <v>319.30070000000001</v>
      </c>
      <c r="F13312" s="19" t="str">
        <f t="shared" si="422"/>
        <v>Xavier Coleman</v>
      </c>
      <c r="G13312" s="19">
        <f t="shared" si="423"/>
        <v>319.44400000000002</v>
      </c>
    </row>
    <row r="13313" spans="3:7" x14ac:dyDescent="0.3">
      <c r="C13313" s="3" t="s">
        <v>13471</v>
      </c>
      <c r="D13313" s="12">
        <v>319.20330000000001</v>
      </c>
      <c r="F13313" s="19" t="str">
        <f t="shared" si="422"/>
        <v>Alexis Washington</v>
      </c>
      <c r="G13313" s="19">
        <f t="shared" si="423"/>
        <v>319.41470000000004</v>
      </c>
    </row>
    <row r="13314" spans="3:7" x14ac:dyDescent="0.3">
      <c r="C13314" s="3" t="s">
        <v>16225</v>
      </c>
      <c r="D13314" s="12">
        <v>319.19079999999997</v>
      </c>
      <c r="F13314" s="19" t="str">
        <f t="shared" si="422"/>
        <v>Walter Torres</v>
      </c>
      <c r="G13314" s="19">
        <f t="shared" si="423"/>
        <v>319.30070000000001</v>
      </c>
    </row>
    <row r="13315" spans="3:7" x14ac:dyDescent="0.3">
      <c r="C13315" s="3" t="s">
        <v>11839</v>
      </c>
      <c r="D13315" s="12">
        <v>319.18440000000004</v>
      </c>
      <c r="F13315" s="19" t="str">
        <f t="shared" si="422"/>
        <v>Maurice Raji</v>
      </c>
      <c r="G13315" s="19">
        <f t="shared" si="423"/>
        <v>319.20330000000001</v>
      </c>
    </row>
    <row r="13316" spans="3:7" x14ac:dyDescent="0.3">
      <c r="C13316" s="3" t="s">
        <v>6188</v>
      </c>
      <c r="D13316" s="12">
        <v>319.15290000000005</v>
      </c>
      <c r="F13316" s="19" t="str">
        <f t="shared" ref="F13316:F13379" si="424">C13314</f>
        <v>Ruben Madan</v>
      </c>
      <c r="G13316" s="19">
        <f t="shared" ref="G13316:G13379" si="425">D13314</f>
        <v>319.19079999999997</v>
      </c>
    </row>
    <row r="13317" spans="3:7" x14ac:dyDescent="0.3">
      <c r="C13317" s="3" t="s">
        <v>12965</v>
      </c>
      <c r="D13317" s="12">
        <v>319.15289999999999</v>
      </c>
      <c r="F13317" s="19" t="str">
        <f t="shared" si="424"/>
        <v>Kyle Li</v>
      </c>
      <c r="G13317" s="19">
        <f t="shared" si="425"/>
        <v>319.18440000000004</v>
      </c>
    </row>
    <row r="13318" spans="3:7" x14ac:dyDescent="0.3">
      <c r="C13318" s="3" t="s">
        <v>11377</v>
      </c>
      <c r="D13318" s="12">
        <v>319.15289999999999</v>
      </c>
      <c r="F13318" s="19" t="str">
        <f t="shared" si="424"/>
        <v>Edgar Martinez</v>
      </c>
      <c r="G13318" s="19">
        <f t="shared" si="425"/>
        <v>319.15290000000005</v>
      </c>
    </row>
    <row r="13319" spans="3:7" x14ac:dyDescent="0.3">
      <c r="C13319" s="3" t="s">
        <v>2428</v>
      </c>
      <c r="D13319" s="12">
        <v>319.15289999999999</v>
      </c>
      <c r="F13319" s="19" t="str">
        <f t="shared" si="424"/>
        <v>Marcus Moore</v>
      </c>
      <c r="G13319" s="19">
        <f t="shared" si="425"/>
        <v>319.15289999999999</v>
      </c>
    </row>
    <row r="13320" spans="3:7" x14ac:dyDescent="0.3">
      <c r="C13320" s="3" t="s">
        <v>9819</v>
      </c>
      <c r="D13320" s="12">
        <v>319.14660000000003</v>
      </c>
      <c r="F13320" s="19" t="str">
        <f t="shared" si="424"/>
        <v>Kelly Diaz</v>
      </c>
      <c r="G13320" s="19">
        <f t="shared" si="425"/>
        <v>319.15289999999999</v>
      </c>
    </row>
    <row r="13321" spans="3:7" x14ac:dyDescent="0.3">
      <c r="C13321" s="3" t="s">
        <v>13548</v>
      </c>
      <c r="D13321" s="12">
        <v>319.14659999999998</v>
      </c>
      <c r="F13321" s="19" t="str">
        <f t="shared" si="424"/>
        <v>Austin Coleman</v>
      </c>
      <c r="G13321" s="19">
        <f t="shared" si="425"/>
        <v>319.15289999999999</v>
      </c>
    </row>
    <row r="13322" spans="3:7" x14ac:dyDescent="0.3">
      <c r="C13322" s="3" t="s">
        <v>8906</v>
      </c>
      <c r="D13322" s="12">
        <v>319.14659999999998</v>
      </c>
      <c r="F13322" s="19" t="str">
        <f t="shared" si="424"/>
        <v>Jillian Saunders</v>
      </c>
      <c r="G13322" s="19">
        <f t="shared" si="425"/>
        <v>319.14660000000003</v>
      </c>
    </row>
    <row r="13323" spans="3:7" x14ac:dyDescent="0.3">
      <c r="C13323" s="3" t="s">
        <v>15443</v>
      </c>
      <c r="D13323" s="12">
        <v>319.12140000000005</v>
      </c>
      <c r="F13323" s="19" t="str">
        <f t="shared" si="424"/>
        <v>Megan Brooks</v>
      </c>
      <c r="G13323" s="19">
        <f t="shared" si="425"/>
        <v>319.14659999999998</v>
      </c>
    </row>
    <row r="13324" spans="3:7" x14ac:dyDescent="0.3">
      <c r="C13324" s="3" t="s">
        <v>5176</v>
      </c>
      <c r="D13324" s="12">
        <v>319.11509999999998</v>
      </c>
      <c r="F13324" s="19" t="str">
        <f t="shared" si="424"/>
        <v>James Smith</v>
      </c>
      <c r="G13324" s="19">
        <f t="shared" si="425"/>
        <v>319.14659999999998</v>
      </c>
    </row>
    <row r="13325" spans="3:7" x14ac:dyDescent="0.3">
      <c r="C13325" s="3" t="s">
        <v>13742</v>
      </c>
      <c r="D13325" s="12">
        <v>319.10879999999997</v>
      </c>
      <c r="F13325" s="19" t="str">
        <f t="shared" si="424"/>
        <v>Ramon Li</v>
      </c>
      <c r="G13325" s="19">
        <f t="shared" si="425"/>
        <v>319.12140000000005</v>
      </c>
    </row>
    <row r="13326" spans="3:7" x14ac:dyDescent="0.3">
      <c r="C13326" s="3" t="s">
        <v>3434</v>
      </c>
      <c r="D13326" s="12">
        <v>319.10879999999997</v>
      </c>
      <c r="F13326" s="19" t="str">
        <f t="shared" si="424"/>
        <v>Damien Hu</v>
      </c>
      <c r="G13326" s="19">
        <f t="shared" si="425"/>
        <v>319.11509999999998</v>
      </c>
    </row>
    <row r="13327" spans="3:7" x14ac:dyDescent="0.3">
      <c r="C13327" s="3" t="s">
        <v>12863</v>
      </c>
      <c r="D13327" s="12">
        <v>319.07729999999998</v>
      </c>
      <c r="F13327" s="19" t="str">
        <f t="shared" si="424"/>
        <v>Melody Browning</v>
      </c>
      <c r="G13327" s="19">
        <f t="shared" si="425"/>
        <v>319.10879999999997</v>
      </c>
    </row>
    <row r="13328" spans="3:7" x14ac:dyDescent="0.3">
      <c r="C13328" s="3" t="s">
        <v>15248</v>
      </c>
      <c r="D13328" s="12">
        <v>319.07100000000003</v>
      </c>
      <c r="F13328" s="19" t="str">
        <f t="shared" si="424"/>
        <v>Caitlin Sanders</v>
      </c>
      <c r="G13328" s="19">
        <f t="shared" si="425"/>
        <v>319.10879999999997</v>
      </c>
    </row>
    <row r="13329" spans="3:7" x14ac:dyDescent="0.3">
      <c r="C13329" s="3" t="s">
        <v>14046</v>
      </c>
      <c r="D13329" s="12">
        <v>319.07100000000003</v>
      </c>
      <c r="F13329" s="19" t="str">
        <f t="shared" si="424"/>
        <v>Manuel Suri</v>
      </c>
      <c r="G13329" s="19">
        <f t="shared" si="425"/>
        <v>319.07729999999998</v>
      </c>
    </row>
    <row r="13330" spans="3:7" x14ac:dyDescent="0.3">
      <c r="C13330" s="3" t="s">
        <v>6805</v>
      </c>
      <c r="D13330" s="12">
        <v>319.07099999999997</v>
      </c>
      <c r="F13330" s="19" t="str">
        <f t="shared" si="424"/>
        <v>Phillip Sara</v>
      </c>
      <c r="G13330" s="19">
        <f t="shared" si="425"/>
        <v>319.07100000000003</v>
      </c>
    </row>
    <row r="13331" spans="3:7" x14ac:dyDescent="0.3">
      <c r="C13331" s="3" t="s">
        <v>3538</v>
      </c>
      <c r="D13331" s="12">
        <v>319.05840000000001</v>
      </c>
      <c r="F13331" s="19" t="str">
        <f t="shared" si="424"/>
        <v>Miguel Washington</v>
      </c>
      <c r="G13331" s="19">
        <f t="shared" si="425"/>
        <v>319.07100000000003</v>
      </c>
    </row>
    <row r="13332" spans="3:7" x14ac:dyDescent="0.3">
      <c r="C13332" s="3" t="s">
        <v>18160</v>
      </c>
      <c r="D13332" s="12">
        <v>318.9828</v>
      </c>
      <c r="F13332" s="19" t="str">
        <f t="shared" si="424"/>
        <v>Ernest Chen</v>
      </c>
      <c r="G13332" s="19">
        <f t="shared" si="425"/>
        <v>319.07099999999997</v>
      </c>
    </row>
    <row r="13333" spans="3:7" x14ac:dyDescent="0.3">
      <c r="C13333" s="3" t="s">
        <v>16536</v>
      </c>
      <c r="D13333" s="12">
        <v>318.93870000000004</v>
      </c>
      <c r="F13333" s="19" t="str">
        <f t="shared" si="424"/>
        <v>Cameron Li</v>
      </c>
      <c r="G13333" s="19">
        <f t="shared" si="425"/>
        <v>319.05840000000001</v>
      </c>
    </row>
    <row r="13334" spans="3:7" x14ac:dyDescent="0.3">
      <c r="C13334" s="3" t="s">
        <v>665</v>
      </c>
      <c r="D13334" s="12">
        <v>318.8023</v>
      </c>
      <c r="F13334" s="19" t="str">
        <f t="shared" si="424"/>
        <v>Trevor Diaz</v>
      </c>
      <c r="G13334" s="19">
        <f t="shared" si="425"/>
        <v>318.9828</v>
      </c>
    </row>
    <row r="13335" spans="3:7" x14ac:dyDescent="0.3">
      <c r="C13335" s="3" t="s">
        <v>15333</v>
      </c>
      <c r="D13335" s="12">
        <v>318.72479999999996</v>
      </c>
      <c r="F13335" s="19" t="str">
        <f t="shared" si="424"/>
        <v>Sara Parker</v>
      </c>
      <c r="G13335" s="19">
        <f t="shared" si="425"/>
        <v>318.93870000000004</v>
      </c>
    </row>
    <row r="13336" spans="3:7" x14ac:dyDescent="0.3">
      <c r="C13336" s="3" t="s">
        <v>17213</v>
      </c>
      <c r="D13336" s="12">
        <v>318.60249999999996</v>
      </c>
      <c r="F13336" s="19" t="str">
        <f t="shared" si="424"/>
        <v>Abigail Anderson</v>
      </c>
      <c r="G13336" s="19">
        <f t="shared" si="425"/>
        <v>318.8023</v>
      </c>
    </row>
    <row r="13337" spans="3:7" x14ac:dyDescent="0.3">
      <c r="C13337" s="3" t="s">
        <v>9958</v>
      </c>
      <c r="D13337" s="12">
        <v>318.59539999999998</v>
      </c>
      <c r="F13337" s="19" t="str">
        <f t="shared" si="424"/>
        <v>Rachel Flores</v>
      </c>
      <c r="G13337" s="19">
        <f t="shared" si="425"/>
        <v>318.72479999999996</v>
      </c>
    </row>
    <row r="13338" spans="3:7" x14ac:dyDescent="0.3">
      <c r="C13338" s="3" t="s">
        <v>5262</v>
      </c>
      <c r="D13338" s="12">
        <v>318.36410000000001</v>
      </c>
      <c r="F13338" s="19" t="str">
        <f t="shared" si="424"/>
        <v>Stephanie Allen</v>
      </c>
      <c r="G13338" s="19">
        <f t="shared" si="425"/>
        <v>318.60249999999996</v>
      </c>
    </row>
    <row r="13339" spans="3:7" x14ac:dyDescent="0.3">
      <c r="C13339" s="3" t="s">
        <v>8351</v>
      </c>
      <c r="D13339" s="12">
        <v>318.26310000000001</v>
      </c>
      <c r="F13339" s="19" t="str">
        <f t="shared" si="424"/>
        <v>Joe Raman</v>
      </c>
      <c r="G13339" s="19">
        <f t="shared" si="425"/>
        <v>318.59539999999998</v>
      </c>
    </row>
    <row r="13340" spans="3:7" x14ac:dyDescent="0.3">
      <c r="C13340" s="3" t="s">
        <v>13111</v>
      </c>
      <c r="D13340" s="12">
        <v>318.1438</v>
      </c>
      <c r="F13340" s="19" t="str">
        <f t="shared" si="424"/>
        <v>Danielle James</v>
      </c>
      <c r="G13340" s="19">
        <f t="shared" si="425"/>
        <v>318.36410000000001</v>
      </c>
    </row>
    <row r="13341" spans="3:7" x14ac:dyDescent="0.3">
      <c r="C13341" s="3" t="s">
        <v>3256</v>
      </c>
      <c r="D13341" s="12">
        <v>317.94549999999998</v>
      </c>
      <c r="F13341" s="19" t="str">
        <f t="shared" si="424"/>
        <v>Isabella Lee</v>
      </c>
      <c r="G13341" s="19">
        <f t="shared" si="425"/>
        <v>318.26310000000001</v>
      </c>
    </row>
    <row r="13342" spans="3:7" x14ac:dyDescent="0.3">
      <c r="C13342" s="3" t="s">
        <v>3121</v>
      </c>
      <c r="D13342" s="12">
        <v>317.90719999999999</v>
      </c>
      <c r="F13342" s="19" t="str">
        <f t="shared" si="424"/>
        <v>Mariah Gonzales</v>
      </c>
      <c r="G13342" s="19">
        <f t="shared" si="425"/>
        <v>318.1438</v>
      </c>
    </row>
    <row r="13343" spans="3:7" x14ac:dyDescent="0.3">
      <c r="C13343" s="3" t="s">
        <v>14124</v>
      </c>
      <c r="D13343" s="12">
        <v>317.88240000000002</v>
      </c>
      <c r="F13343" s="19" t="str">
        <f t="shared" si="424"/>
        <v>Brittney Lu</v>
      </c>
      <c r="G13343" s="19">
        <f t="shared" si="425"/>
        <v>317.94549999999998</v>
      </c>
    </row>
    <row r="13344" spans="3:7" x14ac:dyDescent="0.3">
      <c r="C13344" s="3" t="s">
        <v>8144</v>
      </c>
      <c r="D13344" s="12">
        <v>317.85069999999996</v>
      </c>
      <c r="F13344" s="19" t="str">
        <f t="shared" si="424"/>
        <v>Briana Gomez</v>
      </c>
      <c r="G13344" s="19">
        <f t="shared" si="425"/>
        <v>317.90719999999999</v>
      </c>
    </row>
    <row r="13345" spans="3:7" x14ac:dyDescent="0.3">
      <c r="C13345" s="3" t="s">
        <v>2835</v>
      </c>
      <c r="D13345" s="12">
        <v>317.78750000000002</v>
      </c>
      <c r="F13345" s="19" t="str">
        <f t="shared" si="424"/>
        <v>Misty Tang</v>
      </c>
      <c r="G13345" s="19">
        <f t="shared" si="425"/>
        <v>317.88240000000002</v>
      </c>
    </row>
    <row r="13346" spans="3:7" x14ac:dyDescent="0.3">
      <c r="C13346" s="3" t="s">
        <v>8920</v>
      </c>
      <c r="D13346" s="12">
        <v>317.3938</v>
      </c>
      <c r="F13346" s="19" t="str">
        <f t="shared" si="424"/>
        <v>Hunter Washington</v>
      </c>
      <c r="G13346" s="19">
        <f t="shared" si="425"/>
        <v>317.85069999999996</v>
      </c>
    </row>
    <row r="13347" spans="3:7" x14ac:dyDescent="0.3">
      <c r="C13347" s="3" t="s">
        <v>12101</v>
      </c>
      <c r="D13347" s="12">
        <v>317.3245</v>
      </c>
      <c r="F13347" s="19" t="str">
        <f t="shared" si="424"/>
        <v>Bonnie Andersen</v>
      </c>
      <c r="G13347" s="19">
        <f t="shared" si="425"/>
        <v>317.78750000000002</v>
      </c>
    </row>
    <row r="13348" spans="3:7" x14ac:dyDescent="0.3">
      <c r="C13348" s="3" t="s">
        <v>5749</v>
      </c>
      <c r="D13348" s="12">
        <v>317.21820000000002</v>
      </c>
      <c r="F13348" s="19" t="str">
        <f t="shared" si="424"/>
        <v>Jamie Alan</v>
      </c>
      <c r="G13348" s="19">
        <f t="shared" si="425"/>
        <v>317.3938</v>
      </c>
    </row>
    <row r="13349" spans="3:7" x14ac:dyDescent="0.3">
      <c r="C13349" s="3" t="s">
        <v>1752</v>
      </c>
      <c r="D13349" s="12">
        <v>317.17450000000002</v>
      </c>
      <c r="F13349" s="19" t="str">
        <f t="shared" si="424"/>
        <v>Lawrence Navarro</v>
      </c>
      <c r="G13349" s="19">
        <f t="shared" si="425"/>
        <v>317.3245</v>
      </c>
    </row>
    <row r="13350" spans="3:7" x14ac:dyDescent="0.3">
      <c r="C13350" s="3" t="s">
        <v>1570</v>
      </c>
      <c r="D13350" s="12">
        <v>317.17450000000002</v>
      </c>
      <c r="F13350" s="19" t="str">
        <f t="shared" si="424"/>
        <v>Devin Clark</v>
      </c>
      <c r="G13350" s="19">
        <f t="shared" si="425"/>
        <v>317.21820000000002</v>
      </c>
    </row>
    <row r="13351" spans="3:7" x14ac:dyDescent="0.3">
      <c r="C13351" s="3" t="s">
        <v>4054</v>
      </c>
      <c r="D13351" s="12">
        <v>316.74359999999996</v>
      </c>
      <c r="F13351" s="19" t="str">
        <f t="shared" si="424"/>
        <v>Andrea Evans</v>
      </c>
      <c r="G13351" s="19">
        <f t="shared" si="425"/>
        <v>317.17450000000002</v>
      </c>
    </row>
    <row r="13352" spans="3:7" x14ac:dyDescent="0.3">
      <c r="C13352" s="3" t="s">
        <v>18056</v>
      </c>
      <c r="D13352" s="12">
        <v>316.69920000000002</v>
      </c>
      <c r="F13352" s="19" t="str">
        <f t="shared" si="424"/>
        <v>Alyssa Sanders</v>
      </c>
      <c r="G13352" s="19">
        <f t="shared" si="425"/>
        <v>317.17450000000002</v>
      </c>
    </row>
    <row r="13353" spans="3:7" x14ac:dyDescent="0.3">
      <c r="C13353" s="3" t="s">
        <v>8001</v>
      </c>
      <c r="D13353" s="12">
        <v>316.52920000000006</v>
      </c>
      <c r="F13353" s="19" t="str">
        <f t="shared" si="424"/>
        <v>Cedric Tang</v>
      </c>
      <c r="G13353" s="19">
        <f t="shared" si="425"/>
        <v>316.74359999999996</v>
      </c>
    </row>
    <row r="13354" spans="3:7" x14ac:dyDescent="0.3">
      <c r="C13354" s="3" t="s">
        <v>1173</v>
      </c>
      <c r="D13354" s="12">
        <v>316.51620000000003</v>
      </c>
      <c r="F13354" s="19" t="str">
        <f t="shared" si="424"/>
        <v>Tommy Nara</v>
      </c>
      <c r="G13354" s="19">
        <f t="shared" si="425"/>
        <v>316.69920000000002</v>
      </c>
    </row>
    <row r="13355" spans="3:7" x14ac:dyDescent="0.3">
      <c r="C13355" s="3" t="s">
        <v>13140</v>
      </c>
      <c r="D13355" s="12">
        <v>316.36019999999996</v>
      </c>
      <c r="F13355" s="19" t="str">
        <f t="shared" si="424"/>
        <v>Hector Jimenez</v>
      </c>
      <c r="G13355" s="19">
        <f t="shared" si="425"/>
        <v>316.52920000000006</v>
      </c>
    </row>
    <row r="13356" spans="3:7" x14ac:dyDescent="0.3">
      <c r="C13356" s="3" t="s">
        <v>16417</v>
      </c>
      <c r="D13356" s="12">
        <v>316.32569999999998</v>
      </c>
      <c r="F13356" s="19" t="str">
        <f t="shared" si="424"/>
        <v>Alexandra White</v>
      </c>
      <c r="G13356" s="19">
        <f t="shared" si="425"/>
        <v>316.51620000000003</v>
      </c>
    </row>
    <row r="13357" spans="3:7" x14ac:dyDescent="0.3">
      <c r="C13357" s="3" t="s">
        <v>12558</v>
      </c>
      <c r="D13357" s="12">
        <v>316.0985</v>
      </c>
      <c r="F13357" s="19" t="str">
        <f t="shared" si="424"/>
        <v>Mariah Ward</v>
      </c>
      <c r="G13357" s="19">
        <f t="shared" si="425"/>
        <v>316.36019999999996</v>
      </c>
    </row>
    <row r="13358" spans="3:7" x14ac:dyDescent="0.3">
      <c r="C13358" s="3" t="s">
        <v>2566</v>
      </c>
      <c r="D13358" s="12">
        <v>316.09339999999997</v>
      </c>
      <c r="F13358" s="19" t="str">
        <f t="shared" si="424"/>
        <v>Samuel Bryant</v>
      </c>
      <c r="G13358" s="19">
        <f t="shared" si="425"/>
        <v>316.32569999999998</v>
      </c>
    </row>
    <row r="13359" spans="3:7" x14ac:dyDescent="0.3">
      <c r="C13359" s="3" t="s">
        <v>14757</v>
      </c>
      <c r="D13359" s="12">
        <v>316.04180000000002</v>
      </c>
      <c r="F13359" s="19" t="str">
        <f t="shared" si="424"/>
        <v>Luis Henderson</v>
      </c>
      <c r="G13359" s="19">
        <f t="shared" si="425"/>
        <v>316.0985</v>
      </c>
    </row>
    <row r="13360" spans="3:7" x14ac:dyDescent="0.3">
      <c r="C13360" s="3" t="s">
        <v>6318</v>
      </c>
      <c r="D13360" s="12">
        <v>316.03550000000001</v>
      </c>
      <c r="F13360" s="19" t="str">
        <f t="shared" si="424"/>
        <v>Barbara Tang</v>
      </c>
      <c r="G13360" s="19">
        <f t="shared" si="425"/>
        <v>316.09339999999997</v>
      </c>
    </row>
    <row r="13361" spans="3:7" x14ac:dyDescent="0.3">
      <c r="C13361" s="3" t="s">
        <v>16720</v>
      </c>
      <c r="D13361" s="12">
        <v>316.02289999999999</v>
      </c>
      <c r="F13361" s="19" t="str">
        <f t="shared" si="424"/>
        <v>Nina Jai</v>
      </c>
      <c r="G13361" s="19">
        <f t="shared" si="425"/>
        <v>316.04180000000002</v>
      </c>
    </row>
    <row r="13362" spans="3:7" x14ac:dyDescent="0.3">
      <c r="C13362" s="3" t="s">
        <v>2955</v>
      </c>
      <c r="D13362" s="12">
        <v>315.98510000000005</v>
      </c>
      <c r="F13362" s="19" t="str">
        <f t="shared" si="424"/>
        <v>Edward Hayes</v>
      </c>
      <c r="G13362" s="19">
        <f t="shared" si="425"/>
        <v>316.03550000000001</v>
      </c>
    </row>
    <row r="13363" spans="3:7" x14ac:dyDescent="0.3">
      <c r="C13363" s="3" t="s">
        <v>15129</v>
      </c>
      <c r="D13363" s="12">
        <v>315.94729999999998</v>
      </c>
      <c r="F13363" s="19" t="str">
        <f t="shared" si="424"/>
        <v>Sergio Arun</v>
      </c>
      <c r="G13363" s="19">
        <f t="shared" si="425"/>
        <v>316.02289999999999</v>
      </c>
    </row>
    <row r="13364" spans="3:7" x14ac:dyDescent="0.3">
      <c r="C13364" s="3" t="s">
        <v>8776</v>
      </c>
      <c r="D13364" s="12">
        <v>315.94729999999998</v>
      </c>
      <c r="F13364" s="19" t="str">
        <f t="shared" si="424"/>
        <v>Brandon Martin</v>
      </c>
      <c r="G13364" s="19">
        <f t="shared" si="425"/>
        <v>315.98510000000005</v>
      </c>
    </row>
    <row r="13365" spans="3:7" x14ac:dyDescent="0.3">
      <c r="C13365" s="3" t="s">
        <v>5703</v>
      </c>
      <c r="D13365" s="12">
        <v>315.94729999999998</v>
      </c>
      <c r="F13365" s="19" t="str">
        <f t="shared" si="424"/>
        <v>Paula Hernandez</v>
      </c>
      <c r="G13365" s="19">
        <f t="shared" si="425"/>
        <v>315.94729999999998</v>
      </c>
    </row>
    <row r="13366" spans="3:7" x14ac:dyDescent="0.3">
      <c r="C13366" s="3" t="s">
        <v>3270</v>
      </c>
      <c r="D13366" s="12">
        <v>315.94729999999998</v>
      </c>
      <c r="F13366" s="19" t="str">
        <f t="shared" si="424"/>
        <v>Jaime Becker</v>
      </c>
      <c r="G13366" s="19">
        <f t="shared" si="425"/>
        <v>315.94729999999998</v>
      </c>
    </row>
    <row r="13367" spans="3:7" x14ac:dyDescent="0.3">
      <c r="C13367" s="3" t="s">
        <v>1060</v>
      </c>
      <c r="D13367" s="12">
        <v>315.86579999999998</v>
      </c>
      <c r="F13367" s="19" t="str">
        <f t="shared" si="424"/>
        <v>Destiny Martin</v>
      </c>
      <c r="G13367" s="19">
        <f t="shared" si="425"/>
        <v>315.94729999999998</v>
      </c>
    </row>
    <row r="13368" spans="3:7" x14ac:dyDescent="0.3">
      <c r="C13368" s="3" t="s">
        <v>16542</v>
      </c>
      <c r="D13368" s="12">
        <v>315.85440000000006</v>
      </c>
      <c r="F13368" s="19" t="str">
        <f t="shared" si="424"/>
        <v>Brooke Bell</v>
      </c>
      <c r="G13368" s="19">
        <f t="shared" si="425"/>
        <v>315.94729999999998</v>
      </c>
    </row>
    <row r="13369" spans="3:7" x14ac:dyDescent="0.3">
      <c r="C13369" s="3" t="s">
        <v>17368</v>
      </c>
      <c r="D13369" s="12">
        <v>315.77379999999999</v>
      </c>
      <c r="F13369" s="19" t="str">
        <f t="shared" si="424"/>
        <v>Alexa Rogers</v>
      </c>
      <c r="G13369" s="19">
        <f t="shared" si="425"/>
        <v>315.86579999999998</v>
      </c>
    </row>
    <row r="13370" spans="3:7" x14ac:dyDescent="0.3">
      <c r="C13370" s="3" t="s">
        <v>982</v>
      </c>
      <c r="D13370" s="12">
        <v>315.57759999999996</v>
      </c>
      <c r="F13370" s="19" t="str">
        <f t="shared" si="424"/>
        <v>Sara Richardson</v>
      </c>
      <c r="G13370" s="19">
        <f t="shared" si="425"/>
        <v>315.85440000000006</v>
      </c>
    </row>
    <row r="13371" spans="3:7" x14ac:dyDescent="0.3">
      <c r="C13371" s="3" t="s">
        <v>9212</v>
      </c>
      <c r="D13371" s="12">
        <v>315.44630000000001</v>
      </c>
      <c r="F13371" s="19" t="str">
        <f t="shared" si="424"/>
        <v>Susan Zhang</v>
      </c>
      <c r="G13371" s="19">
        <f t="shared" si="425"/>
        <v>315.77379999999999</v>
      </c>
    </row>
    <row r="13372" spans="3:7" x14ac:dyDescent="0.3">
      <c r="C13372" s="3" t="s">
        <v>5768</v>
      </c>
      <c r="D13372" s="12">
        <v>315.40430000000003</v>
      </c>
      <c r="F13372" s="19" t="str">
        <f t="shared" si="424"/>
        <v>Alejandro Tang</v>
      </c>
      <c r="G13372" s="19">
        <f t="shared" si="425"/>
        <v>315.57759999999996</v>
      </c>
    </row>
    <row r="13373" spans="3:7" x14ac:dyDescent="0.3">
      <c r="C13373" s="3" t="s">
        <v>2807</v>
      </c>
      <c r="D13373" s="12">
        <v>315.30029999999999</v>
      </c>
      <c r="F13373" s="19" t="str">
        <f t="shared" si="424"/>
        <v>Jay Gill</v>
      </c>
      <c r="G13373" s="19">
        <f t="shared" si="425"/>
        <v>315.44630000000001</v>
      </c>
    </row>
    <row r="13374" spans="3:7" x14ac:dyDescent="0.3">
      <c r="C13374" s="3" t="s">
        <v>18905</v>
      </c>
      <c r="D13374" s="12">
        <v>315.24610000000001</v>
      </c>
      <c r="F13374" s="19" t="str">
        <f t="shared" si="424"/>
        <v>Devin Hill</v>
      </c>
      <c r="G13374" s="19">
        <f t="shared" si="425"/>
        <v>315.40430000000003</v>
      </c>
    </row>
    <row r="13375" spans="3:7" x14ac:dyDescent="0.3">
      <c r="C13375" s="3" t="s">
        <v>17374</v>
      </c>
      <c r="D13375" s="12">
        <v>315.16460000000001</v>
      </c>
      <c r="F13375" s="19" t="str">
        <f t="shared" si="424"/>
        <v>Blake Thompson</v>
      </c>
      <c r="G13375" s="19">
        <f t="shared" si="425"/>
        <v>315.30029999999999</v>
      </c>
    </row>
    <row r="13376" spans="3:7" x14ac:dyDescent="0.3">
      <c r="C13376" s="3" t="s">
        <v>9161</v>
      </c>
      <c r="D13376" s="12">
        <v>314.77280000000002</v>
      </c>
      <c r="F13376" s="19" t="str">
        <f t="shared" si="424"/>
        <v>Yolanda Pal</v>
      </c>
      <c r="G13376" s="19">
        <f t="shared" si="425"/>
        <v>315.24610000000001</v>
      </c>
    </row>
    <row r="13377" spans="3:7" x14ac:dyDescent="0.3">
      <c r="C13377" s="3" t="s">
        <v>12381</v>
      </c>
      <c r="D13377" s="12">
        <v>314.75830000000002</v>
      </c>
      <c r="F13377" s="19" t="str">
        <f t="shared" si="424"/>
        <v>Suzanne Chen</v>
      </c>
      <c r="G13377" s="19">
        <f t="shared" si="425"/>
        <v>315.16460000000001</v>
      </c>
    </row>
    <row r="13378" spans="3:7" x14ac:dyDescent="0.3">
      <c r="C13378" s="3" t="s">
        <v>12913</v>
      </c>
      <c r="D13378" s="12">
        <v>314.73310000000004</v>
      </c>
      <c r="F13378" s="19" t="str">
        <f t="shared" si="424"/>
        <v>Jason Kumar</v>
      </c>
      <c r="G13378" s="19">
        <f t="shared" si="425"/>
        <v>314.77280000000002</v>
      </c>
    </row>
    <row r="13379" spans="3:7" x14ac:dyDescent="0.3">
      <c r="C13379" s="3" t="s">
        <v>17749</v>
      </c>
      <c r="D13379" s="12">
        <v>314.71420000000001</v>
      </c>
      <c r="F13379" s="19" t="str">
        <f t="shared" si="424"/>
        <v>Logan Young</v>
      </c>
      <c r="G13379" s="19">
        <f t="shared" si="425"/>
        <v>314.75830000000002</v>
      </c>
    </row>
    <row r="13380" spans="3:7" x14ac:dyDescent="0.3">
      <c r="C13380" s="3" t="s">
        <v>8644</v>
      </c>
      <c r="D13380" s="12">
        <v>314.48180000000002</v>
      </c>
      <c r="F13380" s="19" t="str">
        <f t="shared" ref="F13380:F13443" si="426">C13378</f>
        <v>Marcus Allen</v>
      </c>
      <c r="G13380" s="19">
        <f t="shared" ref="G13380:G13443" si="427">D13378</f>
        <v>314.73310000000004</v>
      </c>
    </row>
    <row r="13381" spans="3:7" x14ac:dyDescent="0.3">
      <c r="C13381" s="3" t="s">
        <v>11230</v>
      </c>
      <c r="D13381" s="12">
        <v>314.44029999999998</v>
      </c>
      <c r="F13381" s="19" t="str">
        <f t="shared" si="426"/>
        <v>Terrance Chandra</v>
      </c>
      <c r="G13381" s="19">
        <f t="shared" si="427"/>
        <v>314.71420000000001</v>
      </c>
    </row>
    <row r="13382" spans="3:7" x14ac:dyDescent="0.3">
      <c r="C13382" s="3" t="s">
        <v>9793</v>
      </c>
      <c r="D13382" s="12">
        <v>314.35670000000005</v>
      </c>
      <c r="F13382" s="19" t="str">
        <f t="shared" si="426"/>
        <v>Jacob Miller</v>
      </c>
      <c r="G13382" s="19">
        <f t="shared" si="427"/>
        <v>314.48180000000002</v>
      </c>
    </row>
    <row r="13383" spans="3:7" x14ac:dyDescent="0.3">
      <c r="C13383" s="3" t="s">
        <v>13687</v>
      </c>
      <c r="D13383" s="12">
        <v>314.3075</v>
      </c>
      <c r="F13383" s="19" t="str">
        <f t="shared" si="426"/>
        <v>Kayla White</v>
      </c>
      <c r="G13383" s="19">
        <f t="shared" si="427"/>
        <v>314.44029999999998</v>
      </c>
    </row>
    <row r="13384" spans="3:7" x14ac:dyDescent="0.3">
      <c r="C13384" s="3" t="s">
        <v>1995</v>
      </c>
      <c r="D13384" s="12">
        <v>314.18150000000003</v>
      </c>
      <c r="F13384" s="19" t="str">
        <f t="shared" si="426"/>
        <v>Jill Perry</v>
      </c>
      <c r="G13384" s="19">
        <f t="shared" si="427"/>
        <v>314.35670000000005</v>
      </c>
    </row>
    <row r="13385" spans="3:7" x14ac:dyDescent="0.3">
      <c r="C13385" s="3" t="s">
        <v>2281</v>
      </c>
      <c r="D13385" s="12">
        <v>314.13229999999999</v>
      </c>
      <c r="F13385" s="19" t="str">
        <f t="shared" si="426"/>
        <v>Melinda Moreno</v>
      </c>
      <c r="G13385" s="19">
        <f t="shared" si="427"/>
        <v>314.3075</v>
      </c>
    </row>
    <row r="13386" spans="3:7" x14ac:dyDescent="0.3">
      <c r="C13386" s="3" t="s">
        <v>11739</v>
      </c>
      <c r="D13386" s="12">
        <v>314.06669999999997</v>
      </c>
      <c r="F13386" s="19" t="str">
        <f t="shared" si="426"/>
        <v>Anna Butler</v>
      </c>
      <c r="G13386" s="19">
        <f t="shared" si="427"/>
        <v>314.18150000000003</v>
      </c>
    </row>
    <row r="13387" spans="3:7" x14ac:dyDescent="0.3">
      <c r="C13387" s="3" t="s">
        <v>5765</v>
      </c>
      <c r="D13387" s="12">
        <v>313.59429999999998</v>
      </c>
      <c r="F13387" s="19" t="str">
        <f t="shared" si="426"/>
        <v>Arturo Andersen</v>
      </c>
      <c r="G13387" s="19">
        <f t="shared" si="427"/>
        <v>314.13229999999999</v>
      </c>
    </row>
    <row r="13388" spans="3:7" x14ac:dyDescent="0.3">
      <c r="C13388" s="3" t="s">
        <v>17806</v>
      </c>
      <c r="D13388" s="12">
        <v>313.58860000000004</v>
      </c>
      <c r="F13388" s="19" t="str">
        <f t="shared" si="426"/>
        <v>Kristopher Sara</v>
      </c>
      <c r="G13388" s="19">
        <f t="shared" si="427"/>
        <v>314.06669999999997</v>
      </c>
    </row>
    <row r="13389" spans="3:7" x14ac:dyDescent="0.3">
      <c r="C13389" s="3" t="s">
        <v>4766</v>
      </c>
      <c r="D13389" s="12">
        <v>313.48109999999997</v>
      </c>
      <c r="F13389" s="19" t="str">
        <f t="shared" si="426"/>
        <v>Devin Hayes</v>
      </c>
      <c r="G13389" s="19">
        <f t="shared" si="427"/>
        <v>313.59429999999998</v>
      </c>
    </row>
    <row r="13390" spans="3:7" x14ac:dyDescent="0.3">
      <c r="C13390" s="3" t="s">
        <v>3240</v>
      </c>
      <c r="D13390" s="12">
        <v>313.42430000000002</v>
      </c>
      <c r="F13390" s="19" t="str">
        <f t="shared" si="426"/>
        <v>Terry Sharma</v>
      </c>
      <c r="G13390" s="19">
        <f t="shared" si="427"/>
        <v>313.58860000000004</v>
      </c>
    </row>
    <row r="13391" spans="3:7" x14ac:dyDescent="0.3">
      <c r="C13391" s="3" t="s">
        <v>5417</v>
      </c>
      <c r="D13391" s="12">
        <v>313.39920000000001</v>
      </c>
      <c r="F13391" s="19" t="str">
        <f t="shared" si="426"/>
        <v>Colleen Liang</v>
      </c>
      <c r="G13391" s="19">
        <f t="shared" si="427"/>
        <v>313.48109999999997</v>
      </c>
    </row>
    <row r="13392" spans="3:7" x14ac:dyDescent="0.3">
      <c r="C13392" s="3" t="s">
        <v>9790</v>
      </c>
      <c r="D13392" s="12">
        <v>313.38209999999998</v>
      </c>
      <c r="F13392" s="19" t="str">
        <f t="shared" si="426"/>
        <v>Brittany Patterson</v>
      </c>
      <c r="G13392" s="19">
        <f t="shared" si="427"/>
        <v>313.42430000000002</v>
      </c>
    </row>
    <row r="13393" spans="3:7" x14ac:dyDescent="0.3">
      <c r="C13393" s="3" t="s">
        <v>7421</v>
      </c>
      <c r="D13393" s="12">
        <v>313.36320000000001</v>
      </c>
      <c r="F13393" s="19" t="str">
        <f t="shared" si="426"/>
        <v>David Long</v>
      </c>
      <c r="G13393" s="19">
        <f t="shared" si="427"/>
        <v>313.39920000000001</v>
      </c>
    </row>
    <row r="13394" spans="3:7" x14ac:dyDescent="0.3">
      <c r="C13394" s="3" t="s">
        <v>13488</v>
      </c>
      <c r="D13394" s="12">
        <v>313.22719999999998</v>
      </c>
      <c r="F13394" s="19" t="str">
        <f t="shared" si="426"/>
        <v>Jill Navarro</v>
      </c>
      <c r="G13394" s="19">
        <f t="shared" si="427"/>
        <v>313.38209999999998</v>
      </c>
    </row>
    <row r="13395" spans="3:7" x14ac:dyDescent="0.3">
      <c r="C13395" s="3" t="s">
        <v>1454</v>
      </c>
      <c r="D13395" s="12">
        <v>313.19329999999997</v>
      </c>
      <c r="F13395" s="19" t="str">
        <f t="shared" si="426"/>
        <v>Gary Blanco</v>
      </c>
      <c r="G13395" s="19">
        <f t="shared" si="427"/>
        <v>313.36320000000001</v>
      </c>
    </row>
    <row r="13396" spans="3:7" x14ac:dyDescent="0.3">
      <c r="C13396" s="3" t="s">
        <v>6062</v>
      </c>
      <c r="D13396" s="12">
        <v>313.18109999999996</v>
      </c>
      <c r="F13396" s="19" t="str">
        <f t="shared" si="426"/>
        <v>Max Jimenez</v>
      </c>
      <c r="G13396" s="19">
        <f t="shared" si="427"/>
        <v>313.22719999999998</v>
      </c>
    </row>
    <row r="13397" spans="3:7" x14ac:dyDescent="0.3">
      <c r="C13397" s="3" t="s">
        <v>2944</v>
      </c>
      <c r="D13397" s="12">
        <v>313.17510000000004</v>
      </c>
      <c r="F13397" s="19" t="str">
        <f t="shared" si="426"/>
        <v>Allison Peterson</v>
      </c>
      <c r="G13397" s="19">
        <f t="shared" si="427"/>
        <v>313.19329999999997</v>
      </c>
    </row>
    <row r="13398" spans="3:7" x14ac:dyDescent="0.3">
      <c r="C13398" s="3" t="s">
        <v>8995</v>
      </c>
      <c r="D13398" s="12">
        <v>313.12440000000004</v>
      </c>
      <c r="F13398" s="19" t="str">
        <f t="shared" si="426"/>
        <v>Dwayne Suarez</v>
      </c>
      <c r="G13398" s="19">
        <f t="shared" si="427"/>
        <v>313.18109999999996</v>
      </c>
    </row>
    <row r="13399" spans="3:7" x14ac:dyDescent="0.3">
      <c r="C13399" s="3" t="s">
        <v>2288</v>
      </c>
      <c r="D13399" s="12">
        <v>312.88029999999998</v>
      </c>
      <c r="F13399" s="19" t="str">
        <f t="shared" si="426"/>
        <v>Brandon Jackson</v>
      </c>
      <c r="G13399" s="19">
        <f t="shared" si="427"/>
        <v>313.17510000000004</v>
      </c>
    </row>
    <row r="13400" spans="3:7" x14ac:dyDescent="0.3">
      <c r="C13400" s="3" t="s">
        <v>18198</v>
      </c>
      <c r="D13400" s="12">
        <v>312.87400000000002</v>
      </c>
      <c r="F13400" s="19" t="str">
        <f t="shared" si="426"/>
        <v>Janelle Suri</v>
      </c>
      <c r="G13400" s="19">
        <f t="shared" si="427"/>
        <v>313.12440000000004</v>
      </c>
    </row>
    <row r="13401" spans="3:7" x14ac:dyDescent="0.3">
      <c r="C13401" s="3" t="s">
        <v>16777</v>
      </c>
      <c r="D13401" s="12">
        <v>312.87400000000002</v>
      </c>
      <c r="F13401" s="19" t="str">
        <f t="shared" si="426"/>
        <v>Arturo Goel</v>
      </c>
      <c r="G13401" s="19">
        <f t="shared" si="427"/>
        <v>312.88029999999998</v>
      </c>
    </row>
    <row r="13402" spans="3:7" x14ac:dyDescent="0.3">
      <c r="C13402" s="3" t="s">
        <v>16581</v>
      </c>
      <c r="D13402" s="12">
        <v>312.87400000000002</v>
      </c>
      <c r="F13402" s="19" t="str">
        <f t="shared" si="426"/>
        <v>Trinity Watson</v>
      </c>
      <c r="G13402" s="19">
        <f t="shared" si="427"/>
        <v>312.87400000000002</v>
      </c>
    </row>
    <row r="13403" spans="3:7" x14ac:dyDescent="0.3">
      <c r="C13403" s="3" t="s">
        <v>13072</v>
      </c>
      <c r="D13403" s="12">
        <v>312.87400000000002</v>
      </c>
      <c r="F13403" s="19" t="str">
        <f t="shared" si="426"/>
        <v>Seth Hill</v>
      </c>
      <c r="G13403" s="19">
        <f t="shared" si="427"/>
        <v>312.87400000000002</v>
      </c>
    </row>
    <row r="13404" spans="3:7" x14ac:dyDescent="0.3">
      <c r="C13404" s="3" t="s">
        <v>10944</v>
      </c>
      <c r="D13404" s="12">
        <v>312.87400000000002</v>
      </c>
      <c r="F13404" s="19" t="str">
        <f t="shared" si="426"/>
        <v>Sarah Miller</v>
      </c>
      <c r="G13404" s="19">
        <f t="shared" si="427"/>
        <v>312.87400000000002</v>
      </c>
    </row>
    <row r="13405" spans="3:7" x14ac:dyDescent="0.3">
      <c r="C13405" s="3" t="s">
        <v>11804</v>
      </c>
      <c r="D13405" s="12">
        <v>312.87400000000002</v>
      </c>
      <c r="F13405" s="19" t="str">
        <f t="shared" si="426"/>
        <v>Maria Morris</v>
      </c>
      <c r="G13405" s="19">
        <f t="shared" si="427"/>
        <v>312.87400000000002</v>
      </c>
    </row>
    <row r="13406" spans="3:7" x14ac:dyDescent="0.3">
      <c r="C13406" s="3" t="s">
        <v>6607</v>
      </c>
      <c r="D13406" s="12">
        <v>312.87400000000002</v>
      </c>
      <c r="F13406" s="19" t="str">
        <f t="shared" si="426"/>
        <v>Kate Jai</v>
      </c>
      <c r="G13406" s="19">
        <f t="shared" si="427"/>
        <v>312.87400000000002</v>
      </c>
    </row>
    <row r="13407" spans="3:7" x14ac:dyDescent="0.3">
      <c r="C13407" s="3" t="s">
        <v>7047</v>
      </c>
      <c r="D13407" s="12">
        <v>312.87400000000002</v>
      </c>
      <c r="F13407" s="19" t="str">
        <f t="shared" si="426"/>
        <v>Kurt Shan</v>
      </c>
      <c r="G13407" s="19">
        <f t="shared" si="427"/>
        <v>312.87400000000002</v>
      </c>
    </row>
    <row r="13408" spans="3:7" x14ac:dyDescent="0.3">
      <c r="C13408" s="3" t="s">
        <v>3550</v>
      </c>
      <c r="D13408" s="12">
        <v>312.87400000000002</v>
      </c>
      <c r="F13408" s="19" t="str">
        <f t="shared" si="426"/>
        <v>Emma Russell</v>
      </c>
      <c r="G13408" s="19">
        <f t="shared" si="427"/>
        <v>312.87400000000002</v>
      </c>
    </row>
    <row r="13409" spans="3:7" x14ac:dyDescent="0.3">
      <c r="C13409" s="3" t="s">
        <v>2739</v>
      </c>
      <c r="D13409" s="12">
        <v>312.87400000000002</v>
      </c>
      <c r="F13409" s="19" t="str">
        <f t="shared" si="426"/>
        <v>Fernando Diaz</v>
      </c>
      <c r="G13409" s="19">
        <f t="shared" si="427"/>
        <v>312.87400000000002</v>
      </c>
    </row>
    <row r="13410" spans="3:7" x14ac:dyDescent="0.3">
      <c r="C13410" s="3" t="s">
        <v>912</v>
      </c>
      <c r="D13410" s="12">
        <v>312.87400000000002</v>
      </c>
      <c r="F13410" s="19" t="str">
        <f t="shared" si="426"/>
        <v>Cameron Sharma</v>
      </c>
      <c r="G13410" s="19">
        <f t="shared" si="427"/>
        <v>312.87400000000002</v>
      </c>
    </row>
    <row r="13411" spans="3:7" x14ac:dyDescent="0.3">
      <c r="C13411" s="3" t="s">
        <v>2421</v>
      </c>
      <c r="D13411" s="12">
        <v>312.8614</v>
      </c>
      <c r="F13411" s="19" t="str">
        <f t="shared" si="426"/>
        <v>Billy Ruiz</v>
      </c>
      <c r="G13411" s="19">
        <f t="shared" si="427"/>
        <v>312.87400000000002</v>
      </c>
    </row>
    <row r="13412" spans="3:7" x14ac:dyDescent="0.3">
      <c r="C13412" s="3" t="s">
        <v>7943</v>
      </c>
      <c r="D13412" s="12">
        <v>312.82460000000003</v>
      </c>
      <c r="F13412" s="19" t="str">
        <f t="shared" si="426"/>
        <v>Albert Cabello</v>
      </c>
      <c r="G13412" s="19">
        <f t="shared" si="427"/>
        <v>312.87400000000002</v>
      </c>
    </row>
    <row r="13413" spans="3:7" x14ac:dyDescent="0.3">
      <c r="C13413" s="3" t="s">
        <v>11487</v>
      </c>
      <c r="D13413" s="12">
        <v>312.8236</v>
      </c>
      <c r="F13413" s="19" t="str">
        <f t="shared" si="426"/>
        <v>Audrey Vazquez</v>
      </c>
      <c r="G13413" s="19">
        <f t="shared" si="427"/>
        <v>312.8614</v>
      </c>
    </row>
    <row r="13414" spans="3:7" x14ac:dyDescent="0.3">
      <c r="C13414" s="3" t="s">
        <v>7821</v>
      </c>
      <c r="D13414" s="12">
        <v>312.8236</v>
      </c>
      <c r="F13414" s="19" t="str">
        <f t="shared" si="426"/>
        <v>Hannah Thomas</v>
      </c>
      <c r="G13414" s="19">
        <f t="shared" si="427"/>
        <v>312.82460000000003</v>
      </c>
    </row>
    <row r="13415" spans="3:7" x14ac:dyDescent="0.3">
      <c r="C13415" s="3" t="s">
        <v>1401</v>
      </c>
      <c r="D13415" s="12">
        <v>312.80469999999997</v>
      </c>
      <c r="F13415" s="19" t="str">
        <f t="shared" si="426"/>
        <v>Kenneth Goel</v>
      </c>
      <c r="G13415" s="19">
        <f t="shared" si="427"/>
        <v>312.8236</v>
      </c>
    </row>
    <row r="13416" spans="3:7" x14ac:dyDescent="0.3">
      <c r="C13416" s="3" t="s">
        <v>7880</v>
      </c>
      <c r="D13416" s="12">
        <v>312.79849999999999</v>
      </c>
      <c r="F13416" s="19" t="str">
        <f t="shared" si="426"/>
        <v>Hailey Parker</v>
      </c>
      <c r="G13416" s="19">
        <f t="shared" si="427"/>
        <v>312.8236</v>
      </c>
    </row>
    <row r="13417" spans="3:7" x14ac:dyDescent="0.3">
      <c r="C13417" s="3" t="s">
        <v>12831</v>
      </c>
      <c r="D13417" s="12">
        <v>312.77320000000003</v>
      </c>
      <c r="F13417" s="19" t="str">
        <f t="shared" si="426"/>
        <v>Alison Shen</v>
      </c>
      <c r="G13417" s="19">
        <f t="shared" si="427"/>
        <v>312.80469999999997</v>
      </c>
    </row>
    <row r="13418" spans="3:7" x14ac:dyDescent="0.3">
      <c r="C13418" s="3" t="s">
        <v>1757</v>
      </c>
      <c r="D13418" s="12">
        <v>312.76650000000001</v>
      </c>
      <c r="F13418" s="19" t="str">
        <f t="shared" si="426"/>
        <v>Haley Murphy</v>
      </c>
      <c r="G13418" s="19">
        <f t="shared" si="427"/>
        <v>312.79849999999999</v>
      </c>
    </row>
    <row r="13419" spans="3:7" x14ac:dyDescent="0.3">
      <c r="C13419" s="3" t="s">
        <v>2850</v>
      </c>
      <c r="D13419" s="12">
        <v>312.72379999999998</v>
      </c>
      <c r="F13419" s="19" t="str">
        <f t="shared" si="426"/>
        <v>Mandy Liu</v>
      </c>
      <c r="G13419" s="19">
        <f t="shared" si="427"/>
        <v>312.77320000000003</v>
      </c>
    </row>
    <row r="13420" spans="3:7" x14ac:dyDescent="0.3">
      <c r="C13420" s="3" t="s">
        <v>18503</v>
      </c>
      <c r="D13420" s="12">
        <v>312.67439999999999</v>
      </c>
      <c r="F13420" s="19" t="str">
        <f t="shared" si="426"/>
        <v>Andrea Hernandez</v>
      </c>
      <c r="G13420" s="19">
        <f t="shared" si="427"/>
        <v>312.76650000000001</v>
      </c>
    </row>
    <row r="13421" spans="3:7" x14ac:dyDescent="0.3">
      <c r="C13421" s="3" t="s">
        <v>12070</v>
      </c>
      <c r="D13421" s="12">
        <v>312.65039999999999</v>
      </c>
      <c r="F13421" s="19" t="str">
        <f t="shared" si="426"/>
        <v>Bonnie Shan</v>
      </c>
      <c r="G13421" s="19">
        <f t="shared" si="427"/>
        <v>312.72379999999998</v>
      </c>
    </row>
    <row r="13422" spans="3:7" x14ac:dyDescent="0.3">
      <c r="C13422" s="3" t="s">
        <v>3896</v>
      </c>
      <c r="D13422" s="12">
        <v>312.3236</v>
      </c>
      <c r="F13422" s="19" t="str">
        <f t="shared" si="426"/>
        <v>Virginia Garcia</v>
      </c>
      <c r="G13422" s="19">
        <f t="shared" si="427"/>
        <v>312.67439999999999</v>
      </c>
    </row>
    <row r="13423" spans="3:7" x14ac:dyDescent="0.3">
      <c r="C13423" s="3" t="s">
        <v>16765</v>
      </c>
      <c r="D13423" s="12">
        <v>312.23539999999997</v>
      </c>
      <c r="F13423" s="19" t="str">
        <f t="shared" si="426"/>
        <v>Lauren Rivera</v>
      </c>
      <c r="G13423" s="19">
        <f t="shared" si="427"/>
        <v>312.65039999999999</v>
      </c>
    </row>
    <row r="13424" spans="3:7" x14ac:dyDescent="0.3">
      <c r="C13424" s="3" t="s">
        <v>4858</v>
      </c>
      <c r="D13424" s="12">
        <v>312.2165</v>
      </c>
      <c r="F13424" s="19" t="str">
        <f t="shared" si="426"/>
        <v>Casey Chande</v>
      </c>
      <c r="G13424" s="19">
        <f t="shared" si="427"/>
        <v>312.3236</v>
      </c>
    </row>
    <row r="13425" spans="3:7" x14ac:dyDescent="0.3">
      <c r="C13425" s="3" t="s">
        <v>13416</v>
      </c>
      <c r="D13425" s="12">
        <v>311.99709999999999</v>
      </c>
      <c r="F13425" s="19" t="str">
        <f t="shared" si="426"/>
        <v>Seth Foster</v>
      </c>
      <c r="G13425" s="19">
        <f t="shared" si="427"/>
        <v>312.23539999999997</v>
      </c>
    </row>
    <row r="13426" spans="3:7" x14ac:dyDescent="0.3">
      <c r="C13426" s="3" t="s">
        <v>13234</v>
      </c>
      <c r="D13426" s="12">
        <v>311.96660000000003</v>
      </c>
      <c r="F13426" s="19" t="str">
        <f t="shared" si="426"/>
        <v>Corey Luo</v>
      </c>
      <c r="G13426" s="19">
        <f t="shared" si="427"/>
        <v>312.2165</v>
      </c>
    </row>
    <row r="13427" spans="3:7" x14ac:dyDescent="0.3">
      <c r="C13427" s="3" t="s">
        <v>1861</v>
      </c>
      <c r="D13427" s="12">
        <v>311.67160000000001</v>
      </c>
      <c r="F13427" s="19" t="str">
        <f t="shared" si="426"/>
        <v>Mathew Blanco</v>
      </c>
      <c r="G13427" s="19">
        <f t="shared" si="427"/>
        <v>311.99709999999999</v>
      </c>
    </row>
    <row r="13428" spans="3:7" x14ac:dyDescent="0.3">
      <c r="C13428" s="3" t="s">
        <v>1049</v>
      </c>
      <c r="D13428" s="12">
        <v>311.14490000000001</v>
      </c>
      <c r="F13428" s="19" t="str">
        <f t="shared" si="426"/>
        <v>Marshall Chander</v>
      </c>
      <c r="G13428" s="19">
        <f t="shared" si="427"/>
        <v>311.96660000000003</v>
      </c>
    </row>
    <row r="13429" spans="3:7" x14ac:dyDescent="0.3">
      <c r="C13429" s="3" t="s">
        <v>9054</v>
      </c>
      <c r="D13429" s="12">
        <v>310.96449999999999</v>
      </c>
      <c r="F13429" s="19" t="str">
        <f t="shared" si="426"/>
        <v>Angel Evans</v>
      </c>
      <c r="G13429" s="19">
        <f t="shared" si="427"/>
        <v>311.67160000000001</v>
      </c>
    </row>
    <row r="13430" spans="3:7" x14ac:dyDescent="0.3">
      <c r="C13430" s="3" t="s">
        <v>3747</v>
      </c>
      <c r="D13430" s="12">
        <v>310.93110000000001</v>
      </c>
      <c r="F13430" s="19" t="str">
        <f t="shared" si="426"/>
        <v>Alexa Cox</v>
      </c>
      <c r="G13430" s="19">
        <f t="shared" si="427"/>
        <v>311.14490000000001</v>
      </c>
    </row>
    <row r="13431" spans="3:7" x14ac:dyDescent="0.3">
      <c r="C13431" s="3" t="s">
        <v>8073</v>
      </c>
      <c r="D13431" s="12">
        <v>310.63299999999998</v>
      </c>
      <c r="F13431" s="19" t="str">
        <f t="shared" si="426"/>
        <v>Jarrod Arthur</v>
      </c>
      <c r="G13431" s="19">
        <f t="shared" si="427"/>
        <v>310.96449999999999</v>
      </c>
    </row>
    <row r="13432" spans="3:7" x14ac:dyDescent="0.3">
      <c r="C13432" s="3" t="s">
        <v>10574</v>
      </c>
      <c r="D13432" s="12">
        <v>310.1318</v>
      </c>
      <c r="F13432" s="19" t="str">
        <f t="shared" si="426"/>
        <v>Carmen Malhotra</v>
      </c>
      <c r="G13432" s="19">
        <f t="shared" si="427"/>
        <v>310.93110000000001</v>
      </c>
    </row>
    <row r="13433" spans="3:7" x14ac:dyDescent="0.3">
      <c r="C13433" s="3" t="s">
        <v>3271</v>
      </c>
      <c r="D13433" s="12">
        <v>310.07589999999999</v>
      </c>
      <c r="F13433" s="19" t="str">
        <f t="shared" si="426"/>
        <v>Holly Sai</v>
      </c>
      <c r="G13433" s="19">
        <f t="shared" si="427"/>
        <v>310.63299999999998</v>
      </c>
    </row>
    <row r="13434" spans="3:7" x14ac:dyDescent="0.3">
      <c r="C13434" s="3" t="s">
        <v>17315</v>
      </c>
      <c r="D13434" s="12">
        <v>310.04319999999996</v>
      </c>
      <c r="F13434" s="19" t="str">
        <f t="shared" si="426"/>
        <v>Julian Bryant</v>
      </c>
      <c r="G13434" s="19">
        <f t="shared" si="427"/>
        <v>310.1318</v>
      </c>
    </row>
    <row r="13435" spans="3:7" x14ac:dyDescent="0.3">
      <c r="C13435" s="3" t="s">
        <v>17252</v>
      </c>
      <c r="D13435" s="12">
        <v>309.84479999999996</v>
      </c>
      <c r="F13435" s="19" t="str">
        <f t="shared" si="426"/>
        <v>Brooke Brooks</v>
      </c>
      <c r="G13435" s="19">
        <f t="shared" si="427"/>
        <v>310.07589999999999</v>
      </c>
    </row>
    <row r="13436" spans="3:7" x14ac:dyDescent="0.3">
      <c r="C13436" s="3" t="s">
        <v>16779</v>
      </c>
      <c r="D13436" s="12">
        <v>309.83789999999999</v>
      </c>
      <c r="F13436" s="19" t="str">
        <f t="shared" si="426"/>
        <v>Steven Reed</v>
      </c>
      <c r="G13436" s="19">
        <f t="shared" si="427"/>
        <v>310.04319999999996</v>
      </c>
    </row>
    <row r="13437" spans="3:7" x14ac:dyDescent="0.3">
      <c r="C13437" s="3" t="s">
        <v>14250</v>
      </c>
      <c r="D13437" s="12">
        <v>309.77549999999997</v>
      </c>
      <c r="F13437" s="19" t="str">
        <f t="shared" si="426"/>
        <v>Stephanie Parker</v>
      </c>
      <c r="G13437" s="19">
        <f t="shared" si="427"/>
        <v>309.84479999999996</v>
      </c>
    </row>
    <row r="13438" spans="3:7" x14ac:dyDescent="0.3">
      <c r="C13438" s="3" t="s">
        <v>12247</v>
      </c>
      <c r="D13438" s="12">
        <v>309.7595</v>
      </c>
      <c r="F13438" s="19" t="str">
        <f t="shared" si="426"/>
        <v>Seth Hughes</v>
      </c>
      <c r="G13438" s="19">
        <f t="shared" si="427"/>
        <v>309.83789999999999</v>
      </c>
    </row>
    <row r="13439" spans="3:7" x14ac:dyDescent="0.3">
      <c r="C13439" s="3" t="s">
        <v>9869</v>
      </c>
      <c r="D13439" s="12">
        <v>309.75580000000002</v>
      </c>
      <c r="F13439" s="19" t="str">
        <f t="shared" si="426"/>
        <v>Morgan Kelly</v>
      </c>
      <c r="G13439" s="19">
        <f t="shared" si="427"/>
        <v>309.77549999999997</v>
      </c>
    </row>
    <row r="13440" spans="3:7" x14ac:dyDescent="0.3">
      <c r="C13440" s="3" t="s">
        <v>15818</v>
      </c>
      <c r="D13440" s="12">
        <v>309.7251</v>
      </c>
      <c r="F13440" s="19" t="str">
        <f t="shared" si="426"/>
        <v>Lindsay Kumar</v>
      </c>
      <c r="G13440" s="19">
        <f t="shared" si="427"/>
        <v>309.7595</v>
      </c>
    </row>
    <row r="13441" spans="3:7" x14ac:dyDescent="0.3">
      <c r="C13441" s="3" t="s">
        <v>18835</v>
      </c>
      <c r="D13441" s="12">
        <v>309.69990000000001</v>
      </c>
      <c r="F13441" s="19" t="str">
        <f t="shared" si="426"/>
        <v>Joanna Carlson</v>
      </c>
      <c r="G13441" s="19">
        <f t="shared" si="427"/>
        <v>309.75580000000002</v>
      </c>
    </row>
    <row r="13442" spans="3:7" x14ac:dyDescent="0.3">
      <c r="C13442" s="3" t="s">
        <v>16604</v>
      </c>
      <c r="D13442" s="12">
        <v>309.69990000000001</v>
      </c>
      <c r="F13442" s="19" t="str">
        <f t="shared" si="426"/>
        <v>Ricky Serrano</v>
      </c>
      <c r="G13442" s="19">
        <f t="shared" si="427"/>
        <v>309.7251</v>
      </c>
    </row>
    <row r="13443" spans="3:7" x14ac:dyDescent="0.3">
      <c r="C13443" s="3" t="s">
        <v>2600</v>
      </c>
      <c r="D13443" s="12">
        <v>309.69990000000001</v>
      </c>
      <c r="F13443" s="19" t="str">
        <f t="shared" si="426"/>
        <v>Xavier Green</v>
      </c>
      <c r="G13443" s="19">
        <f t="shared" si="427"/>
        <v>309.69990000000001</v>
      </c>
    </row>
    <row r="13444" spans="3:7" x14ac:dyDescent="0.3">
      <c r="C13444" s="3" t="s">
        <v>1564</v>
      </c>
      <c r="D13444" s="12">
        <v>309.69990000000001</v>
      </c>
      <c r="F13444" s="19" t="str">
        <f t="shared" ref="F13444:F13507" si="428">C13442</f>
        <v>Savannah Bailey</v>
      </c>
      <c r="G13444" s="19">
        <f t="shared" ref="G13444:G13507" si="429">D13442</f>
        <v>309.69990000000001</v>
      </c>
    </row>
    <row r="13445" spans="3:7" x14ac:dyDescent="0.3">
      <c r="C13445" s="3" t="s">
        <v>902</v>
      </c>
      <c r="D13445" s="12">
        <v>309.66210000000001</v>
      </c>
      <c r="F13445" s="19" t="str">
        <f t="shared" si="428"/>
        <v>Benjamin Alexander</v>
      </c>
      <c r="G13445" s="19">
        <f t="shared" si="429"/>
        <v>309.69990000000001</v>
      </c>
    </row>
    <row r="13446" spans="3:7" x14ac:dyDescent="0.3">
      <c r="C13446" s="3" t="s">
        <v>13859</v>
      </c>
      <c r="D13446" s="12">
        <v>309.59430000000003</v>
      </c>
      <c r="F13446" s="19" t="str">
        <f t="shared" si="428"/>
        <v>Alyssa Robinson</v>
      </c>
      <c r="G13446" s="19">
        <f t="shared" si="429"/>
        <v>309.69990000000001</v>
      </c>
    </row>
    <row r="13447" spans="3:7" x14ac:dyDescent="0.3">
      <c r="C13447" s="3" t="s">
        <v>4483</v>
      </c>
      <c r="D13447" s="12">
        <v>309.59280000000001</v>
      </c>
      <c r="F13447" s="19" t="str">
        <f t="shared" si="428"/>
        <v>Alan Yang</v>
      </c>
      <c r="G13447" s="19">
        <f t="shared" si="429"/>
        <v>309.66210000000001</v>
      </c>
    </row>
    <row r="13448" spans="3:7" x14ac:dyDescent="0.3">
      <c r="C13448" s="3" t="s">
        <v>4530</v>
      </c>
      <c r="D13448" s="12">
        <v>309.32470000000001</v>
      </c>
      <c r="F13448" s="19" t="str">
        <f t="shared" si="428"/>
        <v>Michael Lewis</v>
      </c>
      <c r="G13448" s="19">
        <f t="shared" si="429"/>
        <v>309.59430000000003</v>
      </c>
    </row>
    <row r="13449" spans="3:7" x14ac:dyDescent="0.3">
      <c r="C13449" s="3" t="s">
        <v>15270</v>
      </c>
      <c r="D13449" s="12">
        <v>308.87299999999999</v>
      </c>
      <c r="F13449" s="19" t="str">
        <f t="shared" si="428"/>
        <v>Christy Wang</v>
      </c>
      <c r="G13449" s="19">
        <f t="shared" si="429"/>
        <v>309.59280000000001</v>
      </c>
    </row>
    <row r="13450" spans="3:7" x14ac:dyDescent="0.3">
      <c r="C13450" s="3" t="s">
        <v>16515</v>
      </c>
      <c r="D13450" s="12">
        <v>308.80500000000001</v>
      </c>
      <c r="F13450" s="19" t="str">
        <f t="shared" si="428"/>
        <v>Clarence Hu</v>
      </c>
      <c r="G13450" s="19">
        <f t="shared" si="429"/>
        <v>309.32470000000001</v>
      </c>
    </row>
    <row r="13451" spans="3:7" x14ac:dyDescent="0.3">
      <c r="C13451" s="3" t="s">
        <v>9407</v>
      </c>
      <c r="D13451" s="12">
        <v>308.6472</v>
      </c>
      <c r="F13451" s="19" t="str">
        <f t="shared" si="428"/>
        <v>Preston Sanchez</v>
      </c>
      <c r="G13451" s="19">
        <f t="shared" si="429"/>
        <v>308.87299999999999</v>
      </c>
    </row>
    <row r="13452" spans="3:7" x14ac:dyDescent="0.3">
      <c r="C13452" s="3" t="s">
        <v>5110</v>
      </c>
      <c r="D13452" s="12">
        <v>308.64239999999995</v>
      </c>
      <c r="F13452" s="19" t="str">
        <f t="shared" si="428"/>
        <v>Sara Collins</v>
      </c>
      <c r="G13452" s="19">
        <f t="shared" si="429"/>
        <v>308.80500000000001</v>
      </c>
    </row>
    <row r="13453" spans="3:7" x14ac:dyDescent="0.3">
      <c r="C13453" s="3" t="s">
        <v>700</v>
      </c>
      <c r="D13453" s="12">
        <v>308.63499999999999</v>
      </c>
      <c r="F13453" s="19" t="str">
        <f t="shared" si="428"/>
        <v>Jenny Lu</v>
      </c>
      <c r="G13453" s="19">
        <f t="shared" si="429"/>
        <v>308.6472</v>
      </c>
    </row>
    <row r="13454" spans="3:7" x14ac:dyDescent="0.3">
      <c r="C13454" s="3" t="s">
        <v>2450</v>
      </c>
      <c r="D13454" s="12">
        <v>308.61169999999998</v>
      </c>
      <c r="F13454" s="19" t="str">
        <f t="shared" si="428"/>
        <v>Dalton Howard</v>
      </c>
      <c r="G13454" s="19">
        <f t="shared" si="429"/>
        <v>308.64239999999995</v>
      </c>
    </row>
    <row r="13455" spans="3:7" x14ac:dyDescent="0.3">
      <c r="C13455" s="3" t="s">
        <v>4837</v>
      </c>
      <c r="D13455" s="12">
        <v>308.51089999999999</v>
      </c>
      <c r="F13455" s="19" t="str">
        <f t="shared" si="428"/>
        <v>Abigail Murphy</v>
      </c>
      <c r="G13455" s="19">
        <f t="shared" si="429"/>
        <v>308.63499999999999</v>
      </c>
    </row>
    <row r="13456" spans="3:7" x14ac:dyDescent="0.3">
      <c r="C13456" s="3" t="s">
        <v>3279</v>
      </c>
      <c r="D13456" s="12">
        <v>308.51089999999999</v>
      </c>
      <c r="F13456" s="19" t="str">
        <f t="shared" si="428"/>
        <v>Austin Martin</v>
      </c>
      <c r="G13456" s="19">
        <f t="shared" si="429"/>
        <v>308.61169999999998</v>
      </c>
    </row>
    <row r="13457" spans="3:7" x14ac:dyDescent="0.3">
      <c r="C13457" s="3" t="s">
        <v>14474</v>
      </c>
      <c r="D13457" s="12">
        <v>308.41120000000006</v>
      </c>
      <c r="F13457" s="19" t="str">
        <f t="shared" si="428"/>
        <v>Connor Russell</v>
      </c>
      <c r="G13457" s="19">
        <f t="shared" si="429"/>
        <v>308.51089999999999</v>
      </c>
    </row>
    <row r="13458" spans="3:7" x14ac:dyDescent="0.3">
      <c r="C13458" s="3" t="s">
        <v>3281</v>
      </c>
      <c r="D13458" s="12">
        <v>308.37479999999999</v>
      </c>
      <c r="F13458" s="19" t="str">
        <f t="shared" si="428"/>
        <v>Brooke Morris</v>
      </c>
      <c r="G13458" s="19">
        <f t="shared" si="429"/>
        <v>308.51089999999999</v>
      </c>
    </row>
    <row r="13459" spans="3:7" x14ac:dyDescent="0.3">
      <c r="C13459" s="3" t="s">
        <v>9105</v>
      </c>
      <c r="D13459" s="12">
        <v>308.1857</v>
      </c>
      <c r="F13459" s="19" t="str">
        <f t="shared" si="428"/>
        <v>Natasha Suarez</v>
      </c>
      <c r="G13459" s="19">
        <f t="shared" si="429"/>
        <v>308.41120000000006</v>
      </c>
    </row>
    <row r="13460" spans="3:7" x14ac:dyDescent="0.3">
      <c r="C13460" s="3" t="s">
        <v>4801</v>
      </c>
      <c r="D13460" s="12">
        <v>308.17899999999997</v>
      </c>
      <c r="F13460" s="19" t="str">
        <f t="shared" si="428"/>
        <v>Brooke Peterson</v>
      </c>
      <c r="G13460" s="19">
        <f t="shared" si="429"/>
        <v>308.37479999999999</v>
      </c>
    </row>
    <row r="13461" spans="3:7" x14ac:dyDescent="0.3">
      <c r="C13461" s="3" t="s">
        <v>2463</v>
      </c>
      <c r="D13461" s="12">
        <v>307.90379999999999</v>
      </c>
      <c r="F13461" s="19" t="str">
        <f t="shared" si="428"/>
        <v>Jasmine Kelly</v>
      </c>
      <c r="G13461" s="19">
        <f t="shared" si="429"/>
        <v>308.1857</v>
      </c>
    </row>
    <row r="13462" spans="3:7" x14ac:dyDescent="0.3">
      <c r="C13462" s="3" t="s">
        <v>7636</v>
      </c>
      <c r="D13462" s="12">
        <v>307.85140000000001</v>
      </c>
      <c r="F13462" s="19" t="str">
        <f t="shared" si="428"/>
        <v>Connor Baker</v>
      </c>
      <c r="G13462" s="19">
        <f t="shared" si="429"/>
        <v>308.17899999999997</v>
      </c>
    </row>
    <row r="13463" spans="3:7" x14ac:dyDescent="0.3">
      <c r="C13463" s="3" t="s">
        <v>9871</v>
      </c>
      <c r="D13463" s="12">
        <v>307.803</v>
      </c>
      <c r="F13463" s="19" t="str">
        <f t="shared" si="428"/>
        <v>Austin Taylor</v>
      </c>
      <c r="G13463" s="19">
        <f t="shared" si="429"/>
        <v>307.90379999999999</v>
      </c>
    </row>
    <row r="13464" spans="3:7" x14ac:dyDescent="0.3">
      <c r="C13464" s="3" t="s">
        <v>12918</v>
      </c>
      <c r="D13464" s="12">
        <v>307.76519999999999</v>
      </c>
      <c r="F13464" s="19" t="str">
        <f t="shared" si="428"/>
        <v>Glenn Zhao</v>
      </c>
      <c r="G13464" s="19">
        <f t="shared" si="429"/>
        <v>307.85140000000001</v>
      </c>
    </row>
    <row r="13465" spans="3:7" x14ac:dyDescent="0.3">
      <c r="C13465" s="3" t="s">
        <v>15155</v>
      </c>
      <c r="D13465" s="12">
        <v>307.60869999999994</v>
      </c>
      <c r="F13465" s="19" t="str">
        <f t="shared" si="428"/>
        <v>Joanna Gill</v>
      </c>
      <c r="G13465" s="19">
        <f t="shared" si="429"/>
        <v>307.803</v>
      </c>
    </row>
    <row r="13466" spans="3:7" x14ac:dyDescent="0.3">
      <c r="C13466" s="3" t="s">
        <v>5231</v>
      </c>
      <c r="D13466" s="12">
        <v>307.54670000000004</v>
      </c>
      <c r="F13466" s="19" t="str">
        <f t="shared" si="428"/>
        <v>Marcus Bennett</v>
      </c>
      <c r="G13466" s="19">
        <f t="shared" si="429"/>
        <v>307.76519999999999</v>
      </c>
    </row>
    <row r="13467" spans="3:7" x14ac:dyDescent="0.3">
      <c r="C13467" s="3" t="s">
        <v>15391</v>
      </c>
      <c r="D13467" s="12">
        <v>307.38960000000003</v>
      </c>
      <c r="F13467" s="19" t="str">
        <f t="shared" si="428"/>
        <v>Pedro Jimenez</v>
      </c>
      <c r="G13467" s="19">
        <f t="shared" si="429"/>
        <v>307.60869999999994</v>
      </c>
    </row>
    <row r="13468" spans="3:7" x14ac:dyDescent="0.3">
      <c r="C13468" s="3" t="s">
        <v>16128</v>
      </c>
      <c r="D13468" s="12">
        <v>307.38959999999997</v>
      </c>
      <c r="F13468" s="19" t="str">
        <f t="shared" si="428"/>
        <v>Daniel Brown</v>
      </c>
      <c r="G13468" s="19">
        <f t="shared" si="429"/>
        <v>307.54670000000004</v>
      </c>
    </row>
    <row r="13469" spans="3:7" x14ac:dyDescent="0.3">
      <c r="C13469" s="3" t="s">
        <v>9177</v>
      </c>
      <c r="D13469" s="12">
        <v>307.38959999999997</v>
      </c>
      <c r="F13469" s="19" t="str">
        <f t="shared" si="428"/>
        <v>Rafael Chande</v>
      </c>
      <c r="G13469" s="19">
        <f t="shared" si="429"/>
        <v>307.38960000000003</v>
      </c>
    </row>
    <row r="13470" spans="3:7" x14ac:dyDescent="0.3">
      <c r="C13470" s="3" t="s">
        <v>16978</v>
      </c>
      <c r="D13470" s="12">
        <v>307.28879999999998</v>
      </c>
      <c r="F13470" s="19" t="str">
        <f t="shared" si="428"/>
        <v>Ross Blanco</v>
      </c>
      <c r="G13470" s="19">
        <f t="shared" si="429"/>
        <v>307.38959999999997</v>
      </c>
    </row>
    <row r="13471" spans="3:7" x14ac:dyDescent="0.3">
      <c r="C13471" s="3" t="s">
        <v>14493</v>
      </c>
      <c r="D13471" s="12">
        <v>307.22740000000005</v>
      </c>
      <c r="F13471" s="19" t="str">
        <f t="shared" si="428"/>
        <v>Jason Shan</v>
      </c>
      <c r="G13471" s="19">
        <f t="shared" si="429"/>
        <v>307.38959999999997</v>
      </c>
    </row>
    <row r="13472" spans="3:7" x14ac:dyDescent="0.3">
      <c r="C13472" s="3" t="s">
        <v>10620</v>
      </c>
      <c r="D13472" s="12">
        <v>307.22740000000005</v>
      </c>
      <c r="F13472" s="19" t="str">
        <f t="shared" si="428"/>
        <v>Shawna She</v>
      </c>
      <c r="G13472" s="19">
        <f t="shared" si="429"/>
        <v>307.28879999999998</v>
      </c>
    </row>
    <row r="13473" spans="3:7" x14ac:dyDescent="0.3">
      <c r="C13473" s="3" t="s">
        <v>7996</v>
      </c>
      <c r="D13473" s="12">
        <v>307.22740000000005</v>
      </c>
      <c r="F13473" s="19" t="str">
        <f t="shared" si="428"/>
        <v>Nathan Foster</v>
      </c>
      <c r="G13473" s="19">
        <f t="shared" si="429"/>
        <v>307.22740000000005</v>
      </c>
    </row>
    <row r="13474" spans="3:7" x14ac:dyDescent="0.3">
      <c r="C13474" s="3" t="s">
        <v>3625</v>
      </c>
      <c r="D13474" s="12">
        <v>307.21480000000003</v>
      </c>
      <c r="F13474" s="19" t="str">
        <f t="shared" si="428"/>
        <v>Julio Gill</v>
      </c>
      <c r="G13474" s="19">
        <f t="shared" si="429"/>
        <v>307.22740000000005</v>
      </c>
    </row>
    <row r="13475" spans="3:7" x14ac:dyDescent="0.3">
      <c r="C13475" s="3" t="s">
        <v>7519</v>
      </c>
      <c r="D13475" s="12">
        <v>307.20849999999996</v>
      </c>
      <c r="F13475" s="19" t="str">
        <f t="shared" si="428"/>
        <v>Hector Diaz</v>
      </c>
      <c r="G13475" s="19">
        <f t="shared" si="429"/>
        <v>307.22740000000005</v>
      </c>
    </row>
    <row r="13476" spans="3:7" x14ac:dyDescent="0.3">
      <c r="C13476" s="3" t="s">
        <v>7910</v>
      </c>
      <c r="D13476" s="12">
        <v>307.10140000000001</v>
      </c>
      <c r="F13476" s="19" t="str">
        <f t="shared" si="428"/>
        <v>Cara Zhou</v>
      </c>
      <c r="G13476" s="19">
        <f t="shared" si="429"/>
        <v>307.21480000000003</v>
      </c>
    </row>
    <row r="13477" spans="3:7" x14ac:dyDescent="0.3">
      <c r="C13477" s="3" t="s">
        <v>5952</v>
      </c>
      <c r="D13477" s="12">
        <v>307.01139999999998</v>
      </c>
      <c r="F13477" s="19" t="str">
        <f t="shared" si="428"/>
        <v>Gerald Jimenez</v>
      </c>
      <c r="G13477" s="19">
        <f t="shared" si="429"/>
        <v>307.20849999999996</v>
      </c>
    </row>
    <row r="13478" spans="3:7" x14ac:dyDescent="0.3">
      <c r="C13478" s="3" t="s">
        <v>15970</v>
      </c>
      <c r="D13478" s="12">
        <v>306.74</v>
      </c>
      <c r="F13478" s="19" t="str">
        <f t="shared" si="428"/>
        <v>Hannah Brown</v>
      </c>
      <c r="G13478" s="19">
        <f t="shared" si="429"/>
        <v>307.10140000000001</v>
      </c>
    </row>
    <row r="13479" spans="3:7" x14ac:dyDescent="0.3">
      <c r="C13479" s="3" t="s">
        <v>18672</v>
      </c>
      <c r="D13479" s="12">
        <v>306.69589999999999</v>
      </c>
      <c r="F13479" s="19" t="str">
        <f t="shared" si="428"/>
        <v>Donald Subram</v>
      </c>
      <c r="G13479" s="19">
        <f t="shared" si="429"/>
        <v>307.01139999999998</v>
      </c>
    </row>
    <row r="13480" spans="3:7" x14ac:dyDescent="0.3">
      <c r="C13480" s="3" t="s">
        <v>18291</v>
      </c>
      <c r="D13480" s="12">
        <v>306.69589999999999</v>
      </c>
      <c r="F13480" s="19" t="str">
        <f t="shared" si="428"/>
        <v>Robin Rubio</v>
      </c>
      <c r="G13480" s="19">
        <f t="shared" si="429"/>
        <v>306.74</v>
      </c>
    </row>
    <row r="13481" spans="3:7" x14ac:dyDescent="0.3">
      <c r="C13481" s="3" t="s">
        <v>15503</v>
      </c>
      <c r="D13481" s="12">
        <v>306.69589999999999</v>
      </c>
      <c r="F13481" s="19" t="str">
        <f t="shared" si="428"/>
        <v>William Clark</v>
      </c>
      <c r="G13481" s="19">
        <f t="shared" si="429"/>
        <v>306.69589999999999</v>
      </c>
    </row>
    <row r="13482" spans="3:7" x14ac:dyDescent="0.3">
      <c r="C13482" s="3" t="s">
        <v>12816</v>
      </c>
      <c r="D13482" s="12">
        <v>306.69589999999999</v>
      </c>
      <c r="F13482" s="19" t="str">
        <f t="shared" si="428"/>
        <v>Tyler Williams</v>
      </c>
      <c r="G13482" s="19">
        <f t="shared" si="429"/>
        <v>306.69589999999999</v>
      </c>
    </row>
    <row r="13483" spans="3:7" x14ac:dyDescent="0.3">
      <c r="C13483" s="3" t="s">
        <v>4375</v>
      </c>
      <c r="D13483" s="12">
        <v>306.69589999999999</v>
      </c>
      <c r="F13483" s="19" t="str">
        <f t="shared" si="428"/>
        <v>Randy Zheng</v>
      </c>
      <c r="G13483" s="19">
        <f t="shared" si="429"/>
        <v>306.69589999999999</v>
      </c>
    </row>
    <row r="13484" spans="3:7" x14ac:dyDescent="0.3">
      <c r="C13484" s="3" t="s">
        <v>5158</v>
      </c>
      <c r="D13484" s="12">
        <v>306.69589999999999</v>
      </c>
      <c r="F13484" s="19" t="str">
        <f t="shared" si="428"/>
        <v>Mallory Romero</v>
      </c>
      <c r="G13484" s="19">
        <f t="shared" si="429"/>
        <v>306.69589999999999</v>
      </c>
    </row>
    <row r="13485" spans="3:7" x14ac:dyDescent="0.3">
      <c r="C13485" s="3" t="s">
        <v>3477</v>
      </c>
      <c r="D13485" s="12">
        <v>306.69589999999999</v>
      </c>
      <c r="F13485" s="19" t="str">
        <f t="shared" si="428"/>
        <v>Christian Simmons</v>
      </c>
      <c r="G13485" s="19">
        <f t="shared" si="429"/>
        <v>306.69589999999999</v>
      </c>
    </row>
    <row r="13486" spans="3:7" x14ac:dyDescent="0.3">
      <c r="C13486" s="3" t="s">
        <v>1970</v>
      </c>
      <c r="D13486" s="12">
        <v>306.69589999999999</v>
      </c>
      <c r="F13486" s="19" t="str">
        <f t="shared" si="428"/>
        <v>Dalton Walker</v>
      </c>
      <c r="G13486" s="19">
        <f t="shared" si="429"/>
        <v>306.69589999999999</v>
      </c>
    </row>
    <row r="13487" spans="3:7" x14ac:dyDescent="0.3">
      <c r="C13487" s="3" t="s">
        <v>592</v>
      </c>
      <c r="D13487" s="12">
        <v>306.69589999999999</v>
      </c>
      <c r="F13487" s="19" t="str">
        <f t="shared" si="428"/>
        <v>Caleb Ross</v>
      </c>
      <c r="G13487" s="19">
        <f t="shared" si="429"/>
        <v>306.69589999999999</v>
      </c>
    </row>
    <row r="13488" spans="3:7" x14ac:dyDescent="0.3">
      <c r="C13488" s="3" t="s">
        <v>13776</v>
      </c>
      <c r="D13488" s="12">
        <v>306.65179999999998</v>
      </c>
      <c r="F13488" s="19" t="str">
        <f t="shared" si="428"/>
        <v>Ann Kapoor</v>
      </c>
      <c r="G13488" s="19">
        <f t="shared" si="429"/>
        <v>306.69589999999999</v>
      </c>
    </row>
    <row r="13489" spans="3:7" x14ac:dyDescent="0.3">
      <c r="C13489" s="3" t="s">
        <v>9200</v>
      </c>
      <c r="D13489" s="12">
        <v>306.65179999999998</v>
      </c>
      <c r="F13489" s="19" t="str">
        <f t="shared" si="428"/>
        <v>Aaron Alexander</v>
      </c>
      <c r="G13489" s="19">
        <f t="shared" si="429"/>
        <v>306.69589999999999</v>
      </c>
    </row>
    <row r="13490" spans="3:7" x14ac:dyDescent="0.3">
      <c r="C13490" s="3" t="s">
        <v>7031</v>
      </c>
      <c r="D13490" s="12">
        <v>306.65179999999998</v>
      </c>
      <c r="F13490" s="19" t="str">
        <f t="shared" si="428"/>
        <v>Melvin Raje</v>
      </c>
      <c r="G13490" s="19">
        <f t="shared" si="429"/>
        <v>306.65179999999998</v>
      </c>
    </row>
    <row r="13491" spans="3:7" x14ac:dyDescent="0.3">
      <c r="C13491" s="3" t="s">
        <v>11981</v>
      </c>
      <c r="D13491" s="12">
        <v>306.6266</v>
      </c>
      <c r="F13491" s="19" t="str">
        <f t="shared" si="428"/>
        <v>Javier Torres</v>
      </c>
      <c r="G13491" s="19">
        <f t="shared" si="429"/>
        <v>306.65179999999998</v>
      </c>
    </row>
    <row r="13492" spans="3:7" x14ac:dyDescent="0.3">
      <c r="C13492" s="3" t="s">
        <v>11271</v>
      </c>
      <c r="D13492" s="12">
        <v>306.57690000000002</v>
      </c>
      <c r="F13492" s="19" t="str">
        <f t="shared" si="428"/>
        <v>Felicia Vazquez</v>
      </c>
      <c r="G13492" s="19">
        <f t="shared" si="429"/>
        <v>306.65179999999998</v>
      </c>
    </row>
    <row r="13493" spans="3:7" x14ac:dyDescent="0.3">
      <c r="C13493" s="3" t="s">
        <v>2233</v>
      </c>
      <c r="D13493" s="12">
        <v>306.56360000000001</v>
      </c>
      <c r="F13493" s="19" t="str">
        <f t="shared" si="428"/>
        <v>Latoya Chande</v>
      </c>
      <c r="G13493" s="19">
        <f t="shared" si="429"/>
        <v>306.6266</v>
      </c>
    </row>
    <row r="13494" spans="3:7" x14ac:dyDescent="0.3">
      <c r="C13494" s="3" t="s">
        <v>7014</v>
      </c>
      <c r="D13494" s="12">
        <v>306.55099999999999</v>
      </c>
      <c r="F13494" s="19" t="str">
        <f t="shared" si="428"/>
        <v>Kaylee Rogers</v>
      </c>
      <c r="G13494" s="19">
        <f t="shared" si="429"/>
        <v>306.57690000000002</v>
      </c>
    </row>
    <row r="13495" spans="3:7" x14ac:dyDescent="0.3">
      <c r="C13495" s="3" t="s">
        <v>8903</v>
      </c>
      <c r="D13495" s="12">
        <v>306.53840000000002</v>
      </c>
      <c r="F13495" s="19" t="str">
        <f t="shared" si="428"/>
        <v>Armando Torres</v>
      </c>
      <c r="G13495" s="19">
        <f t="shared" si="429"/>
        <v>306.56360000000001</v>
      </c>
    </row>
    <row r="13496" spans="3:7" x14ac:dyDescent="0.3">
      <c r="C13496" s="3" t="s">
        <v>17686</v>
      </c>
      <c r="D13496" s="12">
        <v>306.53210000000001</v>
      </c>
      <c r="F13496" s="19" t="str">
        <f t="shared" si="428"/>
        <v>Felicia Diaz</v>
      </c>
      <c r="G13496" s="19">
        <f t="shared" si="429"/>
        <v>306.55099999999999</v>
      </c>
    </row>
    <row r="13497" spans="3:7" x14ac:dyDescent="0.3">
      <c r="C13497" s="3" t="s">
        <v>16727</v>
      </c>
      <c r="D13497" s="12">
        <v>306.5258</v>
      </c>
      <c r="F13497" s="19" t="str">
        <f t="shared" si="428"/>
        <v>James Shan</v>
      </c>
      <c r="G13497" s="19">
        <f t="shared" si="429"/>
        <v>306.53840000000002</v>
      </c>
    </row>
    <row r="13498" spans="3:7" x14ac:dyDescent="0.3">
      <c r="C13498" s="3" t="s">
        <v>9086</v>
      </c>
      <c r="D13498" s="12">
        <v>306.50170000000003</v>
      </c>
      <c r="F13498" s="19" t="str">
        <f t="shared" si="428"/>
        <v>Taylor James</v>
      </c>
      <c r="G13498" s="19">
        <f t="shared" si="429"/>
        <v>306.53210000000001</v>
      </c>
    </row>
    <row r="13499" spans="3:7" x14ac:dyDescent="0.3">
      <c r="C13499" s="3" t="s">
        <v>2253</v>
      </c>
      <c r="D13499" s="12">
        <v>306.46280000000002</v>
      </c>
      <c r="F13499" s="19" t="str">
        <f t="shared" si="428"/>
        <v>Sergio Madan</v>
      </c>
      <c r="G13499" s="19">
        <f t="shared" si="429"/>
        <v>306.5258</v>
      </c>
    </row>
    <row r="13500" spans="3:7" x14ac:dyDescent="0.3">
      <c r="C13500" s="3" t="s">
        <v>17202</v>
      </c>
      <c r="D13500" s="12">
        <v>306.45209999999997</v>
      </c>
      <c r="F13500" s="19" t="str">
        <f t="shared" si="428"/>
        <v>Jasmine Cook</v>
      </c>
      <c r="G13500" s="19">
        <f t="shared" si="429"/>
        <v>306.50170000000003</v>
      </c>
    </row>
    <row r="13501" spans="3:7" x14ac:dyDescent="0.3">
      <c r="C13501" s="3" t="s">
        <v>15573</v>
      </c>
      <c r="D13501" s="12">
        <v>306.39690000000002</v>
      </c>
      <c r="F13501" s="19" t="str">
        <f t="shared" si="428"/>
        <v>Arthur Martin</v>
      </c>
      <c r="G13501" s="19">
        <f t="shared" si="429"/>
        <v>306.46280000000002</v>
      </c>
    </row>
    <row r="13502" spans="3:7" x14ac:dyDescent="0.3">
      <c r="C13502" s="3" t="s">
        <v>15026</v>
      </c>
      <c r="D13502" s="12">
        <v>306.2681</v>
      </c>
      <c r="F13502" s="19" t="str">
        <f t="shared" si="428"/>
        <v>Stefanie Prasad</v>
      </c>
      <c r="G13502" s="19">
        <f t="shared" si="429"/>
        <v>306.45209999999997</v>
      </c>
    </row>
    <row r="13503" spans="3:7" x14ac:dyDescent="0.3">
      <c r="C13503" s="3" t="s">
        <v>17149</v>
      </c>
      <c r="D13503" s="12">
        <v>306.2208</v>
      </c>
      <c r="F13503" s="19" t="str">
        <f t="shared" si="428"/>
        <v>Rebecca Robinson</v>
      </c>
      <c r="G13503" s="19">
        <f t="shared" si="429"/>
        <v>306.39690000000002</v>
      </c>
    </row>
    <row r="13504" spans="3:7" x14ac:dyDescent="0.3">
      <c r="C13504" s="3" t="s">
        <v>6837</v>
      </c>
      <c r="D13504" s="12">
        <v>306.15620000000001</v>
      </c>
      <c r="F13504" s="19" t="str">
        <f t="shared" si="428"/>
        <v>Paige Henderson</v>
      </c>
      <c r="G13504" s="19">
        <f t="shared" si="429"/>
        <v>306.2681</v>
      </c>
    </row>
    <row r="13505" spans="3:7" x14ac:dyDescent="0.3">
      <c r="C13505" s="3" t="s">
        <v>16633</v>
      </c>
      <c r="D13505" s="12">
        <v>306.11399999999998</v>
      </c>
      <c r="F13505" s="19" t="str">
        <f t="shared" si="428"/>
        <v>Stacy Blanco</v>
      </c>
      <c r="G13505" s="19">
        <f t="shared" si="429"/>
        <v>306.2208</v>
      </c>
    </row>
    <row r="13506" spans="3:7" x14ac:dyDescent="0.3">
      <c r="C13506" s="3" t="s">
        <v>10250</v>
      </c>
      <c r="D13506" s="12">
        <v>306.11399999999998</v>
      </c>
      <c r="F13506" s="19" t="str">
        <f t="shared" si="428"/>
        <v>Ethan Flores</v>
      </c>
      <c r="G13506" s="19">
        <f t="shared" si="429"/>
        <v>306.15620000000001</v>
      </c>
    </row>
    <row r="13507" spans="3:7" x14ac:dyDescent="0.3">
      <c r="C13507" s="3" t="s">
        <v>6349</v>
      </c>
      <c r="D13507" s="12">
        <v>306.11399999999998</v>
      </c>
      <c r="F13507" s="19" t="str">
        <f t="shared" si="428"/>
        <v>Savannah Phillips</v>
      </c>
      <c r="G13507" s="19">
        <f t="shared" si="429"/>
        <v>306.11399999999998</v>
      </c>
    </row>
    <row r="13508" spans="3:7" x14ac:dyDescent="0.3">
      <c r="C13508" s="3" t="s">
        <v>2050</v>
      </c>
      <c r="D13508" s="12">
        <v>306.11399999999998</v>
      </c>
      <c r="F13508" s="19" t="str">
        <f t="shared" ref="F13508:F13571" si="430">C13506</f>
        <v>Jordyn Barnes</v>
      </c>
      <c r="G13508" s="19">
        <f t="shared" ref="G13508:G13571" si="431">D13506</f>
        <v>306.11399999999998</v>
      </c>
    </row>
    <row r="13509" spans="3:7" x14ac:dyDescent="0.3">
      <c r="C13509" s="3" t="s">
        <v>12222</v>
      </c>
      <c r="D13509" s="12">
        <v>306.0376</v>
      </c>
      <c r="F13509" s="19" t="str">
        <f t="shared" si="430"/>
        <v>Edward Scott</v>
      </c>
      <c r="G13509" s="19">
        <f t="shared" si="431"/>
        <v>306.11399999999998</v>
      </c>
    </row>
    <row r="13510" spans="3:7" x14ac:dyDescent="0.3">
      <c r="C13510" s="3" t="s">
        <v>2295</v>
      </c>
      <c r="D13510" s="12">
        <v>306.03170000000006</v>
      </c>
      <c r="F13510" s="19" t="str">
        <f t="shared" si="430"/>
        <v>Anna Ward</v>
      </c>
      <c r="G13510" s="19">
        <f t="shared" si="431"/>
        <v>306.11399999999998</v>
      </c>
    </row>
    <row r="13511" spans="3:7" x14ac:dyDescent="0.3">
      <c r="C13511" s="3" t="s">
        <v>7775</v>
      </c>
      <c r="D13511" s="12">
        <v>305.99239999999998</v>
      </c>
      <c r="F13511" s="19" t="str">
        <f t="shared" si="430"/>
        <v>Linda Gill</v>
      </c>
      <c r="G13511" s="19">
        <f t="shared" si="431"/>
        <v>306.0376</v>
      </c>
    </row>
    <row r="13512" spans="3:7" x14ac:dyDescent="0.3">
      <c r="C13512" s="3" t="s">
        <v>3522</v>
      </c>
      <c r="D13512" s="12">
        <v>305.99239999999998</v>
      </c>
      <c r="F13512" s="19" t="str">
        <f t="shared" si="430"/>
        <v>Arturo Lal</v>
      </c>
      <c r="G13512" s="19">
        <f t="shared" si="431"/>
        <v>306.03170000000006</v>
      </c>
    </row>
    <row r="13513" spans="3:7" x14ac:dyDescent="0.3">
      <c r="C13513" s="3" t="s">
        <v>12534</v>
      </c>
      <c r="D13513" s="12">
        <v>305.97500000000002</v>
      </c>
      <c r="F13513" s="19" t="str">
        <f t="shared" si="430"/>
        <v>Gregory Shen</v>
      </c>
      <c r="G13513" s="19">
        <f t="shared" si="431"/>
        <v>305.99239999999998</v>
      </c>
    </row>
    <row r="13514" spans="3:7" x14ac:dyDescent="0.3">
      <c r="C13514" s="3" t="s">
        <v>8748</v>
      </c>
      <c r="D13514" s="12">
        <v>305.97500000000002</v>
      </c>
      <c r="F13514" s="19" t="str">
        <f t="shared" si="430"/>
        <v>Cameron Foster</v>
      </c>
      <c r="G13514" s="19">
        <f t="shared" si="431"/>
        <v>305.99239999999998</v>
      </c>
    </row>
    <row r="13515" spans="3:7" x14ac:dyDescent="0.3">
      <c r="C13515" s="3" t="s">
        <v>15784</v>
      </c>
      <c r="D13515" s="12">
        <v>305.85890000000001</v>
      </c>
      <c r="F13515" s="19" t="str">
        <f t="shared" si="430"/>
        <v>Lucas Wood</v>
      </c>
      <c r="G13515" s="19">
        <f t="shared" si="431"/>
        <v>305.97500000000002</v>
      </c>
    </row>
    <row r="13516" spans="3:7" x14ac:dyDescent="0.3">
      <c r="C13516" s="3" t="s">
        <v>6604</v>
      </c>
      <c r="D13516" s="12">
        <v>305.85140000000001</v>
      </c>
      <c r="F13516" s="19" t="str">
        <f t="shared" si="430"/>
        <v>Jada Rivera</v>
      </c>
      <c r="G13516" s="19">
        <f t="shared" si="431"/>
        <v>305.97500000000002</v>
      </c>
    </row>
    <row r="13517" spans="3:7" x14ac:dyDescent="0.3">
      <c r="C13517" s="3" t="s">
        <v>18570</v>
      </c>
      <c r="D13517" s="12">
        <v>305.8313</v>
      </c>
      <c r="F13517" s="19" t="str">
        <f t="shared" si="430"/>
        <v>Richard Taylor</v>
      </c>
      <c r="G13517" s="19">
        <f t="shared" si="431"/>
        <v>305.85890000000001</v>
      </c>
    </row>
    <row r="13518" spans="3:7" x14ac:dyDescent="0.3">
      <c r="C13518" s="3" t="s">
        <v>12762</v>
      </c>
      <c r="D13518" s="12">
        <v>305.74279999999999</v>
      </c>
      <c r="F13518" s="19" t="str">
        <f t="shared" si="430"/>
        <v>Emma Rodriguez</v>
      </c>
      <c r="G13518" s="19">
        <f t="shared" si="431"/>
        <v>305.85140000000001</v>
      </c>
    </row>
    <row r="13519" spans="3:7" x14ac:dyDescent="0.3">
      <c r="C13519" s="3" t="s">
        <v>15409</v>
      </c>
      <c r="D13519" s="12">
        <v>305.74160000000001</v>
      </c>
      <c r="F13519" s="19" t="str">
        <f t="shared" si="430"/>
        <v>Warren She</v>
      </c>
      <c r="G13519" s="19">
        <f t="shared" si="431"/>
        <v>305.8313</v>
      </c>
    </row>
    <row r="13520" spans="3:7" x14ac:dyDescent="0.3">
      <c r="C13520" s="3" t="s">
        <v>2789</v>
      </c>
      <c r="D13520" s="12">
        <v>305.73320000000001</v>
      </c>
      <c r="F13520" s="19" t="str">
        <f t="shared" si="430"/>
        <v>Madison Moore</v>
      </c>
      <c r="G13520" s="19">
        <f t="shared" si="431"/>
        <v>305.74279999999999</v>
      </c>
    </row>
    <row r="13521" spans="3:7" x14ac:dyDescent="0.3">
      <c r="C13521" s="3" t="s">
        <v>3512</v>
      </c>
      <c r="D13521" s="12">
        <v>305.69940000000003</v>
      </c>
      <c r="F13521" s="19" t="str">
        <f t="shared" si="430"/>
        <v>Rafael Nara</v>
      </c>
      <c r="G13521" s="19">
        <f t="shared" si="431"/>
        <v>305.74160000000001</v>
      </c>
    </row>
    <row r="13522" spans="3:7" x14ac:dyDescent="0.3">
      <c r="C13522" s="3" t="s">
        <v>8556</v>
      </c>
      <c r="D13522" s="12">
        <v>305.5625</v>
      </c>
      <c r="F13522" s="19" t="str">
        <f t="shared" si="430"/>
        <v>Blake Moore</v>
      </c>
      <c r="G13522" s="19">
        <f t="shared" si="431"/>
        <v>305.73320000000001</v>
      </c>
    </row>
    <row r="13523" spans="3:7" x14ac:dyDescent="0.3">
      <c r="C13523" s="3" t="s">
        <v>8175</v>
      </c>
      <c r="D13523" s="12">
        <v>305.46830000000006</v>
      </c>
      <c r="F13523" s="19" t="str">
        <f t="shared" si="430"/>
        <v>Cameron Alexander</v>
      </c>
      <c r="G13523" s="19">
        <f t="shared" si="431"/>
        <v>305.69940000000003</v>
      </c>
    </row>
    <row r="13524" spans="3:7" x14ac:dyDescent="0.3">
      <c r="C13524" s="3" t="s">
        <v>14895</v>
      </c>
      <c r="D13524" s="12">
        <v>305.42669999999998</v>
      </c>
      <c r="F13524" s="19" t="str">
        <f t="shared" si="430"/>
        <v>Jackson Hayes</v>
      </c>
      <c r="G13524" s="19">
        <f t="shared" si="431"/>
        <v>305.5625</v>
      </c>
    </row>
    <row r="13525" spans="3:7" x14ac:dyDescent="0.3">
      <c r="C13525" s="3" t="s">
        <v>16159</v>
      </c>
      <c r="D13525" s="12">
        <v>305.41900000000004</v>
      </c>
      <c r="F13525" s="19" t="str">
        <f t="shared" si="430"/>
        <v>Ian Gray</v>
      </c>
      <c r="G13525" s="19">
        <f t="shared" si="431"/>
        <v>305.46830000000006</v>
      </c>
    </row>
    <row r="13526" spans="3:7" x14ac:dyDescent="0.3">
      <c r="C13526" s="3" t="s">
        <v>4960</v>
      </c>
      <c r="D13526" s="12">
        <v>305.30529999999999</v>
      </c>
      <c r="F13526" s="19" t="str">
        <f t="shared" si="430"/>
        <v>Olivia Price</v>
      </c>
      <c r="G13526" s="19">
        <f t="shared" si="431"/>
        <v>305.42669999999998</v>
      </c>
    </row>
    <row r="13527" spans="3:7" x14ac:dyDescent="0.3">
      <c r="C13527" s="3" t="s">
        <v>15230</v>
      </c>
      <c r="D13527" s="12">
        <v>305.28890000000001</v>
      </c>
      <c r="F13527" s="19" t="str">
        <f t="shared" si="430"/>
        <v>Ross Srini</v>
      </c>
      <c r="G13527" s="19">
        <f t="shared" si="431"/>
        <v>305.41900000000004</v>
      </c>
    </row>
    <row r="13528" spans="3:7" x14ac:dyDescent="0.3">
      <c r="C13528" s="3" t="s">
        <v>8124</v>
      </c>
      <c r="D13528" s="12">
        <v>305.23789999999997</v>
      </c>
      <c r="F13528" s="19" t="str">
        <f t="shared" si="430"/>
        <v>Crystal Liu</v>
      </c>
      <c r="G13528" s="19">
        <f t="shared" si="431"/>
        <v>305.30529999999999</v>
      </c>
    </row>
    <row r="13529" spans="3:7" x14ac:dyDescent="0.3">
      <c r="C13529" s="3" t="s">
        <v>15837</v>
      </c>
      <c r="D13529" s="12">
        <v>305.21199999999999</v>
      </c>
      <c r="F13529" s="19" t="str">
        <f t="shared" si="430"/>
        <v>Philip Torres</v>
      </c>
      <c r="G13529" s="19">
        <f t="shared" si="431"/>
        <v>305.28890000000001</v>
      </c>
    </row>
    <row r="13530" spans="3:7" x14ac:dyDescent="0.3">
      <c r="C13530" s="3" t="s">
        <v>13159</v>
      </c>
      <c r="D13530" s="12">
        <v>305.12059999999997</v>
      </c>
      <c r="F13530" s="19" t="str">
        <f t="shared" si="430"/>
        <v>Hunter Parker</v>
      </c>
      <c r="G13530" s="19">
        <f t="shared" si="431"/>
        <v>305.23789999999997</v>
      </c>
    </row>
    <row r="13531" spans="3:7" x14ac:dyDescent="0.3">
      <c r="C13531" s="3" t="s">
        <v>1714</v>
      </c>
      <c r="D13531" s="12">
        <v>305.03890000000001</v>
      </c>
      <c r="F13531" s="19" t="str">
        <f t="shared" si="430"/>
        <v>Riley Howard</v>
      </c>
      <c r="G13531" s="19">
        <f t="shared" si="431"/>
        <v>305.21199999999999</v>
      </c>
    </row>
    <row r="13532" spans="3:7" x14ac:dyDescent="0.3">
      <c r="C13532" s="3" t="s">
        <v>2708</v>
      </c>
      <c r="D13532" s="12">
        <v>304.96039999999999</v>
      </c>
      <c r="F13532" s="19" t="str">
        <f t="shared" si="430"/>
        <v>Marie Lopez</v>
      </c>
      <c r="G13532" s="19">
        <f t="shared" si="431"/>
        <v>305.12059999999997</v>
      </c>
    </row>
    <row r="13533" spans="3:7" x14ac:dyDescent="0.3">
      <c r="C13533" s="3" t="s">
        <v>10057</v>
      </c>
      <c r="D13533" s="12">
        <v>304.92930000000001</v>
      </c>
      <c r="F13533" s="19" t="str">
        <f t="shared" si="430"/>
        <v>Ana Ross</v>
      </c>
      <c r="G13533" s="19">
        <f t="shared" si="431"/>
        <v>305.03890000000001</v>
      </c>
    </row>
    <row r="13534" spans="3:7" x14ac:dyDescent="0.3">
      <c r="C13534" s="3" t="s">
        <v>8564</v>
      </c>
      <c r="D13534" s="12">
        <v>304.86079999999998</v>
      </c>
      <c r="F13534" s="19" t="str">
        <f t="shared" si="430"/>
        <v>Bianca Hu</v>
      </c>
      <c r="G13534" s="19">
        <f t="shared" si="431"/>
        <v>304.96039999999999</v>
      </c>
    </row>
    <row r="13535" spans="3:7" x14ac:dyDescent="0.3">
      <c r="C13535" s="3" t="s">
        <v>16087</v>
      </c>
      <c r="D13535" s="12">
        <v>304.74600000000004</v>
      </c>
      <c r="F13535" s="19" t="str">
        <f t="shared" si="430"/>
        <v>Johnny Shen</v>
      </c>
      <c r="G13535" s="19">
        <f t="shared" si="431"/>
        <v>304.92930000000001</v>
      </c>
    </row>
    <row r="13536" spans="3:7" x14ac:dyDescent="0.3">
      <c r="C13536" s="3" t="s">
        <v>4778</v>
      </c>
      <c r="D13536" s="12">
        <v>304.69830000000002</v>
      </c>
      <c r="F13536" s="19" t="str">
        <f t="shared" si="430"/>
        <v>Jackson Kumar</v>
      </c>
      <c r="G13536" s="19">
        <f t="shared" si="431"/>
        <v>304.86079999999998</v>
      </c>
    </row>
    <row r="13537" spans="3:7" x14ac:dyDescent="0.3">
      <c r="C13537" s="3" t="s">
        <v>7924</v>
      </c>
      <c r="D13537" s="12">
        <v>304.68039999999996</v>
      </c>
      <c r="F13537" s="19" t="str">
        <f t="shared" si="430"/>
        <v>Ronnie Li</v>
      </c>
      <c r="G13537" s="19">
        <f t="shared" si="431"/>
        <v>304.74600000000004</v>
      </c>
    </row>
    <row r="13538" spans="3:7" x14ac:dyDescent="0.3">
      <c r="C13538" s="3" t="s">
        <v>5396</v>
      </c>
      <c r="D13538" s="12">
        <v>304.67970000000003</v>
      </c>
      <c r="F13538" s="19" t="str">
        <f t="shared" si="430"/>
        <v>Colleen Sharma</v>
      </c>
      <c r="G13538" s="19">
        <f t="shared" si="431"/>
        <v>304.69830000000002</v>
      </c>
    </row>
    <row r="13539" spans="3:7" x14ac:dyDescent="0.3">
      <c r="C13539" s="3" t="s">
        <v>13969</v>
      </c>
      <c r="D13539" s="12">
        <v>304.67309999999998</v>
      </c>
      <c r="F13539" s="19" t="str">
        <f t="shared" si="430"/>
        <v>Hannah Hayes</v>
      </c>
      <c r="G13539" s="19">
        <f t="shared" si="431"/>
        <v>304.68039999999996</v>
      </c>
    </row>
    <row r="13540" spans="3:7" x14ac:dyDescent="0.3">
      <c r="C13540" s="3" t="s">
        <v>5205</v>
      </c>
      <c r="D13540" s="12">
        <v>304.61609999999996</v>
      </c>
      <c r="F13540" s="19" t="str">
        <f t="shared" si="430"/>
        <v>David Davis</v>
      </c>
      <c r="G13540" s="19">
        <f t="shared" si="431"/>
        <v>304.67970000000003</v>
      </c>
    </row>
    <row r="13541" spans="3:7" x14ac:dyDescent="0.3">
      <c r="C13541" s="3" t="s">
        <v>4254</v>
      </c>
      <c r="D13541" s="12">
        <v>304.6121</v>
      </c>
      <c r="F13541" s="19" t="str">
        <f t="shared" si="430"/>
        <v>Michelle Murphy</v>
      </c>
      <c r="G13541" s="19">
        <f t="shared" si="431"/>
        <v>304.67309999999998</v>
      </c>
    </row>
    <row r="13542" spans="3:7" x14ac:dyDescent="0.3">
      <c r="C13542" s="3" t="s">
        <v>15289</v>
      </c>
      <c r="D13542" s="12">
        <v>304.59269999999998</v>
      </c>
      <c r="F13542" s="19" t="str">
        <f t="shared" si="430"/>
        <v>Damien Zhu</v>
      </c>
      <c r="G13542" s="19">
        <f t="shared" si="431"/>
        <v>304.61609999999996</v>
      </c>
    </row>
    <row r="13543" spans="3:7" x14ac:dyDescent="0.3">
      <c r="C13543" s="3" t="s">
        <v>5669</v>
      </c>
      <c r="D13543" s="12">
        <v>304.5806</v>
      </c>
      <c r="F13543" s="19" t="str">
        <f t="shared" si="430"/>
        <v>Chloe Baker</v>
      </c>
      <c r="G13543" s="19">
        <f t="shared" si="431"/>
        <v>304.6121</v>
      </c>
    </row>
    <row r="13544" spans="3:7" x14ac:dyDescent="0.3">
      <c r="C13544" s="3" t="s">
        <v>735</v>
      </c>
      <c r="D13544" s="12">
        <v>304.5675</v>
      </c>
      <c r="F13544" s="19" t="str">
        <f t="shared" si="430"/>
        <v>Priscilla Raje</v>
      </c>
      <c r="G13544" s="19">
        <f t="shared" si="431"/>
        <v>304.59269999999998</v>
      </c>
    </row>
    <row r="13545" spans="3:7" x14ac:dyDescent="0.3">
      <c r="C13545" s="3" t="s">
        <v>7230</v>
      </c>
      <c r="D13545" s="12">
        <v>304.51440000000002</v>
      </c>
      <c r="F13545" s="19" t="str">
        <f t="shared" si="430"/>
        <v>Destiny Bailey</v>
      </c>
      <c r="G13545" s="19">
        <f t="shared" si="431"/>
        <v>304.5806</v>
      </c>
    </row>
    <row r="13546" spans="3:7" x14ac:dyDescent="0.3">
      <c r="C13546" s="3" t="s">
        <v>6847</v>
      </c>
      <c r="D13546" s="12">
        <v>304.45410000000004</v>
      </c>
      <c r="F13546" s="19" t="str">
        <f t="shared" si="430"/>
        <v>Adam Collins</v>
      </c>
      <c r="G13546" s="19">
        <f t="shared" si="431"/>
        <v>304.5675</v>
      </c>
    </row>
    <row r="13547" spans="3:7" x14ac:dyDescent="0.3">
      <c r="C13547" s="3" t="s">
        <v>1521</v>
      </c>
      <c r="D13547" s="12">
        <v>304.39780000000002</v>
      </c>
      <c r="F13547" s="19" t="str">
        <f t="shared" si="430"/>
        <v>Gabriel Carter</v>
      </c>
      <c r="G13547" s="19">
        <f t="shared" si="431"/>
        <v>304.51440000000002</v>
      </c>
    </row>
    <row r="13548" spans="3:7" x14ac:dyDescent="0.3">
      <c r="C13548" s="3" t="s">
        <v>5193</v>
      </c>
      <c r="D13548" s="12">
        <v>304.24919999999997</v>
      </c>
      <c r="F13548" s="19" t="str">
        <f t="shared" si="430"/>
        <v>Ethan Jai</v>
      </c>
      <c r="G13548" s="19">
        <f t="shared" si="431"/>
        <v>304.45410000000004</v>
      </c>
    </row>
    <row r="13549" spans="3:7" x14ac:dyDescent="0.3">
      <c r="C13549" s="3" t="s">
        <v>8745</v>
      </c>
      <c r="D13549" s="12">
        <v>304.12290000000002</v>
      </c>
      <c r="F13549" s="19" t="str">
        <f t="shared" si="430"/>
        <v>Alyssa Brown</v>
      </c>
      <c r="G13549" s="19">
        <f t="shared" si="431"/>
        <v>304.39780000000002</v>
      </c>
    </row>
    <row r="13550" spans="3:7" x14ac:dyDescent="0.3">
      <c r="C13550" s="3" t="s">
        <v>14446</v>
      </c>
      <c r="D13550" s="12">
        <v>304.11</v>
      </c>
      <c r="F13550" s="19" t="str">
        <f t="shared" si="430"/>
        <v>Damien Shen</v>
      </c>
      <c r="G13550" s="19">
        <f t="shared" si="431"/>
        <v>304.24919999999997</v>
      </c>
    </row>
    <row r="13551" spans="3:7" x14ac:dyDescent="0.3">
      <c r="C13551" s="3" t="s">
        <v>7944</v>
      </c>
      <c r="D13551" s="12">
        <v>304.08479999999997</v>
      </c>
      <c r="F13551" s="19" t="str">
        <f t="shared" si="430"/>
        <v>Jada Ramirez</v>
      </c>
      <c r="G13551" s="19">
        <f t="shared" si="431"/>
        <v>304.12290000000002</v>
      </c>
    </row>
    <row r="13552" spans="3:7" x14ac:dyDescent="0.3">
      <c r="C13552" s="3" t="s">
        <v>8422</v>
      </c>
      <c r="D13552" s="12">
        <v>304.02140000000003</v>
      </c>
      <c r="F13552" s="19" t="str">
        <f t="shared" si="430"/>
        <v>Natalie Walker</v>
      </c>
      <c r="G13552" s="19">
        <f t="shared" si="431"/>
        <v>304.11</v>
      </c>
    </row>
    <row r="13553" spans="3:7" x14ac:dyDescent="0.3">
      <c r="C13553" s="3" t="s">
        <v>17898</v>
      </c>
      <c r="D13553" s="12">
        <v>303.96199999999999</v>
      </c>
      <c r="F13553" s="19" t="str">
        <f t="shared" si="430"/>
        <v>Hannah Thompson</v>
      </c>
      <c r="G13553" s="19">
        <f t="shared" si="431"/>
        <v>304.08479999999997</v>
      </c>
    </row>
    <row r="13554" spans="3:7" x14ac:dyDescent="0.3">
      <c r="C13554" s="3" t="s">
        <v>7242</v>
      </c>
      <c r="D13554" s="12">
        <v>303.90660000000003</v>
      </c>
      <c r="F13554" s="19" t="str">
        <f t="shared" si="430"/>
        <v>Isaiah Bell</v>
      </c>
      <c r="G13554" s="19">
        <f t="shared" si="431"/>
        <v>304.02140000000003</v>
      </c>
    </row>
    <row r="13555" spans="3:7" x14ac:dyDescent="0.3">
      <c r="C13555" s="3" t="s">
        <v>6422</v>
      </c>
      <c r="D13555" s="12">
        <v>303.81510000000003</v>
      </c>
      <c r="F13555" s="19" t="str">
        <f t="shared" si="430"/>
        <v>Thomas Long</v>
      </c>
      <c r="G13555" s="19">
        <f t="shared" si="431"/>
        <v>303.96199999999999</v>
      </c>
    </row>
    <row r="13556" spans="3:7" x14ac:dyDescent="0.3">
      <c r="C13556" s="3" t="s">
        <v>15992</v>
      </c>
      <c r="D13556" s="12">
        <v>303.77809999999999</v>
      </c>
      <c r="F13556" s="19" t="str">
        <f t="shared" si="430"/>
        <v>Gabriel Hall</v>
      </c>
      <c r="G13556" s="19">
        <f t="shared" si="431"/>
        <v>303.90660000000003</v>
      </c>
    </row>
    <row r="13557" spans="3:7" x14ac:dyDescent="0.3">
      <c r="C13557" s="3" t="s">
        <v>3490</v>
      </c>
      <c r="D13557" s="12">
        <v>303.77809999999999</v>
      </c>
      <c r="F13557" s="19" t="str">
        <f t="shared" si="430"/>
        <v>Elijah Flores</v>
      </c>
      <c r="G13557" s="19">
        <f t="shared" si="431"/>
        <v>303.81510000000003</v>
      </c>
    </row>
    <row r="13558" spans="3:7" x14ac:dyDescent="0.3">
      <c r="C13558" s="3" t="s">
        <v>13145</v>
      </c>
      <c r="D13558" s="12">
        <v>303.57220000000001</v>
      </c>
      <c r="F13558" s="19" t="str">
        <f t="shared" si="430"/>
        <v>Robyn Torres</v>
      </c>
      <c r="G13558" s="19">
        <f t="shared" si="431"/>
        <v>303.77809999999999</v>
      </c>
    </row>
    <row r="13559" spans="3:7" x14ac:dyDescent="0.3">
      <c r="C13559" s="3" t="s">
        <v>9186</v>
      </c>
      <c r="D13559" s="12">
        <v>303.57220000000001</v>
      </c>
      <c r="F13559" s="19" t="str">
        <f t="shared" si="430"/>
        <v>Calvin Anand</v>
      </c>
      <c r="G13559" s="19">
        <f t="shared" si="431"/>
        <v>303.77809999999999</v>
      </c>
    </row>
    <row r="13560" spans="3:7" x14ac:dyDescent="0.3">
      <c r="C13560" s="3" t="s">
        <v>13719</v>
      </c>
      <c r="D13560" s="12">
        <v>303.49030000000005</v>
      </c>
      <c r="F13560" s="19" t="str">
        <f t="shared" si="430"/>
        <v>Marie Arun</v>
      </c>
      <c r="G13560" s="19">
        <f t="shared" si="431"/>
        <v>303.57220000000001</v>
      </c>
    </row>
    <row r="13561" spans="3:7" x14ac:dyDescent="0.3">
      <c r="C13561" s="3" t="s">
        <v>13711</v>
      </c>
      <c r="D13561" s="12">
        <v>303.48399999999998</v>
      </c>
      <c r="F13561" s="19" t="str">
        <f t="shared" si="430"/>
        <v>Javier Alvarez</v>
      </c>
      <c r="G13561" s="19">
        <f t="shared" si="431"/>
        <v>303.57220000000001</v>
      </c>
    </row>
    <row r="13562" spans="3:7" x14ac:dyDescent="0.3">
      <c r="C13562" s="3" t="s">
        <v>17849</v>
      </c>
      <c r="D13562" s="12">
        <v>303.46510000000001</v>
      </c>
      <c r="F13562" s="19" t="str">
        <f t="shared" si="430"/>
        <v>Melissa Kelly</v>
      </c>
      <c r="G13562" s="19">
        <f t="shared" si="431"/>
        <v>303.49030000000005</v>
      </c>
    </row>
    <row r="13563" spans="3:7" x14ac:dyDescent="0.3">
      <c r="C13563" s="3" t="s">
        <v>13284</v>
      </c>
      <c r="D13563" s="12">
        <v>303.45250000000004</v>
      </c>
      <c r="F13563" s="19" t="str">
        <f t="shared" si="430"/>
        <v>Melissa Foster</v>
      </c>
      <c r="G13563" s="19">
        <f t="shared" si="431"/>
        <v>303.48399999999998</v>
      </c>
    </row>
    <row r="13564" spans="3:7" x14ac:dyDescent="0.3">
      <c r="C13564" s="3" t="s">
        <v>12040</v>
      </c>
      <c r="D13564" s="12">
        <v>303.45249999999999</v>
      </c>
      <c r="F13564" s="19" t="str">
        <f t="shared" si="430"/>
        <v>Theresa Rubio</v>
      </c>
      <c r="G13564" s="19">
        <f t="shared" si="431"/>
        <v>303.46510000000001</v>
      </c>
    </row>
    <row r="13565" spans="3:7" x14ac:dyDescent="0.3">
      <c r="C13565" s="3" t="s">
        <v>899</v>
      </c>
      <c r="D13565" s="12">
        <v>303.45249999999999</v>
      </c>
      <c r="F13565" s="19" t="str">
        <f t="shared" si="430"/>
        <v>Martha Sun</v>
      </c>
      <c r="G13565" s="19">
        <f t="shared" si="431"/>
        <v>303.45250000000004</v>
      </c>
    </row>
    <row r="13566" spans="3:7" x14ac:dyDescent="0.3">
      <c r="C13566" s="3" t="s">
        <v>10901</v>
      </c>
      <c r="D13566" s="12">
        <v>303.44619999999998</v>
      </c>
      <c r="F13566" s="19" t="str">
        <f t="shared" si="430"/>
        <v>Lauren Gonzales</v>
      </c>
      <c r="G13566" s="19">
        <f t="shared" si="431"/>
        <v>303.45249999999999</v>
      </c>
    </row>
    <row r="13567" spans="3:7" x14ac:dyDescent="0.3">
      <c r="C13567" s="3" t="s">
        <v>7565</v>
      </c>
      <c r="D13567" s="12">
        <v>303.41469999999998</v>
      </c>
      <c r="F13567" s="19" t="str">
        <f t="shared" si="430"/>
        <v>Alan Sun</v>
      </c>
      <c r="G13567" s="19">
        <f t="shared" si="431"/>
        <v>303.45249999999999</v>
      </c>
    </row>
    <row r="13568" spans="3:7" x14ac:dyDescent="0.3">
      <c r="C13568" s="3" t="s">
        <v>1504</v>
      </c>
      <c r="D13568" s="12">
        <v>303.40820000000002</v>
      </c>
      <c r="F13568" s="19" t="str">
        <f t="shared" si="430"/>
        <v>Karl Nath</v>
      </c>
      <c r="G13568" s="19">
        <f t="shared" si="431"/>
        <v>303.44619999999998</v>
      </c>
    </row>
    <row r="13569" spans="3:7" x14ac:dyDescent="0.3">
      <c r="C13569" s="3" t="s">
        <v>18978</v>
      </c>
      <c r="D13569" s="12">
        <v>303.39580000000001</v>
      </c>
      <c r="F13569" s="19" t="str">
        <f t="shared" si="430"/>
        <v>Gilbert Kumar</v>
      </c>
      <c r="G13569" s="19">
        <f t="shared" si="431"/>
        <v>303.41469999999998</v>
      </c>
    </row>
    <row r="13570" spans="3:7" x14ac:dyDescent="0.3">
      <c r="C13570" s="3" t="s">
        <v>2351</v>
      </c>
      <c r="D13570" s="12">
        <v>303.33229999999998</v>
      </c>
      <c r="F13570" s="19" t="str">
        <f t="shared" si="430"/>
        <v>Alvin Wang</v>
      </c>
      <c r="G13570" s="19">
        <f t="shared" si="431"/>
        <v>303.40820000000002</v>
      </c>
    </row>
    <row r="13571" spans="3:7" x14ac:dyDescent="0.3">
      <c r="C13571" s="3" t="s">
        <v>3609</v>
      </c>
      <c r="D13571" s="12">
        <v>303.00459999999998</v>
      </c>
      <c r="F13571" s="19" t="str">
        <f t="shared" si="430"/>
        <v>Zoe Morgan</v>
      </c>
      <c r="G13571" s="19">
        <f t="shared" si="431"/>
        <v>303.39580000000001</v>
      </c>
    </row>
    <row r="13572" spans="3:7" x14ac:dyDescent="0.3">
      <c r="C13572" s="3" t="s">
        <v>7807</v>
      </c>
      <c r="D13572" s="12">
        <v>302.97859999999997</v>
      </c>
      <c r="F13572" s="19" t="str">
        <f t="shared" ref="F13572:F13635" si="432">C13570</f>
        <v>Ashley Brown</v>
      </c>
      <c r="G13572" s="19">
        <f t="shared" ref="G13572:G13635" si="433">D13570</f>
        <v>303.33229999999998</v>
      </c>
    </row>
    <row r="13573" spans="3:7" x14ac:dyDescent="0.3">
      <c r="C13573" s="3" t="s">
        <v>12411</v>
      </c>
      <c r="D13573" s="12">
        <v>302.92090000000002</v>
      </c>
      <c r="F13573" s="19" t="str">
        <f t="shared" si="432"/>
        <v>Cara He</v>
      </c>
      <c r="G13573" s="19">
        <f t="shared" si="433"/>
        <v>303.00459999999998</v>
      </c>
    </row>
    <row r="13574" spans="3:7" x14ac:dyDescent="0.3">
      <c r="C13574" s="3" t="s">
        <v>753</v>
      </c>
      <c r="D13574" s="12">
        <v>302.90859999999998</v>
      </c>
      <c r="F13574" s="19" t="str">
        <f t="shared" si="432"/>
        <v>Hailey Green</v>
      </c>
      <c r="G13574" s="19">
        <f t="shared" si="433"/>
        <v>302.97859999999997</v>
      </c>
    </row>
    <row r="13575" spans="3:7" x14ac:dyDescent="0.3">
      <c r="C13575" s="3" t="s">
        <v>5405</v>
      </c>
      <c r="D13575" s="12">
        <v>302.76430000000005</v>
      </c>
      <c r="F13575" s="19" t="str">
        <f t="shared" si="432"/>
        <v>Louis Hu</v>
      </c>
      <c r="G13575" s="19">
        <f t="shared" si="433"/>
        <v>302.92090000000002</v>
      </c>
    </row>
    <row r="13576" spans="3:7" x14ac:dyDescent="0.3">
      <c r="C13576" s="3" t="s">
        <v>15025</v>
      </c>
      <c r="D13576" s="12">
        <v>302.74630000000002</v>
      </c>
      <c r="F13576" s="19" t="str">
        <f t="shared" si="432"/>
        <v>Adam Kumar</v>
      </c>
      <c r="G13576" s="19">
        <f t="shared" si="433"/>
        <v>302.90859999999998</v>
      </c>
    </row>
    <row r="13577" spans="3:7" x14ac:dyDescent="0.3">
      <c r="C13577" s="3" t="s">
        <v>4279</v>
      </c>
      <c r="D13577" s="12">
        <v>302.73910000000001</v>
      </c>
      <c r="F13577" s="19" t="str">
        <f t="shared" si="432"/>
        <v>David Henderson</v>
      </c>
      <c r="G13577" s="19">
        <f t="shared" si="433"/>
        <v>302.76430000000005</v>
      </c>
    </row>
    <row r="13578" spans="3:7" x14ac:dyDescent="0.3">
      <c r="C13578" s="3" t="s">
        <v>7138</v>
      </c>
      <c r="D13578" s="12">
        <v>302.52199999999999</v>
      </c>
      <c r="F13578" s="19" t="str">
        <f t="shared" si="432"/>
        <v>Paige Hayes</v>
      </c>
      <c r="G13578" s="19">
        <f t="shared" si="433"/>
        <v>302.74630000000002</v>
      </c>
    </row>
    <row r="13579" spans="3:7" x14ac:dyDescent="0.3">
      <c r="C13579" s="3" t="s">
        <v>13034</v>
      </c>
      <c r="D13579" s="12">
        <v>302.50529999999998</v>
      </c>
      <c r="F13579" s="19" t="str">
        <f t="shared" si="432"/>
        <v>Chloe Henderson</v>
      </c>
      <c r="G13579" s="19">
        <f t="shared" si="433"/>
        <v>302.73910000000001</v>
      </c>
    </row>
    <row r="13580" spans="3:7" x14ac:dyDescent="0.3">
      <c r="C13580" s="3" t="s">
        <v>6664</v>
      </c>
      <c r="D13580" s="12">
        <v>302.37020000000001</v>
      </c>
      <c r="F13580" s="19" t="str">
        <f t="shared" si="432"/>
        <v>Francisco Srini</v>
      </c>
      <c r="G13580" s="19">
        <f t="shared" si="433"/>
        <v>302.52199999999999</v>
      </c>
    </row>
    <row r="13581" spans="3:7" x14ac:dyDescent="0.3">
      <c r="C13581" s="3" t="s">
        <v>2237</v>
      </c>
      <c r="D13581" s="12">
        <v>302.2509</v>
      </c>
      <c r="F13581" s="19" t="str">
        <f t="shared" si="432"/>
        <v>Maria Adams</v>
      </c>
      <c r="G13581" s="19">
        <f t="shared" si="433"/>
        <v>302.50529999999998</v>
      </c>
    </row>
    <row r="13582" spans="3:7" x14ac:dyDescent="0.3">
      <c r="C13582" s="3" t="s">
        <v>12640</v>
      </c>
      <c r="D13582" s="12">
        <v>301.87489999999997</v>
      </c>
      <c r="F13582" s="19" t="str">
        <f t="shared" si="432"/>
        <v>Eric Hill</v>
      </c>
      <c r="G13582" s="19">
        <f t="shared" si="433"/>
        <v>302.37020000000001</v>
      </c>
    </row>
    <row r="13583" spans="3:7" x14ac:dyDescent="0.3">
      <c r="C13583" s="3" t="s">
        <v>8403</v>
      </c>
      <c r="D13583" s="12">
        <v>301.83670000000001</v>
      </c>
      <c r="F13583" s="19" t="str">
        <f t="shared" si="432"/>
        <v>Arthur Blanco</v>
      </c>
      <c r="G13583" s="19">
        <f t="shared" si="433"/>
        <v>302.2509</v>
      </c>
    </row>
    <row r="13584" spans="3:7" x14ac:dyDescent="0.3">
      <c r="C13584" s="3" t="s">
        <v>14832</v>
      </c>
      <c r="D13584" s="12">
        <v>301.72949999999997</v>
      </c>
      <c r="F13584" s="19" t="str">
        <f t="shared" si="432"/>
        <v>Luke Yang</v>
      </c>
      <c r="G13584" s="19">
        <f t="shared" si="433"/>
        <v>301.87489999999997</v>
      </c>
    </row>
    <row r="13585" spans="3:7" x14ac:dyDescent="0.3">
      <c r="C13585" s="3" t="s">
        <v>6906</v>
      </c>
      <c r="D13585" s="12">
        <v>301.72949999999997</v>
      </c>
      <c r="F13585" s="19" t="str">
        <f t="shared" si="432"/>
        <v>Isabelle Diaz</v>
      </c>
      <c r="G13585" s="19">
        <f t="shared" si="433"/>
        <v>301.83670000000001</v>
      </c>
    </row>
    <row r="13586" spans="3:7" x14ac:dyDescent="0.3">
      <c r="C13586" s="3" t="s">
        <v>8454</v>
      </c>
      <c r="D13586" s="12">
        <v>301.65559999999999</v>
      </c>
      <c r="F13586" s="19" t="str">
        <f t="shared" si="432"/>
        <v>Noah Shan</v>
      </c>
      <c r="G13586" s="19">
        <f t="shared" si="433"/>
        <v>301.72949999999997</v>
      </c>
    </row>
    <row r="13587" spans="3:7" x14ac:dyDescent="0.3">
      <c r="C13587" s="3" t="s">
        <v>15869</v>
      </c>
      <c r="D13587" s="12">
        <v>301.59399999999999</v>
      </c>
      <c r="F13587" s="19" t="str">
        <f t="shared" si="432"/>
        <v>Evan Baker</v>
      </c>
      <c r="G13587" s="19">
        <f t="shared" si="433"/>
        <v>301.72949999999997</v>
      </c>
    </row>
    <row r="13588" spans="3:7" x14ac:dyDescent="0.3">
      <c r="C13588" s="3" t="s">
        <v>15882</v>
      </c>
      <c r="D13588" s="12">
        <v>301.5308</v>
      </c>
      <c r="F13588" s="19" t="str">
        <f t="shared" si="432"/>
        <v>Isaiah Rogers</v>
      </c>
      <c r="G13588" s="19">
        <f t="shared" si="433"/>
        <v>301.65559999999999</v>
      </c>
    </row>
    <row r="13589" spans="3:7" x14ac:dyDescent="0.3">
      <c r="C13589" s="3" t="s">
        <v>2854</v>
      </c>
      <c r="D13589" s="12">
        <v>301.52409999999998</v>
      </c>
      <c r="F13589" s="19" t="str">
        <f t="shared" si="432"/>
        <v>Robert Brown</v>
      </c>
      <c r="G13589" s="19">
        <f t="shared" si="433"/>
        <v>301.59399999999999</v>
      </c>
    </row>
    <row r="13590" spans="3:7" x14ac:dyDescent="0.3">
      <c r="C13590" s="3" t="s">
        <v>6360</v>
      </c>
      <c r="D13590" s="12">
        <v>301.4796</v>
      </c>
      <c r="F13590" s="19" t="str">
        <f t="shared" si="432"/>
        <v>Robert Garcia</v>
      </c>
      <c r="G13590" s="19">
        <f t="shared" si="433"/>
        <v>301.5308</v>
      </c>
    </row>
    <row r="13591" spans="3:7" x14ac:dyDescent="0.3">
      <c r="C13591" s="3" t="s">
        <v>14010</v>
      </c>
      <c r="D13591" s="12">
        <v>301.46320000000003</v>
      </c>
      <c r="F13591" s="19" t="str">
        <f t="shared" si="432"/>
        <v>Bonnie Skelly</v>
      </c>
      <c r="G13591" s="19">
        <f t="shared" si="433"/>
        <v>301.52409999999998</v>
      </c>
    </row>
    <row r="13592" spans="3:7" x14ac:dyDescent="0.3">
      <c r="C13592" s="3" t="s">
        <v>10939</v>
      </c>
      <c r="D13592" s="12">
        <v>301.0523</v>
      </c>
      <c r="F13592" s="19" t="str">
        <f t="shared" si="432"/>
        <v>Edward Wood</v>
      </c>
      <c r="G13592" s="19">
        <f t="shared" si="433"/>
        <v>301.4796</v>
      </c>
    </row>
    <row r="13593" spans="3:7" x14ac:dyDescent="0.3">
      <c r="C13593" s="3" t="s">
        <v>12860</v>
      </c>
      <c r="D13593" s="12">
        <v>301.02449999999999</v>
      </c>
      <c r="F13593" s="19" t="str">
        <f t="shared" si="432"/>
        <v>Miguel Jackson</v>
      </c>
      <c r="G13593" s="19">
        <f t="shared" si="433"/>
        <v>301.46320000000003</v>
      </c>
    </row>
    <row r="13594" spans="3:7" x14ac:dyDescent="0.3">
      <c r="C13594" s="3" t="s">
        <v>10339</v>
      </c>
      <c r="D13594" s="12">
        <v>301.01589999999999</v>
      </c>
      <c r="F13594" s="19" t="str">
        <f t="shared" si="432"/>
        <v>Kate Andersen</v>
      </c>
      <c r="G13594" s="19">
        <f t="shared" si="433"/>
        <v>301.0523</v>
      </c>
    </row>
    <row r="13595" spans="3:7" x14ac:dyDescent="0.3">
      <c r="C13595" s="3" t="s">
        <v>4701</v>
      </c>
      <c r="D13595" s="12">
        <v>300.99220000000003</v>
      </c>
      <c r="F13595" s="19" t="str">
        <f t="shared" si="432"/>
        <v>Manuel Sara</v>
      </c>
      <c r="G13595" s="19">
        <f t="shared" si="433"/>
        <v>301.02449999999999</v>
      </c>
    </row>
    <row r="13596" spans="3:7" x14ac:dyDescent="0.3">
      <c r="C13596" s="3" t="s">
        <v>14367</v>
      </c>
      <c r="D13596" s="12">
        <v>300.9307</v>
      </c>
      <c r="F13596" s="19" t="str">
        <f t="shared" si="432"/>
        <v>Jose Long</v>
      </c>
      <c r="G13596" s="19">
        <f t="shared" si="433"/>
        <v>301.01589999999999</v>
      </c>
    </row>
    <row r="13597" spans="3:7" x14ac:dyDescent="0.3">
      <c r="C13597" s="3" t="s">
        <v>5492</v>
      </c>
      <c r="D13597" s="12">
        <v>300.87329999999997</v>
      </c>
      <c r="F13597" s="19" t="str">
        <f t="shared" si="432"/>
        <v>Cole Sanders</v>
      </c>
      <c r="G13597" s="19">
        <f t="shared" si="433"/>
        <v>300.99220000000003</v>
      </c>
    </row>
    <row r="13598" spans="3:7" x14ac:dyDescent="0.3">
      <c r="C13598" s="3" t="s">
        <v>18373</v>
      </c>
      <c r="D13598" s="12">
        <v>300.44849999999997</v>
      </c>
      <c r="F13598" s="19" t="str">
        <f t="shared" si="432"/>
        <v>Natalie Bailey</v>
      </c>
      <c r="G13598" s="19">
        <f t="shared" si="433"/>
        <v>300.9307</v>
      </c>
    </row>
    <row r="13599" spans="3:7" x14ac:dyDescent="0.3">
      <c r="C13599" s="3" t="s">
        <v>11609</v>
      </c>
      <c r="D13599" s="12">
        <v>300.3981</v>
      </c>
      <c r="F13599" s="19" t="str">
        <f t="shared" si="432"/>
        <v>Deanna Blanco</v>
      </c>
      <c r="G13599" s="19">
        <f t="shared" si="433"/>
        <v>300.87329999999997</v>
      </c>
    </row>
    <row r="13600" spans="3:7" x14ac:dyDescent="0.3">
      <c r="C13600" s="3" t="s">
        <v>13705</v>
      </c>
      <c r="D13600" s="12">
        <v>300.37920000000003</v>
      </c>
      <c r="F13600" s="19" t="str">
        <f t="shared" si="432"/>
        <v>Veronica Martinez</v>
      </c>
      <c r="G13600" s="19">
        <f t="shared" si="433"/>
        <v>300.44849999999997</v>
      </c>
    </row>
    <row r="13601" spans="3:7" x14ac:dyDescent="0.3">
      <c r="C13601" s="3" t="s">
        <v>18864</v>
      </c>
      <c r="D13601" s="12">
        <v>300.36660000000001</v>
      </c>
      <c r="F13601" s="19" t="str">
        <f t="shared" si="432"/>
        <v>Kristen Sun</v>
      </c>
      <c r="G13601" s="19">
        <f t="shared" si="433"/>
        <v>300.3981</v>
      </c>
    </row>
    <row r="13602" spans="3:7" x14ac:dyDescent="0.3">
      <c r="C13602" s="3" t="s">
        <v>14586</v>
      </c>
      <c r="D13602" s="12">
        <v>300.36660000000001</v>
      </c>
      <c r="F13602" s="19" t="str">
        <f t="shared" si="432"/>
        <v>Melissa Coleman</v>
      </c>
      <c r="G13602" s="19">
        <f t="shared" si="433"/>
        <v>300.37920000000003</v>
      </c>
    </row>
    <row r="13603" spans="3:7" x14ac:dyDescent="0.3">
      <c r="C13603" s="3" t="s">
        <v>11344</v>
      </c>
      <c r="D13603" s="12">
        <v>300.36660000000001</v>
      </c>
      <c r="F13603" s="19" t="str">
        <f t="shared" si="432"/>
        <v>Xavier Peterson</v>
      </c>
      <c r="G13603" s="19">
        <f t="shared" si="433"/>
        <v>300.36660000000001</v>
      </c>
    </row>
    <row r="13604" spans="3:7" x14ac:dyDescent="0.3">
      <c r="C13604" s="3" t="s">
        <v>4779</v>
      </c>
      <c r="D13604" s="12">
        <v>300.31620000000004</v>
      </c>
      <c r="F13604" s="19" t="str">
        <f t="shared" si="432"/>
        <v>Neil Ortega</v>
      </c>
      <c r="G13604" s="19">
        <f t="shared" si="433"/>
        <v>300.36660000000001</v>
      </c>
    </row>
    <row r="13605" spans="3:7" x14ac:dyDescent="0.3">
      <c r="C13605" s="3" t="s">
        <v>18117</v>
      </c>
      <c r="D13605" s="12">
        <v>300.26429999999999</v>
      </c>
      <c r="F13605" s="19" t="str">
        <f t="shared" si="432"/>
        <v>Kelli Yang</v>
      </c>
      <c r="G13605" s="19">
        <f t="shared" si="433"/>
        <v>300.36660000000001</v>
      </c>
    </row>
    <row r="13606" spans="3:7" x14ac:dyDescent="0.3">
      <c r="C13606" s="3" t="s">
        <v>9510</v>
      </c>
      <c r="D13606" s="12">
        <v>300.22209999999995</v>
      </c>
      <c r="F13606" s="19" t="str">
        <f t="shared" si="432"/>
        <v>Colleen She</v>
      </c>
      <c r="G13606" s="19">
        <f t="shared" si="433"/>
        <v>300.31620000000004</v>
      </c>
    </row>
    <row r="13607" spans="3:7" x14ac:dyDescent="0.3">
      <c r="C13607" s="3" t="s">
        <v>11659</v>
      </c>
      <c r="D13607" s="12">
        <v>300.16850000000005</v>
      </c>
      <c r="F13607" s="19" t="str">
        <f t="shared" si="432"/>
        <v>Tonya Chander</v>
      </c>
      <c r="G13607" s="19">
        <f t="shared" si="433"/>
        <v>300.26429999999999</v>
      </c>
    </row>
    <row r="13608" spans="3:7" x14ac:dyDescent="0.3">
      <c r="C13608" s="3" t="s">
        <v>5603</v>
      </c>
      <c r="D13608" s="12">
        <v>300.03530000000006</v>
      </c>
      <c r="F13608" s="19" t="str">
        <f t="shared" si="432"/>
        <v>Jeremy Reed</v>
      </c>
      <c r="G13608" s="19">
        <f t="shared" si="433"/>
        <v>300.22209999999995</v>
      </c>
    </row>
    <row r="13609" spans="3:7" x14ac:dyDescent="0.3">
      <c r="C13609" s="3" t="s">
        <v>7380</v>
      </c>
      <c r="D13609" s="12">
        <v>299.98430000000002</v>
      </c>
      <c r="F13609" s="19" t="str">
        <f t="shared" si="432"/>
        <v>Kristi Subram</v>
      </c>
      <c r="G13609" s="19">
        <f t="shared" si="433"/>
        <v>300.16850000000005</v>
      </c>
    </row>
    <row r="13610" spans="3:7" x14ac:dyDescent="0.3">
      <c r="C13610" s="3" t="s">
        <v>3729</v>
      </c>
      <c r="D13610" s="12">
        <v>299.94649999999996</v>
      </c>
      <c r="F13610" s="19" t="str">
        <f t="shared" si="432"/>
        <v>Dennis Zhang</v>
      </c>
      <c r="G13610" s="19">
        <f t="shared" si="433"/>
        <v>300.03530000000006</v>
      </c>
    </row>
    <row r="13611" spans="3:7" x14ac:dyDescent="0.3">
      <c r="C13611" s="3" t="s">
        <v>16836</v>
      </c>
      <c r="D13611" s="12">
        <v>299.87720000000002</v>
      </c>
      <c r="F13611" s="19" t="str">
        <f t="shared" si="432"/>
        <v>Gabrielle Stewart</v>
      </c>
      <c r="G13611" s="19">
        <f t="shared" si="433"/>
        <v>299.98430000000002</v>
      </c>
    </row>
    <row r="13612" spans="3:7" x14ac:dyDescent="0.3">
      <c r="C13612" s="3" t="s">
        <v>3682</v>
      </c>
      <c r="D13612" s="12">
        <v>299.66539999999998</v>
      </c>
      <c r="F13612" s="19" t="str">
        <f t="shared" si="432"/>
        <v>Carly Luo</v>
      </c>
      <c r="G13612" s="19">
        <f t="shared" si="433"/>
        <v>299.94649999999996</v>
      </c>
    </row>
    <row r="13613" spans="3:7" x14ac:dyDescent="0.3">
      <c r="C13613" s="3" t="s">
        <v>18418</v>
      </c>
      <c r="D13613" s="12">
        <v>299.6472</v>
      </c>
      <c r="F13613" s="19" t="str">
        <f t="shared" si="432"/>
        <v>Shane Fernandez</v>
      </c>
      <c r="G13613" s="19">
        <f t="shared" si="433"/>
        <v>299.87720000000002</v>
      </c>
    </row>
    <row r="13614" spans="3:7" x14ac:dyDescent="0.3">
      <c r="C13614" s="3" t="s">
        <v>6673</v>
      </c>
      <c r="D13614" s="12">
        <v>299.61419999999998</v>
      </c>
      <c r="F13614" s="19" t="str">
        <f t="shared" si="432"/>
        <v>Carlos Edwards</v>
      </c>
      <c r="G13614" s="19">
        <f t="shared" si="433"/>
        <v>299.66539999999998</v>
      </c>
    </row>
    <row r="13615" spans="3:7" x14ac:dyDescent="0.3">
      <c r="C13615" s="3" t="s">
        <v>12332</v>
      </c>
      <c r="D13615" s="12">
        <v>299.60360000000003</v>
      </c>
      <c r="F13615" s="19" t="str">
        <f t="shared" si="432"/>
        <v>Victoria Bryant</v>
      </c>
      <c r="G13615" s="19">
        <f t="shared" si="433"/>
        <v>299.6472</v>
      </c>
    </row>
    <row r="13616" spans="3:7" x14ac:dyDescent="0.3">
      <c r="C13616" s="3" t="s">
        <v>16637</v>
      </c>
      <c r="D13616" s="12">
        <v>299.57760000000002</v>
      </c>
      <c r="F13616" s="19" t="str">
        <f t="shared" si="432"/>
        <v>Eric Lopez</v>
      </c>
      <c r="G13616" s="19">
        <f t="shared" si="433"/>
        <v>299.61419999999998</v>
      </c>
    </row>
    <row r="13617" spans="3:7" x14ac:dyDescent="0.3">
      <c r="C13617" s="3" t="s">
        <v>2793</v>
      </c>
      <c r="D13617" s="12">
        <v>299.45699999999999</v>
      </c>
      <c r="F13617" s="19" t="str">
        <f t="shared" si="432"/>
        <v>Logan Harris</v>
      </c>
      <c r="G13617" s="19">
        <f t="shared" si="433"/>
        <v>299.60360000000003</v>
      </c>
    </row>
    <row r="13618" spans="3:7" x14ac:dyDescent="0.3">
      <c r="C13618" s="3" t="s">
        <v>4787</v>
      </c>
      <c r="D13618" s="12">
        <v>299.43180000000001</v>
      </c>
      <c r="F13618" s="19" t="str">
        <f t="shared" si="432"/>
        <v>Savannah Rivera</v>
      </c>
      <c r="G13618" s="19">
        <f t="shared" si="433"/>
        <v>299.57760000000002</v>
      </c>
    </row>
    <row r="13619" spans="3:7" x14ac:dyDescent="0.3">
      <c r="C13619" s="3" t="s">
        <v>12612</v>
      </c>
      <c r="D13619" s="12">
        <v>299.3501</v>
      </c>
      <c r="F13619" s="19" t="str">
        <f t="shared" si="432"/>
        <v>Blake Perez</v>
      </c>
      <c r="G13619" s="19">
        <f t="shared" si="433"/>
        <v>299.45699999999999</v>
      </c>
    </row>
    <row r="13620" spans="3:7" x14ac:dyDescent="0.3">
      <c r="C13620" s="3" t="s">
        <v>5973</v>
      </c>
      <c r="D13620" s="12">
        <v>299.14639999999997</v>
      </c>
      <c r="F13620" s="19" t="str">
        <f t="shared" si="432"/>
        <v>Colleen Yang</v>
      </c>
      <c r="G13620" s="19">
        <f t="shared" si="433"/>
        <v>299.43180000000001</v>
      </c>
    </row>
    <row r="13621" spans="3:7" x14ac:dyDescent="0.3">
      <c r="C13621" s="3" t="s">
        <v>18303</v>
      </c>
      <c r="D13621" s="12">
        <v>299.00720000000001</v>
      </c>
      <c r="F13621" s="19" t="str">
        <f t="shared" si="432"/>
        <v>Luke Henderson</v>
      </c>
      <c r="G13621" s="19">
        <f t="shared" si="433"/>
        <v>299.3501</v>
      </c>
    </row>
    <row r="13622" spans="3:7" x14ac:dyDescent="0.3">
      <c r="C13622" s="3" t="s">
        <v>5967</v>
      </c>
      <c r="D13622" s="12">
        <v>298.98950000000002</v>
      </c>
      <c r="F13622" s="19" t="str">
        <f t="shared" si="432"/>
        <v>Donna Yuan</v>
      </c>
      <c r="G13622" s="19">
        <f t="shared" si="433"/>
        <v>299.14639999999997</v>
      </c>
    </row>
    <row r="13623" spans="3:7" x14ac:dyDescent="0.3">
      <c r="C13623" s="3" t="s">
        <v>2322</v>
      </c>
      <c r="D13623" s="12">
        <v>298.78230000000002</v>
      </c>
      <c r="F13623" s="19" t="str">
        <f t="shared" si="432"/>
        <v>Tyrone Jimenez</v>
      </c>
      <c r="G13623" s="19">
        <f t="shared" si="433"/>
        <v>299.00720000000001</v>
      </c>
    </row>
    <row r="13624" spans="3:7" x14ac:dyDescent="0.3">
      <c r="C13624" s="3" t="s">
        <v>14984</v>
      </c>
      <c r="D13624" s="12">
        <v>298.75150000000002</v>
      </c>
      <c r="F13624" s="19" t="str">
        <f t="shared" si="432"/>
        <v>Donna Raji</v>
      </c>
      <c r="G13624" s="19">
        <f t="shared" si="433"/>
        <v>298.98950000000002</v>
      </c>
    </row>
    <row r="13625" spans="3:7" x14ac:dyDescent="0.3">
      <c r="C13625" s="3" t="s">
        <v>8028</v>
      </c>
      <c r="D13625" s="12">
        <v>298.63749999999999</v>
      </c>
      <c r="F13625" s="19" t="str">
        <f t="shared" si="432"/>
        <v>Arturo Zhao</v>
      </c>
      <c r="G13625" s="19">
        <f t="shared" si="433"/>
        <v>298.78230000000002</v>
      </c>
    </row>
    <row r="13626" spans="3:7" x14ac:dyDescent="0.3">
      <c r="C13626" s="3" t="s">
        <v>13065</v>
      </c>
      <c r="D13626" s="12">
        <v>298.48329999999999</v>
      </c>
      <c r="F13626" s="19" t="str">
        <f t="shared" si="432"/>
        <v>Oscar Alexander</v>
      </c>
      <c r="G13626" s="19">
        <f t="shared" si="433"/>
        <v>298.75150000000002</v>
      </c>
    </row>
    <row r="13627" spans="3:7" x14ac:dyDescent="0.3">
      <c r="C13627" s="3" t="s">
        <v>4590</v>
      </c>
      <c r="D13627" s="12">
        <v>298.41300000000001</v>
      </c>
      <c r="F13627" s="19" t="str">
        <f t="shared" si="432"/>
        <v>Heidi Raman</v>
      </c>
      <c r="G13627" s="19">
        <f t="shared" si="433"/>
        <v>298.63749999999999</v>
      </c>
    </row>
    <row r="13628" spans="3:7" x14ac:dyDescent="0.3">
      <c r="C13628" s="3" t="s">
        <v>11970</v>
      </c>
      <c r="D13628" s="12">
        <v>298.39409999999998</v>
      </c>
      <c r="F13628" s="19" t="str">
        <f t="shared" si="432"/>
        <v>Maria Jenkins</v>
      </c>
      <c r="G13628" s="19">
        <f t="shared" si="433"/>
        <v>298.48329999999999</v>
      </c>
    </row>
    <row r="13629" spans="3:7" x14ac:dyDescent="0.3">
      <c r="C13629" s="3" t="s">
        <v>16634</v>
      </c>
      <c r="D13629" s="12">
        <v>298.26339999999999</v>
      </c>
      <c r="F13629" s="19" t="str">
        <f t="shared" si="432"/>
        <v>Clayton He</v>
      </c>
      <c r="G13629" s="19">
        <f t="shared" si="433"/>
        <v>298.41300000000001</v>
      </c>
    </row>
    <row r="13630" spans="3:7" x14ac:dyDescent="0.3">
      <c r="C13630" s="3" t="s">
        <v>5418</v>
      </c>
      <c r="D13630" s="12">
        <v>298.21680000000003</v>
      </c>
      <c r="F13630" s="19" t="str">
        <f t="shared" si="432"/>
        <v>Latasha Ramos</v>
      </c>
      <c r="G13630" s="19">
        <f t="shared" si="433"/>
        <v>298.39409999999998</v>
      </c>
    </row>
    <row r="13631" spans="3:7" x14ac:dyDescent="0.3">
      <c r="C13631" s="3" t="s">
        <v>11457</v>
      </c>
      <c r="D13631" s="12">
        <v>298.10629999999998</v>
      </c>
      <c r="F13631" s="19" t="str">
        <f t="shared" si="432"/>
        <v>Savannah Ramirez</v>
      </c>
      <c r="G13631" s="19">
        <f t="shared" si="433"/>
        <v>298.26339999999999</v>
      </c>
    </row>
    <row r="13632" spans="3:7" x14ac:dyDescent="0.3">
      <c r="C13632" s="3" t="s">
        <v>2968</v>
      </c>
      <c r="D13632" s="12">
        <v>297.85630000000003</v>
      </c>
      <c r="F13632" s="19" t="str">
        <f t="shared" si="432"/>
        <v>David Martin</v>
      </c>
      <c r="G13632" s="19">
        <f t="shared" si="433"/>
        <v>298.21680000000003</v>
      </c>
    </row>
    <row r="13633" spans="3:7" x14ac:dyDescent="0.3">
      <c r="C13633" s="3" t="s">
        <v>18574</v>
      </c>
      <c r="D13633" s="12">
        <v>297.8374</v>
      </c>
      <c r="F13633" s="19" t="str">
        <f t="shared" si="432"/>
        <v>Kelvin Zheng</v>
      </c>
      <c r="G13633" s="19">
        <f t="shared" si="433"/>
        <v>298.10629999999998</v>
      </c>
    </row>
    <row r="13634" spans="3:7" x14ac:dyDescent="0.3">
      <c r="C13634" s="3" t="s">
        <v>8523</v>
      </c>
      <c r="D13634" s="12">
        <v>297.73160000000001</v>
      </c>
      <c r="F13634" s="19" t="str">
        <f t="shared" si="432"/>
        <v>Brandon Smith</v>
      </c>
      <c r="G13634" s="19">
        <f t="shared" si="433"/>
        <v>297.85630000000003</v>
      </c>
    </row>
    <row r="13635" spans="3:7" x14ac:dyDescent="0.3">
      <c r="C13635" s="3" t="s">
        <v>10032</v>
      </c>
      <c r="D13635" s="12">
        <v>297.49889999999999</v>
      </c>
      <c r="F13635" s="19" t="str">
        <f t="shared" si="432"/>
        <v>Warren Wu</v>
      </c>
      <c r="G13635" s="19">
        <f t="shared" si="433"/>
        <v>297.8374</v>
      </c>
    </row>
    <row r="13636" spans="3:7" x14ac:dyDescent="0.3">
      <c r="C13636" s="3" t="s">
        <v>3888</v>
      </c>
      <c r="D13636" s="12">
        <v>297.37530000000004</v>
      </c>
      <c r="F13636" s="19" t="str">
        <f t="shared" ref="F13636:F13699" si="434">C13634</f>
        <v>Jack Powell</v>
      </c>
      <c r="G13636" s="19">
        <f t="shared" ref="G13636:G13699" si="435">D13634</f>
        <v>297.73160000000001</v>
      </c>
    </row>
    <row r="13637" spans="3:7" x14ac:dyDescent="0.3">
      <c r="C13637" s="3" t="s">
        <v>6412</v>
      </c>
      <c r="D13637" s="12">
        <v>297.33029999999997</v>
      </c>
      <c r="F13637" s="19" t="str">
        <f t="shared" si="434"/>
        <v>Johnathan Sai</v>
      </c>
      <c r="G13637" s="19">
        <f t="shared" si="435"/>
        <v>297.49889999999999</v>
      </c>
    </row>
    <row r="13638" spans="3:7" x14ac:dyDescent="0.3">
      <c r="C13638" s="3" t="s">
        <v>4107</v>
      </c>
      <c r="D13638" s="12">
        <v>297.31150000000002</v>
      </c>
      <c r="F13638" s="19" t="str">
        <f t="shared" si="434"/>
        <v>Carson Washington</v>
      </c>
      <c r="G13638" s="19">
        <f t="shared" si="435"/>
        <v>297.37530000000004</v>
      </c>
    </row>
    <row r="13639" spans="3:7" x14ac:dyDescent="0.3">
      <c r="C13639" s="3" t="s">
        <v>9861</v>
      </c>
      <c r="D13639" s="12">
        <v>297.24290000000002</v>
      </c>
      <c r="F13639" s="19" t="str">
        <f t="shared" si="434"/>
        <v>Elijah Baker</v>
      </c>
      <c r="G13639" s="19">
        <f t="shared" si="435"/>
        <v>297.33029999999997</v>
      </c>
    </row>
    <row r="13640" spans="3:7" x14ac:dyDescent="0.3">
      <c r="C13640" s="3" t="s">
        <v>6931</v>
      </c>
      <c r="D13640" s="12">
        <v>297.24290000000002</v>
      </c>
      <c r="F13640" s="19" t="str">
        <f t="shared" si="434"/>
        <v>Chad Xie</v>
      </c>
      <c r="G13640" s="19">
        <f t="shared" si="435"/>
        <v>297.31150000000002</v>
      </c>
    </row>
    <row r="13641" spans="3:7" x14ac:dyDescent="0.3">
      <c r="C13641" s="3" t="s">
        <v>1169</v>
      </c>
      <c r="D13641" s="12">
        <v>297.24290000000002</v>
      </c>
      <c r="F13641" s="19" t="str">
        <f t="shared" si="434"/>
        <v>Joan Navarro</v>
      </c>
      <c r="G13641" s="19">
        <f t="shared" si="435"/>
        <v>297.24290000000002</v>
      </c>
    </row>
    <row r="13642" spans="3:7" x14ac:dyDescent="0.3">
      <c r="C13642" s="3" t="s">
        <v>13407</v>
      </c>
      <c r="D13642" s="12">
        <v>297.2303</v>
      </c>
      <c r="F13642" s="19" t="str">
        <f t="shared" si="434"/>
        <v>Evan Nelson</v>
      </c>
      <c r="G13642" s="19">
        <f t="shared" si="435"/>
        <v>297.24290000000002</v>
      </c>
    </row>
    <row r="13643" spans="3:7" x14ac:dyDescent="0.3">
      <c r="C13643" s="3" t="s">
        <v>11381</v>
      </c>
      <c r="D13643" s="12">
        <v>297.2303</v>
      </c>
      <c r="F13643" s="19" t="str">
        <f t="shared" si="434"/>
        <v>Alexandra Wagner</v>
      </c>
      <c r="G13643" s="19">
        <f t="shared" si="435"/>
        <v>297.24290000000002</v>
      </c>
    </row>
    <row r="13644" spans="3:7" x14ac:dyDescent="0.3">
      <c r="C13644" s="3" t="s">
        <v>9241</v>
      </c>
      <c r="D13644" s="12">
        <v>297.2303</v>
      </c>
      <c r="F13644" s="19" t="str">
        <f t="shared" si="434"/>
        <v>Mason Sanchez</v>
      </c>
      <c r="G13644" s="19">
        <f t="shared" si="435"/>
        <v>297.2303</v>
      </c>
    </row>
    <row r="13645" spans="3:7" x14ac:dyDescent="0.3">
      <c r="C13645" s="3" t="s">
        <v>8248</v>
      </c>
      <c r="D13645" s="12">
        <v>297.2303</v>
      </c>
      <c r="F13645" s="19" t="str">
        <f t="shared" si="434"/>
        <v>Kelly Hayes</v>
      </c>
      <c r="G13645" s="19">
        <f t="shared" si="435"/>
        <v>297.2303</v>
      </c>
    </row>
    <row r="13646" spans="3:7" x14ac:dyDescent="0.3">
      <c r="C13646" s="3" t="s">
        <v>6089</v>
      </c>
      <c r="D13646" s="12">
        <v>297.2303</v>
      </c>
      <c r="F13646" s="19" t="str">
        <f t="shared" si="434"/>
        <v>Jay Serrano</v>
      </c>
      <c r="G13646" s="19">
        <f t="shared" si="435"/>
        <v>297.2303</v>
      </c>
    </row>
    <row r="13647" spans="3:7" x14ac:dyDescent="0.3">
      <c r="C13647" s="3" t="s">
        <v>4181</v>
      </c>
      <c r="D13647" s="12">
        <v>297.2303</v>
      </c>
      <c r="F13647" s="19" t="str">
        <f t="shared" si="434"/>
        <v>Isaac Cooper</v>
      </c>
      <c r="G13647" s="19">
        <f t="shared" si="435"/>
        <v>297.2303</v>
      </c>
    </row>
    <row r="13648" spans="3:7" x14ac:dyDescent="0.3">
      <c r="C13648" s="3" t="s">
        <v>4892</v>
      </c>
      <c r="D13648" s="12">
        <v>297.2303</v>
      </c>
      <c r="F13648" s="19" t="str">
        <f t="shared" si="434"/>
        <v>Dylan Lee</v>
      </c>
      <c r="G13648" s="19">
        <f t="shared" si="435"/>
        <v>297.2303</v>
      </c>
    </row>
    <row r="13649" spans="3:7" x14ac:dyDescent="0.3">
      <c r="C13649" s="3" t="s">
        <v>3339</v>
      </c>
      <c r="D13649" s="12">
        <v>297.2303</v>
      </c>
      <c r="F13649" s="19" t="str">
        <f t="shared" si="434"/>
        <v>Chase Cook</v>
      </c>
      <c r="G13649" s="19">
        <f t="shared" si="435"/>
        <v>297.2303</v>
      </c>
    </row>
    <row r="13650" spans="3:7" x14ac:dyDescent="0.3">
      <c r="C13650" s="3" t="s">
        <v>11486</v>
      </c>
      <c r="D13650" s="12">
        <v>297.22399999999999</v>
      </c>
      <c r="F13650" s="19" t="str">
        <f t="shared" si="434"/>
        <v>Courtney Campbell</v>
      </c>
      <c r="G13650" s="19">
        <f t="shared" si="435"/>
        <v>297.2303</v>
      </c>
    </row>
    <row r="13651" spans="3:7" x14ac:dyDescent="0.3">
      <c r="C13651" s="3" t="s">
        <v>9035</v>
      </c>
      <c r="D13651" s="12">
        <v>297.20510000000002</v>
      </c>
      <c r="F13651" s="19" t="str">
        <f t="shared" si="434"/>
        <v>Bryan Cooper</v>
      </c>
      <c r="G13651" s="19">
        <f t="shared" si="435"/>
        <v>297.2303</v>
      </c>
    </row>
    <row r="13652" spans="3:7" x14ac:dyDescent="0.3">
      <c r="C13652" s="3" t="s">
        <v>6576</v>
      </c>
      <c r="D13652" s="12">
        <v>297.20510000000002</v>
      </c>
      <c r="F13652" s="19" t="str">
        <f t="shared" si="434"/>
        <v>Kenneth Deng</v>
      </c>
      <c r="G13652" s="19">
        <f t="shared" si="435"/>
        <v>297.22399999999999</v>
      </c>
    </row>
    <row r="13653" spans="3:7" x14ac:dyDescent="0.3">
      <c r="C13653" s="3" t="s">
        <v>3910</v>
      </c>
      <c r="D13653" s="12">
        <v>297.20510000000002</v>
      </c>
      <c r="F13653" s="19" t="str">
        <f t="shared" si="434"/>
        <v>Jared James</v>
      </c>
      <c r="G13653" s="19">
        <f t="shared" si="435"/>
        <v>297.20510000000002</v>
      </c>
    </row>
    <row r="13654" spans="3:7" x14ac:dyDescent="0.3">
      <c r="C13654" s="3" t="s">
        <v>14823</v>
      </c>
      <c r="D13654" s="12">
        <v>297.20509999999996</v>
      </c>
      <c r="F13654" s="19" t="str">
        <f t="shared" si="434"/>
        <v>Emma Harris</v>
      </c>
      <c r="G13654" s="19">
        <f t="shared" si="435"/>
        <v>297.20510000000002</v>
      </c>
    </row>
    <row r="13655" spans="3:7" x14ac:dyDescent="0.3">
      <c r="C13655" s="3" t="s">
        <v>12901</v>
      </c>
      <c r="D13655" s="12">
        <v>297.1925</v>
      </c>
      <c r="F13655" s="19" t="str">
        <f t="shared" si="434"/>
        <v>Casey Martin</v>
      </c>
      <c r="G13655" s="19">
        <f t="shared" si="435"/>
        <v>297.20510000000002</v>
      </c>
    </row>
    <row r="13656" spans="3:7" x14ac:dyDescent="0.3">
      <c r="C13656" s="3" t="s">
        <v>5036</v>
      </c>
      <c r="D13656" s="12">
        <v>297.1925</v>
      </c>
      <c r="F13656" s="19" t="str">
        <f t="shared" si="434"/>
        <v>Noah Perry</v>
      </c>
      <c r="G13656" s="19">
        <f t="shared" si="435"/>
        <v>297.20509999999996</v>
      </c>
    </row>
    <row r="13657" spans="3:7" x14ac:dyDescent="0.3">
      <c r="C13657" s="3" t="s">
        <v>1015</v>
      </c>
      <c r="D13657" s="12">
        <v>297.1925</v>
      </c>
      <c r="F13657" s="19" t="str">
        <f t="shared" si="434"/>
        <v>Marco Perez</v>
      </c>
      <c r="G13657" s="19">
        <f t="shared" si="435"/>
        <v>297.1925</v>
      </c>
    </row>
    <row r="13658" spans="3:7" x14ac:dyDescent="0.3">
      <c r="C13658" s="3" t="s">
        <v>4485</v>
      </c>
      <c r="D13658" s="12">
        <v>297.17439999999999</v>
      </c>
      <c r="F13658" s="19" t="str">
        <f t="shared" si="434"/>
        <v>Dakota Barnes</v>
      </c>
      <c r="G13658" s="19">
        <f t="shared" si="435"/>
        <v>297.1925</v>
      </c>
    </row>
    <row r="13659" spans="3:7" x14ac:dyDescent="0.3">
      <c r="C13659" s="3" t="s">
        <v>15921</v>
      </c>
      <c r="D13659" s="12">
        <v>297.17360000000002</v>
      </c>
      <c r="F13659" s="19" t="str">
        <f t="shared" si="434"/>
        <v>Alex Howard</v>
      </c>
      <c r="G13659" s="19">
        <f t="shared" si="435"/>
        <v>297.1925</v>
      </c>
    </row>
    <row r="13660" spans="3:7" x14ac:dyDescent="0.3">
      <c r="C13660" s="3" t="s">
        <v>6899</v>
      </c>
      <c r="D13660" s="12">
        <v>297.09799999999996</v>
      </c>
      <c r="F13660" s="19" t="str">
        <f t="shared" si="434"/>
        <v>Christy Xie</v>
      </c>
      <c r="G13660" s="19">
        <f t="shared" si="435"/>
        <v>297.17439999999999</v>
      </c>
    </row>
    <row r="13661" spans="3:7" x14ac:dyDescent="0.3">
      <c r="C13661" s="3" t="s">
        <v>18931</v>
      </c>
      <c r="D13661" s="12">
        <v>296.86059999999998</v>
      </c>
      <c r="F13661" s="19" t="str">
        <f t="shared" si="434"/>
        <v>Robert Scott</v>
      </c>
      <c r="G13661" s="19">
        <f t="shared" si="435"/>
        <v>297.17360000000002</v>
      </c>
    </row>
    <row r="13662" spans="3:7" x14ac:dyDescent="0.3">
      <c r="C13662" s="3" t="s">
        <v>7534</v>
      </c>
      <c r="D13662" s="12">
        <v>296.77819999999997</v>
      </c>
      <c r="F13662" s="19" t="str">
        <f t="shared" si="434"/>
        <v>Eugene Zhang</v>
      </c>
      <c r="G13662" s="19">
        <f t="shared" si="435"/>
        <v>297.09799999999996</v>
      </c>
    </row>
    <row r="13663" spans="3:7" x14ac:dyDescent="0.3">
      <c r="C13663" s="3" t="s">
        <v>13697</v>
      </c>
      <c r="D13663" s="12">
        <v>296.68579999999997</v>
      </c>
      <c r="F13663" s="19" t="str">
        <f t="shared" si="434"/>
        <v>Zachary Hayes</v>
      </c>
      <c r="G13663" s="19">
        <f t="shared" si="435"/>
        <v>296.86059999999998</v>
      </c>
    </row>
    <row r="13664" spans="3:7" x14ac:dyDescent="0.3">
      <c r="C13664" s="3" t="s">
        <v>13856</v>
      </c>
      <c r="D13664" s="12">
        <v>296.61060000000003</v>
      </c>
      <c r="F13664" s="19" t="str">
        <f t="shared" si="434"/>
        <v>Gerald Ramos</v>
      </c>
      <c r="G13664" s="19">
        <f t="shared" si="435"/>
        <v>296.77819999999997</v>
      </c>
    </row>
    <row r="13665" spans="3:7" x14ac:dyDescent="0.3">
      <c r="C13665" s="3" t="s">
        <v>5999</v>
      </c>
      <c r="D13665" s="12">
        <v>296.54090000000002</v>
      </c>
      <c r="F13665" s="19" t="str">
        <f t="shared" si="434"/>
        <v>Melissa Alexander</v>
      </c>
      <c r="G13665" s="19">
        <f t="shared" si="435"/>
        <v>296.68579999999997</v>
      </c>
    </row>
    <row r="13666" spans="3:7" x14ac:dyDescent="0.3">
      <c r="C13666" s="3" t="s">
        <v>6072</v>
      </c>
      <c r="D13666" s="12">
        <v>296.26859999999999</v>
      </c>
      <c r="F13666" s="19" t="str">
        <f t="shared" si="434"/>
        <v>Michael Garcia</v>
      </c>
      <c r="G13666" s="19">
        <f t="shared" si="435"/>
        <v>296.61060000000003</v>
      </c>
    </row>
    <row r="13667" spans="3:7" x14ac:dyDescent="0.3">
      <c r="C13667" s="3" t="s">
        <v>2937</v>
      </c>
      <c r="D13667" s="12">
        <v>296.26480000000004</v>
      </c>
      <c r="F13667" s="19" t="str">
        <f t="shared" si="434"/>
        <v>Drew Bhat</v>
      </c>
      <c r="G13667" s="19">
        <f t="shared" si="435"/>
        <v>296.54090000000002</v>
      </c>
    </row>
    <row r="13668" spans="3:7" x14ac:dyDescent="0.3">
      <c r="C13668" s="3" t="s">
        <v>13906</v>
      </c>
      <c r="D13668" s="12">
        <v>295.9787</v>
      </c>
      <c r="F13668" s="19" t="str">
        <f t="shared" si="434"/>
        <v>Dylan Coleman</v>
      </c>
      <c r="G13668" s="19">
        <f t="shared" si="435"/>
        <v>296.26859999999999</v>
      </c>
    </row>
    <row r="13669" spans="3:7" x14ac:dyDescent="0.3">
      <c r="C13669" s="3" t="s">
        <v>14362</v>
      </c>
      <c r="D13669" s="12">
        <v>295.94049999999999</v>
      </c>
      <c r="F13669" s="19" t="str">
        <f t="shared" si="434"/>
        <v>Brandon Flores</v>
      </c>
      <c r="G13669" s="19">
        <f t="shared" si="435"/>
        <v>296.26480000000004</v>
      </c>
    </row>
    <row r="13670" spans="3:7" x14ac:dyDescent="0.3">
      <c r="C13670" s="3" t="s">
        <v>13781</v>
      </c>
      <c r="D13670" s="12">
        <v>295.92789999999997</v>
      </c>
      <c r="F13670" s="19" t="str">
        <f t="shared" si="434"/>
        <v>Michele Garcia</v>
      </c>
      <c r="G13670" s="19">
        <f t="shared" si="435"/>
        <v>295.9787</v>
      </c>
    </row>
    <row r="13671" spans="3:7" x14ac:dyDescent="0.3">
      <c r="C13671" s="3" t="s">
        <v>2189</v>
      </c>
      <c r="D13671" s="12">
        <v>295.82710000000003</v>
      </c>
      <c r="F13671" s="19" t="str">
        <f t="shared" si="434"/>
        <v>Naomi Vazquez</v>
      </c>
      <c r="G13671" s="19">
        <f t="shared" si="435"/>
        <v>295.94049999999999</v>
      </c>
    </row>
    <row r="13672" spans="3:7" x14ac:dyDescent="0.3">
      <c r="C13672" s="3" t="s">
        <v>15564</v>
      </c>
      <c r="D13672" s="12">
        <v>295.81619999999998</v>
      </c>
      <c r="F13672" s="19" t="str">
        <f t="shared" si="434"/>
        <v>Melvin Xie</v>
      </c>
      <c r="G13672" s="19">
        <f t="shared" si="435"/>
        <v>295.92789999999997</v>
      </c>
    </row>
    <row r="13673" spans="3:7" x14ac:dyDescent="0.3">
      <c r="C13673" s="3" t="s">
        <v>17314</v>
      </c>
      <c r="D13673" s="12">
        <v>295.74770000000001</v>
      </c>
      <c r="F13673" s="19" t="str">
        <f t="shared" si="434"/>
        <v>Arianna Kelly</v>
      </c>
      <c r="G13673" s="19">
        <f t="shared" si="435"/>
        <v>295.82710000000003</v>
      </c>
    </row>
    <row r="13674" spans="3:7" x14ac:dyDescent="0.3">
      <c r="C13674" s="3" t="s">
        <v>5899</v>
      </c>
      <c r="D13674" s="12">
        <v>295.66490000000005</v>
      </c>
      <c r="F13674" s="19" t="str">
        <f t="shared" si="434"/>
        <v>Rebecca Hill</v>
      </c>
      <c r="G13674" s="19">
        <f t="shared" si="435"/>
        <v>295.81619999999998</v>
      </c>
    </row>
    <row r="13675" spans="3:7" x14ac:dyDescent="0.3">
      <c r="C13675" s="3" t="s">
        <v>14592</v>
      </c>
      <c r="D13675" s="12">
        <v>295.48610000000002</v>
      </c>
      <c r="F13675" s="19" t="str">
        <f t="shared" si="434"/>
        <v>Steven Ramirez</v>
      </c>
      <c r="G13675" s="19">
        <f t="shared" si="435"/>
        <v>295.74770000000001</v>
      </c>
    </row>
    <row r="13676" spans="3:7" x14ac:dyDescent="0.3">
      <c r="C13676" s="3" t="s">
        <v>1228</v>
      </c>
      <c r="D13676" s="12">
        <v>295.32710000000003</v>
      </c>
      <c r="F13676" s="19" t="str">
        <f t="shared" si="434"/>
        <v>Dominic Rana</v>
      </c>
      <c r="G13676" s="19">
        <f t="shared" si="435"/>
        <v>295.66490000000005</v>
      </c>
    </row>
    <row r="13677" spans="3:7" x14ac:dyDescent="0.3">
      <c r="C13677" s="3" t="s">
        <v>15693</v>
      </c>
      <c r="D13677" s="12">
        <v>295.2704</v>
      </c>
      <c r="F13677" s="19" t="str">
        <f t="shared" si="434"/>
        <v>Neil Serrano</v>
      </c>
      <c r="G13677" s="19">
        <f t="shared" si="435"/>
        <v>295.48610000000002</v>
      </c>
    </row>
    <row r="13678" spans="3:7" x14ac:dyDescent="0.3">
      <c r="C13678" s="3" t="s">
        <v>14459</v>
      </c>
      <c r="D13678" s="12">
        <v>295.2704</v>
      </c>
      <c r="F13678" s="19" t="str">
        <f t="shared" si="434"/>
        <v>Alexia Bryant</v>
      </c>
      <c r="G13678" s="19">
        <f t="shared" si="435"/>
        <v>295.32710000000003</v>
      </c>
    </row>
    <row r="13679" spans="3:7" x14ac:dyDescent="0.3">
      <c r="C13679" s="3" t="s">
        <v>14418</v>
      </c>
      <c r="D13679" s="12">
        <v>295.20949999999999</v>
      </c>
      <c r="F13679" s="19" t="str">
        <f t="shared" si="434"/>
        <v>Ricardo Luo</v>
      </c>
      <c r="G13679" s="19">
        <f t="shared" si="435"/>
        <v>295.2704</v>
      </c>
    </row>
    <row r="13680" spans="3:7" x14ac:dyDescent="0.3">
      <c r="C13680" s="3" t="s">
        <v>8550</v>
      </c>
      <c r="D13680" s="12">
        <v>295.13579999999996</v>
      </c>
      <c r="F13680" s="19" t="str">
        <f t="shared" si="434"/>
        <v>Natasha Dominguez</v>
      </c>
      <c r="G13680" s="19">
        <f t="shared" si="435"/>
        <v>295.2704</v>
      </c>
    </row>
    <row r="13681" spans="3:7" x14ac:dyDescent="0.3">
      <c r="C13681" s="3" t="s">
        <v>11870</v>
      </c>
      <c r="D13681" s="12">
        <v>295.09390000000002</v>
      </c>
      <c r="F13681" s="19" t="str">
        <f t="shared" si="434"/>
        <v>Natalie Nelson</v>
      </c>
      <c r="G13681" s="19">
        <f t="shared" si="435"/>
        <v>295.20949999999999</v>
      </c>
    </row>
    <row r="13682" spans="3:7" x14ac:dyDescent="0.3">
      <c r="C13682" s="3" t="s">
        <v>993</v>
      </c>
      <c r="D13682" s="12">
        <v>294.98259999999999</v>
      </c>
      <c r="F13682" s="19" t="str">
        <f t="shared" si="434"/>
        <v>Jackson Evans</v>
      </c>
      <c r="G13682" s="19">
        <f t="shared" si="435"/>
        <v>295.13579999999996</v>
      </c>
    </row>
    <row r="13683" spans="3:7" x14ac:dyDescent="0.3">
      <c r="C13683" s="3" t="s">
        <v>7681</v>
      </c>
      <c r="D13683" s="12">
        <v>294.85699999999997</v>
      </c>
      <c r="F13683" s="19" t="str">
        <f t="shared" si="434"/>
        <v>Lacey Goel</v>
      </c>
      <c r="G13683" s="19">
        <f t="shared" si="435"/>
        <v>295.09390000000002</v>
      </c>
    </row>
    <row r="13684" spans="3:7" x14ac:dyDescent="0.3">
      <c r="C13684" s="3" t="s">
        <v>11738</v>
      </c>
      <c r="D13684" s="12">
        <v>294.81920000000002</v>
      </c>
      <c r="F13684" s="19" t="str">
        <f t="shared" si="434"/>
        <v>Alejandro Zheng</v>
      </c>
      <c r="G13684" s="19">
        <f t="shared" si="435"/>
        <v>294.98259999999999</v>
      </c>
    </row>
    <row r="13685" spans="3:7" x14ac:dyDescent="0.3">
      <c r="C13685" s="3" t="s">
        <v>7143</v>
      </c>
      <c r="D13685" s="12">
        <v>294.7389</v>
      </c>
      <c r="F13685" s="19" t="str">
        <f t="shared" si="434"/>
        <v>Grace Gray</v>
      </c>
      <c r="G13685" s="19">
        <f t="shared" si="435"/>
        <v>294.85699999999997</v>
      </c>
    </row>
    <row r="13686" spans="3:7" x14ac:dyDescent="0.3">
      <c r="C13686" s="3" t="s">
        <v>6678</v>
      </c>
      <c r="D13686" s="12">
        <v>294.58600000000001</v>
      </c>
      <c r="F13686" s="19" t="str">
        <f t="shared" si="434"/>
        <v>Kristopher Sanchez</v>
      </c>
      <c r="G13686" s="19">
        <f t="shared" si="435"/>
        <v>294.81920000000002</v>
      </c>
    </row>
    <row r="13687" spans="3:7" x14ac:dyDescent="0.3">
      <c r="C13687" s="3" t="s">
        <v>2376</v>
      </c>
      <c r="D13687" s="12">
        <v>294.5625</v>
      </c>
      <c r="F13687" s="19" t="str">
        <f t="shared" si="434"/>
        <v>Frank Blanco</v>
      </c>
      <c r="G13687" s="19">
        <f t="shared" si="435"/>
        <v>294.7389</v>
      </c>
    </row>
    <row r="13688" spans="3:7" x14ac:dyDescent="0.3">
      <c r="C13688" s="3" t="s">
        <v>8771</v>
      </c>
      <c r="D13688" s="12">
        <v>294.48809999999997</v>
      </c>
      <c r="F13688" s="19" t="str">
        <f t="shared" si="434"/>
        <v>Eric Phillips</v>
      </c>
      <c r="G13688" s="19">
        <f t="shared" si="435"/>
        <v>294.58600000000001</v>
      </c>
    </row>
    <row r="13689" spans="3:7" x14ac:dyDescent="0.3">
      <c r="C13689" s="3" t="s">
        <v>18087</v>
      </c>
      <c r="D13689" s="12">
        <v>294.41250000000002</v>
      </c>
      <c r="F13689" s="19" t="str">
        <f t="shared" si="434"/>
        <v>Ashley Martinez</v>
      </c>
      <c r="G13689" s="19">
        <f t="shared" si="435"/>
        <v>294.5625</v>
      </c>
    </row>
    <row r="13690" spans="3:7" x14ac:dyDescent="0.3">
      <c r="C13690" s="3" t="s">
        <v>16741</v>
      </c>
      <c r="D13690" s="12">
        <v>294.34610000000004</v>
      </c>
      <c r="F13690" s="19" t="str">
        <f t="shared" si="434"/>
        <v>Jade Torres</v>
      </c>
      <c r="G13690" s="19">
        <f t="shared" si="435"/>
        <v>294.48809999999997</v>
      </c>
    </row>
    <row r="13691" spans="3:7" x14ac:dyDescent="0.3">
      <c r="C13691" s="3" t="s">
        <v>2653</v>
      </c>
      <c r="D13691" s="12">
        <v>294.1259</v>
      </c>
      <c r="F13691" s="19" t="str">
        <f t="shared" si="434"/>
        <v>Toni Srini</v>
      </c>
      <c r="G13691" s="19">
        <f t="shared" si="435"/>
        <v>294.41250000000002</v>
      </c>
    </row>
    <row r="13692" spans="3:7" x14ac:dyDescent="0.3">
      <c r="C13692" s="3" t="s">
        <v>2188</v>
      </c>
      <c r="D13692" s="12">
        <v>294.11920000000003</v>
      </c>
      <c r="F13692" s="19" t="str">
        <f t="shared" si="434"/>
        <v>Sergio Weber</v>
      </c>
      <c r="G13692" s="19">
        <f t="shared" si="435"/>
        <v>294.34610000000004</v>
      </c>
    </row>
    <row r="13693" spans="3:7" x14ac:dyDescent="0.3">
      <c r="C13693" s="3" t="s">
        <v>12231</v>
      </c>
      <c r="D13693" s="12">
        <v>294.1003</v>
      </c>
      <c r="F13693" s="19" t="str">
        <f t="shared" si="434"/>
        <v>Benjamin Zhang</v>
      </c>
      <c r="G13693" s="19">
        <f t="shared" si="435"/>
        <v>294.1259</v>
      </c>
    </row>
    <row r="13694" spans="3:7" x14ac:dyDescent="0.3">
      <c r="C13694" s="3" t="s">
        <v>15441</v>
      </c>
      <c r="D13694" s="12">
        <v>294.09399999999999</v>
      </c>
      <c r="F13694" s="19" t="str">
        <f t="shared" si="434"/>
        <v>Arianna Jenkins</v>
      </c>
      <c r="G13694" s="19">
        <f t="shared" si="435"/>
        <v>294.11920000000003</v>
      </c>
    </row>
    <row r="13695" spans="3:7" x14ac:dyDescent="0.3">
      <c r="C13695" s="3" t="s">
        <v>17616</v>
      </c>
      <c r="D13695" s="12">
        <v>294.08140000000003</v>
      </c>
      <c r="F13695" s="19" t="str">
        <f t="shared" si="434"/>
        <v>Linda Romero</v>
      </c>
      <c r="G13695" s="19">
        <f t="shared" si="435"/>
        <v>294.1003</v>
      </c>
    </row>
    <row r="13696" spans="3:7" x14ac:dyDescent="0.3">
      <c r="C13696" s="3" t="s">
        <v>3433</v>
      </c>
      <c r="D13696" s="12">
        <v>294.00729999999999</v>
      </c>
      <c r="F13696" s="19" t="str">
        <f t="shared" si="434"/>
        <v>Ramon Hu</v>
      </c>
      <c r="G13696" s="19">
        <f t="shared" si="435"/>
        <v>294.09399999999999</v>
      </c>
    </row>
    <row r="13697" spans="3:7" x14ac:dyDescent="0.3">
      <c r="C13697" s="3" t="s">
        <v>610</v>
      </c>
      <c r="D13697" s="12">
        <v>293.84359999999998</v>
      </c>
      <c r="F13697" s="19" t="str">
        <f t="shared" si="434"/>
        <v>Tara Deng</v>
      </c>
      <c r="G13697" s="19">
        <f t="shared" si="435"/>
        <v>294.08140000000003</v>
      </c>
    </row>
    <row r="13698" spans="3:7" x14ac:dyDescent="0.3">
      <c r="C13698" s="3" t="s">
        <v>10676</v>
      </c>
      <c r="D13698" s="12">
        <v>293.66179999999997</v>
      </c>
      <c r="F13698" s="19" t="str">
        <f t="shared" si="434"/>
        <v>Caitlin Sanchez</v>
      </c>
      <c r="G13698" s="19">
        <f t="shared" si="435"/>
        <v>294.00729999999999</v>
      </c>
    </row>
    <row r="13699" spans="3:7" x14ac:dyDescent="0.3">
      <c r="C13699" s="3" t="s">
        <v>17671</v>
      </c>
      <c r="D13699" s="12">
        <v>293.6155</v>
      </c>
      <c r="F13699" s="19" t="str">
        <f t="shared" si="434"/>
        <v>Aaron Griffin</v>
      </c>
      <c r="G13699" s="19">
        <f t="shared" si="435"/>
        <v>293.84359999999998</v>
      </c>
    </row>
    <row r="13700" spans="3:7" x14ac:dyDescent="0.3">
      <c r="C13700" s="3" t="s">
        <v>4693</v>
      </c>
      <c r="D13700" s="12">
        <v>293.48689999999999</v>
      </c>
      <c r="F13700" s="19" t="str">
        <f t="shared" ref="F13700:F13763" si="436">C13698</f>
        <v>Justin Ross</v>
      </c>
      <c r="G13700" s="19">
        <f t="shared" ref="G13700:G13763" si="437">D13698</f>
        <v>293.66179999999997</v>
      </c>
    </row>
    <row r="13701" spans="3:7" x14ac:dyDescent="0.3">
      <c r="C13701" s="3" t="s">
        <v>17644</v>
      </c>
      <c r="D13701" s="12">
        <v>293.47429999999997</v>
      </c>
      <c r="F13701" s="19" t="str">
        <f t="shared" si="436"/>
        <v>Taylor Cox</v>
      </c>
      <c r="G13701" s="19">
        <f t="shared" si="437"/>
        <v>293.6155</v>
      </c>
    </row>
    <row r="13702" spans="3:7" x14ac:dyDescent="0.3">
      <c r="C13702" s="3" t="s">
        <v>11591</v>
      </c>
      <c r="D13702" s="12">
        <v>293.31139999999999</v>
      </c>
      <c r="F13702" s="19" t="str">
        <f t="shared" si="436"/>
        <v>Cole Murphy</v>
      </c>
      <c r="G13702" s="19">
        <f t="shared" si="437"/>
        <v>293.48689999999999</v>
      </c>
    </row>
    <row r="13703" spans="3:7" x14ac:dyDescent="0.3">
      <c r="C13703" s="3" t="s">
        <v>18980</v>
      </c>
      <c r="D13703" s="12">
        <v>293.22309999999999</v>
      </c>
      <c r="F13703" s="19" t="str">
        <f t="shared" si="436"/>
        <v>Tasha Luo</v>
      </c>
      <c r="G13703" s="19">
        <f t="shared" si="437"/>
        <v>293.47429999999997</v>
      </c>
    </row>
    <row r="13704" spans="3:7" x14ac:dyDescent="0.3">
      <c r="C13704" s="3" t="s">
        <v>11284</v>
      </c>
      <c r="D13704" s="12">
        <v>293.08429999999998</v>
      </c>
      <c r="F13704" s="19" t="str">
        <f t="shared" si="436"/>
        <v>Krista Ortega</v>
      </c>
      <c r="G13704" s="19">
        <f t="shared" si="437"/>
        <v>293.31139999999999</v>
      </c>
    </row>
    <row r="13705" spans="3:7" x14ac:dyDescent="0.3">
      <c r="C13705" s="3" t="s">
        <v>609</v>
      </c>
      <c r="D13705" s="12">
        <v>293.05459999999999</v>
      </c>
      <c r="F13705" s="19" t="str">
        <f t="shared" si="436"/>
        <v>Zoe Murphy</v>
      </c>
      <c r="G13705" s="19">
        <f t="shared" si="437"/>
        <v>293.22309999999999</v>
      </c>
    </row>
    <row r="13706" spans="3:7" x14ac:dyDescent="0.3">
      <c r="C13706" s="3" t="s">
        <v>13311</v>
      </c>
      <c r="D13706" s="12">
        <v>292.8168</v>
      </c>
      <c r="F13706" s="19" t="str">
        <f t="shared" si="436"/>
        <v>Keith Chande</v>
      </c>
      <c r="G13706" s="19">
        <f t="shared" si="437"/>
        <v>293.08429999999998</v>
      </c>
    </row>
    <row r="13707" spans="3:7" x14ac:dyDescent="0.3">
      <c r="C13707" s="3" t="s">
        <v>17476</v>
      </c>
      <c r="D13707" s="12">
        <v>292.69850000000002</v>
      </c>
      <c r="F13707" s="19" t="str">
        <f t="shared" si="436"/>
        <v>Aaron Green</v>
      </c>
      <c r="G13707" s="19">
        <f t="shared" si="437"/>
        <v>293.05459999999999</v>
      </c>
    </row>
    <row r="13708" spans="3:7" x14ac:dyDescent="0.3">
      <c r="C13708" s="3" t="s">
        <v>4501</v>
      </c>
      <c r="D13708" s="12">
        <v>292.50980000000004</v>
      </c>
      <c r="F13708" s="19" t="str">
        <f t="shared" si="436"/>
        <v>Martin Sara</v>
      </c>
      <c r="G13708" s="19">
        <f t="shared" si="437"/>
        <v>292.8168</v>
      </c>
    </row>
    <row r="13709" spans="3:7" x14ac:dyDescent="0.3">
      <c r="C13709" s="3" t="s">
        <v>15492</v>
      </c>
      <c r="D13709" s="12">
        <v>292.4101</v>
      </c>
      <c r="F13709" s="19" t="str">
        <f t="shared" si="436"/>
        <v>Sydney Walker</v>
      </c>
      <c r="G13709" s="19">
        <f t="shared" si="437"/>
        <v>292.69850000000002</v>
      </c>
    </row>
    <row r="13710" spans="3:7" x14ac:dyDescent="0.3">
      <c r="C13710" s="3" t="s">
        <v>3979</v>
      </c>
      <c r="D13710" s="12">
        <v>292.22860000000003</v>
      </c>
      <c r="F13710" s="19" t="str">
        <f t="shared" si="436"/>
        <v>Cindy Madan</v>
      </c>
      <c r="G13710" s="19">
        <f t="shared" si="437"/>
        <v>292.50980000000004</v>
      </c>
    </row>
    <row r="13711" spans="3:7" x14ac:dyDescent="0.3">
      <c r="C13711" s="3" t="s">
        <v>18051</v>
      </c>
      <c r="D13711" s="12">
        <v>292.15800000000002</v>
      </c>
      <c r="F13711" s="19" t="str">
        <f t="shared" si="436"/>
        <v>Randy Ma</v>
      </c>
      <c r="G13711" s="19">
        <f t="shared" si="437"/>
        <v>292.4101</v>
      </c>
    </row>
    <row r="13712" spans="3:7" x14ac:dyDescent="0.3">
      <c r="C13712" s="3" t="s">
        <v>9939</v>
      </c>
      <c r="D13712" s="12">
        <v>292.14670000000001</v>
      </c>
      <c r="F13712" s="19" t="str">
        <f t="shared" si="436"/>
        <v>Cassidy Price</v>
      </c>
      <c r="G13712" s="19">
        <f t="shared" si="437"/>
        <v>292.22860000000003</v>
      </c>
    </row>
    <row r="13713" spans="3:7" x14ac:dyDescent="0.3">
      <c r="C13713" s="3" t="s">
        <v>5166</v>
      </c>
      <c r="D13713" s="12">
        <v>292.14670000000001</v>
      </c>
      <c r="F13713" s="19" t="str">
        <f t="shared" si="436"/>
        <v>Tommy Chander</v>
      </c>
      <c r="G13713" s="19">
        <f t="shared" si="437"/>
        <v>292.15800000000002</v>
      </c>
    </row>
    <row r="13714" spans="3:7" x14ac:dyDescent="0.3">
      <c r="C13714" s="3" t="s">
        <v>3871</v>
      </c>
      <c r="D13714" s="12">
        <v>292.10469999999998</v>
      </c>
      <c r="F13714" s="19" t="str">
        <f t="shared" si="436"/>
        <v>Joe Dominguez</v>
      </c>
      <c r="G13714" s="19">
        <f t="shared" si="437"/>
        <v>292.14670000000001</v>
      </c>
    </row>
    <row r="13715" spans="3:7" x14ac:dyDescent="0.3">
      <c r="C13715" s="3" t="s">
        <v>1177</v>
      </c>
      <c r="D13715" s="12">
        <v>292.0652</v>
      </c>
      <c r="F13715" s="19" t="str">
        <f t="shared" si="436"/>
        <v>Dalton Wright</v>
      </c>
      <c r="G13715" s="19">
        <f t="shared" si="437"/>
        <v>292.14670000000001</v>
      </c>
    </row>
    <row r="13716" spans="3:7" x14ac:dyDescent="0.3">
      <c r="C13716" s="3" t="s">
        <v>15332</v>
      </c>
      <c r="D13716" s="12">
        <v>292.00889999999998</v>
      </c>
      <c r="F13716" s="19" t="str">
        <f t="shared" si="436"/>
        <v>Carson Coleman</v>
      </c>
      <c r="G13716" s="19">
        <f t="shared" si="437"/>
        <v>292.10469999999998</v>
      </c>
    </row>
    <row r="13717" spans="3:7" x14ac:dyDescent="0.3">
      <c r="C13717" s="3" t="s">
        <v>16073</v>
      </c>
      <c r="D13717" s="12">
        <v>291.59000000000003</v>
      </c>
      <c r="F13717" s="19" t="str">
        <f t="shared" si="436"/>
        <v>Alexandra Wright</v>
      </c>
      <c r="G13717" s="19">
        <f t="shared" si="437"/>
        <v>292.0652</v>
      </c>
    </row>
    <row r="13718" spans="3:7" x14ac:dyDescent="0.3">
      <c r="C13718" s="3" t="s">
        <v>7645</v>
      </c>
      <c r="D13718" s="12">
        <v>291.57739999999995</v>
      </c>
      <c r="F13718" s="19" t="str">
        <f t="shared" si="436"/>
        <v>Rachel Diaz</v>
      </c>
      <c r="G13718" s="19">
        <f t="shared" si="437"/>
        <v>292.00889999999998</v>
      </c>
    </row>
    <row r="13719" spans="3:7" x14ac:dyDescent="0.3">
      <c r="C13719" s="3" t="s">
        <v>8133</v>
      </c>
      <c r="D13719" s="12">
        <v>291.55220000000003</v>
      </c>
      <c r="F13719" s="19" t="str">
        <f t="shared" si="436"/>
        <v>Ronald Rana</v>
      </c>
      <c r="G13719" s="19">
        <f t="shared" si="437"/>
        <v>291.59000000000003</v>
      </c>
    </row>
    <row r="13720" spans="3:7" x14ac:dyDescent="0.3">
      <c r="C13720" s="3" t="s">
        <v>1121</v>
      </c>
      <c r="D13720" s="12">
        <v>291.5333</v>
      </c>
      <c r="F13720" s="19" t="str">
        <f t="shared" si="436"/>
        <v>Gloria Dominguez</v>
      </c>
      <c r="G13720" s="19">
        <f t="shared" si="437"/>
        <v>291.57739999999995</v>
      </c>
    </row>
    <row r="13721" spans="3:7" x14ac:dyDescent="0.3">
      <c r="C13721" s="3" t="s">
        <v>17412</v>
      </c>
      <c r="D13721" s="12">
        <v>291.5215</v>
      </c>
      <c r="F13721" s="19" t="str">
        <f t="shared" si="436"/>
        <v>Hunter Ross</v>
      </c>
      <c r="G13721" s="19">
        <f t="shared" si="437"/>
        <v>291.55220000000003</v>
      </c>
    </row>
    <row r="13722" spans="3:7" x14ac:dyDescent="0.3">
      <c r="C13722" s="3" t="s">
        <v>7752</v>
      </c>
      <c r="D13722" s="12">
        <v>291.5018</v>
      </c>
      <c r="F13722" s="19" t="str">
        <f t="shared" si="436"/>
        <v>Alexandra Henderson</v>
      </c>
      <c r="G13722" s="19">
        <f t="shared" si="437"/>
        <v>291.5333</v>
      </c>
    </row>
    <row r="13723" spans="3:7" x14ac:dyDescent="0.3">
      <c r="C13723" s="3" t="s">
        <v>6476</v>
      </c>
      <c r="D13723" s="12">
        <v>291.23269999999997</v>
      </c>
      <c r="F13723" s="19" t="str">
        <f t="shared" si="436"/>
        <v>Sydney Clark</v>
      </c>
      <c r="G13723" s="19">
        <f t="shared" si="437"/>
        <v>291.5215</v>
      </c>
    </row>
    <row r="13724" spans="3:7" x14ac:dyDescent="0.3">
      <c r="C13724" s="3" t="s">
        <v>17498</v>
      </c>
      <c r="D13724" s="12">
        <v>290.99550000000005</v>
      </c>
      <c r="F13724" s="19" t="str">
        <f t="shared" si="436"/>
        <v>Grant Xu</v>
      </c>
      <c r="G13724" s="19">
        <f t="shared" si="437"/>
        <v>291.5018</v>
      </c>
    </row>
    <row r="13725" spans="3:7" x14ac:dyDescent="0.3">
      <c r="C13725" s="3" t="s">
        <v>18200</v>
      </c>
      <c r="D13725" s="12">
        <v>290.97030000000001</v>
      </c>
      <c r="F13725" s="19" t="str">
        <f t="shared" si="436"/>
        <v>Elizabeth Hughes</v>
      </c>
      <c r="G13725" s="19">
        <f t="shared" si="437"/>
        <v>291.23269999999997</v>
      </c>
    </row>
    <row r="13726" spans="3:7" x14ac:dyDescent="0.3">
      <c r="C13726" s="3" t="s">
        <v>17196</v>
      </c>
      <c r="D13726" s="12">
        <v>290.95769999999999</v>
      </c>
      <c r="F13726" s="19" t="str">
        <f t="shared" si="436"/>
        <v>Tabitha Gonzalez</v>
      </c>
      <c r="G13726" s="19">
        <f t="shared" si="437"/>
        <v>290.99550000000005</v>
      </c>
    </row>
    <row r="13727" spans="3:7" x14ac:dyDescent="0.3">
      <c r="C13727" s="3" t="s">
        <v>17150</v>
      </c>
      <c r="D13727" s="12">
        <v>290.95769999999999</v>
      </c>
      <c r="F13727" s="19" t="str">
        <f t="shared" si="436"/>
        <v>Trisha Chen</v>
      </c>
      <c r="G13727" s="19">
        <f t="shared" si="437"/>
        <v>290.97030000000001</v>
      </c>
    </row>
    <row r="13728" spans="3:7" x14ac:dyDescent="0.3">
      <c r="C13728" s="3" t="s">
        <v>1392</v>
      </c>
      <c r="D13728" s="12">
        <v>290.92089999999996</v>
      </c>
      <c r="F13728" s="19" t="str">
        <f t="shared" si="436"/>
        <v>Stefanie Lopez</v>
      </c>
      <c r="G13728" s="19">
        <f t="shared" si="437"/>
        <v>290.95769999999999</v>
      </c>
    </row>
    <row r="13729" spans="3:7" x14ac:dyDescent="0.3">
      <c r="C13729" s="3" t="s">
        <v>4634</v>
      </c>
      <c r="D13729" s="12">
        <v>290.91989999999998</v>
      </c>
      <c r="F13729" s="19" t="str">
        <f t="shared" si="436"/>
        <v>Stacy Carlson</v>
      </c>
      <c r="G13729" s="19">
        <f t="shared" si="437"/>
        <v>290.95769999999999</v>
      </c>
    </row>
    <row r="13730" spans="3:7" x14ac:dyDescent="0.3">
      <c r="C13730" s="3" t="s">
        <v>4173</v>
      </c>
      <c r="D13730" s="12">
        <v>290.88209999999998</v>
      </c>
      <c r="F13730" s="19" t="str">
        <f t="shared" si="436"/>
        <v>Alison Luo</v>
      </c>
      <c r="G13730" s="19">
        <f t="shared" si="437"/>
        <v>290.92089999999996</v>
      </c>
    </row>
    <row r="13731" spans="3:7" x14ac:dyDescent="0.3">
      <c r="C13731" s="3" t="s">
        <v>17727</v>
      </c>
      <c r="D13731" s="12">
        <v>290.88200000000001</v>
      </c>
      <c r="F13731" s="19" t="str">
        <f t="shared" si="436"/>
        <v>Clifford Sai</v>
      </c>
      <c r="G13731" s="19">
        <f t="shared" si="437"/>
        <v>290.91989999999998</v>
      </c>
    </row>
    <row r="13732" spans="3:7" x14ac:dyDescent="0.3">
      <c r="C13732" s="3" t="s">
        <v>4769</v>
      </c>
      <c r="D13732" s="12">
        <v>290.8569</v>
      </c>
      <c r="F13732" s="19" t="str">
        <f t="shared" si="436"/>
        <v>Charles Ward</v>
      </c>
      <c r="G13732" s="19">
        <f t="shared" si="437"/>
        <v>290.88209999999998</v>
      </c>
    </row>
    <row r="13733" spans="3:7" x14ac:dyDescent="0.3">
      <c r="C13733" s="3" t="s">
        <v>789</v>
      </c>
      <c r="D13733" s="12">
        <v>290.70179999999999</v>
      </c>
      <c r="F13733" s="19" t="str">
        <f t="shared" si="436"/>
        <v>Taylor Wood</v>
      </c>
      <c r="G13733" s="19">
        <f t="shared" si="437"/>
        <v>290.88200000000001</v>
      </c>
    </row>
    <row r="13734" spans="3:7" x14ac:dyDescent="0.3">
      <c r="C13734" s="3" t="s">
        <v>5487</v>
      </c>
      <c r="D13734" s="12">
        <v>290.55649999999997</v>
      </c>
      <c r="F13734" s="19" t="str">
        <f t="shared" si="436"/>
        <v>Colleen Lu</v>
      </c>
      <c r="G13734" s="19">
        <f t="shared" si="437"/>
        <v>290.8569</v>
      </c>
    </row>
    <row r="13735" spans="3:7" x14ac:dyDescent="0.3">
      <c r="C13735" s="3" t="s">
        <v>18300</v>
      </c>
      <c r="D13735" s="12">
        <v>290.46319999999997</v>
      </c>
      <c r="F13735" s="19" t="str">
        <f t="shared" si="436"/>
        <v>Adrian Morris</v>
      </c>
      <c r="G13735" s="19">
        <f t="shared" si="437"/>
        <v>290.70179999999999</v>
      </c>
    </row>
    <row r="13736" spans="3:7" x14ac:dyDescent="0.3">
      <c r="C13736" s="3" t="s">
        <v>4950</v>
      </c>
      <c r="D13736" s="12">
        <v>290.36320000000001</v>
      </c>
      <c r="F13736" s="19" t="str">
        <f t="shared" si="436"/>
        <v>Dawn Zhou</v>
      </c>
      <c r="G13736" s="19">
        <f t="shared" si="437"/>
        <v>290.55649999999997</v>
      </c>
    </row>
    <row r="13737" spans="3:7" x14ac:dyDescent="0.3">
      <c r="C13737" s="3" t="s">
        <v>1018</v>
      </c>
      <c r="D13737" s="12">
        <v>290.31909999999999</v>
      </c>
      <c r="F13737" s="19" t="str">
        <f t="shared" si="436"/>
        <v>Tyrone Gomez</v>
      </c>
      <c r="G13737" s="19">
        <f t="shared" si="437"/>
        <v>290.46319999999997</v>
      </c>
    </row>
    <row r="13738" spans="3:7" x14ac:dyDescent="0.3">
      <c r="C13738" s="3" t="s">
        <v>10139</v>
      </c>
      <c r="D13738" s="12">
        <v>290.2758</v>
      </c>
      <c r="F13738" s="19" t="str">
        <f t="shared" si="436"/>
        <v>Crystal Cai</v>
      </c>
      <c r="G13738" s="19">
        <f t="shared" si="437"/>
        <v>290.36320000000001</v>
      </c>
    </row>
    <row r="13739" spans="3:7" x14ac:dyDescent="0.3">
      <c r="C13739" s="3" t="s">
        <v>7879</v>
      </c>
      <c r="D13739" s="12">
        <v>290.26240000000001</v>
      </c>
      <c r="F13739" s="19" t="str">
        <f t="shared" si="436"/>
        <v>Alex King</v>
      </c>
      <c r="G13739" s="19">
        <f t="shared" si="437"/>
        <v>290.31909999999999</v>
      </c>
    </row>
    <row r="13740" spans="3:7" x14ac:dyDescent="0.3">
      <c r="C13740" s="3" t="s">
        <v>13019</v>
      </c>
      <c r="D13740" s="12">
        <v>290.24979999999999</v>
      </c>
      <c r="F13740" s="19" t="str">
        <f t="shared" si="436"/>
        <v>Jonathan King</v>
      </c>
      <c r="G13740" s="19">
        <f t="shared" si="437"/>
        <v>290.2758</v>
      </c>
    </row>
    <row r="13741" spans="3:7" x14ac:dyDescent="0.3">
      <c r="C13741" s="3" t="s">
        <v>15015</v>
      </c>
      <c r="D13741" s="12">
        <v>289.92689999999999</v>
      </c>
      <c r="F13741" s="19" t="str">
        <f t="shared" si="436"/>
        <v>Haley Morris</v>
      </c>
      <c r="G13741" s="19">
        <f t="shared" si="437"/>
        <v>290.26240000000001</v>
      </c>
    </row>
    <row r="13742" spans="3:7" x14ac:dyDescent="0.3">
      <c r="C13742" s="3" t="s">
        <v>3169</v>
      </c>
      <c r="D13742" s="12">
        <v>289.84980000000002</v>
      </c>
      <c r="F13742" s="19" t="str">
        <f t="shared" si="436"/>
        <v>Margaret Patterson</v>
      </c>
      <c r="G13742" s="19">
        <f t="shared" si="437"/>
        <v>290.24979999999999</v>
      </c>
    </row>
    <row r="13743" spans="3:7" x14ac:dyDescent="0.3">
      <c r="C13743" s="3" t="s">
        <v>615</v>
      </c>
      <c r="D13743" s="12">
        <v>289.54349999999999</v>
      </c>
      <c r="F13743" s="19" t="str">
        <f t="shared" si="436"/>
        <v>Paige Coleman</v>
      </c>
      <c r="G13743" s="19">
        <f t="shared" si="437"/>
        <v>289.92689999999999</v>
      </c>
    </row>
    <row r="13744" spans="3:7" x14ac:dyDescent="0.3">
      <c r="C13744" s="3" t="s">
        <v>6259</v>
      </c>
      <c r="D13744" s="12">
        <v>289.30430000000001</v>
      </c>
      <c r="F13744" s="19" t="str">
        <f t="shared" si="436"/>
        <v>Brianna Miller</v>
      </c>
      <c r="G13744" s="19">
        <f t="shared" si="437"/>
        <v>289.84980000000002</v>
      </c>
    </row>
    <row r="13745" spans="3:7" x14ac:dyDescent="0.3">
      <c r="C13745" s="3" t="s">
        <v>11026</v>
      </c>
      <c r="D13745" s="12">
        <v>289.0797</v>
      </c>
      <c r="F13745" s="19" t="str">
        <f t="shared" si="436"/>
        <v>Aaron Hill</v>
      </c>
      <c r="G13745" s="19">
        <f t="shared" si="437"/>
        <v>289.54349999999999</v>
      </c>
    </row>
    <row r="13746" spans="3:7" x14ac:dyDescent="0.3">
      <c r="C13746" s="3" t="s">
        <v>13715</v>
      </c>
      <c r="D13746" s="12">
        <v>288.96210000000002</v>
      </c>
      <c r="F13746" s="19" t="str">
        <f t="shared" si="436"/>
        <v>Eduardo Perry</v>
      </c>
      <c r="G13746" s="19">
        <f t="shared" si="437"/>
        <v>289.30430000000001</v>
      </c>
    </row>
    <row r="13747" spans="3:7" x14ac:dyDescent="0.3">
      <c r="C13747" s="3" t="s">
        <v>1188</v>
      </c>
      <c r="D13747" s="12">
        <v>288.87360000000001</v>
      </c>
      <c r="F13747" s="19" t="str">
        <f t="shared" si="436"/>
        <v>Katherine Cox</v>
      </c>
      <c r="G13747" s="19">
        <f t="shared" si="437"/>
        <v>289.0797</v>
      </c>
    </row>
    <row r="13748" spans="3:7" x14ac:dyDescent="0.3">
      <c r="C13748" s="3" t="s">
        <v>17398</v>
      </c>
      <c r="D13748" s="12">
        <v>288.78489999999999</v>
      </c>
      <c r="F13748" s="19" t="str">
        <f t="shared" si="436"/>
        <v>Melissa Hayes</v>
      </c>
      <c r="G13748" s="19">
        <f t="shared" si="437"/>
        <v>288.96210000000002</v>
      </c>
    </row>
    <row r="13749" spans="3:7" x14ac:dyDescent="0.3">
      <c r="C13749" s="3" t="s">
        <v>10284</v>
      </c>
      <c r="D13749" s="12">
        <v>288.76839999999999</v>
      </c>
      <c r="F13749" s="19" t="str">
        <f t="shared" si="436"/>
        <v>Alexandria Coleman</v>
      </c>
      <c r="G13749" s="19">
        <f t="shared" si="437"/>
        <v>288.87360000000001</v>
      </c>
    </row>
    <row r="13750" spans="3:7" x14ac:dyDescent="0.3">
      <c r="C13750" s="3" t="s">
        <v>1450</v>
      </c>
      <c r="D13750" s="12">
        <v>288.54740000000004</v>
      </c>
      <c r="F13750" s="19" t="str">
        <f t="shared" si="436"/>
        <v>Sydney Alexander</v>
      </c>
      <c r="G13750" s="19">
        <f t="shared" si="437"/>
        <v>288.78489999999999</v>
      </c>
    </row>
    <row r="13751" spans="3:7" x14ac:dyDescent="0.3">
      <c r="C13751" s="3" t="s">
        <v>12088</v>
      </c>
      <c r="D13751" s="12">
        <v>288.41989999999998</v>
      </c>
      <c r="F13751" s="19" t="str">
        <f t="shared" si="436"/>
        <v>Jorge Ma</v>
      </c>
      <c r="G13751" s="19">
        <f t="shared" si="437"/>
        <v>288.76839999999999</v>
      </c>
    </row>
    <row r="13752" spans="3:7" x14ac:dyDescent="0.3">
      <c r="C13752" s="3" t="s">
        <v>7024</v>
      </c>
      <c r="D13752" s="12">
        <v>288.13380000000001</v>
      </c>
      <c r="F13752" s="19" t="str">
        <f t="shared" si="436"/>
        <v>Allison Murphy</v>
      </c>
      <c r="G13752" s="19">
        <f t="shared" si="437"/>
        <v>288.54740000000004</v>
      </c>
    </row>
    <row r="13753" spans="3:7" x14ac:dyDescent="0.3">
      <c r="C13753" s="3" t="s">
        <v>7235</v>
      </c>
      <c r="D13753" s="12">
        <v>288.06119999999999</v>
      </c>
      <c r="F13753" s="19" t="str">
        <f t="shared" si="436"/>
        <v>Lauren Wilson</v>
      </c>
      <c r="G13753" s="19">
        <f t="shared" si="437"/>
        <v>288.41989999999998</v>
      </c>
    </row>
    <row r="13754" spans="3:7" x14ac:dyDescent="0.3">
      <c r="C13754" s="3" t="s">
        <v>3951</v>
      </c>
      <c r="D13754" s="12">
        <v>288.01599999999996</v>
      </c>
      <c r="F13754" s="19" t="str">
        <f t="shared" si="436"/>
        <v>Felicia Ortega</v>
      </c>
      <c r="G13754" s="19">
        <f t="shared" si="437"/>
        <v>288.13380000000001</v>
      </c>
    </row>
    <row r="13755" spans="3:7" x14ac:dyDescent="0.3">
      <c r="C13755" s="3" t="s">
        <v>6552</v>
      </c>
      <c r="D13755" s="12">
        <v>287.87180000000001</v>
      </c>
      <c r="F13755" s="19" t="str">
        <f t="shared" si="436"/>
        <v>Gabriel Evans</v>
      </c>
      <c r="G13755" s="19">
        <f t="shared" si="437"/>
        <v>288.06119999999999</v>
      </c>
    </row>
    <row r="13756" spans="3:7" x14ac:dyDescent="0.3">
      <c r="C13756" s="3" t="s">
        <v>10198</v>
      </c>
      <c r="D13756" s="12">
        <v>287.8655</v>
      </c>
      <c r="F13756" s="19" t="str">
        <f t="shared" si="436"/>
        <v>Cassandra Raman</v>
      </c>
      <c r="G13756" s="19">
        <f t="shared" si="437"/>
        <v>288.01599999999996</v>
      </c>
    </row>
    <row r="13757" spans="3:7" x14ac:dyDescent="0.3">
      <c r="C13757" s="3" t="s">
        <v>4734</v>
      </c>
      <c r="D13757" s="12">
        <v>287.85919999999999</v>
      </c>
      <c r="F13757" s="19" t="str">
        <f t="shared" si="436"/>
        <v>Emily Williams</v>
      </c>
      <c r="G13757" s="19">
        <f t="shared" si="437"/>
        <v>287.87180000000001</v>
      </c>
    </row>
    <row r="13758" spans="3:7" x14ac:dyDescent="0.3">
      <c r="C13758" s="3" t="s">
        <v>17819</v>
      </c>
      <c r="D13758" s="12">
        <v>287.85200000000003</v>
      </c>
      <c r="F13758" s="19" t="str">
        <f t="shared" si="436"/>
        <v>Jordan Allen</v>
      </c>
      <c r="G13758" s="19">
        <f t="shared" si="437"/>
        <v>287.8655</v>
      </c>
    </row>
    <row r="13759" spans="3:7" x14ac:dyDescent="0.3">
      <c r="C13759" s="3" t="s">
        <v>12369</v>
      </c>
      <c r="D13759" s="12">
        <v>287.84660000000002</v>
      </c>
      <c r="F13759" s="19" t="str">
        <f t="shared" si="436"/>
        <v>Colin She</v>
      </c>
      <c r="G13759" s="19">
        <f t="shared" si="437"/>
        <v>287.85919999999999</v>
      </c>
    </row>
    <row r="13760" spans="3:7" x14ac:dyDescent="0.3">
      <c r="C13760" s="3" t="s">
        <v>18637</v>
      </c>
      <c r="D13760" s="12">
        <v>287.834</v>
      </c>
      <c r="F13760" s="19" t="str">
        <f t="shared" si="436"/>
        <v>Theodore Gill</v>
      </c>
      <c r="G13760" s="19">
        <f t="shared" si="437"/>
        <v>287.85200000000003</v>
      </c>
    </row>
    <row r="13761" spans="3:7" x14ac:dyDescent="0.3">
      <c r="C13761" s="3" t="s">
        <v>17166</v>
      </c>
      <c r="D13761" s="12">
        <v>287.834</v>
      </c>
      <c r="F13761" s="19" t="str">
        <f t="shared" si="436"/>
        <v>Logan Taylor</v>
      </c>
      <c r="G13761" s="19">
        <f t="shared" si="437"/>
        <v>287.84660000000002</v>
      </c>
    </row>
    <row r="13762" spans="3:7" x14ac:dyDescent="0.3">
      <c r="C13762" s="3" t="s">
        <v>15756</v>
      </c>
      <c r="D13762" s="12">
        <v>287.834</v>
      </c>
      <c r="F13762" s="19" t="str">
        <f t="shared" si="436"/>
        <v>Wesley Lu</v>
      </c>
      <c r="G13762" s="19">
        <f t="shared" si="437"/>
        <v>287.834</v>
      </c>
    </row>
    <row r="13763" spans="3:7" x14ac:dyDescent="0.3">
      <c r="C13763" s="3" t="s">
        <v>14910</v>
      </c>
      <c r="D13763" s="12">
        <v>287.834</v>
      </c>
      <c r="F13763" s="19" t="str">
        <f t="shared" si="436"/>
        <v>Stacy Suarez</v>
      </c>
      <c r="G13763" s="19">
        <f t="shared" si="437"/>
        <v>287.834</v>
      </c>
    </row>
    <row r="13764" spans="3:7" x14ac:dyDescent="0.3">
      <c r="C13764" s="3" t="s">
        <v>14696</v>
      </c>
      <c r="D13764" s="12">
        <v>287.834</v>
      </c>
      <c r="F13764" s="19" t="str">
        <f t="shared" ref="F13764:F13827" si="438">C13762</f>
        <v>Richard Miller</v>
      </c>
      <c r="G13764" s="19">
        <f t="shared" ref="G13764:G13827" si="439">D13762</f>
        <v>287.834</v>
      </c>
    </row>
    <row r="13765" spans="3:7" x14ac:dyDescent="0.3">
      <c r="C13765" s="3" t="s">
        <v>8366</v>
      </c>
      <c r="D13765" s="12">
        <v>287.834</v>
      </c>
      <c r="F13765" s="19" t="str">
        <f t="shared" si="438"/>
        <v>Olivia Thompson</v>
      </c>
      <c r="G13765" s="19">
        <f t="shared" si="439"/>
        <v>287.834</v>
      </c>
    </row>
    <row r="13766" spans="3:7" x14ac:dyDescent="0.3">
      <c r="C13766" s="3" t="s">
        <v>6776</v>
      </c>
      <c r="D13766" s="12">
        <v>287.834</v>
      </c>
      <c r="F13766" s="19" t="str">
        <f t="shared" si="438"/>
        <v>Nicole Davis</v>
      </c>
      <c r="G13766" s="19">
        <f t="shared" si="439"/>
        <v>287.834</v>
      </c>
    </row>
    <row r="13767" spans="3:7" x14ac:dyDescent="0.3">
      <c r="C13767" s="3" t="s">
        <v>16529</v>
      </c>
      <c r="D13767" s="12">
        <v>287.7962</v>
      </c>
      <c r="F13767" s="19" t="str">
        <f t="shared" si="438"/>
        <v>Isabella Peterson</v>
      </c>
      <c r="G13767" s="19">
        <f t="shared" si="439"/>
        <v>287.834</v>
      </c>
    </row>
    <row r="13768" spans="3:7" x14ac:dyDescent="0.3">
      <c r="C13768" s="3" t="s">
        <v>3440</v>
      </c>
      <c r="D13768" s="12">
        <v>287.7962</v>
      </c>
      <c r="F13768" s="19" t="str">
        <f t="shared" si="438"/>
        <v>Erika Sanz</v>
      </c>
      <c r="G13768" s="19">
        <f t="shared" si="439"/>
        <v>287.834</v>
      </c>
    </row>
    <row r="13769" spans="3:7" x14ac:dyDescent="0.3">
      <c r="C13769" s="3" t="s">
        <v>2193</v>
      </c>
      <c r="D13769" s="12">
        <v>287.77810000000005</v>
      </c>
      <c r="F13769" s="19" t="str">
        <f t="shared" si="438"/>
        <v>Sara King</v>
      </c>
      <c r="G13769" s="19">
        <f t="shared" si="439"/>
        <v>287.7962</v>
      </c>
    </row>
    <row r="13770" spans="3:7" x14ac:dyDescent="0.3">
      <c r="C13770" s="3" t="s">
        <v>8815</v>
      </c>
      <c r="D13770" s="12">
        <v>287.75839999999999</v>
      </c>
      <c r="F13770" s="19" t="str">
        <f t="shared" si="438"/>
        <v>Caleb Baker</v>
      </c>
      <c r="G13770" s="19">
        <f t="shared" si="439"/>
        <v>287.7962</v>
      </c>
    </row>
    <row r="13771" spans="3:7" x14ac:dyDescent="0.3">
      <c r="C13771" s="3" t="s">
        <v>17588</v>
      </c>
      <c r="D13771" s="12">
        <v>287.7561</v>
      </c>
      <c r="F13771" s="19" t="str">
        <f t="shared" si="438"/>
        <v>Arianna Peterson</v>
      </c>
      <c r="G13771" s="19">
        <f t="shared" si="439"/>
        <v>287.77810000000005</v>
      </c>
    </row>
    <row r="13772" spans="3:7" x14ac:dyDescent="0.3">
      <c r="C13772" s="3" t="s">
        <v>8306</v>
      </c>
      <c r="D13772" s="12">
        <v>287.73950000000002</v>
      </c>
      <c r="F13772" s="19" t="str">
        <f t="shared" si="438"/>
        <v>Jaime Torres</v>
      </c>
      <c r="G13772" s="19">
        <f t="shared" si="439"/>
        <v>287.75839999999999</v>
      </c>
    </row>
    <row r="13773" spans="3:7" x14ac:dyDescent="0.3">
      <c r="C13773" s="3" t="s">
        <v>7133</v>
      </c>
      <c r="D13773" s="12">
        <v>287.69460000000004</v>
      </c>
      <c r="F13773" s="19" t="str">
        <f t="shared" si="438"/>
        <v>Tammy Sara</v>
      </c>
      <c r="G13773" s="19">
        <f t="shared" si="439"/>
        <v>287.7561</v>
      </c>
    </row>
    <row r="13774" spans="3:7" x14ac:dyDescent="0.3">
      <c r="C13774" s="3" t="s">
        <v>966</v>
      </c>
      <c r="D13774" s="12">
        <v>287.69460000000004</v>
      </c>
      <c r="F13774" s="19" t="str">
        <f t="shared" si="438"/>
        <v>Isabella Adams</v>
      </c>
      <c r="G13774" s="19">
        <f t="shared" si="439"/>
        <v>287.73950000000002</v>
      </c>
    </row>
    <row r="13775" spans="3:7" x14ac:dyDescent="0.3">
      <c r="C13775" s="3" t="s">
        <v>8851</v>
      </c>
      <c r="D13775" s="12">
        <v>287.42199999999997</v>
      </c>
      <c r="F13775" s="19" t="str">
        <f t="shared" si="438"/>
        <v>Francisco Rana</v>
      </c>
      <c r="G13775" s="19">
        <f t="shared" si="439"/>
        <v>287.69460000000004</v>
      </c>
    </row>
    <row r="13776" spans="3:7" x14ac:dyDescent="0.3">
      <c r="C13776" s="3" t="s">
        <v>14572</v>
      </c>
      <c r="D13776" s="12">
        <v>287.41390000000001</v>
      </c>
      <c r="F13776" s="19" t="str">
        <f t="shared" si="438"/>
        <v>Alejandro Li</v>
      </c>
      <c r="G13776" s="19">
        <f t="shared" si="439"/>
        <v>287.69460000000004</v>
      </c>
    </row>
    <row r="13777" spans="3:7" x14ac:dyDescent="0.3">
      <c r="C13777" s="3" t="s">
        <v>12697</v>
      </c>
      <c r="D13777" s="12">
        <v>287.37709999999998</v>
      </c>
      <c r="F13777" s="19" t="str">
        <f t="shared" si="438"/>
        <v>James Carter</v>
      </c>
      <c r="G13777" s="19">
        <f t="shared" si="439"/>
        <v>287.42199999999997</v>
      </c>
    </row>
    <row r="13778" spans="3:7" x14ac:dyDescent="0.3">
      <c r="C13778" s="3" t="s">
        <v>6635</v>
      </c>
      <c r="D13778" s="12">
        <v>287.36959999999999</v>
      </c>
      <c r="F13778" s="19" t="str">
        <f t="shared" si="438"/>
        <v>Nathaniel Torres</v>
      </c>
      <c r="G13778" s="19">
        <f t="shared" si="439"/>
        <v>287.41390000000001</v>
      </c>
    </row>
    <row r="13779" spans="3:7" x14ac:dyDescent="0.3">
      <c r="C13779" s="3" t="s">
        <v>16470</v>
      </c>
      <c r="D13779" s="12">
        <v>287.31469999999996</v>
      </c>
      <c r="F13779" s="19" t="str">
        <f t="shared" si="438"/>
        <v>Mackenzie Roberts</v>
      </c>
      <c r="G13779" s="19">
        <f t="shared" si="439"/>
        <v>287.37709999999998</v>
      </c>
    </row>
    <row r="13780" spans="3:7" x14ac:dyDescent="0.3">
      <c r="C13780" s="3" t="s">
        <v>4639</v>
      </c>
      <c r="D13780" s="12">
        <v>287.22059999999999</v>
      </c>
      <c r="F13780" s="19" t="str">
        <f t="shared" si="438"/>
        <v>Emmanuel Raman</v>
      </c>
      <c r="G13780" s="19">
        <f t="shared" si="439"/>
        <v>287.36959999999999</v>
      </c>
    </row>
    <row r="13781" spans="3:7" x14ac:dyDescent="0.3">
      <c r="C13781" s="3" t="s">
        <v>16442</v>
      </c>
      <c r="D13781" s="12">
        <v>287.10719999999998</v>
      </c>
      <c r="F13781" s="19" t="str">
        <f t="shared" si="438"/>
        <v>Samuel Smith</v>
      </c>
      <c r="G13781" s="19">
        <f t="shared" si="439"/>
        <v>287.31469999999996</v>
      </c>
    </row>
    <row r="13782" spans="3:7" x14ac:dyDescent="0.3">
      <c r="C13782" s="3" t="s">
        <v>18009</v>
      </c>
      <c r="D13782" s="12">
        <v>287.07859999999999</v>
      </c>
      <c r="F13782" s="19" t="str">
        <f t="shared" si="438"/>
        <v>Clifford Suri</v>
      </c>
      <c r="G13782" s="19">
        <f t="shared" si="439"/>
        <v>287.22059999999999</v>
      </c>
    </row>
    <row r="13783" spans="3:7" x14ac:dyDescent="0.3">
      <c r="C13783" s="3" t="s">
        <v>8344</v>
      </c>
      <c r="D13783" s="12">
        <v>287.07050000000004</v>
      </c>
      <c r="F13783" s="19" t="str">
        <f t="shared" si="438"/>
        <v>Samuel Jai</v>
      </c>
      <c r="G13783" s="19">
        <f t="shared" si="439"/>
        <v>287.10719999999998</v>
      </c>
    </row>
    <row r="13784" spans="3:7" x14ac:dyDescent="0.3">
      <c r="C13784" s="3" t="s">
        <v>10733</v>
      </c>
      <c r="D13784" s="12">
        <v>287.06510000000003</v>
      </c>
      <c r="F13784" s="19" t="str">
        <f t="shared" si="438"/>
        <v>Tina Garcia</v>
      </c>
      <c r="G13784" s="19">
        <f t="shared" si="439"/>
        <v>287.07859999999999</v>
      </c>
    </row>
    <row r="13785" spans="3:7" x14ac:dyDescent="0.3">
      <c r="C13785" s="3" t="s">
        <v>7832</v>
      </c>
      <c r="D13785" s="12">
        <v>286.89769999999999</v>
      </c>
      <c r="F13785" s="19" t="str">
        <f t="shared" si="438"/>
        <v>Isabella Hughes</v>
      </c>
      <c r="G13785" s="19">
        <f t="shared" si="439"/>
        <v>287.07050000000004</v>
      </c>
    </row>
    <row r="13786" spans="3:7" x14ac:dyDescent="0.3">
      <c r="C13786" s="3" t="s">
        <v>4380</v>
      </c>
      <c r="D13786" s="12">
        <v>286.82429999999999</v>
      </c>
      <c r="F13786" s="19" t="str">
        <f t="shared" si="438"/>
        <v>Kaitlyn Cox</v>
      </c>
      <c r="G13786" s="19">
        <f t="shared" si="439"/>
        <v>287.06510000000003</v>
      </c>
    </row>
    <row r="13787" spans="3:7" x14ac:dyDescent="0.3">
      <c r="C13787" s="3" t="s">
        <v>15622</v>
      </c>
      <c r="D13787" s="12">
        <v>286.77809999999999</v>
      </c>
      <c r="F13787" s="19" t="str">
        <f t="shared" si="438"/>
        <v>Hailey Roberts</v>
      </c>
      <c r="G13787" s="19">
        <f t="shared" si="439"/>
        <v>286.89769999999999</v>
      </c>
    </row>
    <row r="13788" spans="3:7" x14ac:dyDescent="0.3">
      <c r="C13788" s="3" t="s">
        <v>6768</v>
      </c>
      <c r="D13788" s="12">
        <v>286.77519999999998</v>
      </c>
      <c r="F13788" s="19" t="str">
        <f t="shared" si="438"/>
        <v>Christian Walker</v>
      </c>
      <c r="G13788" s="19">
        <f t="shared" si="439"/>
        <v>286.82429999999999</v>
      </c>
    </row>
    <row r="13789" spans="3:7" x14ac:dyDescent="0.3">
      <c r="C13789" s="3" t="s">
        <v>8921</v>
      </c>
      <c r="D13789" s="12">
        <v>286.64440000000002</v>
      </c>
      <c r="F13789" s="19" t="str">
        <f t="shared" si="438"/>
        <v>Regina Fernandez</v>
      </c>
      <c r="G13789" s="19">
        <f t="shared" si="439"/>
        <v>286.77809999999999</v>
      </c>
    </row>
    <row r="13790" spans="3:7" x14ac:dyDescent="0.3">
      <c r="C13790" s="3" t="s">
        <v>9702</v>
      </c>
      <c r="D13790" s="12">
        <v>286.60720000000003</v>
      </c>
      <c r="F13790" s="19" t="str">
        <f t="shared" si="438"/>
        <v>Erika Gutierrez</v>
      </c>
      <c r="G13790" s="19">
        <f t="shared" si="439"/>
        <v>286.77519999999998</v>
      </c>
    </row>
    <row r="13791" spans="3:7" x14ac:dyDescent="0.3">
      <c r="C13791" s="3" t="s">
        <v>17469</v>
      </c>
      <c r="D13791" s="12">
        <v>286.32529999999997</v>
      </c>
      <c r="F13791" s="19" t="str">
        <f t="shared" si="438"/>
        <v>Jamie Ashe</v>
      </c>
      <c r="G13791" s="19">
        <f t="shared" si="439"/>
        <v>286.64440000000002</v>
      </c>
    </row>
    <row r="13792" spans="3:7" x14ac:dyDescent="0.3">
      <c r="C13792" s="3" t="s">
        <v>16179</v>
      </c>
      <c r="D13792" s="12">
        <v>286.18709999999999</v>
      </c>
      <c r="F13792" s="19" t="str">
        <f t="shared" si="438"/>
        <v>Jessica Torres</v>
      </c>
      <c r="G13792" s="19">
        <f t="shared" si="439"/>
        <v>286.60720000000003</v>
      </c>
    </row>
    <row r="13793" spans="3:7" x14ac:dyDescent="0.3">
      <c r="C13793" s="3" t="s">
        <v>12499</v>
      </c>
      <c r="D13793" s="12">
        <v>286.04180000000002</v>
      </c>
      <c r="F13793" s="19" t="str">
        <f t="shared" si="438"/>
        <v>Sydney Scott</v>
      </c>
      <c r="G13793" s="19">
        <f t="shared" si="439"/>
        <v>286.32529999999997</v>
      </c>
    </row>
    <row r="13794" spans="3:7" x14ac:dyDescent="0.3">
      <c r="C13794" s="3" t="s">
        <v>7532</v>
      </c>
      <c r="D13794" s="12">
        <v>285.99220000000003</v>
      </c>
      <c r="F13794" s="19" t="str">
        <f t="shared" si="438"/>
        <v>Roy Kapoor</v>
      </c>
      <c r="G13794" s="19">
        <f t="shared" si="439"/>
        <v>286.18709999999999</v>
      </c>
    </row>
    <row r="13795" spans="3:7" x14ac:dyDescent="0.3">
      <c r="C13795" s="3" t="s">
        <v>14096</v>
      </c>
      <c r="D13795" s="12">
        <v>285.95190000000002</v>
      </c>
      <c r="F13795" s="19" t="str">
        <f t="shared" si="438"/>
        <v>Lucas Parker</v>
      </c>
      <c r="G13795" s="19">
        <f t="shared" si="439"/>
        <v>286.04180000000002</v>
      </c>
    </row>
    <row r="13796" spans="3:7" x14ac:dyDescent="0.3">
      <c r="C13796" s="3" t="s">
        <v>1565</v>
      </c>
      <c r="D13796" s="12">
        <v>285.90600000000001</v>
      </c>
      <c r="F13796" s="19" t="str">
        <f t="shared" si="438"/>
        <v>Gerald Prasad</v>
      </c>
      <c r="G13796" s="19">
        <f t="shared" si="439"/>
        <v>285.99220000000003</v>
      </c>
    </row>
    <row r="13797" spans="3:7" x14ac:dyDescent="0.3">
      <c r="C13797" s="3" t="s">
        <v>757</v>
      </c>
      <c r="D13797" s="12">
        <v>285.88709999999998</v>
      </c>
      <c r="F13797" s="19" t="str">
        <f t="shared" si="438"/>
        <v>Miranda Price</v>
      </c>
      <c r="G13797" s="19">
        <f t="shared" si="439"/>
        <v>285.95190000000002</v>
      </c>
    </row>
    <row r="13798" spans="3:7" x14ac:dyDescent="0.3">
      <c r="C13798" s="3" t="s">
        <v>16410</v>
      </c>
      <c r="D13798" s="12">
        <v>285.86109999999996</v>
      </c>
      <c r="F13798" s="19" t="str">
        <f t="shared" si="438"/>
        <v>Alyssa Rodriguez</v>
      </c>
      <c r="G13798" s="19">
        <f t="shared" si="439"/>
        <v>285.90600000000001</v>
      </c>
    </row>
    <row r="13799" spans="3:7" x14ac:dyDescent="0.3">
      <c r="C13799" s="3" t="s">
        <v>10030</v>
      </c>
      <c r="D13799" s="12">
        <v>285.85599999999999</v>
      </c>
      <c r="F13799" s="19" t="str">
        <f t="shared" si="438"/>
        <v>Adam Lopez</v>
      </c>
      <c r="G13799" s="19">
        <f t="shared" si="439"/>
        <v>285.88709999999998</v>
      </c>
    </row>
    <row r="13800" spans="3:7" x14ac:dyDescent="0.3">
      <c r="C13800" s="3" t="s">
        <v>8393</v>
      </c>
      <c r="D13800" s="12">
        <v>285.73689999999999</v>
      </c>
      <c r="F13800" s="19" t="str">
        <f t="shared" si="438"/>
        <v>Samantha Wilson</v>
      </c>
      <c r="G13800" s="19">
        <f t="shared" si="439"/>
        <v>285.86109999999996</v>
      </c>
    </row>
    <row r="13801" spans="3:7" x14ac:dyDescent="0.3">
      <c r="C13801" s="3" t="s">
        <v>17286</v>
      </c>
      <c r="D13801" s="12">
        <v>285.70639999999997</v>
      </c>
      <c r="F13801" s="19" t="str">
        <f t="shared" si="438"/>
        <v>Johnathan Rana</v>
      </c>
      <c r="G13801" s="19">
        <f t="shared" si="439"/>
        <v>285.85599999999999</v>
      </c>
    </row>
    <row r="13802" spans="3:7" x14ac:dyDescent="0.3">
      <c r="C13802" s="3" t="s">
        <v>17036</v>
      </c>
      <c r="D13802" s="12">
        <v>285.70639999999997</v>
      </c>
      <c r="F13802" s="19" t="str">
        <f t="shared" si="438"/>
        <v>Isabella Williams</v>
      </c>
      <c r="G13802" s="19">
        <f t="shared" si="439"/>
        <v>285.73689999999999</v>
      </c>
    </row>
    <row r="13803" spans="3:7" x14ac:dyDescent="0.3">
      <c r="C13803" s="3" t="s">
        <v>11554</v>
      </c>
      <c r="D13803" s="12">
        <v>285.70639999999997</v>
      </c>
      <c r="F13803" s="19" t="str">
        <f t="shared" si="438"/>
        <v>Steve Lin</v>
      </c>
      <c r="G13803" s="19">
        <f t="shared" si="439"/>
        <v>285.70639999999997</v>
      </c>
    </row>
    <row r="13804" spans="3:7" x14ac:dyDescent="0.3">
      <c r="C13804" s="3" t="s">
        <v>5283</v>
      </c>
      <c r="D13804" s="12">
        <v>285.52850000000001</v>
      </c>
      <c r="F13804" s="19" t="str">
        <f t="shared" si="438"/>
        <v>Shelby Kelly</v>
      </c>
      <c r="G13804" s="19">
        <f t="shared" si="439"/>
        <v>285.70639999999997</v>
      </c>
    </row>
    <row r="13805" spans="3:7" x14ac:dyDescent="0.3">
      <c r="C13805" s="3" t="s">
        <v>17715</v>
      </c>
      <c r="D13805" s="12">
        <v>285.5138</v>
      </c>
      <c r="F13805" s="19" t="str">
        <f t="shared" si="438"/>
        <v>Kimberly Bailey</v>
      </c>
      <c r="G13805" s="19">
        <f t="shared" si="439"/>
        <v>285.70639999999997</v>
      </c>
    </row>
    <row r="13806" spans="3:7" x14ac:dyDescent="0.3">
      <c r="C13806" s="3" t="s">
        <v>16423</v>
      </c>
      <c r="D13806" s="12">
        <v>285.44849999999997</v>
      </c>
      <c r="F13806" s="19" t="str">
        <f t="shared" si="438"/>
        <v>Danny Diaz</v>
      </c>
      <c r="G13806" s="19">
        <f t="shared" si="439"/>
        <v>285.52850000000001</v>
      </c>
    </row>
    <row r="13807" spans="3:7" x14ac:dyDescent="0.3">
      <c r="C13807" s="3" t="s">
        <v>4410</v>
      </c>
      <c r="D13807" s="12">
        <v>285.36780000000005</v>
      </c>
      <c r="F13807" s="19" t="str">
        <f t="shared" si="438"/>
        <v>Taylor Smith</v>
      </c>
      <c r="G13807" s="19">
        <f t="shared" si="439"/>
        <v>285.5138</v>
      </c>
    </row>
    <row r="13808" spans="3:7" x14ac:dyDescent="0.3">
      <c r="C13808" s="3" t="s">
        <v>18286</v>
      </c>
      <c r="D13808" s="12">
        <v>285.30560000000003</v>
      </c>
      <c r="F13808" s="19" t="str">
        <f t="shared" si="438"/>
        <v>Samuel Collins</v>
      </c>
      <c r="G13808" s="19">
        <f t="shared" si="439"/>
        <v>285.44849999999997</v>
      </c>
    </row>
    <row r="13809" spans="3:7" x14ac:dyDescent="0.3">
      <c r="C13809" s="3" t="s">
        <v>13030</v>
      </c>
      <c r="D13809" s="12">
        <v>285.21700000000004</v>
      </c>
      <c r="F13809" s="19" t="str">
        <f t="shared" si="438"/>
        <v>Christina Watson</v>
      </c>
      <c r="G13809" s="19">
        <f t="shared" si="439"/>
        <v>285.36780000000005</v>
      </c>
    </row>
    <row r="13810" spans="3:7" x14ac:dyDescent="0.3">
      <c r="C13810" s="3" t="s">
        <v>5066</v>
      </c>
      <c r="D13810" s="12">
        <v>285.15219999999999</v>
      </c>
      <c r="F13810" s="19" t="str">
        <f t="shared" si="438"/>
        <v>Tyler Smith</v>
      </c>
      <c r="G13810" s="19">
        <f t="shared" si="439"/>
        <v>285.30560000000003</v>
      </c>
    </row>
    <row r="13811" spans="3:7" x14ac:dyDescent="0.3">
      <c r="C13811" s="3" t="s">
        <v>10383</v>
      </c>
      <c r="D13811" s="12">
        <v>284.8544</v>
      </c>
      <c r="F13811" s="19" t="str">
        <f t="shared" si="438"/>
        <v>Margaret Zhang</v>
      </c>
      <c r="G13811" s="19">
        <f t="shared" si="439"/>
        <v>285.21700000000004</v>
      </c>
    </row>
    <row r="13812" spans="3:7" x14ac:dyDescent="0.3">
      <c r="C13812" s="3" t="s">
        <v>15481</v>
      </c>
      <c r="D13812" s="12">
        <v>284.83</v>
      </c>
      <c r="F13812" s="19" t="str">
        <f t="shared" si="438"/>
        <v>Dale Pal</v>
      </c>
      <c r="G13812" s="19">
        <f t="shared" si="439"/>
        <v>285.15219999999999</v>
      </c>
    </row>
    <row r="13813" spans="3:7" x14ac:dyDescent="0.3">
      <c r="C13813" s="3" t="s">
        <v>11409</v>
      </c>
      <c r="D13813" s="12">
        <v>284.83</v>
      </c>
      <c r="F13813" s="19" t="str">
        <f t="shared" si="438"/>
        <v>Joseph Johnson</v>
      </c>
      <c r="G13813" s="19">
        <f t="shared" si="439"/>
        <v>284.8544</v>
      </c>
    </row>
    <row r="13814" spans="3:7" x14ac:dyDescent="0.3">
      <c r="C13814" s="3" t="s">
        <v>16953</v>
      </c>
      <c r="D13814" s="12">
        <v>284.77330000000001</v>
      </c>
      <c r="F13814" s="19" t="str">
        <f t="shared" si="438"/>
        <v>Randall Vazquez</v>
      </c>
      <c r="G13814" s="19">
        <f t="shared" si="439"/>
        <v>284.83</v>
      </c>
    </row>
    <row r="13815" spans="3:7" x14ac:dyDescent="0.3">
      <c r="C13815" s="3" t="s">
        <v>18254</v>
      </c>
      <c r="D13815" s="12">
        <v>284.74810000000002</v>
      </c>
      <c r="F13815" s="19" t="str">
        <f t="shared" si="438"/>
        <v>Kelsey Sharma</v>
      </c>
      <c r="G13815" s="19">
        <f t="shared" si="439"/>
        <v>284.83</v>
      </c>
    </row>
    <row r="13816" spans="3:7" x14ac:dyDescent="0.3">
      <c r="C13816" s="3" t="s">
        <v>14871</v>
      </c>
      <c r="D13816" s="12">
        <v>284.74810000000002</v>
      </c>
      <c r="F13816" s="19" t="str">
        <f t="shared" si="438"/>
        <v>Shawn Raji</v>
      </c>
      <c r="G13816" s="19">
        <f t="shared" si="439"/>
        <v>284.77330000000001</v>
      </c>
    </row>
    <row r="13817" spans="3:7" x14ac:dyDescent="0.3">
      <c r="C13817" s="3" t="s">
        <v>14181</v>
      </c>
      <c r="D13817" s="12">
        <v>284.74810000000002</v>
      </c>
      <c r="F13817" s="19" t="str">
        <f t="shared" si="438"/>
        <v>Troy Malhotra</v>
      </c>
      <c r="G13817" s="19">
        <f t="shared" si="439"/>
        <v>284.74810000000002</v>
      </c>
    </row>
    <row r="13818" spans="3:7" x14ac:dyDescent="0.3">
      <c r="C13818" s="3" t="s">
        <v>6974</v>
      </c>
      <c r="D13818" s="12">
        <v>284.6977</v>
      </c>
      <c r="F13818" s="19" t="str">
        <f t="shared" si="438"/>
        <v>Olivia Hall</v>
      </c>
      <c r="G13818" s="19">
        <f t="shared" si="439"/>
        <v>284.74810000000002</v>
      </c>
    </row>
    <row r="13819" spans="3:7" x14ac:dyDescent="0.3">
      <c r="C13819" s="3" t="s">
        <v>14261</v>
      </c>
      <c r="D13819" s="12">
        <v>284.68510000000003</v>
      </c>
      <c r="F13819" s="19" t="str">
        <f t="shared" si="438"/>
        <v>Monica Raman</v>
      </c>
      <c r="G13819" s="19">
        <f t="shared" si="439"/>
        <v>284.74810000000002</v>
      </c>
    </row>
    <row r="13820" spans="3:7" x14ac:dyDescent="0.3">
      <c r="C13820" s="3" t="s">
        <v>10323</v>
      </c>
      <c r="D13820" s="12">
        <v>284.673</v>
      </c>
      <c r="F13820" s="19" t="str">
        <f t="shared" si="438"/>
        <v>Faith Bailey</v>
      </c>
      <c r="G13820" s="19">
        <f t="shared" si="439"/>
        <v>284.6977</v>
      </c>
    </row>
    <row r="13821" spans="3:7" x14ac:dyDescent="0.3">
      <c r="C13821" s="3" t="s">
        <v>6691</v>
      </c>
      <c r="D13821" s="12">
        <v>284.67250000000001</v>
      </c>
      <c r="F13821" s="19" t="str">
        <f t="shared" si="438"/>
        <v>Morgan Nelson</v>
      </c>
      <c r="G13821" s="19">
        <f t="shared" si="439"/>
        <v>284.68510000000003</v>
      </c>
    </row>
    <row r="13822" spans="3:7" x14ac:dyDescent="0.3">
      <c r="C13822" s="3" t="s">
        <v>3262</v>
      </c>
      <c r="D13822" s="12">
        <v>284.67250000000001</v>
      </c>
      <c r="F13822" s="19" t="str">
        <f t="shared" si="438"/>
        <v>Jose Hayes</v>
      </c>
      <c r="G13822" s="19">
        <f t="shared" si="439"/>
        <v>284.673</v>
      </c>
    </row>
    <row r="13823" spans="3:7" x14ac:dyDescent="0.3">
      <c r="C13823" s="3" t="s">
        <v>7921</v>
      </c>
      <c r="D13823" s="12">
        <v>284.60320000000002</v>
      </c>
      <c r="F13823" s="19" t="str">
        <f t="shared" si="438"/>
        <v>Eric Wright</v>
      </c>
      <c r="G13823" s="19">
        <f t="shared" si="439"/>
        <v>284.67250000000001</v>
      </c>
    </row>
    <row r="13824" spans="3:7" x14ac:dyDescent="0.3">
      <c r="C13824" s="3" t="s">
        <v>5268</v>
      </c>
      <c r="D13824" s="12">
        <v>284.33429999999998</v>
      </c>
      <c r="F13824" s="19" t="str">
        <f t="shared" si="438"/>
        <v>Brittney Xu</v>
      </c>
      <c r="G13824" s="19">
        <f t="shared" si="439"/>
        <v>284.67250000000001</v>
      </c>
    </row>
    <row r="13825" spans="3:7" x14ac:dyDescent="0.3">
      <c r="C13825" s="3" t="s">
        <v>17655</v>
      </c>
      <c r="D13825" s="12">
        <v>284.2713</v>
      </c>
      <c r="F13825" s="19" t="str">
        <f t="shared" si="438"/>
        <v>Hannah Griffin</v>
      </c>
      <c r="G13825" s="19">
        <f t="shared" si="439"/>
        <v>284.60320000000002</v>
      </c>
    </row>
    <row r="13826" spans="3:7" x14ac:dyDescent="0.3">
      <c r="C13826" s="3" t="s">
        <v>15462</v>
      </c>
      <c r="D13826" s="12">
        <v>283.95519999999999</v>
      </c>
      <c r="F13826" s="19" t="str">
        <f t="shared" si="438"/>
        <v>Danielle Ramirez</v>
      </c>
      <c r="G13826" s="19">
        <f t="shared" si="439"/>
        <v>284.33429999999998</v>
      </c>
    </row>
    <row r="13827" spans="3:7" x14ac:dyDescent="0.3">
      <c r="C13827" s="3" t="s">
        <v>2539</v>
      </c>
      <c r="D13827" s="12">
        <v>283.791</v>
      </c>
      <c r="F13827" s="19" t="str">
        <f t="shared" si="438"/>
        <v>Tasha Xie</v>
      </c>
      <c r="G13827" s="19">
        <f t="shared" si="439"/>
        <v>284.2713</v>
      </c>
    </row>
    <row r="13828" spans="3:7" x14ac:dyDescent="0.3">
      <c r="C13828" s="3" t="s">
        <v>16494</v>
      </c>
      <c r="D13828" s="12">
        <v>283.71379999999999</v>
      </c>
      <c r="F13828" s="19" t="str">
        <f t="shared" ref="F13828:F13891" si="440">C13826</f>
        <v>Randall Diaz</v>
      </c>
      <c r="G13828" s="19">
        <f t="shared" ref="G13828:G13891" si="441">D13826</f>
        <v>283.95519999999999</v>
      </c>
    </row>
    <row r="13829" spans="3:7" x14ac:dyDescent="0.3">
      <c r="C13829" s="3" t="s">
        <v>10292</v>
      </c>
      <c r="D13829" s="12">
        <v>283.38899999999995</v>
      </c>
      <c r="F13829" s="19" t="str">
        <f t="shared" si="440"/>
        <v>Barbara Ashe</v>
      </c>
      <c r="G13829" s="19">
        <f t="shared" si="441"/>
        <v>283.791</v>
      </c>
    </row>
    <row r="13830" spans="3:7" x14ac:dyDescent="0.3">
      <c r="C13830" s="3" t="s">
        <v>7985</v>
      </c>
      <c r="D13830" s="12">
        <v>283.38899999999995</v>
      </c>
      <c r="F13830" s="19" t="str">
        <f t="shared" si="440"/>
        <v>Sandra Ma</v>
      </c>
      <c r="G13830" s="19">
        <f t="shared" si="441"/>
        <v>283.71379999999999</v>
      </c>
    </row>
    <row r="13831" spans="3:7" x14ac:dyDescent="0.3">
      <c r="C13831" s="3" t="s">
        <v>11661</v>
      </c>
      <c r="D13831" s="12">
        <v>283.3827</v>
      </c>
      <c r="F13831" s="19" t="str">
        <f t="shared" si="440"/>
        <v>Jorge Zhang</v>
      </c>
      <c r="G13831" s="19">
        <f t="shared" si="441"/>
        <v>283.38899999999995</v>
      </c>
    </row>
    <row r="13832" spans="3:7" x14ac:dyDescent="0.3">
      <c r="C13832" s="3" t="s">
        <v>13489</v>
      </c>
      <c r="D13832" s="12">
        <v>283.14960000000002</v>
      </c>
      <c r="F13832" s="19" t="str">
        <f t="shared" si="440"/>
        <v>Heather Xu</v>
      </c>
      <c r="G13832" s="19">
        <f t="shared" si="441"/>
        <v>283.38899999999995</v>
      </c>
    </row>
    <row r="13833" spans="3:7" x14ac:dyDescent="0.3">
      <c r="C13833" s="3" t="s">
        <v>18341</v>
      </c>
      <c r="D13833" s="12">
        <v>283.10750000000002</v>
      </c>
      <c r="F13833" s="19" t="str">
        <f t="shared" si="440"/>
        <v>Kristi Vance</v>
      </c>
      <c r="G13833" s="19">
        <f t="shared" si="441"/>
        <v>283.3827</v>
      </c>
    </row>
    <row r="13834" spans="3:7" x14ac:dyDescent="0.3">
      <c r="C13834" s="3" t="s">
        <v>10205</v>
      </c>
      <c r="D13834" s="12">
        <v>283.10090000000002</v>
      </c>
      <c r="F13834" s="19" t="str">
        <f t="shared" si="440"/>
        <v>Max Martin</v>
      </c>
      <c r="G13834" s="19">
        <f t="shared" si="441"/>
        <v>283.14960000000002</v>
      </c>
    </row>
    <row r="13835" spans="3:7" x14ac:dyDescent="0.3">
      <c r="C13835" s="3" t="s">
        <v>4964</v>
      </c>
      <c r="D13835" s="12">
        <v>283.0634</v>
      </c>
      <c r="F13835" s="19" t="str">
        <f t="shared" si="440"/>
        <v>Vanessa Barnes</v>
      </c>
      <c r="G13835" s="19">
        <f t="shared" si="441"/>
        <v>283.10750000000002</v>
      </c>
    </row>
    <row r="13836" spans="3:7" x14ac:dyDescent="0.3">
      <c r="C13836" s="3" t="s">
        <v>16667</v>
      </c>
      <c r="D13836" s="12">
        <v>282.976</v>
      </c>
      <c r="F13836" s="19" t="str">
        <f t="shared" si="440"/>
        <v>Jordan Coleman</v>
      </c>
      <c r="G13836" s="19">
        <f t="shared" si="441"/>
        <v>283.10090000000002</v>
      </c>
    </row>
    <row r="13837" spans="3:7" x14ac:dyDescent="0.3">
      <c r="C13837" s="3" t="s">
        <v>14381</v>
      </c>
      <c r="D13837" s="12">
        <v>282.89409999999998</v>
      </c>
      <c r="F13837" s="19" t="str">
        <f t="shared" si="440"/>
        <v>Crystal Wu</v>
      </c>
      <c r="G13837" s="19">
        <f t="shared" si="441"/>
        <v>283.0634</v>
      </c>
    </row>
    <row r="13838" spans="3:7" x14ac:dyDescent="0.3">
      <c r="C13838" s="3" t="s">
        <v>11226</v>
      </c>
      <c r="D13838" s="12">
        <v>282.8689</v>
      </c>
      <c r="F13838" s="19" t="str">
        <f t="shared" si="440"/>
        <v>Sean Green</v>
      </c>
      <c r="G13838" s="19">
        <f t="shared" si="441"/>
        <v>282.976</v>
      </c>
    </row>
    <row r="13839" spans="3:7" x14ac:dyDescent="0.3">
      <c r="C13839" s="3" t="s">
        <v>14179</v>
      </c>
      <c r="D13839" s="12">
        <v>282.53190000000001</v>
      </c>
      <c r="F13839" s="19" t="str">
        <f t="shared" si="440"/>
        <v>Natalie Cooper</v>
      </c>
      <c r="G13839" s="19">
        <f t="shared" si="441"/>
        <v>282.89409999999998</v>
      </c>
    </row>
    <row r="13840" spans="3:7" x14ac:dyDescent="0.3">
      <c r="C13840" s="3" t="s">
        <v>3713</v>
      </c>
      <c r="D13840" s="12">
        <v>282.46890000000002</v>
      </c>
      <c r="F13840" s="19" t="str">
        <f t="shared" si="440"/>
        <v>Kayla Thomas</v>
      </c>
      <c r="G13840" s="19">
        <f t="shared" si="441"/>
        <v>282.8689</v>
      </c>
    </row>
    <row r="13841" spans="3:7" x14ac:dyDescent="0.3">
      <c r="C13841" s="3" t="s">
        <v>10338</v>
      </c>
      <c r="D13841" s="12">
        <v>282.07249999999999</v>
      </c>
      <c r="F13841" s="19" t="str">
        <f t="shared" si="440"/>
        <v>Monica Perez</v>
      </c>
      <c r="G13841" s="19">
        <f t="shared" si="441"/>
        <v>282.53190000000001</v>
      </c>
    </row>
    <row r="13842" spans="3:7" x14ac:dyDescent="0.3">
      <c r="C13842" s="3" t="s">
        <v>1960</v>
      </c>
      <c r="D13842" s="12">
        <v>282.00549999999998</v>
      </c>
      <c r="F13842" s="19" t="str">
        <f t="shared" si="440"/>
        <v>Carlos Short</v>
      </c>
      <c r="G13842" s="19">
        <f t="shared" si="441"/>
        <v>282.46890000000002</v>
      </c>
    </row>
    <row r="13843" spans="3:7" x14ac:dyDescent="0.3">
      <c r="C13843" s="3" t="s">
        <v>3540</v>
      </c>
      <c r="D13843" s="12">
        <v>281.89329999999995</v>
      </c>
      <c r="F13843" s="19" t="str">
        <f t="shared" si="440"/>
        <v>Jose Li</v>
      </c>
      <c r="G13843" s="19">
        <f t="shared" si="441"/>
        <v>282.07249999999999</v>
      </c>
    </row>
    <row r="13844" spans="3:7" x14ac:dyDescent="0.3">
      <c r="C13844" s="3" t="s">
        <v>13550</v>
      </c>
      <c r="D13844" s="12">
        <v>281.60550000000006</v>
      </c>
      <c r="F13844" s="19" t="str">
        <f t="shared" si="440"/>
        <v>Angelica Powell</v>
      </c>
      <c r="G13844" s="19">
        <f t="shared" si="441"/>
        <v>282.00549999999998</v>
      </c>
    </row>
    <row r="13845" spans="3:7" x14ac:dyDescent="0.3">
      <c r="C13845" s="3" t="s">
        <v>15840</v>
      </c>
      <c r="D13845" s="12">
        <v>281.60550000000001</v>
      </c>
      <c r="F13845" s="19" t="str">
        <f t="shared" si="440"/>
        <v>Cameron McDonald</v>
      </c>
      <c r="G13845" s="19">
        <f t="shared" si="441"/>
        <v>281.89329999999995</v>
      </c>
    </row>
    <row r="13846" spans="3:7" x14ac:dyDescent="0.3">
      <c r="C13846" s="3" t="s">
        <v>14859</v>
      </c>
      <c r="D13846" s="12">
        <v>281.60550000000001</v>
      </c>
      <c r="F13846" s="19" t="str">
        <f t="shared" si="440"/>
        <v>Megan Butler</v>
      </c>
      <c r="G13846" s="19">
        <f t="shared" si="441"/>
        <v>281.60550000000006</v>
      </c>
    </row>
    <row r="13847" spans="3:7" x14ac:dyDescent="0.3">
      <c r="C13847" s="3" t="s">
        <v>5478</v>
      </c>
      <c r="D13847" s="12">
        <v>281.60550000000001</v>
      </c>
      <c r="F13847" s="19" t="str">
        <f t="shared" si="440"/>
        <v>Riley Kelly</v>
      </c>
      <c r="G13847" s="19">
        <f t="shared" si="441"/>
        <v>281.60550000000001</v>
      </c>
    </row>
    <row r="13848" spans="3:7" x14ac:dyDescent="0.3">
      <c r="C13848" s="3" t="s">
        <v>5013</v>
      </c>
      <c r="D13848" s="12">
        <v>281.60550000000001</v>
      </c>
      <c r="F13848" s="19" t="str">
        <f t="shared" si="440"/>
        <v>Olivia Bryant</v>
      </c>
      <c r="G13848" s="19">
        <f t="shared" si="441"/>
        <v>281.60550000000001</v>
      </c>
    </row>
    <row r="13849" spans="3:7" x14ac:dyDescent="0.3">
      <c r="C13849" s="3" t="s">
        <v>18142</v>
      </c>
      <c r="D13849" s="12">
        <v>281.58659999999998</v>
      </c>
      <c r="F13849" s="19" t="str">
        <f t="shared" si="440"/>
        <v>Dawn Xie</v>
      </c>
      <c r="G13849" s="19">
        <f t="shared" si="441"/>
        <v>281.60550000000001</v>
      </c>
    </row>
    <row r="13850" spans="3:7" x14ac:dyDescent="0.3">
      <c r="C13850" s="3" t="s">
        <v>17461</v>
      </c>
      <c r="D13850" s="12">
        <v>281.58659999999998</v>
      </c>
      <c r="F13850" s="19" t="str">
        <f t="shared" si="440"/>
        <v>Cynthia Subram</v>
      </c>
      <c r="G13850" s="19">
        <f t="shared" si="441"/>
        <v>281.60550000000001</v>
      </c>
    </row>
    <row r="13851" spans="3:7" x14ac:dyDescent="0.3">
      <c r="C13851" s="3" t="s">
        <v>9312</v>
      </c>
      <c r="D13851" s="12">
        <v>281.58659999999998</v>
      </c>
      <c r="F13851" s="19" t="str">
        <f t="shared" si="440"/>
        <v>Tracy Jai</v>
      </c>
      <c r="G13851" s="19">
        <f t="shared" si="441"/>
        <v>281.58659999999998</v>
      </c>
    </row>
    <row r="13852" spans="3:7" x14ac:dyDescent="0.3">
      <c r="C13852" s="3" t="s">
        <v>9198</v>
      </c>
      <c r="D13852" s="12">
        <v>281.58659999999998</v>
      </c>
      <c r="F13852" s="19" t="str">
        <f t="shared" si="440"/>
        <v>Sydney Roberts</v>
      </c>
      <c r="G13852" s="19">
        <f t="shared" si="441"/>
        <v>281.58659999999998</v>
      </c>
    </row>
    <row r="13853" spans="3:7" x14ac:dyDescent="0.3">
      <c r="C13853" s="3" t="s">
        <v>8138</v>
      </c>
      <c r="D13853" s="12">
        <v>281.58659999999998</v>
      </c>
      <c r="F13853" s="19" t="str">
        <f t="shared" si="440"/>
        <v>Jennifer Clark</v>
      </c>
      <c r="G13853" s="19">
        <f t="shared" si="441"/>
        <v>281.58659999999998</v>
      </c>
    </row>
    <row r="13854" spans="3:7" x14ac:dyDescent="0.3">
      <c r="C13854" s="3" t="s">
        <v>5570</v>
      </c>
      <c r="D13854" s="12">
        <v>281.58659999999998</v>
      </c>
      <c r="F13854" s="19" t="str">
        <f t="shared" si="440"/>
        <v>Javier Sanz</v>
      </c>
      <c r="G13854" s="19">
        <f t="shared" si="441"/>
        <v>281.58659999999998</v>
      </c>
    </row>
    <row r="13855" spans="3:7" x14ac:dyDescent="0.3">
      <c r="C13855" s="3" t="s">
        <v>4887</v>
      </c>
      <c r="D13855" s="12">
        <v>281.57229999999998</v>
      </c>
      <c r="F13855" s="19" t="str">
        <f t="shared" si="440"/>
        <v>Hunter Smith</v>
      </c>
      <c r="G13855" s="19">
        <f t="shared" si="441"/>
        <v>281.58659999999998</v>
      </c>
    </row>
    <row r="13856" spans="3:7" x14ac:dyDescent="0.3">
      <c r="C13856" s="3" t="s">
        <v>5987</v>
      </c>
      <c r="D13856" s="12">
        <v>281.5677</v>
      </c>
      <c r="F13856" s="19" t="str">
        <f t="shared" si="440"/>
        <v>Denise Patel</v>
      </c>
      <c r="G13856" s="19">
        <f t="shared" si="441"/>
        <v>281.58659999999998</v>
      </c>
    </row>
    <row r="13857" spans="3:7" x14ac:dyDescent="0.3">
      <c r="C13857" s="3" t="s">
        <v>600</v>
      </c>
      <c r="D13857" s="12">
        <v>281.54929999999996</v>
      </c>
      <c r="F13857" s="19" t="str">
        <f t="shared" si="440"/>
        <v>Cory Suri</v>
      </c>
      <c r="G13857" s="19">
        <f t="shared" si="441"/>
        <v>281.57229999999998</v>
      </c>
    </row>
    <row r="13858" spans="3:7" x14ac:dyDescent="0.3">
      <c r="C13858" s="3" t="s">
        <v>5691</v>
      </c>
      <c r="D13858" s="12">
        <v>281.54879999999997</v>
      </c>
      <c r="F13858" s="19" t="str">
        <f t="shared" si="440"/>
        <v>Douglas Raman</v>
      </c>
      <c r="G13858" s="19">
        <f t="shared" si="441"/>
        <v>281.5677</v>
      </c>
    </row>
    <row r="13859" spans="3:7" x14ac:dyDescent="0.3">
      <c r="C13859" s="3" t="s">
        <v>16544</v>
      </c>
      <c r="D13859" s="12">
        <v>281.53620000000001</v>
      </c>
      <c r="F13859" s="19" t="str">
        <f t="shared" si="440"/>
        <v>Aaron Coleman</v>
      </c>
      <c r="G13859" s="19">
        <f t="shared" si="441"/>
        <v>281.54929999999996</v>
      </c>
    </row>
    <row r="13860" spans="3:7" x14ac:dyDescent="0.3">
      <c r="C13860" s="3" t="s">
        <v>11458</v>
      </c>
      <c r="D13860" s="12">
        <v>281.52990000000005</v>
      </c>
      <c r="F13860" s="19" t="str">
        <f t="shared" si="440"/>
        <v>Destiny Henderson</v>
      </c>
      <c r="G13860" s="19">
        <f t="shared" si="441"/>
        <v>281.54879999999997</v>
      </c>
    </row>
    <row r="13861" spans="3:7" x14ac:dyDescent="0.3">
      <c r="C13861" s="3" t="s">
        <v>8254</v>
      </c>
      <c r="D13861" s="12">
        <v>281.51729999999998</v>
      </c>
      <c r="F13861" s="19" t="str">
        <f t="shared" si="440"/>
        <v>Sara Roberts</v>
      </c>
      <c r="G13861" s="19">
        <f t="shared" si="441"/>
        <v>281.53620000000001</v>
      </c>
    </row>
    <row r="13862" spans="3:7" x14ac:dyDescent="0.3">
      <c r="C13862" s="3" t="s">
        <v>17693</v>
      </c>
      <c r="D13862" s="12">
        <v>281.51100000000002</v>
      </c>
      <c r="F13862" s="19" t="str">
        <f t="shared" si="440"/>
        <v>Kelvin Zhou</v>
      </c>
      <c r="G13862" s="19">
        <f t="shared" si="441"/>
        <v>281.52990000000005</v>
      </c>
    </row>
    <row r="13863" spans="3:7" x14ac:dyDescent="0.3">
      <c r="C13863" s="3" t="s">
        <v>10789</v>
      </c>
      <c r="D13863" s="12">
        <v>281.51100000000002</v>
      </c>
      <c r="F13863" s="19" t="str">
        <f t="shared" si="440"/>
        <v>Isaac Green</v>
      </c>
      <c r="G13863" s="19">
        <f t="shared" si="441"/>
        <v>281.51729999999998</v>
      </c>
    </row>
    <row r="13864" spans="3:7" x14ac:dyDescent="0.3">
      <c r="C13864" s="3" t="s">
        <v>4780</v>
      </c>
      <c r="D13864" s="12">
        <v>281.48579999999998</v>
      </c>
      <c r="F13864" s="19" t="str">
        <f t="shared" si="440"/>
        <v>Taylor Martin</v>
      </c>
      <c r="G13864" s="19">
        <f t="shared" si="441"/>
        <v>281.51100000000002</v>
      </c>
    </row>
    <row r="13865" spans="3:7" x14ac:dyDescent="0.3">
      <c r="C13865" s="3" t="s">
        <v>3201</v>
      </c>
      <c r="D13865" s="12">
        <v>281.48579999999998</v>
      </c>
      <c r="F13865" s="19" t="str">
        <f t="shared" si="440"/>
        <v>Kaitlyn Taylor</v>
      </c>
      <c r="G13865" s="19">
        <f t="shared" si="441"/>
        <v>281.51100000000002</v>
      </c>
    </row>
    <row r="13866" spans="3:7" x14ac:dyDescent="0.3">
      <c r="C13866" s="3" t="s">
        <v>5353</v>
      </c>
      <c r="D13866" s="12">
        <v>281.47320000000002</v>
      </c>
      <c r="F13866" s="19" t="str">
        <f t="shared" si="440"/>
        <v>Colleen Shen</v>
      </c>
      <c r="G13866" s="19">
        <f t="shared" si="441"/>
        <v>281.48579999999998</v>
      </c>
    </row>
    <row r="13867" spans="3:7" x14ac:dyDescent="0.3">
      <c r="C13867" s="3" t="s">
        <v>11209</v>
      </c>
      <c r="D13867" s="12">
        <v>281.46019999999999</v>
      </c>
      <c r="F13867" s="19" t="str">
        <f t="shared" si="440"/>
        <v>Brianna Wood</v>
      </c>
      <c r="G13867" s="19">
        <f t="shared" si="441"/>
        <v>281.48579999999998</v>
      </c>
    </row>
    <row r="13868" spans="3:7" x14ac:dyDescent="0.3">
      <c r="C13868" s="3" t="s">
        <v>16713</v>
      </c>
      <c r="D13868" s="12">
        <v>281.43719999999996</v>
      </c>
      <c r="F13868" s="19" t="str">
        <f t="shared" si="440"/>
        <v>Darren Ruiz</v>
      </c>
      <c r="G13868" s="19">
        <f t="shared" si="441"/>
        <v>281.47320000000002</v>
      </c>
    </row>
    <row r="13869" spans="3:7" x14ac:dyDescent="0.3">
      <c r="C13869" s="3" t="s">
        <v>5123</v>
      </c>
      <c r="D13869" s="12">
        <v>281.40430000000003</v>
      </c>
      <c r="F13869" s="19" t="str">
        <f t="shared" si="440"/>
        <v>Kayla Johnson</v>
      </c>
      <c r="G13869" s="19">
        <f t="shared" si="441"/>
        <v>281.46019999999999</v>
      </c>
    </row>
    <row r="13870" spans="3:7" x14ac:dyDescent="0.3">
      <c r="C13870" s="3" t="s">
        <v>4293</v>
      </c>
      <c r="D13870" s="12">
        <v>281.31200000000001</v>
      </c>
      <c r="F13870" s="19" t="str">
        <f t="shared" si="440"/>
        <v>Sebastian Rogers</v>
      </c>
      <c r="G13870" s="19">
        <f t="shared" si="441"/>
        <v>281.43719999999996</v>
      </c>
    </row>
    <row r="13871" spans="3:7" x14ac:dyDescent="0.3">
      <c r="C13871" s="3" t="s">
        <v>5338</v>
      </c>
      <c r="D13871" s="12">
        <v>280.90519999999998</v>
      </c>
      <c r="F13871" s="19" t="str">
        <f t="shared" si="440"/>
        <v>Dalton Martinez</v>
      </c>
      <c r="G13871" s="19">
        <f t="shared" si="441"/>
        <v>281.40430000000003</v>
      </c>
    </row>
    <row r="13872" spans="3:7" x14ac:dyDescent="0.3">
      <c r="C13872" s="3" t="s">
        <v>5945</v>
      </c>
      <c r="D13872" s="12">
        <v>280.90519999999998</v>
      </c>
      <c r="F13872" s="19" t="str">
        <f t="shared" si="440"/>
        <v>Chloe Martin</v>
      </c>
      <c r="G13872" s="19">
        <f t="shared" si="441"/>
        <v>281.31200000000001</v>
      </c>
    </row>
    <row r="13873" spans="3:7" x14ac:dyDescent="0.3">
      <c r="C13873" s="3" t="s">
        <v>4881</v>
      </c>
      <c r="D13873" s="12">
        <v>280.90390000000002</v>
      </c>
      <c r="F13873" s="19" t="str">
        <f t="shared" si="440"/>
        <v>Darren Lopez</v>
      </c>
      <c r="G13873" s="19">
        <f t="shared" si="441"/>
        <v>280.90519999999998</v>
      </c>
    </row>
    <row r="13874" spans="3:7" x14ac:dyDescent="0.3">
      <c r="C13874" s="3" t="s">
        <v>4470</v>
      </c>
      <c r="D13874" s="12">
        <v>280.64179999999999</v>
      </c>
      <c r="F13874" s="19" t="str">
        <f t="shared" si="440"/>
        <v>Donald Perez</v>
      </c>
      <c r="G13874" s="19">
        <f t="shared" si="441"/>
        <v>280.90519999999998</v>
      </c>
    </row>
    <row r="13875" spans="3:7" x14ac:dyDescent="0.3">
      <c r="C13875" s="3" t="s">
        <v>6109</v>
      </c>
      <c r="D13875" s="12">
        <v>280.63420000000002</v>
      </c>
      <c r="F13875" s="19" t="str">
        <f t="shared" si="440"/>
        <v>Cory Raman</v>
      </c>
      <c r="G13875" s="19">
        <f t="shared" si="441"/>
        <v>280.90390000000002</v>
      </c>
    </row>
    <row r="13876" spans="3:7" x14ac:dyDescent="0.3">
      <c r="C13876" s="3" t="s">
        <v>7928</v>
      </c>
      <c r="D13876" s="12">
        <v>280.5976</v>
      </c>
      <c r="F13876" s="19" t="str">
        <f t="shared" si="440"/>
        <v>Christy Lu</v>
      </c>
      <c r="G13876" s="19">
        <f t="shared" si="441"/>
        <v>280.64179999999999</v>
      </c>
    </row>
    <row r="13877" spans="3:7" x14ac:dyDescent="0.3">
      <c r="C13877" s="3" t="s">
        <v>3703</v>
      </c>
      <c r="D13877" s="12">
        <v>280.52199999999999</v>
      </c>
      <c r="F13877" s="19" t="str">
        <f t="shared" si="440"/>
        <v>Dylan Thompson</v>
      </c>
      <c r="G13877" s="19">
        <f t="shared" si="441"/>
        <v>280.63420000000002</v>
      </c>
    </row>
    <row r="13878" spans="3:7" x14ac:dyDescent="0.3">
      <c r="C13878" s="3" t="s">
        <v>2969</v>
      </c>
      <c r="D13878" s="12">
        <v>280.52199999999999</v>
      </c>
      <c r="F13878" s="19" t="str">
        <f t="shared" si="440"/>
        <v>Hannah Johnson</v>
      </c>
      <c r="G13878" s="19">
        <f t="shared" si="441"/>
        <v>280.5976</v>
      </c>
    </row>
    <row r="13879" spans="3:7" x14ac:dyDescent="0.3">
      <c r="C13879" s="3" t="s">
        <v>2625</v>
      </c>
      <c r="D13879" s="12">
        <v>280.45830000000001</v>
      </c>
      <c r="F13879" s="19" t="str">
        <f t="shared" si="440"/>
        <v>Carlos Phillips</v>
      </c>
      <c r="G13879" s="19">
        <f t="shared" si="441"/>
        <v>280.52199999999999</v>
      </c>
    </row>
    <row r="13880" spans="3:7" x14ac:dyDescent="0.3">
      <c r="C13880" s="3" t="s">
        <v>11025</v>
      </c>
      <c r="D13880" s="12">
        <v>280.4144</v>
      </c>
      <c r="F13880" s="19" t="str">
        <f t="shared" si="440"/>
        <v>Brandon Taylor</v>
      </c>
      <c r="G13880" s="19">
        <f t="shared" si="441"/>
        <v>280.52199999999999</v>
      </c>
    </row>
    <row r="13881" spans="3:7" x14ac:dyDescent="0.3">
      <c r="C13881" s="3" t="s">
        <v>16354</v>
      </c>
      <c r="D13881" s="12">
        <v>280.28500000000003</v>
      </c>
      <c r="F13881" s="19" t="str">
        <f t="shared" si="440"/>
        <v>Benjamin Lee</v>
      </c>
      <c r="G13881" s="19">
        <f t="shared" si="441"/>
        <v>280.45830000000001</v>
      </c>
    </row>
    <row r="13882" spans="3:7" x14ac:dyDescent="0.3">
      <c r="C13882" s="3" t="s">
        <v>10431</v>
      </c>
      <c r="D13882" s="12">
        <v>280.27979999999997</v>
      </c>
      <c r="F13882" s="19" t="str">
        <f t="shared" si="440"/>
        <v>Katherine Cooper</v>
      </c>
      <c r="G13882" s="19">
        <f t="shared" si="441"/>
        <v>280.4144</v>
      </c>
    </row>
    <row r="13883" spans="3:7" x14ac:dyDescent="0.3">
      <c r="C13883" s="3" t="s">
        <v>2592</v>
      </c>
      <c r="D13883" s="12">
        <v>279.85789999999997</v>
      </c>
      <c r="F13883" s="19" t="str">
        <f t="shared" si="440"/>
        <v>Sabrina Hernandez</v>
      </c>
      <c r="G13883" s="19">
        <f t="shared" si="441"/>
        <v>280.28500000000003</v>
      </c>
    </row>
    <row r="13884" spans="3:7" x14ac:dyDescent="0.3">
      <c r="C13884" s="3" t="s">
        <v>12026</v>
      </c>
      <c r="D13884" s="12">
        <v>279.76530000000002</v>
      </c>
      <c r="F13884" s="19" t="str">
        <f t="shared" si="440"/>
        <v>Joy Carlson</v>
      </c>
      <c r="G13884" s="19">
        <f t="shared" si="441"/>
        <v>280.27979999999997</v>
      </c>
    </row>
    <row r="13885" spans="3:7" x14ac:dyDescent="0.3">
      <c r="C13885" s="3" t="s">
        <v>1226</v>
      </c>
      <c r="D13885" s="12">
        <v>279.75820000000004</v>
      </c>
      <c r="F13885" s="19" t="str">
        <f t="shared" si="440"/>
        <v>Barry Rodriguez</v>
      </c>
      <c r="G13885" s="19">
        <f t="shared" si="441"/>
        <v>279.85789999999997</v>
      </c>
    </row>
    <row r="13886" spans="3:7" x14ac:dyDescent="0.3">
      <c r="C13886" s="3" t="s">
        <v>18842</v>
      </c>
      <c r="D13886" s="12">
        <v>279.66469999999998</v>
      </c>
      <c r="F13886" s="19" t="str">
        <f t="shared" si="440"/>
        <v>Lauren Blue</v>
      </c>
      <c r="G13886" s="19">
        <f t="shared" si="441"/>
        <v>279.76530000000002</v>
      </c>
    </row>
    <row r="13887" spans="3:7" x14ac:dyDescent="0.3">
      <c r="C13887" s="3" t="s">
        <v>15467</v>
      </c>
      <c r="D13887" s="12">
        <v>279.63929999999999</v>
      </c>
      <c r="F13887" s="19" t="str">
        <f t="shared" si="440"/>
        <v>Alexia Barnes</v>
      </c>
      <c r="G13887" s="19">
        <f t="shared" si="441"/>
        <v>279.75820000000004</v>
      </c>
    </row>
    <row r="13888" spans="3:7" x14ac:dyDescent="0.3">
      <c r="C13888" s="3" t="s">
        <v>2036</v>
      </c>
      <c r="D13888" s="12">
        <v>279.63380000000001</v>
      </c>
      <c r="F13888" s="19" t="str">
        <f t="shared" si="440"/>
        <v>Xavier Hill</v>
      </c>
      <c r="G13888" s="19">
        <f t="shared" si="441"/>
        <v>279.66469999999998</v>
      </c>
    </row>
    <row r="13889" spans="3:7" x14ac:dyDescent="0.3">
      <c r="C13889" s="3" t="s">
        <v>17004</v>
      </c>
      <c r="D13889" s="12">
        <v>279.58930000000004</v>
      </c>
      <c r="F13889" s="19" t="str">
        <f t="shared" si="440"/>
        <v>Randall Hernandez</v>
      </c>
      <c r="G13889" s="19">
        <f t="shared" si="441"/>
        <v>279.63929999999999</v>
      </c>
    </row>
    <row r="13890" spans="3:7" x14ac:dyDescent="0.3">
      <c r="C13890" s="3" t="s">
        <v>11607</v>
      </c>
      <c r="D13890" s="12">
        <v>279.53379999999999</v>
      </c>
      <c r="F13890" s="19" t="str">
        <f t="shared" si="440"/>
        <v>Anna Rivera</v>
      </c>
      <c r="G13890" s="19">
        <f t="shared" si="441"/>
        <v>279.63380000000001</v>
      </c>
    </row>
    <row r="13891" spans="3:7" x14ac:dyDescent="0.3">
      <c r="C13891" s="3" t="s">
        <v>4437</v>
      </c>
      <c r="D13891" s="12">
        <v>279.4889</v>
      </c>
      <c r="F13891" s="19" t="str">
        <f t="shared" si="440"/>
        <v>Sheena Xie</v>
      </c>
      <c r="G13891" s="19">
        <f t="shared" si="441"/>
        <v>279.58930000000004</v>
      </c>
    </row>
    <row r="13892" spans="3:7" x14ac:dyDescent="0.3">
      <c r="C13892" s="3" t="s">
        <v>5590</v>
      </c>
      <c r="D13892" s="12">
        <v>279.12579999999997</v>
      </c>
      <c r="F13892" s="19" t="str">
        <f t="shared" ref="F13892:F13955" si="442">C13890</f>
        <v>Kristen Lu</v>
      </c>
      <c r="G13892" s="19">
        <f t="shared" ref="G13892:G13955" si="443">D13890</f>
        <v>279.53379999999999</v>
      </c>
    </row>
    <row r="13893" spans="3:7" x14ac:dyDescent="0.3">
      <c r="C13893" s="3" t="s">
        <v>17709</v>
      </c>
      <c r="D13893" s="12">
        <v>279.0763</v>
      </c>
      <c r="F13893" s="19" t="str">
        <f t="shared" si="442"/>
        <v>Christopher Lee</v>
      </c>
      <c r="G13893" s="19">
        <f t="shared" si="443"/>
        <v>279.4889</v>
      </c>
    </row>
    <row r="13894" spans="3:7" x14ac:dyDescent="0.3">
      <c r="C13894" s="3" t="s">
        <v>4012</v>
      </c>
      <c r="D13894" s="12">
        <v>278.73410000000001</v>
      </c>
      <c r="F13894" s="19" t="str">
        <f t="shared" si="442"/>
        <v>Dennis Liang</v>
      </c>
      <c r="G13894" s="19">
        <f t="shared" si="443"/>
        <v>279.12579999999997</v>
      </c>
    </row>
    <row r="13895" spans="3:7" x14ac:dyDescent="0.3">
      <c r="C13895" s="3" t="s">
        <v>13629</v>
      </c>
      <c r="D13895" s="12">
        <v>278.63249999999999</v>
      </c>
      <c r="F13895" s="19" t="str">
        <f t="shared" si="442"/>
        <v>Taylor Robinson</v>
      </c>
      <c r="G13895" s="19">
        <f t="shared" si="443"/>
        <v>279.0763</v>
      </c>
    </row>
    <row r="13896" spans="3:7" x14ac:dyDescent="0.3">
      <c r="C13896" s="3" t="s">
        <v>15514</v>
      </c>
      <c r="D13896" s="12">
        <v>278.54400000000004</v>
      </c>
      <c r="F13896" s="19" t="str">
        <f t="shared" si="442"/>
        <v>Catherine Morgan</v>
      </c>
      <c r="G13896" s="19">
        <f t="shared" si="443"/>
        <v>278.73410000000001</v>
      </c>
    </row>
    <row r="13897" spans="3:7" x14ac:dyDescent="0.3">
      <c r="C13897" s="3" t="s">
        <v>1385</v>
      </c>
      <c r="D13897" s="12">
        <v>278.50069999999999</v>
      </c>
      <c r="F13897" s="19" t="str">
        <f t="shared" si="442"/>
        <v>Meghan Suarez</v>
      </c>
      <c r="G13897" s="19">
        <f t="shared" si="443"/>
        <v>278.63249999999999</v>
      </c>
    </row>
    <row r="13898" spans="3:7" x14ac:dyDescent="0.3">
      <c r="C13898" s="3" t="s">
        <v>8883</v>
      </c>
      <c r="D13898" s="12">
        <v>278.46289999999999</v>
      </c>
      <c r="F13898" s="19" t="str">
        <f t="shared" si="442"/>
        <v>Raquel Torres</v>
      </c>
      <c r="G13898" s="19">
        <f t="shared" si="443"/>
        <v>278.54400000000004</v>
      </c>
    </row>
    <row r="13899" spans="3:7" x14ac:dyDescent="0.3">
      <c r="C13899" s="3" t="s">
        <v>11055</v>
      </c>
      <c r="D13899" s="12">
        <v>278.45030000000003</v>
      </c>
      <c r="F13899" s="19" t="str">
        <f t="shared" si="442"/>
        <v>Alison Chande</v>
      </c>
      <c r="G13899" s="19">
        <f t="shared" si="443"/>
        <v>278.50069999999999</v>
      </c>
    </row>
    <row r="13900" spans="3:7" x14ac:dyDescent="0.3">
      <c r="C13900" s="3" t="s">
        <v>18250</v>
      </c>
      <c r="D13900" s="12">
        <v>278.42509999999999</v>
      </c>
      <c r="F13900" s="19" t="str">
        <f t="shared" si="442"/>
        <v>James Long</v>
      </c>
      <c r="G13900" s="19">
        <f t="shared" si="443"/>
        <v>278.46289999999999</v>
      </c>
    </row>
    <row r="13901" spans="3:7" x14ac:dyDescent="0.3">
      <c r="C13901" s="3" t="s">
        <v>15168</v>
      </c>
      <c r="D13901" s="12">
        <v>278.41250000000002</v>
      </c>
      <c r="F13901" s="19" t="str">
        <f t="shared" si="442"/>
        <v>Katherine Lopez</v>
      </c>
      <c r="G13901" s="19">
        <f t="shared" si="443"/>
        <v>278.45030000000003</v>
      </c>
    </row>
    <row r="13902" spans="3:7" x14ac:dyDescent="0.3">
      <c r="C13902" s="3" t="s">
        <v>6972</v>
      </c>
      <c r="D13902" s="12">
        <v>278.36669999999998</v>
      </c>
      <c r="F13902" s="19" t="str">
        <f t="shared" si="442"/>
        <v>Troy Kapoor</v>
      </c>
      <c r="G13902" s="19">
        <f t="shared" si="443"/>
        <v>278.42509999999999</v>
      </c>
    </row>
    <row r="13903" spans="3:7" x14ac:dyDescent="0.3">
      <c r="C13903" s="3" t="s">
        <v>8947</v>
      </c>
      <c r="D13903" s="12">
        <v>278.3621</v>
      </c>
      <c r="F13903" s="19" t="str">
        <f t="shared" si="442"/>
        <v>Pedro Raman</v>
      </c>
      <c r="G13903" s="19">
        <f t="shared" si="443"/>
        <v>278.41250000000002</v>
      </c>
    </row>
    <row r="13904" spans="3:7" x14ac:dyDescent="0.3">
      <c r="C13904" s="3" t="s">
        <v>6201</v>
      </c>
      <c r="D13904" s="12">
        <v>278.20030000000003</v>
      </c>
      <c r="F13904" s="19" t="str">
        <f t="shared" si="442"/>
        <v>Evelyn Vance</v>
      </c>
      <c r="G13904" s="19">
        <f t="shared" si="443"/>
        <v>278.36669999999998</v>
      </c>
    </row>
    <row r="13905" spans="3:7" x14ac:dyDescent="0.3">
      <c r="C13905" s="3" t="s">
        <v>16327</v>
      </c>
      <c r="D13905" s="12">
        <v>278.1558</v>
      </c>
      <c r="F13905" s="19" t="str">
        <f t="shared" si="442"/>
        <v>Jamie Serrano</v>
      </c>
      <c r="G13905" s="19">
        <f t="shared" si="443"/>
        <v>278.3621</v>
      </c>
    </row>
    <row r="13906" spans="3:7" x14ac:dyDescent="0.3">
      <c r="C13906" s="3" t="s">
        <v>3082</v>
      </c>
      <c r="D13906" s="12">
        <v>278.13060000000002</v>
      </c>
      <c r="F13906" s="19" t="str">
        <f t="shared" si="442"/>
        <v>Edgar Suri</v>
      </c>
      <c r="G13906" s="19">
        <f t="shared" si="443"/>
        <v>278.20030000000003</v>
      </c>
    </row>
    <row r="13907" spans="3:7" x14ac:dyDescent="0.3">
      <c r="C13907" s="3" t="s">
        <v>8038</v>
      </c>
      <c r="D13907" s="12">
        <v>278.10579999999999</v>
      </c>
      <c r="F13907" s="19" t="str">
        <f t="shared" si="442"/>
        <v>Ryan Moore</v>
      </c>
      <c r="G13907" s="19">
        <f t="shared" si="443"/>
        <v>278.1558</v>
      </c>
    </row>
    <row r="13908" spans="3:7" x14ac:dyDescent="0.3">
      <c r="C13908" s="3" t="s">
        <v>10795</v>
      </c>
      <c r="D13908" s="12">
        <v>278.05700000000002</v>
      </c>
      <c r="F13908" s="19" t="str">
        <f t="shared" si="442"/>
        <v>Brett Rana</v>
      </c>
      <c r="G13908" s="19">
        <f t="shared" si="443"/>
        <v>278.13060000000002</v>
      </c>
    </row>
    <row r="13909" spans="3:7" x14ac:dyDescent="0.3">
      <c r="C13909" s="3" t="s">
        <v>11408</v>
      </c>
      <c r="D13909" s="12">
        <v>278.0179</v>
      </c>
      <c r="F13909" s="19" t="str">
        <f t="shared" si="442"/>
        <v>Henry Arun</v>
      </c>
      <c r="G13909" s="19">
        <f t="shared" si="443"/>
        <v>278.10579999999999</v>
      </c>
    </row>
    <row r="13910" spans="3:7" x14ac:dyDescent="0.3">
      <c r="C13910" s="3" t="s">
        <v>2248</v>
      </c>
      <c r="D13910" s="12">
        <v>277.8372</v>
      </c>
      <c r="F13910" s="19" t="str">
        <f t="shared" si="442"/>
        <v>Kaitlyn Washington</v>
      </c>
      <c r="G13910" s="19">
        <f t="shared" si="443"/>
        <v>278.05700000000002</v>
      </c>
    </row>
    <row r="13911" spans="3:7" x14ac:dyDescent="0.3">
      <c r="C13911" s="3" t="s">
        <v>14035</v>
      </c>
      <c r="D13911" s="12">
        <v>277.82920000000001</v>
      </c>
      <c r="F13911" s="19" t="str">
        <f t="shared" si="442"/>
        <v>Kelsey Shan</v>
      </c>
      <c r="G13911" s="19">
        <f t="shared" si="443"/>
        <v>278.0179</v>
      </c>
    </row>
    <row r="13912" spans="3:7" x14ac:dyDescent="0.3">
      <c r="C13912" s="3" t="s">
        <v>15286</v>
      </c>
      <c r="D13912" s="12">
        <v>277.82429999999999</v>
      </c>
      <c r="F13912" s="19" t="str">
        <f t="shared" si="442"/>
        <v>Arthur Hernandez</v>
      </c>
      <c r="G13912" s="19">
        <f t="shared" si="443"/>
        <v>277.8372</v>
      </c>
    </row>
    <row r="13913" spans="3:7" x14ac:dyDescent="0.3">
      <c r="C13913" s="3" t="s">
        <v>8734</v>
      </c>
      <c r="D13913" s="12">
        <v>277.71889999999996</v>
      </c>
      <c r="F13913" s="19" t="str">
        <f t="shared" si="442"/>
        <v>Miguel Russell</v>
      </c>
      <c r="G13913" s="19">
        <f t="shared" si="443"/>
        <v>277.82920000000001</v>
      </c>
    </row>
    <row r="13914" spans="3:7" x14ac:dyDescent="0.3">
      <c r="C13914" s="3" t="s">
        <v>1477</v>
      </c>
      <c r="D13914" s="12">
        <v>277.65499999999997</v>
      </c>
      <c r="F13914" s="19" t="str">
        <f t="shared" si="442"/>
        <v>Priscilla Nath</v>
      </c>
      <c r="G13914" s="19">
        <f t="shared" si="443"/>
        <v>277.82429999999999</v>
      </c>
    </row>
    <row r="13915" spans="3:7" x14ac:dyDescent="0.3">
      <c r="C13915" s="3" t="s">
        <v>6319</v>
      </c>
      <c r="D13915" s="12">
        <v>277.52390000000003</v>
      </c>
      <c r="F13915" s="19" t="str">
        <f t="shared" si="442"/>
        <v>Jada Cook</v>
      </c>
      <c r="G13915" s="19">
        <f t="shared" si="443"/>
        <v>277.71889999999996</v>
      </c>
    </row>
    <row r="13916" spans="3:7" x14ac:dyDescent="0.3">
      <c r="C13916" s="3" t="s">
        <v>14822</v>
      </c>
      <c r="D13916" s="12">
        <v>277.4658</v>
      </c>
      <c r="F13916" s="19" t="str">
        <f t="shared" si="442"/>
        <v>Alvin Chande</v>
      </c>
      <c r="G13916" s="19">
        <f t="shared" si="443"/>
        <v>277.65499999999997</v>
      </c>
    </row>
    <row r="13917" spans="3:7" x14ac:dyDescent="0.3">
      <c r="C13917" s="3" t="s">
        <v>11795</v>
      </c>
      <c r="D13917" s="12">
        <v>277.42880000000002</v>
      </c>
      <c r="F13917" s="19" t="str">
        <f t="shared" si="442"/>
        <v>Edward Henderson</v>
      </c>
      <c r="G13917" s="19">
        <f t="shared" si="443"/>
        <v>277.52390000000003</v>
      </c>
    </row>
    <row r="13918" spans="3:7" x14ac:dyDescent="0.3">
      <c r="C13918" s="3" t="s">
        <v>16242</v>
      </c>
      <c r="D13918" s="12">
        <v>277.41090000000003</v>
      </c>
      <c r="F13918" s="19" t="str">
        <f t="shared" si="442"/>
        <v>Noah Perez</v>
      </c>
      <c r="G13918" s="19">
        <f t="shared" si="443"/>
        <v>277.4658</v>
      </c>
    </row>
    <row r="13919" spans="3:7" x14ac:dyDescent="0.3">
      <c r="C13919" s="3" t="s">
        <v>1951</v>
      </c>
      <c r="D13919" s="12">
        <v>277.12270000000001</v>
      </c>
      <c r="F13919" s="19" t="str">
        <f t="shared" si="442"/>
        <v>Kurt Jai</v>
      </c>
      <c r="G13919" s="19">
        <f t="shared" si="443"/>
        <v>277.42880000000002</v>
      </c>
    </row>
    <row r="13920" spans="3:7" x14ac:dyDescent="0.3">
      <c r="C13920" s="3" t="s">
        <v>5596</v>
      </c>
      <c r="D13920" s="12">
        <v>277.1164</v>
      </c>
      <c r="F13920" s="19" t="str">
        <f t="shared" si="442"/>
        <v>Ruben Sanchez</v>
      </c>
      <c r="G13920" s="19">
        <f t="shared" si="443"/>
        <v>277.41090000000003</v>
      </c>
    </row>
    <row r="13921" spans="3:7" x14ac:dyDescent="0.3">
      <c r="C13921" s="3" t="s">
        <v>5660</v>
      </c>
      <c r="D13921" s="12">
        <v>277.09539999999998</v>
      </c>
      <c r="F13921" s="19" t="str">
        <f t="shared" si="442"/>
        <v>Angelica Gonzales</v>
      </c>
      <c r="G13921" s="19">
        <f t="shared" si="443"/>
        <v>277.12270000000001</v>
      </c>
    </row>
    <row r="13922" spans="3:7" x14ac:dyDescent="0.3">
      <c r="C13922" s="3" t="s">
        <v>10303</v>
      </c>
      <c r="D13922" s="12">
        <v>277.01599999999996</v>
      </c>
      <c r="F13922" s="19" t="str">
        <f t="shared" si="442"/>
        <v>Dennis Wang</v>
      </c>
      <c r="G13922" s="19">
        <f t="shared" si="443"/>
        <v>277.1164</v>
      </c>
    </row>
    <row r="13923" spans="3:7" x14ac:dyDescent="0.3">
      <c r="C13923" s="3" t="s">
        <v>2371</v>
      </c>
      <c r="D13923" s="12">
        <v>276.85339999999997</v>
      </c>
      <c r="F13923" s="19" t="str">
        <f t="shared" si="442"/>
        <v>Desiree Romero</v>
      </c>
      <c r="G13923" s="19">
        <f t="shared" si="443"/>
        <v>277.09539999999998</v>
      </c>
    </row>
    <row r="13924" spans="3:7" x14ac:dyDescent="0.3">
      <c r="C13924" s="3" t="s">
        <v>3820</v>
      </c>
      <c r="D13924" s="12">
        <v>276.83980000000003</v>
      </c>
      <c r="F13924" s="19" t="str">
        <f t="shared" si="442"/>
        <v>Jose Bryant</v>
      </c>
      <c r="G13924" s="19">
        <f t="shared" si="443"/>
        <v>277.01599999999996</v>
      </c>
    </row>
    <row r="13925" spans="3:7" x14ac:dyDescent="0.3">
      <c r="C13925" s="3" t="s">
        <v>15050</v>
      </c>
      <c r="D13925" s="12">
        <v>276.81599999999997</v>
      </c>
      <c r="F13925" s="19" t="str">
        <f t="shared" si="442"/>
        <v>Ashley Jones</v>
      </c>
      <c r="G13925" s="19">
        <f t="shared" si="443"/>
        <v>276.85339999999997</v>
      </c>
    </row>
    <row r="13926" spans="3:7" x14ac:dyDescent="0.3">
      <c r="C13926" s="3" t="s">
        <v>11539</v>
      </c>
      <c r="D13926" s="12">
        <v>276.6782</v>
      </c>
      <c r="F13926" s="19" t="str">
        <f t="shared" si="442"/>
        <v>Carolyn Lopez</v>
      </c>
      <c r="G13926" s="19">
        <f t="shared" si="443"/>
        <v>276.83980000000003</v>
      </c>
    </row>
    <row r="13927" spans="3:7" x14ac:dyDescent="0.3">
      <c r="C13927" s="3" t="s">
        <v>11066</v>
      </c>
      <c r="D13927" s="12">
        <v>276.62349999999998</v>
      </c>
      <c r="F13927" s="19" t="str">
        <f t="shared" si="442"/>
        <v>Paige Travers</v>
      </c>
      <c r="G13927" s="19">
        <f t="shared" si="443"/>
        <v>276.81599999999997</v>
      </c>
    </row>
    <row r="13928" spans="3:7" x14ac:dyDescent="0.3">
      <c r="C13928" s="3" t="s">
        <v>17557</v>
      </c>
      <c r="D13928" s="12">
        <v>276.5951</v>
      </c>
      <c r="F13928" s="19" t="str">
        <f t="shared" si="442"/>
        <v>Kevin Powell</v>
      </c>
      <c r="G13928" s="19">
        <f t="shared" si="443"/>
        <v>276.6782</v>
      </c>
    </row>
    <row r="13929" spans="3:7" x14ac:dyDescent="0.3">
      <c r="C13929" s="3" t="s">
        <v>12418</v>
      </c>
      <c r="D13929" s="12">
        <v>276.55340000000001</v>
      </c>
      <c r="F13929" s="19" t="str">
        <f t="shared" si="442"/>
        <v>Katherine Perez</v>
      </c>
      <c r="G13929" s="19">
        <f t="shared" si="443"/>
        <v>276.62349999999998</v>
      </c>
    </row>
    <row r="13930" spans="3:7" x14ac:dyDescent="0.3">
      <c r="C13930" s="3" t="s">
        <v>1453</v>
      </c>
      <c r="D13930" s="12">
        <v>276.5471</v>
      </c>
      <c r="F13930" s="19" t="str">
        <f t="shared" si="442"/>
        <v>Tamara Sun</v>
      </c>
      <c r="G13930" s="19">
        <f t="shared" si="443"/>
        <v>276.5951</v>
      </c>
    </row>
    <row r="13931" spans="3:7" x14ac:dyDescent="0.3">
      <c r="C13931" s="3" t="s">
        <v>16747</v>
      </c>
      <c r="D13931" s="12">
        <v>276.35890000000001</v>
      </c>
      <c r="F13931" s="19" t="str">
        <f t="shared" si="442"/>
        <v>Louis Lu</v>
      </c>
      <c r="G13931" s="19">
        <f t="shared" si="443"/>
        <v>276.55340000000001</v>
      </c>
    </row>
    <row r="13932" spans="3:7" x14ac:dyDescent="0.3">
      <c r="C13932" s="3" t="s">
        <v>17670</v>
      </c>
      <c r="D13932" s="12">
        <v>276.24040000000002</v>
      </c>
      <c r="F13932" s="19" t="str">
        <f t="shared" si="442"/>
        <v>Allison Perez</v>
      </c>
      <c r="G13932" s="19">
        <f t="shared" si="443"/>
        <v>276.5471</v>
      </c>
    </row>
    <row r="13933" spans="3:7" x14ac:dyDescent="0.3">
      <c r="C13933" s="3" t="s">
        <v>14992</v>
      </c>
      <c r="D13933" s="12">
        <v>276.24040000000002</v>
      </c>
      <c r="F13933" s="19" t="str">
        <f t="shared" si="442"/>
        <v>Seth Baker</v>
      </c>
      <c r="G13933" s="19">
        <f t="shared" si="443"/>
        <v>276.35890000000001</v>
      </c>
    </row>
    <row r="13934" spans="3:7" x14ac:dyDescent="0.3">
      <c r="C13934" s="3" t="s">
        <v>16998</v>
      </c>
      <c r="D13934" s="12">
        <v>276.22149999999999</v>
      </c>
      <c r="F13934" s="19" t="str">
        <f t="shared" si="442"/>
        <v>Taylor Cooper</v>
      </c>
      <c r="G13934" s="19">
        <f t="shared" si="443"/>
        <v>276.24040000000002</v>
      </c>
    </row>
    <row r="13935" spans="3:7" x14ac:dyDescent="0.3">
      <c r="C13935" s="3" t="s">
        <v>2611</v>
      </c>
      <c r="D13935" s="12">
        <v>276.21500000000003</v>
      </c>
      <c r="F13935" s="19" t="str">
        <f t="shared" si="442"/>
        <v>Oscar Gonzales</v>
      </c>
      <c r="G13935" s="19">
        <f t="shared" si="443"/>
        <v>276.24040000000002</v>
      </c>
    </row>
    <row r="13936" spans="3:7" x14ac:dyDescent="0.3">
      <c r="C13936" s="3" t="s">
        <v>2155</v>
      </c>
      <c r="D13936" s="12">
        <v>276.14</v>
      </c>
      <c r="F13936" s="19" t="str">
        <f t="shared" si="442"/>
        <v>Sheena Rai</v>
      </c>
      <c r="G13936" s="19">
        <f t="shared" si="443"/>
        <v>276.22149999999999</v>
      </c>
    </row>
    <row r="13937" spans="3:7" x14ac:dyDescent="0.3">
      <c r="C13937" s="3" t="s">
        <v>16939</v>
      </c>
      <c r="D13937" s="12">
        <v>276.03410000000002</v>
      </c>
      <c r="F13937" s="19" t="str">
        <f t="shared" si="442"/>
        <v>Benjamin Foster</v>
      </c>
      <c r="G13937" s="19">
        <f t="shared" si="443"/>
        <v>276.21500000000003</v>
      </c>
    </row>
    <row r="13938" spans="3:7" x14ac:dyDescent="0.3">
      <c r="C13938" s="3" t="s">
        <v>9290</v>
      </c>
      <c r="D13938" s="12">
        <v>276.02820000000003</v>
      </c>
      <c r="F13938" s="19" t="str">
        <f t="shared" si="442"/>
        <v>Ariana Peterson</v>
      </c>
      <c r="G13938" s="19">
        <f t="shared" si="443"/>
        <v>276.14</v>
      </c>
    </row>
    <row r="13939" spans="3:7" x14ac:dyDescent="0.3">
      <c r="C13939" s="3" t="s">
        <v>4224</v>
      </c>
      <c r="D13939" s="12">
        <v>275.94630000000001</v>
      </c>
      <c r="F13939" s="19" t="str">
        <f t="shared" si="442"/>
        <v>Shawn Anand</v>
      </c>
      <c r="G13939" s="19">
        <f t="shared" si="443"/>
        <v>276.03410000000002</v>
      </c>
    </row>
    <row r="13940" spans="3:7" x14ac:dyDescent="0.3">
      <c r="C13940" s="3" t="s">
        <v>12878</v>
      </c>
      <c r="D13940" s="12">
        <v>275.8424</v>
      </c>
      <c r="F13940" s="19" t="str">
        <f t="shared" si="442"/>
        <v>Jenna Perez</v>
      </c>
      <c r="G13940" s="19">
        <f t="shared" si="443"/>
        <v>276.02820000000003</v>
      </c>
    </row>
    <row r="13941" spans="3:7" x14ac:dyDescent="0.3">
      <c r="C13941" s="3" t="s">
        <v>15658</v>
      </c>
      <c r="D13941" s="12">
        <v>275.56720000000001</v>
      </c>
      <c r="F13941" s="19" t="str">
        <f t="shared" si="442"/>
        <v>Chelsea Suri</v>
      </c>
      <c r="G13941" s="19">
        <f t="shared" si="443"/>
        <v>275.94630000000001</v>
      </c>
    </row>
    <row r="13942" spans="3:7" x14ac:dyDescent="0.3">
      <c r="C13942" s="3" t="s">
        <v>8329</v>
      </c>
      <c r="D13942" s="12">
        <v>275.35180000000003</v>
      </c>
      <c r="F13942" s="19" t="str">
        <f t="shared" si="442"/>
        <v>Marc Ortega</v>
      </c>
      <c r="G13942" s="19">
        <f t="shared" si="443"/>
        <v>275.8424</v>
      </c>
    </row>
    <row r="13943" spans="3:7" x14ac:dyDescent="0.3">
      <c r="C13943" s="3" t="s">
        <v>8689</v>
      </c>
      <c r="D13943" s="12">
        <v>275.33920000000001</v>
      </c>
      <c r="F13943" s="19" t="str">
        <f t="shared" si="442"/>
        <v>Reginald Sanz</v>
      </c>
      <c r="G13943" s="19">
        <f t="shared" si="443"/>
        <v>275.56720000000001</v>
      </c>
    </row>
    <row r="13944" spans="3:7" x14ac:dyDescent="0.3">
      <c r="C13944" s="3" t="s">
        <v>8163</v>
      </c>
      <c r="D13944" s="12">
        <v>275.33920000000001</v>
      </c>
      <c r="F13944" s="19" t="str">
        <f t="shared" si="442"/>
        <v>Isabella Evans</v>
      </c>
      <c r="G13944" s="19">
        <f t="shared" si="443"/>
        <v>275.35180000000003</v>
      </c>
    </row>
    <row r="13945" spans="3:7" x14ac:dyDescent="0.3">
      <c r="C13945" s="3" t="s">
        <v>4018</v>
      </c>
      <c r="D13945" s="12">
        <v>275.33920000000001</v>
      </c>
      <c r="F13945" s="19" t="str">
        <f t="shared" si="442"/>
        <v>Jacqueline Rivera</v>
      </c>
      <c r="G13945" s="19">
        <f t="shared" si="443"/>
        <v>275.33920000000001</v>
      </c>
    </row>
    <row r="13946" spans="3:7" x14ac:dyDescent="0.3">
      <c r="C13946" s="3" t="s">
        <v>12803</v>
      </c>
      <c r="D13946" s="12">
        <v>275.31119999999999</v>
      </c>
      <c r="F13946" s="19" t="str">
        <f t="shared" si="442"/>
        <v>Ian Coleman</v>
      </c>
      <c r="G13946" s="19">
        <f t="shared" si="443"/>
        <v>275.33920000000001</v>
      </c>
    </row>
    <row r="13947" spans="3:7" x14ac:dyDescent="0.3">
      <c r="C13947" s="3" t="s">
        <v>16018</v>
      </c>
      <c r="D13947" s="12">
        <v>275.3014</v>
      </c>
      <c r="F13947" s="19" t="str">
        <f t="shared" si="442"/>
        <v>Catherine Richardson</v>
      </c>
      <c r="G13947" s="19">
        <f t="shared" si="443"/>
        <v>275.33920000000001</v>
      </c>
    </row>
    <row r="13948" spans="3:7" x14ac:dyDescent="0.3">
      <c r="C13948" s="3" t="s">
        <v>6666</v>
      </c>
      <c r="D13948" s="12">
        <v>275.3014</v>
      </c>
      <c r="F13948" s="19" t="str">
        <f t="shared" si="442"/>
        <v>Mallory Carlson</v>
      </c>
      <c r="G13948" s="19">
        <f t="shared" si="443"/>
        <v>275.31119999999999</v>
      </c>
    </row>
    <row r="13949" spans="3:7" x14ac:dyDescent="0.3">
      <c r="C13949" s="3" t="s">
        <v>9979</v>
      </c>
      <c r="D13949" s="12">
        <v>275.28880000000004</v>
      </c>
      <c r="F13949" s="19" t="str">
        <f t="shared" si="442"/>
        <v>Roger Deng</v>
      </c>
      <c r="G13949" s="19">
        <f t="shared" si="443"/>
        <v>275.3014</v>
      </c>
    </row>
    <row r="13950" spans="3:7" x14ac:dyDescent="0.3">
      <c r="C13950" s="3" t="s">
        <v>967</v>
      </c>
      <c r="D13950" s="12">
        <v>275.2636</v>
      </c>
      <c r="F13950" s="19" t="str">
        <f t="shared" si="442"/>
        <v>Eric Jai</v>
      </c>
      <c r="G13950" s="19">
        <f t="shared" si="443"/>
        <v>275.3014</v>
      </c>
    </row>
    <row r="13951" spans="3:7" x14ac:dyDescent="0.3">
      <c r="C13951" s="3" t="s">
        <v>16708</v>
      </c>
      <c r="D13951" s="12">
        <v>275.19</v>
      </c>
      <c r="F13951" s="19" t="str">
        <f t="shared" si="442"/>
        <v>Joel Madan</v>
      </c>
      <c r="G13951" s="19">
        <f t="shared" si="443"/>
        <v>275.28880000000004</v>
      </c>
    </row>
    <row r="13952" spans="3:7" x14ac:dyDescent="0.3">
      <c r="C13952" s="3" t="s">
        <v>11256</v>
      </c>
      <c r="D13952" s="12">
        <v>275.19</v>
      </c>
      <c r="F13952" s="19" t="str">
        <f t="shared" si="442"/>
        <v>Alejandro Liang</v>
      </c>
      <c r="G13952" s="19">
        <f t="shared" si="443"/>
        <v>275.2636</v>
      </c>
    </row>
    <row r="13953" spans="3:7" x14ac:dyDescent="0.3">
      <c r="C13953" s="3" t="s">
        <v>10680</v>
      </c>
      <c r="D13953" s="12">
        <v>275.19</v>
      </c>
      <c r="F13953" s="19" t="str">
        <f t="shared" si="442"/>
        <v>Sebastian Murphy</v>
      </c>
      <c r="G13953" s="19">
        <f t="shared" si="443"/>
        <v>275.19</v>
      </c>
    </row>
    <row r="13954" spans="3:7" x14ac:dyDescent="0.3">
      <c r="C13954" s="3" t="s">
        <v>2557</v>
      </c>
      <c r="D13954" s="12">
        <v>275.19</v>
      </c>
      <c r="F13954" s="19" t="str">
        <f t="shared" si="442"/>
        <v>Kaylee King</v>
      </c>
      <c r="G13954" s="19">
        <f t="shared" si="443"/>
        <v>275.19</v>
      </c>
    </row>
    <row r="13955" spans="3:7" x14ac:dyDescent="0.3">
      <c r="C13955" s="3" t="s">
        <v>12943</v>
      </c>
      <c r="D13955" s="12">
        <v>275.08640000000003</v>
      </c>
      <c r="F13955" s="19" t="str">
        <f t="shared" si="442"/>
        <v>Justin Smith</v>
      </c>
      <c r="G13955" s="19">
        <f t="shared" si="443"/>
        <v>275.19</v>
      </c>
    </row>
    <row r="13956" spans="3:7" x14ac:dyDescent="0.3">
      <c r="C13956" s="3" t="s">
        <v>6544</v>
      </c>
      <c r="D13956" s="12">
        <v>274.95060000000001</v>
      </c>
      <c r="F13956" s="19" t="str">
        <f t="shared" ref="F13956:F14019" si="444">C13954</f>
        <v>Barbara Lu</v>
      </c>
      <c r="G13956" s="19">
        <f t="shared" ref="G13956:G14019" si="445">D13954</f>
        <v>275.19</v>
      </c>
    </row>
    <row r="13957" spans="3:7" x14ac:dyDescent="0.3">
      <c r="C13957" s="3" t="s">
        <v>7697</v>
      </c>
      <c r="D13957" s="12">
        <v>274.6687</v>
      </c>
      <c r="F13957" s="19" t="str">
        <f t="shared" si="444"/>
        <v>Marcus Hall</v>
      </c>
      <c r="G13957" s="19">
        <f t="shared" si="445"/>
        <v>275.08640000000003</v>
      </c>
    </row>
    <row r="13958" spans="3:7" x14ac:dyDescent="0.3">
      <c r="C13958" s="3" t="s">
        <v>6361</v>
      </c>
      <c r="D13958" s="12">
        <v>274.46350000000001</v>
      </c>
      <c r="F13958" s="19" t="str">
        <f t="shared" si="444"/>
        <v>Emily Simmons</v>
      </c>
      <c r="G13958" s="19">
        <f t="shared" si="445"/>
        <v>274.95060000000001</v>
      </c>
    </row>
    <row r="13959" spans="3:7" x14ac:dyDescent="0.3">
      <c r="C13959" s="3" t="s">
        <v>16169</v>
      </c>
      <c r="D13959" s="12">
        <v>274.37990000000002</v>
      </c>
      <c r="F13959" s="19" t="str">
        <f t="shared" si="444"/>
        <v>Grace Martin</v>
      </c>
      <c r="G13959" s="19">
        <f t="shared" si="445"/>
        <v>274.6687</v>
      </c>
    </row>
    <row r="13960" spans="3:7" x14ac:dyDescent="0.3">
      <c r="C13960" s="3" t="s">
        <v>984</v>
      </c>
      <c r="D13960" s="12">
        <v>274.36239999999998</v>
      </c>
      <c r="F13960" s="19" t="str">
        <f t="shared" si="444"/>
        <v>Edward Wright</v>
      </c>
      <c r="G13960" s="19">
        <f t="shared" si="445"/>
        <v>274.46350000000001</v>
      </c>
    </row>
    <row r="13961" spans="3:7" x14ac:dyDescent="0.3">
      <c r="C13961" s="3" t="s">
        <v>18410</v>
      </c>
      <c r="D13961" s="12">
        <v>274.32249999999999</v>
      </c>
      <c r="F13961" s="19" t="str">
        <f t="shared" si="444"/>
        <v>Roy Blanco</v>
      </c>
      <c r="G13961" s="19">
        <f t="shared" si="445"/>
        <v>274.37990000000002</v>
      </c>
    </row>
    <row r="13962" spans="3:7" x14ac:dyDescent="0.3">
      <c r="C13962" s="3" t="s">
        <v>2991</v>
      </c>
      <c r="D13962" s="12">
        <v>274.21289999999999</v>
      </c>
      <c r="F13962" s="19" t="str">
        <f t="shared" si="444"/>
        <v>Alejandro Wu</v>
      </c>
      <c r="G13962" s="19">
        <f t="shared" si="445"/>
        <v>274.36239999999998</v>
      </c>
    </row>
    <row r="13963" spans="3:7" x14ac:dyDescent="0.3">
      <c r="C13963" s="3" t="s">
        <v>18129</v>
      </c>
      <c r="D13963" s="12">
        <v>274.19940000000003</v>
      </c>
      <c r="F13963" s="19" t="str">
        <f t="shared" si="444"/>
        <v>Victoria Alexander</v>
      </c>
      <c r="G13963" s="19">
        <f t="shared" si="445"/>
        <v>274.32249999999999</v>
      </c>
    </row>
    <row r="13964" spans="3:7" x14ac:dyDescent="0.3">
      <c r="C13964" s="3" t="s">
        <v>18480</v>
      </c>
      <c r="D13964" s="12">
        <v>274.0872</v>
      </c>
      <c r="F13964" s="19" t="str">
        <f t="shared" si="444"/>
        <v>Brandy Patel</v>
      </c>
      <c r="G13964" s="19">
        <f t="shared" si="445"/>
        <v>274.21289999999999</v>
      </c>
    </row>
    <row r="13965" spans="3:7" x14ac:dyDescent="0.3">
      <c r="C13965" s="3" t="s">
        <v>7142</v>
      </c>
      <c r="D13965" s="12">
        <v>273.99900000000002</v>
      </c>
      <c r="F13965" s="19" t="str">
        <f t="shared" si="444"/>
        <v>Tonya Shan</v>
      </c>
      <c r="G13965" s="19">
        <f t="shared" si="445"/>
        <v>274.19940000000003</v>
      </c>
    </row>
    <row r="13966" spans="3:7" x14ac:dyDescent="0.3">
      <c r="C13966" s="3" t="s">
        <v>9437</v>
      </c>
      <c r="D13966" s="12">
        <v>273.9864</v>
      </c>
      <c r="F13966" s="19" t="str">
        <f t="shared" si="444"/>
        <v>Vincent Gao</v>
      </c>
      <c r="G13966" s="19">
        <f t="shared" si="445"/>
        <v>274.0872</v>
      </c>
    </row>
    <row r="13967" spans="3:7" x14ac:dyDescent="0.3">
      <c r="C13967" s="3" t="s">
        <v>10765</v>
      </c>
      <c r="D13967" s="12">
        <v>273.83670000000001</v>
      </c>
      <c r="F13967" s="19" t="str">
        <f t="shared" si="444"/>
        <v>Frank Alvarez</v>
      </c>
      <c r="G13967" s="19">
        <f t="shared" si="445"/>
        <v>273.99900000000002</v>
      </c>
    </row>
    <row r="13968" spans="3:7" x14ac:dyDescent="0.3">
      <c r="C13968" s="3" t="s">
        <v>6886</v>
      </c>
      <c r="D13968" s="12">
        <v>273.4194</v>
      </c>
      <c r="F13968" s="19" t="str">
        <f t="shared" si="444"/>
        <v>Jeremiah Gonzales</v>
      </c>
      <c r="G13968" s="19">
        <f t="shared" si="445"/>
        <v>273.9864</v>
      </c>
    </row>
    <row r="13969" spans="3:7" x14ac:dyDescent="0.3">
      <c r="C13969" s="3" t="s">
        <v>18699</v>
      </c>
      <c r="D13969" s="12">
        <v>273.40449999999998</v>
      </c>
      <c r="F13969" s="19" t="str">
        <f t="shared" si="444"/>
        <v>Kaitlyn Miller</v>
      </c>
      <c r="G13969" s="19">
        <f t="shared" si="445"/>
        <v>273.83670000000001</v>
      </c>
    </row>
    <row r="13970" spans="3:7" x14ac:dyDescent="0.3">
      <c r="C13970" s="3" t="s">
        <v>7372</v>
      </c>
      <c r="D13970" s="12">
        <v>273.35449999999997</v>
      </c>
      <c r="F13970" s="19" t="str">
        <f t="shared" si="444"/>
        <v>Eugene Liang</v>
      </c>
      <c r="G13970" s="19">
        <f t="shared" si="445"/>
        <v>273.4194</v>
      </c>
    </row>
    <row r="13971" spans="3:7" x14ac:dyDescent="0.3">
      <c r="C13971" s="3" t="s">
        <v>1899</v>
      </c>
      <c r="D13971" s="12">
        <v>273.28520000000003</v>
      </c>
      <c r="F13971" s="19" t="str">
        <f t="shared" si="444"/>
        <v>Willie Chen</v>
      </c>
      <c r="G13971" s="19">
        <f t="shared" si="445"/>
        <v>273.40449999999998</v>
      </c>
    </row>
    <row r="13972" spans="3:7" x14ac:dyDescent="0.3">
      <c r="C13972" s="3" t="s">
        <v>4838</v>
      </c>
      <c r="D13972" s="12">
        <v>273.23789999999997</v>
      </c>
      <c r="F13972" s="19" t="str">
        <f t="shared" si="444"/>
        <v>Gabrielle Rivera</v>
      </c>
      <c r="G13972" s="19">
        <f t="shared" si="445"/>
        <v>273.35449999999997</v>
      </c>
    </row>
    <row r="13973" spans="3:7" x14ac:dyDescent="0.3">
      <c r="C13973" s="3" t="s">
        <v>6387</v>
      </c>
      <c r="D13973" s="12">
        <v>273.19169999999997</v>
      </c>
      <c r="F13973" s="19" t="str">
        <f t="shared" si="444"/>
        <v>Angela Brooks</v>
      </c>
      <c r="G13973" s="19">
        <f t="shared" si="445"/>
        <v>273.28520000000003</v>
      </c>
    </row>
    <row r="13974" spans="3:7" x14ac:dyDescent="0.3">
      <c r="C13974" s="3" t="s">
        <v>4867</v>
      </c>
      <c r="D13974" s="12">
        <v>273.02279999999996</v>
      </c>
      <c r="F13974" s="19" t="str">
        <f t="shared" si="444"/>
        <v>Connor Scott</v>
      </c>
      <c r="G13974" s="19">
        <f t="shared" si="445"/>
        <v>273.23789999999997</v>
      </c>
    </row>
    <row r="13975" spans="3:7" x14ac:dyDescent="0.3">
      <c r="C13975" s="3" t="s">
        <v>15306</v>
      </c>
      <c r="D13975" s="12">
        <v>272.97199999999998</v>
      </c>
      <c r="F13975" s="19" t="str">
        <f t="shared" si="444"/>
        <v>Edwin Rai</v>
      </c>
      <c r="G13975" s="19">
        <f t="shared" si="445"/>
        <v>273.19169999999997</v>
      </c>
    </row>
    <row r="13976" spans="3:7" x14ac:dyDescent="0.3">
      <c r="C13976" s="3" t="s">
        <v>3702</v>
      </c>
      <c r="D13976" s="12">
        <v>272.87890000000004</v>
      </c>
      <c r="F13976" s="19" t="str">
        <f t="shared" si="444"/>
        <v>Corey Xie</v>
      </c>
      <c r="G13976" s="19">
        <f t="shared" si="445"/>
        <v>273.02279999999996</v>
      </c>
    </row>
    <row r="13977" spans="3:7" x14ac:dyDescent="0.3">
      <c r="C13977" s="3" t="s">
        <v>4882</v>
      </c>
      <c r="D13977" s="12">
        <v>272.8023</v>
      </c>
      <c r="F13977" s="19" t="str">
        <f t="shared" si="444"/>
        <v>Rachael Mehta</v>
      </c>
      <c r="G13977" s="19">
        <f t="shared" si="445"/>
        <v>272.97199999999998</v>
      </c>
    </row>
    <row r="13978" spans="3:7" x14ac:dyDescent="0.3">
      <c r="C13978" s="3" t="s">
        <v>9978</v>
      </c>
      <c r="D13978" s="12">
        <v>272.49029999999999</v>
      </c>
      <c r="F13978" s="19" t="str">
        <f t="shared" si="444"/>
        <v>Carlos Peterson</v>
      </c>
      <c r="G13978" s="19">
        <f t="shared" si="445"/>
        <v>272.87890000000004</v>
      </c>
    </row>
    <row r="13979" spans="3:7" x14ac:dyDescent="0.3">
      <c r="C13979" s="3" t="s">
        <v>5461</v>
      </c>
      <c r="D13979" s="12">
        <v>272.24700000000001</v>
      </c>
      <c r="F13979" s="19" t="str">
        <f t="shared" si="444"/>
        <v>Cory Rana</v>
      </c>
      <c r="G13979" s="19">
        <f t="shared" si="445"/>
        <v>272.8023</v>
      </c>
    </row>
    <row r="13980" spans="3:7" x14ac:dyDescent="0.3">
      <c r="C13980" s="3" t="s">
        <v>13622</v>
      </c>
      <c r="D13980" s="12">
        <v>272.22180000000003</v>
      </c>
      <c r="F13980" s="19" t="str">
        <f t="shared" si="444"/>
        <v>Joel Jordan</v>
      </c>
      <c r="G13980" s="19">
        <f t="shared" si="445"/>
        <v>272.49029999999999</v>
      </c>
    </row>
    <row r="13981" spans="3:7" x14ac:dyDescent="0.3">
      <c r="C13981" s="3" t="s">
        <v>6115</v>
      </c>
      <c r="D13981" s="12">
        <v>272.21550000000002</v>
      </c>
      <c r="F13981" s="19" t="str">
        <f t="shared" si="444"/>
        <v>Dawn Liu</v>
      </c>
      <c r="G13981" s="19">
        <f t="shared" si="445"/>
        <v>272.24700000000001</v>
      </c>
    </row>
    <row r="13982" spans="3:7" x14ac:dyDescent="0.3">
      <c r="C13982" s="3" t="s">
        <v>3297</v>
      </c>
      <c r="D13982" s="12">
        <v>272.21550000000002</v>
      </c>
      <c r="F13982" s="19" t="str">
        <f t="shared" si="444"/>
        <v>Meghan Moyer</v>
      </c>
      <c r="G13982" s="19">
        <f t="shared" si="445"/>
        <v>272.22180000000003</v>
      </c>
    </row>
    <row r="13983" spans="3:7" x14ac:dyDescent="0.3">
      <c r="C13983" s="3" t="s">
        <v>813</v>
      </c>
      <c r="D13983" s="12">
        <v>272.21550000000002</v>
      </c>
      <c r="F13983" s="19" t="str">
        <f t="shared" si="444"/>
        <v>Dylan Zhang</v>
      </c>
      <c r="G13983" s="19">
        <f t="shared" si="445"/>
        <v>272.21550000000002</v>
      </c>
    </row>
    <row r="13984" spans="3:7" x14ac:dyDescent="0.3">
      <c r="C13984" s="3" t="s">
        <v>4090</v>
      </c>
      <c r="D13984" s="12">
        <v>272.19659999999999</v>
      </c>
      <c r="F13984" s="19" t="str">
        <f t="shared" si="444"/>
        <v>Bruce Carlson</v>
      </c>
      <c r="G13984" s="19">
        <f t="shared" si="445"/>
        <v>272.21550000000002</v>
      </c>
    </row>
    <row r="13985" spans="3:7" x14ac:dyDescent="0.3">
      <c r="C13985" s="3" t="s">
        <v>11056</v>
      </c>
      <c r="D13985" s="12">
        <v>272.17770000000002</v>
      </c>
      <c r="F13985" s="19" t="str">
        <f t="shared" si="444"/>
        <v>Adriana Raman</v>
      </c>
      <c r="G13985" s="19">
        <f t="shared" si="445"/>
        <v>272.21550000000002</v>
      </c>
    </row>
    <row r="13986" spans="3:7" x14ac:dyDescent="0.3">
      <c r="C13986" s="3" t="s">
        <v>13891</v>
      </c>
      <c r="D13986" s="12">
        <v>272.13990000000001</v>
      </c>
      <c r="F13986" s="19" t="str">
        <f t="shared" si="444"/>
        <v>Chad Andersen</v>
      </c>
      <c r="G13986" s="19">
        <f t="shared" si="445"/>
        <v>272.19659999999999</v>
      </c>
    </row>
    <row r="13987" spans="3:7" x14ac:dyDescent="0.3">
      <c r="C13987" s="3" t="s">
        <v>14581</v>
      </c>
      <c r="D13987" s="12">
        <v>272.12099999999998</v>
      </c>
      <c r="F13987" s="19" t="str">
        <f t="shared" si="444"/>
        <v>Katherine Martin</v>
      </c>
      <c r="G13987" s="19">
        <f t="shared" si="445"/>
        <v>272.17770000000002</v>
      </c>
    </row>
    <row r="13988" spans="3:7" x14ac:dyDescent="0.3">
      <c r="C13988" s="3" t="s">
        <v>8119</v>
      </c>
      <c r="D13988" s="12">
        <v>272.10360000000003</v>
      </c>
      <c r="F13988" s="19" t="str">
        <f t="shared" si="444"/>
        <v>Micheal Travers</v>
      </c>
      <c r="G13988" s="19">
        <f t="shared" si="445"/>
        <v>272.13990000000001</v>
      </c>
    </row>
    <row r="13989" spans="3:7" x14ac:dyDescent="0.3">
      <c r="C13989" s="3" t="s">
        <v>5109</v>
      </c>
      <c r="D13989" s="12">
        <v>272.10360000000003</v>
      </c>
      <c r="F13989" s="19" t="str">
        <f t="shared" si="444"/>
        <v>Neil Gomez</v>
      </c>
      <c r="G13989" s="19">
        <f t="shared" si="445"/>
        <v>272.12099999999998</v>
      </c>
    </row>
    <row r="13990" spans="3:7" x14ac:dyDescent="0.3">
      <c r="C13990" s="3" t="s">
        <v>15400</v>
      </c>
      <c r="D13990" s="12">
        <v>272.04050000000001</v>
      </c>
      <c r="F13990" s="19" t="str">
        <f t="shared" si="444"/>
        <v>Hunter Martinez</v>
      </c>
      <c r="G13990" s="19">
        <f t="shared" si="445"/>
        <v>272.10360000000003</v>
      </c>
    </row>
    <row r="13991" spans="3:7" x14ac:dyDescent="0.3">
      <c r="C13991" s="3" t="s">
        <v>12633</v>
      </c>
      <c r="D13991" s="12">
        <v>272.04050000000001</v>
      </c>
      <c r="F13991" s="19" t="str">
        <f t="shared" si="444"/>
        <v>Dalton Hill</v>
      </c>
      <c r="G13991" s="19">
        <f t="shared" si="445"/>
        <v>272.10360000000003</v>
      </c>
    </row>
    <row r="13992" spans="3:7" x14ac:dyDescent="0.3">
      <c r="C13992" s="3" t="s">
        <v>17566</v>
      </c>
      <c r="D13992" s="12">
        <v>272.0403</v>
      </c>
      <c r="F13992" s="19" t="str">
        <f t="shared" si="444"/>
        <v>Rafael Kumar</v>
      </c>
      <c r="G13992" s="19">
        <f t="shared" si="445"/>
        <v>272.04050000000001</v>
      </c>
    </row>
    <row r="13993" spans="3:7" x14ac:dyDescent="0.3">
      <c r="C13993" s="3" t="s">
        <v>18319</v>
      </c>
      <c r="D13993" s="12">
        <v>271.92099999999999</v>
      </c>
      <c r="F13993" s="19" t="str">
        <f t="shared" si="444"/>
        <v>Luke Shan</v>
      </c>
      <c r="G13993" s="19">
        <f t="shared" si="445"/>
        <v>272.04050000000001</v>
      </c>
    </row>
    <row r="13994" spans="3:7" x14ac:dyDescent="0.3">
      <c r="C13994" s="3" t="s">
        <v>6951</v>
      </c>
      <c r="D13994" s="12">
        <v>271.92099999999999</v>
      </c>
      <c r="F13994" s="19" t="str">
        <f t="shared" si="444"/>
        <v>Tamara Zeng</v>
      </c>
      <c r="G13994" s="19">
        <f t="shared" si="445"/>
        <v>272.0403</v>
      </c>
    </row>
    <row r="13995" spans="3:7" x14ac:dyDescent="0.3">
      <c r="C13995" s="3" t="s">
        <v>18305</v>
      </c>
      <c r="D13995" s="12">
        <v>271.91840000000002</v>
      </c>
      <c r="F13995" s="19" t="str">
        <f t="shared" si="444"/>
        <v>Valerie Guo</v>
      </c>
      <c r="G13995" s="19">
        <f t="shared" si="445"/>
        <v>271.92099999999999</v>
      </c>
    </row>
    <row r="13996" spans="3:7" x14ac:dyDescent="0.3">
      <c r="C13996" s="3" t="s">
        <v>6921</v>
      </c>
      <c r="D13996" s="12">
        <v>271.68510000000003</v>
      </c>
      <c r="F13996" s="19" t="str">
        <f t="shared" si="444"/>
        <v>Evelyn Arun</v>
      </c>
      <c r="G13996" s="19">
        <f t="shared" si="445"/>
        <v>271.92099999999999</v>
      </c>
    </row>
    <row r="13997" spans="3:7" x14ac:dyDescent="0.3">
      <c r="C13997" s="3" t="s">
        <v>15853</v>
      </c>
      <c r="D13997" s="12">
        <v>271.67689999999999</v>
      </c>
      <c r="F13997" s="19" t="str">
        <f t="shared" si="444"/>
        <v>Tyrone Munoz</v>
      </c>
      <c r="G13997" s="19">
        <f t="shared" si="445"/>
        <v>271.91840000000002</v>
      </c>
    </row>
    <row r="13998" spans="3:7" x14ac:dyDescent="0.3">
      <c r="C13998" s="3" t="s">
        <v>16238</v>
      </c>
      <c r="D13998" s="12">
        <v>271.55129999999997</v>
      </c>
      <c r="F13998" s="19" t="str">
        <f t="shared" si="444"/>
        <v>Evan Hernandez</v>
      </c>
      <c r="G13998" s="19">
        <f t="shared" si="445"/>
        <v>271.68510000000003</v>
      </c>
    </row>
    <row r="13999" spans="3:7" x14ac:dyDescent="0.3">
      <c r="C13999" s="3" t="s">
        <v>11837</v>
      </c>
      <c r="D13999" s="12">
        <v>271.53909999999996</v>
      </c>
      <c r="F13999" s="19" t="str">
        <f t="shared" si="444"/>
        <v>Riley Rogers</v>
      </c>
      <c r="G13999" s="19">
        <f t="shared" si="445"/>
        <v>271.67689999999999</v>
      </c>
    </row>
    <row r="14000" spans="3:7" x14ac:dyDescent="0.3">
      <c r="C14000" s="3" t="s">
        <v>17465</v>
      </c>
      <c r="D14000" s="12">
        <v>271.52100000000002</v>
      </c>
      <c r="F14000" s="19" t="str">
        <f t="shared" si="444"/>
        <v>Ruben Romero</v>
      </c>
      <c r="G14000" s="19">
        <f t="shared" si="445"/>
        <v>271.55129999999997</v>
      </c>
    </row>
    <row r="14001" spans="3:7" x14ac:dyDescent="0.3">
      <c r="C14001" s="3" t="s">
        <v>15794</v>
      </c>
      <c r="D14001" s="12">
        <v>271.42230000000001</v>
      </c>
      <c r="F14001" s="19" t="str">
        <f t="shared" si="444"/>
        <v>Kyle Kumar</v>
      </c>
      <c r="G14001" s="19">
        <f t="shared" si="445"/>
        <v>271.53909999999996</v>
      </c>
    </row>
    <row r="14002" spans="3:7" x14ac:dyDescent="0.3">
      <c r="C14002" s="3" t="s">
        <v>15337</v>
      </c>
      <c r="D14002" s="12">
        <v>271.33199999999999</v>
      </c>
      <c r="F14002" s="19" t="str">
        <f t="shared" si="444"/>
        <v>Sydney Ross</v>
      </c>
      <c r="G14002" s="19">
        <f t="shared" si="445"/>
        <v>271.52100000000002</v>
      </c>
    </row>
    <row r="14003" spans="3:7" x14ac:dyDescent="0.3">
      <c r="C14003" s="3" t="s">
        <v>12430</v>
      </c>
      <c r="D14003" s="12">
        <v>271.2885</v>
      </c>
      <c r="F14003" s="19" t="str">
        <f t="shared" si="444"/>
        <v>Richard Williams</v>
      </c>
      <c r="G14003" s="19">
        <f t="shared" si="445"/>
        <v>271.42230000000001</v>
      </c>
    </row>
    <row r="14004" spans="3:7" x14ac:dyDescent="0.3">
      <c r="C14004" s="3" t="s">
        <v>15057</v>
      </c>
      <c r="D14004" s="12">
        <v>271.11520000000002</v>
      </c>
      <c r="F14004" s="19" t="str">
        <f t="shared" si="444"/>
        <v>Rachel Gray</v>
      </c>
      <c r="G14004" s="19">
        <f t="shared" si="445"/>
        <v>271.33199999999999</v>
      </c>
    </row>
    <row r="14005" spans="3:7" x14ac:dyDescent="0.3">
      <c r="C14005" s="3" t="s">
        <v>11304</v>
      </c>
      <c r="D14005" s="12">
        <v>270.95089999999999</v>
      </c>
      <c r="F14005" s="19" t="str">
        <f t="shared" si="444"/>
        <v>Louis Tang</v>
      </c>
      <c r="G14005" s="19">
        <f t="shared" si="445"/>
        <v>271.2885</v>
      </c>
    </row>
    <row r="14006" spans="3:7" x14ac:dyDescent="0.3">
      <c r="C14006" s="3" t="s">
        <v>14316</v>
      </c>
      <c r="D14006" s="12">
        <v>270.89420000000001</v>
      </c>
      <c r="F14006" s="19" t="str">
        <f t="shared" si="444"/>
        <v>Pamela Garcia</v>
      </c>
      <c r="G14006" s="19">
        <f t="shared" si="445"/>
        <v>271.11520000000002</v>
      </c>
    </row>
    <row r="14007" spans="3:7" x14ac:dyDescent="0.3">
      <c r="C14007" s="3" t="s">
        <v>2558</v>
      </c>
      <c r="D14007" s="12">
        <v>270.85640000000001</v>
      </c>
      <c r="F14007" s="19" t="str">
        <f t="shared" si="444"/>
        <v>Keith Xu</v>
      </c>
      <c r="G14007" s="19">
        <f t="shared" si="445"/>
        <v>270.95089999999999</v>
      </c>
    </row>
    <row r="14008" spans="3:7" x14ac:dyDescent="0.3">
      <c r="C14008" s="3" t="s">
        <v>17513</v>
      </c>
      <c r="D14008" s="12">
        <v>270.84379999999999</v>
      </c>
      <c r="F14008" s="19" t="str">
        <f t="shared" si="444"/>
        <v>Mya Price</v>
      </c>
      <c r="G14008" s="19">
        <f t="shared" si="445"/>
        <v>270.89420000000001</v>
      </c>
    </row>
    <row r="14009" spans="3:7" x14ac:dyDescent="0.3">
      <c r="C14009" s="3" t="s">
        <v>7525</v>
      </c>
      <c r="D14009" s="12">
        <v>270.82260000000002</v>
      </c>
      <c r="F14009" s="19" t="str">
        <f t="shared" si="444"/>
        <v>Barbara Luo</v>
      </c>
      <c r="G14009" s="19">
        <f t="shared" si="445"/>
        <v>270.85640000000001</v>
      </c>
    </row>
    <row r="14010" spans="3:7" x14ac:dyDescent="0.3">
      <c r="C14010" s="3" t="s">
        <v>14353</v>
      </c>
      <c r="D14010" s="12">
        <v>270.8186</v>
      </c>
      <c r="F14010" s="19" t="str">
        <f t="shared" si="444"/>
        <v>Tabitha Ramos</v>
      </c>
      <c r="G14010" s="19">
        <f t="shared" si="445"/>
        <v>270.84379999999999</v>
      </c>
    </row>
    <row r="14011" spans="3:7" x14ac:dyDescent="0.3">
      <c r="C14011" s="3" t="s">
        <v>5692</v>
      </c>
      <c r="D14011" s="12">
        <v>270.69970000000001</v>
      </c>
      <c r="F14011" s="19" t="str">
        <f t="shared" si="444"/>
        <v>Gerald Martinez</v>
      </c>
      <c r="G14011" s="19">
        <f t="shared" si="445"/>
        <v>270.82260000000002</v>
      </c>
    </row>
    <row r="14012" spans="3:7" x14ac:dyDescent="0.3">
      <c r="C14012" s="3" t="s">
        <v>12600</v>
      </c>
      <c r="D14012" s="12">
        <v>270.67470000000003</v>
      </c>
      <c r="F14012" s="19" t="str">
        <f t="shared" si="444"/>
        <v>Naomi Navarro</v>
      </c>
      <c r="G14012" s="19">
        <f t="shared" si="445"/>
        <v>270.8186</v>
      </c>
    </row>
    <row r="14013" spans="3:7" x14ac:dyDescent="0.3">
      <c r="C14013" s="3" t="s">
        <v>6977</v>
      </c>
      <c r="D14013" s="12">
        <v>270.62529999999998</v>
      </c>
      <c r="F14013" s="19" t="str">
        <f t="shared" si="444"/>
        <v>Destiny Howard</v>
      </c>
      <c r="G14013" s="19">
        <f t="shared" si="445"/>
        <v>270.69970000000001</v>
      </c>
    </row>
    <row r="14014" spans="3:7" x14ac:dyDescent="0.3">
      <c r="C14014" s="3" t="s">
        <v>2320</v>
      </c>
      <c r="D14014" s="12">
        <v>270.61860000000001</v>
      </c>
      <c r="F14014" s="19" t="str">
        <f t="shared" si="444"/>
        <v>Luke Collins</v>
      </c>
      <c r="G14014" s="19">
        <f t="shared" si="445"/>
        <v>270.67470000000003</v>
      </c>
    </row>
    <row r="14015" spans="3:7" x14ac:dyDescent="0.3">
      <c r="C14015" s="3" t="s">
        <v>5390</v>
      </c>
      <c r="D14015" s="12">
        <v>270.5686</v>
      </c>
      <c r="F14015" s="19" t="str">
        <f t="shared" si="444"/>
        <v>Faith Bryant</v>
      </c>
      <c r="G14015" s="19">
        <f t="shared" si="445"/>
        <v>270.62529999999998</v>
      </c>
    </row>
    <row r="14016" spans="3:7" x14ac:dyDescent="0.3">
      <c r="C14016" s="3" t="s">
        <v>6918</v>
      </c>
      <c r="D14016" s="12">
        <v>270.56270000000001</v>
      </c>
      <c r="F14016" s="19" t="str">
        <f t="shared" si="444"/>
        <v>Arturo Zeng</v>
      </c>
      <c r="G14016" s="19">
        <f t="shared" si="445"/>
        <v>270.61860000000001</v>
      </c>
    </row>
    <row r="14017" spans="3:7" x14ac:dyDescent="0.3">
      <c r="C14017" s="3" t="s">
        <v>14259</v>
      </c>
      <c r="D14017" s="12">
        <v>270.30549999999999</v>
      </c>
      <c r="F14017" s="19" t="str">
        <f t="shared" si="444"/>
        <v>David Brown</v>
      </c>
      <c r="G14017" s="19">
        <f t="shared" si="445"/>
        <v>270.5686</v>
      </c>
    </row>
    <row r="14018" spans="3:7" x14ac:dyDescent="0.3">
      <c r="C14018" s="3" t="s">
        <v>635</v>
      </c>
      <c r="D14018" s="12">
        <v>270.2808</v>
      </c>
      <c r="F14018" s="19" t="str">
        <f t="shared" si="444"/>
        <v>Evan Gray</v>
      </c>
      <c r="G14018" s="19">
        <f t="shared" si="445"/>
        <v>270.56270000000001</v>
      </c>
    </row>
    <row r="14019" spans="3:7" x14ac:dyDescent="0.3">
      <c r="C14019" s="3" t="s">
        <v>7789</v>
      </c>
      <c r="D14019" s="12">
        <v>270.10500000000002</v>
      </c>
      <c r="F14019" s="19" t="str">
        <f t="shared" si="444"/>
        <v>Morgan Morris</v>
      </c>
      <c r="G14019" s="19">
        <f t="shared" si="445"/>
        <v>270.30549999999999</v>
      </c>
    </row>
    <row r="14020" spans="3:7" x14ac:dyDescent="0.3">
      <c r="C14020" s="3" t="s">
        <v>930</v>
      </c>
      <c r="D14020" s="12">
        <v>270.01069999999999</v>
      </c>
      <c r="F14020" s="19" t="str">
        <f t="shared" ref="F14020:F14083" si="446">C14018</f>
        <v>Aaron Shan</v>
      </c>
      <c r="G14020" s="19">
        <f t="shared" ref="G14020:G14083" si="447">D14018</f>
        <v>270.2808</v>
      </c>
    </row>
    <row r="14021" spans="3:7" x14ac:dyDescent="0.3">
      <c r="C14021" s="3" t="s">
        <v>1024</v>
      </c>
      <c r="D14021" s="12">
        <v>269.99299999999999</v>
      </c>
      <c r="F14021" s="19" t="str">
        <f t="shared" si="446"/>
        <v>Hailey Brooks</v>
      </c>
      <c r="G14021" s="19">
        <f t="shared" si="447"/>
        <v>270.10500000000002</v>
      </c>
    </row>
    <row r="14022" spans="3:7" x14ac:dyDescent="0.3">
      <c r="C14022" s="3" t="s">
        <v>16505</v>
      </c>
      <c r="D14022" s="12">
        <v>269.7115</v>
      </c>
      <c r="F14022" s="19" t="str">
        <f t="shared" si="446"/>
        <v>Alberto Alonso</v>
      </c>
      <c r="G14022" s="19">
        <f t="shared" si="447"/>
        <v>270.01069999999999</v>
      </c>
    </row>
    <row r="14023" spans="3:7" x14ac:dyDescent="0.3">
      <c r="C14023" s="3" t="s">
        <v>15284</v>
      </c>
      <c r="D14023" s="12">
        <v>269.71069999999997</v>
      </c>
      <c r="F14023" s="19" t="str">
        <f t="shared" si="446"/>
        <v>Alex Nelson</v>
      </c>
      <c r="G14023" s="19">
        <f t="shared" si="447"/>
        <v>269.99299999999999</v>
      </c>
    </row>
    <row r="14024" spans="3:7" x14ac:dyDescent="0.3">
      <c r="C14024" s="3" t="s">
        <v>9331</v>
      </c>
      <c r="D14024" s="12">
        <v>269.7013</v>
      </c>
      <c r="F14024" s="19" t="str">
        <f t="shared" si="446"/>
        <v>Sandra Zhou</v>
      </c>
      <c r="G14024" s="19">
        <f t="shared" si="447"/>
        <v>269.7115</v>
      </c>
    </row>
    <row r="14025" spans="3:7" x14ac:dyDescent="0.3">
      <c r="C14025" s="3" t="s">
        <v>17548</v>
      </c>
      <c r="D14025" s="12">
        <v>269.68650000000002</v>
      </c>
      <c r="F14025" s="19" t="str">
        <f t="shared" si="446"/>
        <v>Priscilla Luo</v>
      </c>
      <c r="G14025" s="19">
        <f t="shared" si="447"/>
        <v>269.71069999999997</v>
      </c>
    </row>
    <row r="14026" spans="3:7" x14ac:dyDescent="0.3">
      <c r="C14026" s="3" t="s">
        <v>12245</v>
      </c>
      <c r="D14026" s="12">
        <v>269.59930000000003</v>
      </c>
      <c r="F14026" s="19" t="str">
        <f t="shared" si="446"/>
        <v>Jennifer Hill</v>
      </c>
      <c r="G14026" s="19">
        <f t="shared" si="447"/>
        <v>269.7013</v>
      </c>
    </row>
    <row r="14027" spans="3:7" x14ac:dyDescent="0.3">
      <c r="C14027" s="3" t="s">
        <v>15532</v>
      </c>
      <c r="D14027" s="12">
        <v>269.50049999999999</v>
      </c>
      <c r="F14027" s="19" t="str">
        <f t="shared" si="446"/>
        <v>Tamara Lu</v>
      </c>
      <c r="G14027" s="19">
        <f t="shared" si="447"/>
        <v>269.68650000000002</v>
      </c>
    </row>
    <row r="14028" spans="3:7" x14ac:dyDescent="0.3">
      <c r="C14028" s="3" t="s">
        <v>5907</v>
      </c>
      <c r="D14028" s="12">
        <v>269.16740000000004</v>
      </c>
      <c r="F14028" s="19" t="str">
        <f t="shared" si="446"/>
        <v>Lindsay Goel</v>
      </c>
      <c r="G14028" s="19">
        <f t="shared" si="447"/>
        <v>269.59930000000003</v>
      </c>
    </row>
    <row r="14029" spans="3:7" x14ac:dyDescent="0.3">
      <c r="C14029" s="3" t="s">
        <v>15616</v>
      </c>
      <c r="D14029" s="12">
        <v>269.05399999999997</v>
      </c>
      <c r="F14029" s="19" t="str">
        <f t="shared" si="446"/>
        <v>Raul Tang</v>
      </c>
      <c r="G14029" s="19">
        <f t="shared" si="447"/>
        <v>269.50049999999999</v>
      </c>
    </row>
    <row r="14030" spans="3:7" x14ac:dyDescent="0.3">
      <c r="C14030" s="3" t="s">
        <v>16104</v>
      </c>
      <c r="D14030" s="12">
        <v>269.05399999999997</v>
      </c>
      <c r="F14030" s="19" t="str">
        <f t="shared" si="446"/>
        <v>Dominic Vance</v>
      </c>
      <c r="G14030" s="19">
        <f t="shared" si="447"/>
        <v>269.16740000000004</v>
      </c>
    </row>
    <row r="14031" spans="3:7" x14ac:dyDescent="0.3">
      <c r="C14031" s="3" t="s">
        <v>15150</v>
      </c>
      <c r="D14031" s="12">
        <v>269.05399999999997</v>
      </c>
      <c r="F14031" s="19" t="str">
        <f t="shared" si="446"/>
        <v>Rebekah Subram</v>
      </c>
      <c r="G14031" s="19">
        <f t="shared" si="447"/>
        <v>269.05399999999997</v>
      </c>
    </row>
    <row r="14032" spans="3:7" x14ac:dyDescent="0.3">
      <c r="C14032" s="3" t="s">
        <v>14974</v>
      </c>
      <c r="D14032" s="12">
        <v>269.05399999999997</v>
      </c>
      <c r="F14032" s="19" t="str">
        <f t="shared" si="446"/>
        <v>Rosa Gao</v>
      </c>
      <c r="G14032" s="19">
        <f t="shared" si="447"/>
        <v>269.05399999999997</v>
      </c>
    </row>
    <row r="14033" spans="3:7" x14ac:dyDescent="0.3">
      <c r="C14033" s="3" t="s">
        <v>11519</v>
      </c>
      <c r="D14033" s="12">
        <v>269.05399999999997</v>
      </c>
      <c r="F14033" s="19" t="str">
        <f t="shared" si="446"/>
        <v>Pedro Gill</v>
      </c>
      <c r="G14033" s="19">
        <f t="shared" si="447"/>
        <v>269.05399999999997</v>
      </c>
    </row>
    <row r="14034" spans="3:7" x14ac:dyDescent="0.3">
      <c r="C14034" s="3" t="s">
        <v>7388</v>
      </c>
      <c r="D14034" s="12">
        <v>269.05399999999997</v>
      </c>
      <c r="F14034" s="19" t="str">
        <f t="shared" si="446"/>
        <v>Orlando Muñoz</v>
      </c>
      <c r="G14034" s="19">
        <f t="shared" si="447"/>
        <v>269.05399999999997</v>
      </c>
    </row>
    <row r="14035" spans="3:7" x14ac:dyDescent="0.3">
      <c r="C14035" s="3" t="s">
        <v>3322</v>
      </c>
      <c r="D14035" s="12">
        <v>269.05399999999997</v>
      </c>
      <c r="F14035" s="19" t="str">
        <f t="shared" si="446"/>
        <v>Kevin Griffin</v>
      </c>
      <c r="G14035" s="19">
        <f t="shared" si="447"/>
        <v>269.05399999999997</v>
      </c>
    </row>
    <row r="14036" spans="3:7" x14ac:dyDescent="0.3">
      <c r="C14036" s="3" t="s">
        <v>3356</v>
      </c>
      <c r="D14036" s="12">
        <v>269.05399999999997</v>
      </c>
      <c r="F14036" s="19" t="str">
        <f t="shared" si="446"/>
        <v>Gabrielle Young</v>
      </c>
      <c r="G14036" s="19">
        <f t="shared" si="447"/>
        <v>269.05399999999997</v>
      </c>
    </row>
    <row r="14037" spans="3:7" x14ac:dyDescent="0.3">
      <c r="C14037" s="3" t="s">
        <v>5339</v>
      </c>
      <c r="D14037" s="12">
        <v>269.01949999999999</v>
      </c>
      <c r="F14037" s="19" t="str">
        <f t="shared" si="446"/>
        <v>Bruce Rodriguez</v>
      </c>
      <c r="G14037" s="19">
        <f t="shared" si="447"/>
        <v>269.05399999999997</v>
      </c>
    </row>
    <row r="14038" spans="3:7" x14ac:dyDescent="0.3">
      <c r="C14038" s="3" t="s">
        <v>15100</v>
      </c>
      <c r="D14038" s="12">
        <v>269.0172</v>
      </c>
      <c r="F14038" s="19" t="str">
        <f t="shared" si="446"/>
        <v>Bryant Arun</v>
      </c>
      <c r="G14038" s="19">
        <f t="shared" si="447"/>
        <v>269.05399999999997</v>
      </c>
    </row>
    <row r="14039" spans="3:7" x14ac:dyDescent="0.3">
      <c r="C14039" s="3" t="s">
        <v>15907</v>
      </c>
      <c r="D14039" s="12">
        <v>269.01620000000003</v>
      </c>
      <c r="F14039" s="19" t="str">
        <f t="shared" si="446"/>
        <v>Darren Madan</v>
      </c>
      <c r="G14039" s="19">
        <f t="shared" si="447"/>
        <v>269.01949999999999</v>
      </c>
    </row>
    <row r="14040" spans="3:7" x14ac:dyDescent="0.3">
      <c r="C14040" s="3" t="s">
        <v>11740</v>
      </c>
      <c r="D14040" s="12">
        <v>269.01620000000003</v>
      </c>
      <c r="F14040" s="19" t="str">
        <f t="shared" si="446"/>
        <v>Patrick Howard</v>
      </c>
      <c r="G14040" s="19">
        <f t="shared" si="447"/>
        <v>269.0172</v>
      </c>
    </row>
    <row r="14041" spans="3:7" x14ac:dyDescent="0.3">
      <c r="C14041" s="3" t="s">
        <v>3526</v>
      </c>
      <c r="D14041" s="12">
        <v>269.01620000000003</v>
      </c>
      <c r="F14041" s="19" t="str">
        <f t="shared" si="446"/>
        <v>Robert Miller</v>
      </c>
      <c r="G14041" s="19">
        <f t="shared" si="447"/>
        <v>269.01620000000003</v>
      </c>
    </row>
    <row r="14042" spans="3:7" x14ac:dyDescent="0.3">
      <c r="C14042" s="3" t="s">
        <v>12395</v>
      </c>
      <c r="D14042" s="12">
        <v>269.00990000000002</v>
      </c>
      <c r="F14042" s="19" t="str">
        <f t="shared" si="446"/>
        <v>Kristopher Srini</v>
      </c>
      <c r="G14042" s="19">
        <f t="shared" si="447"/>
        <v>269.01620000000003</v>
      </c>
    </row>
    <row r="14043" spans="3:7" x14ac:dyDescent="0.3">
      <c r="C14043" s="3" t="s">
        <v>5961</v>
      </c>
      <c r="D14043" s="12">
        <v>269.00209999999998</v>
      </c>
      <c r="F14043" s="19" t="str">
        <f t="shared" si="446"/>
        <v>Cameron Harris</v>
      </c>
      <c r="G14043" s="19">
        <f t="shared" si="447"/>
        <v>269.01620000000003</v>
      </c>
    </row>
    <row r="14044" spans="3:7" x14ac:dyDescent="0.3">
      <c r="C14044" s="3" t="s">
        <v>18806</v>
      </c>
      <c r="D14044" s="12">
        <v>268.92840000000001</v>
      </c>
      <c r="F14044" s="19" t="str">
        <f t="shared" si="446"/>
        <v>Lori Romero</v>
      </c>
      <c r="G14044" s="19">
        <f t="shared" si="447"/>
        <v>269.00990000000002</v>
      </c>
    </row>
    <row r="14045" spans="3:7" x14ac:dyDescent="0.3">
      <c r="C14045" s="3" t="s">
        <v>18046</v>
      </c>
      <c r="D14045" s="12">
        <v>268.53530000000001</v>
      </c>
      <c r="F14045" s="19" t="str">
        <f t="shared" si="446"/>
        <v>Donna Lal</v>
      </c>
      <c r="G14045" s="19">
        <f t="shared" si="447"/>
        <v>269.00209999999998</v>
      </c>
    </row>
    <row r="14046" spans="3:7" x14ac:dyDescent="0.3">
      <c r="C14046" s="3" t="s">
        <v>18767</v>
      </c>
      <c r="D14046" s="12">
        <v>268.21069999999997</v>
      </c>
      <c r="F14046" s="19" t="str">
        <f t="shared" si="446"/>
        <v>Xavier Alexander</v>
      </c>
      <c r="G14046" s="19">
        <f t="shared" si="447"/>
        <v>268.92840000000001</v>
      </c>
    </row>
    <row r="14047" spans="3:7" x14ac:dyDescent="0.3">
      <c r="C14047" s="3" t="s">
        <v>1417</v>
      </c>
      <c r="D14047" s="12">
        <v>268.20830000000001</v>
      </c>
      <c r="F14047" s="19" t="str">
        <f t="shared" si="446"/>
        <v>Todd Zheng</v>
      </c>
      <c r="G14047" s="19">
        <f t="shared" si="447"/>
        <v>268.53530000000001</v>
      </c>
    </row>
    <row r="14048" spans="3:7" x14ac:dyDescent="0.3">
      <c r="C14048" s="3" t="s">
        <v>11384</v>
      </c>
      <c r="D14048" s="12">
        <v>268.02800000000002</v>
      </c>
      <c r="F14048" s="19" t="str">
        <f t="shared" si="446"/>
        <v>Wyatt Jenkins</v>
      </c>
      <c r="G14048" s="19">
        <f t="shared" si="447"/>
        <v>268.21069999999997</v>
      </c>
    </row>
    <row r="14049" spans="3:7" x14ac:dyDescent="0.3">
      <c r="C14049" s="3" t="s">
        <v>1534</v>
      </c>
      <c r="D14049" s="12">
        <v>268.01670000000001</v>
      </c>
      <c r="F14049" s="19" t="str">
        <f t="shared" si="446"/>
        <v>Allen Perez</v>
      </c>
      <c r="G14049" s="19">
        <f t="shared" si="447"/>
        <v>268.20830000000001</v>
      </c>
    </row>
    <row r="14050" spans="3:7" x14ac:dyDescent="0.3">
      <c r="C14050" s="3" t="s">
        <v>15509</v>
      </c>
      <c r="D14050" s="12">
        <v>268.00130000000001</v>
      </c>
      <c r="F14050" s="19" t="str">
        <f t="shared" si="446"/>
        <v>Kelly Jenkins</v>
      </c>
      <c r="G14050" s="19">
        <f t="shared" si="447"/>
        <v>268.02800000000002</v>
      </c>
    </row>
    <row r="14051" spans="3:7" x14ac:dyDescent="0.3">
      <c r="C14051" s="3" t="s">
        <v>14809</v>
      </c>
      <c r="D14051" s="12">
        <v>267.8467</v>
      </c>
      <c r="F14051" s="19" t="str">
        <f t="shared" si="446"/>
        <v>Alyssa Gonzales</v>
      </c>
      <c r="G14051" s="19">
        <f t="shared" si="447"/>
        <v>268.01670000000001</v>
      </c>
    </row>
    <row r="14052" spans="3:7" x14ac:dyDescent="0.3">
      <c r="C14052" s="3" t="s">
        <v>10562</v>
      </c>
      <c r="D14052" s="12">
        <v>267.78309999999999</v>
      </c>
      <c r="F14052" s="19" t="str">
        <f t="shared" si="446"/>
        <v>Raquel Gill</v>
      </c>
      <c r="G14052" s="19">
        <f t="shared" si="447"/>
        <v>268.00130000000001</v>
      </c>
    </row>
    <row r="14053" spans="3:7" x14ac:dyDescent="0.3">
      <c r="C14053" s="3" t="s">
        <v>3833</v>
      </c>
      <c r="D14053" s="12">
        <v>267.76420000000002</v>
      </c>
      <c r="F14053" s="19" t="str">
        <f t="shared" si="446"/>
        <v>Noah Jones</v>
      </c>
      <c r="G14053" s="19">
        <f t="shared" si="447"/>
        <v>267.8467</v>
      </c>
    </row>
    <row r="14054" spans="3:7" x14ac:dyDescent="0.3">
      <c r="C14054" s="3" t="s">
        <v>16374</v>
      </c>
      <c r="D14054" s="12">
        <v>267.7516</v>
      </c>
      <c r="F14054" s="19" t="str">
        <f t="shared" si="446"/>
        <v>Julia Walker</v>
      </c>
      <c r="G14054" s="19">
        <f t="shared" si="447"/>
        <v>267.78309999999999</v>
      </c>
    </row>
    <row r="14055" spans="3:7" x14ac:dyDescent="0.3">
      <c r="C14055" s="3" t="s">
        <v>2803</v>
      </c>
      <c r="D14055" s="12">
        <v>267.67790000000002</v>
      </c>
      <c r="F14055" s="19" t="str">
        <f t="shared" si="446"/>
        <v>Carolyn Rana</v>
      </c>
      <c r="G14055" s="19">
        <f t="shared" si="447"/>
        <v>267.76420000000002</v>
      </c>
    </row>
    <row r="14056" spans="3:7" x14ac:dyDescent="0.3">
      <c r="C14056" s="3" t="s">
        <v>12644</v>
      </c>
      <c r="D14056" s="12">
        <v>267.61619999999999</v>
      </c>
      <c r="F14056" s="19" t="str">
        <f t="shared" si="446"/>
        <v>Samantha Clark</v>
      </c>
      <c r="G14056" s="19">
        <f t="shared" si="447"/>
        <v>267.7516</v>
      </c>
    </row>
    <row r="14057" spans="3:7" x14ac:dyDescent="0.3">
      <c r="C14057" s="3" t="s">
        <v>18036</v>
      </c>
      <c r="D14057" s="12">
        <v>267.57640000000004</v>
      </c>
      <c r="F14057" s="19" t="str">
        <f t="shared" si="446"/>
        <v>Blake Scott</v>
      </c>
      <c r="G14057" s="19">
        <f t="shared" si="447"/>
        <v>267.67790000000002</v>
      </c>
    </row>
    <row r="14058" spans="3:7" x14ac:dyDescent="0.3">
      <c r="C14058" s="3" t="s">
        <v>12195</v>
      </c>
      <c r="D14058" s="12">
        <v>267.52640000000002</v>
      </c>
      <c r="F14058" s="19" t="str">
        <f t="shared" si="446"/>
        <v>Lydia Chandra</v>
      </c>
      <c r="G14058" s="19">
        <f t="shared" si="447"/>
        <v>267.61619999999999</v>
      </c>
    </row>
    <row r="14059" spans="3:7" x14ac:dyDescent="0.3">
      <c r="C14059" s="3" t="s">
        <v>16462</v>
      </c>
      <c r="D14059" s="12">
        <v>267.50120000000004</v>
      </c>
      <c r="F14059" s="19" t="str">
        <f t="shared" si="446"/>
        <v>Todd Ma</v>
      </c>
      <c r="G14059" s="19">
        <f t="shared" si="447"/>
        <v>267.57640000000004</v>
      </c>
    </row>
    <row r="14060" spans="3:7" x14ac:dyDescent="0.3">
      <c r="C14060" s="3" t="s">
        <v>14783</v>
      </c>
      <c r="D14060" s="12">
        <v>267.50120000000004</v>
      </c>
      <c r="F14060" s="19" t="str">
        <f t="shared" si="446"/>
        <v>Leslie Serrano</v>
      </c>
      <c r="G14060" s="19">
        <f t="shared" si="447"/>
        <v>267.52640000000002</v>
      </c>
    </row>
    <row r="14061" spans="3:7" x14ac:dyDescent="0.3">
      <c r="C14061" s="3" t="s">
        <v>6244</v>
      </c>
      <c r="D14061" s="12">
        <v>267.49720000000002</v>
      </c>
      <c r="F14061" s="19" t="str">
        <f t="shared" si="446"/>
        <v>Samuel Robinson</v>
      </c>
      <c r="G14061" s="19">
        <f t="shared" si="447"/>
        <v>267.50120000000004</v>
      </c>
    </row>
    <row r="14062" spans="3:7" x14ac:dyDescent="0.3">
      <c r="C14062" s="3" t="s">
        <v>2049</v>
      </c>
      <c r="D14062" s="12">
        <v>267.44490000000002</v>
      </c>
      <c r="F14062" s="19" t="str">
        <f t="shared" si="446"/>
        <v>Noah Carter</v>
      </c>
      <c r="G14062" s="19">
        <f t="shared" si="447"/>
        <v>267.50120000000004</v>
      </c>
    </row>
    <row r="14063" spans="3:7" x14ac:dyDescent="0.3">
      <c r="C14063" s="3" t="s">
        <v>11993</v>
      </c>
      <c r="D14063" s="12">
        <v>267.34410000000003</v>
      </c>
      <c r="F14063" s="19" t="str">
        <f t="shared" si="446"/>
        <v>Eduardo Lee</v>
      </c>
      <c r="G14063" s="19">
        <f t="shared" si="447"/>
        <v>267.49720000000002</v>
      </c>
    </row>
    <row r="14064" spans="3:7" x14ac:dyDescent="0.3">
      <c r="C14064" s="3" t="s">
        <v>1851</v>
      </c>
      <c r="D14064" s="12">
        <v>266.98849999999999</v>
      </c>
      <c r="F14064" s="19" t="str">
        <f t="shared" si="446"/>
        <v>Anna Torres</v>
      </c>
      <c r="G14064" s="19">
        <f t="shared" si="447"/>
        <v>267.44490000000002</v>
      </c>
    </row>
    <row r="14065" spans="3:7" x14ac:dyDescent="0.3">
      <c r="C14065" s="3" t="s">
        <v>6090</v>
      </c>
      <c r="D14065" s="12">
        <v>266.94200000000001</v>
      </c>
      <c r="F14065" s="19" t="str">
        <f t="shared" si="446"/>
        <v>Latoya Shan</v>
      </c>
      <c r="G14065" s="19">
        <f t="shared" si="447"/>
        <v>267.34410000000003</v>
      </c>
    </row>
    <row r="14066" spans="3:7" x14ac:dyDescent="0.3">
      <c r="C14066" s="3" t="s">
        <v>3864</v>
      </c>
      <c r="D14066" s="12">
        <v>266.56889999999999</v>
      </c>
      <c r="F14066" s="19" t="str">
        <f t="shared" si="446"/>
        <v>Angel Allen</v>
      </c>
      <c r="G14066" s="19">
        <f t="shared" si="447"/>
        <v>266.98849999999999</v>
      </c>
    </row>
    <row r="14067" spans="3:7" x14ac:dyDescent="0.3">
      <c r="C14067" s="3" t="s">
        <v>1999</v>
      </c>
      <c r="D14067" s="12">
        <v>266.48829999999998</v>
      </c>
      <c r="F14067" s="19" t="str">
        <f t="shared" si="446"/>
        <v>Dylan Lewis</v>
      </c>
      <c r="G14067" s="19">
        <f t="shared" si="447"/>
        <v>266.94200000000001</v>
      </c>
    </row>
    <row r="14068" spans="3:7" x14ac:dyDescent="0.3">
      <c r="C14068" s="3" t="s">
        <v>5611</v>
      </c>
      <c r="D14068" s="12">
        <v>266.22989999999999</v>
      </c>
      <c r="F14068" s="19" t="str">
        <f t="shared" si="446"/>
        <v>Carrie Serrano</v>
      </c>
      <c r="G14068" s="19">
        <f t="shared" si="447"/>
        <v>266.56889999999999</v>
      </c>
    </row>
    <row r="14069" spans="3:7" x14ac:dyDescent="0.3">
      <c r="C14069" s="3" t="s">
        <v>12083</v>
      </c>
      <c r="D14069" s="12">
        <v>266.0677</v>
      </c>
      <c r="F14069" s="19" t="str">
        <f t="shared" si="446"/>
        <v>Anna Cooper</v>
      </c>
      <c r="G14069" s="19">
        <f t="shared" si="447"/>
        <v>266.48829999999998</v>
      </c>
    </row>
    <row r="14070" spans="3:7" x14ac:dyDescent="0.3">
      <c r="C14070" s="3" t="s">
        <v>17460</v>
      </c>
      <c r="D14070" s="12">
        <v>266.06200000000001</v>
      </c>
      <c r="F14070" s="19" t="str">
        <f t="shared" si="446"/>
        <v>Derek Chander</v>
      </c>
      <c r="G14070" s="19">
        <f t="shared" si="447"/>
        <v>266.22989999999999</v>
      </c>
    </row>
    <row r="14071" spans="3:7" x14ac:dyDescent="0.3">
      <c r="C14071" s="3" t="s">
        <v>16202</v>
      </c>
      <c r="D14071" s="12">
        <v>266.0059</v>
      </c>
      <c r="F14071" s="19" t="str">
        <f t="shared" si="446"/>
        <v>Lauren Ward</v>
      </c>
      <c r="G14071" s="19">
        <f t="shared" si="447"/>
        <v>266.0677</v>
      </c>
    </row>
    <row r="14072" spans="3:7" x14ac:dyDescent="0.3">
      <c r="C14072" s="3" t="s">
        <v>2226</v>
      </c>
      <c r="D14072" s="12">
        <v>265.97050000000002</v>
      </c>
      <c r="F14072" s="19" t="str">
        <f t="shared" si="446"/>
        <v>Sydney Rivera</v>
      </c>
      <c r="G14072" s="19">
        <f t="shared" si="447"/>
        <v>266.06200000000001</v>
      </c>
    </row>
    <row r="14073" spans="3:7" x14ac:dyDescent="0.3">
      <c r="C14073" s="3" t="s">
        <v>16761</v>
      </c>
      <c r="D14073" s="12">
        <v>265.95550000000003</v>
      </c>
      <c r="F14073" s="19" t="str">
        <f t="shared" si="446"/>
        <v>Roy Subram</v>
      </c>
      <c r="G14073" s="19">
        <f t="shared" si="447"/>
        <v>266.0059</v>
      </c>
    </row>
    <row r="14074" spans="3:7" x14ac:dyDescent="0.3">
      <c r="C14074" s="3" t="s">
        <v>15626</v>
      </c>
      <c r="D14074" s="12">
        <v>265.94290000000001</v>
      </c>
      <c r="F14074" s="19" t="str">
        <f t="shared" si="446"/>
        <v>Armando Ortega</v>
      </c>
      <c r="G14074" s="19">
        <f t="shared" si="447"/>
        <v>265.97050000000002</v>
      </c>
    </row>
    <row r="14075" spans="3:7" x14ac:dyDescent="0.3">
      <c r="C14075" s="3" t="s">
        <v>13312</v>
      </c>
      <c r="D14075" s="12">
        <v>265.94290000000001</v>
      </c>
      <c r="F14075" s="19" t="str">
        <f t="shared" si="446"/>
        <v>Seth Diaz</v>
      </c>
      <c r="G14075" s="19">
        <f t="shared" si="447"/>
        <v>265.95550000000003</v>
      </c>
    </row>
    <row r="14076" spans="3:7" x14ac:dyDescent="0.3">
      <c r="C14076" s="3" t="s">
        <v>7824</v>
      </c>
      <c r="D14076" s="12">
        <v>265.94290000000001</v>
      </c>
      <c r="F14076" s="19" t="str">
        <f t="shared" si="446"/>
        <v>Regina Madan</v>
      </c>
      <c r="G14076" s="19">
        <f t="shared" si="447"/>
        <v>265.94290000000001</v>
      </c>
    </row>
    <row r="14077" spans="3:7" x14ac:dyDescent="0.3">
      <c r="C14077" s="3" t="s">
        <v>7284</v>
      </c>
      <c r="D14077" s="12">
        <v>265.94290000000001</v>
      </c>
      <c r="F14077" s="19" t="str">
        <f t="shared" si="446"/>
        <v>Martin Srini</v>
      </c>
      <c r="G14077" s="19">
        <f t="shared" si="447"/>
        <v>265.94290000000001</v>
      </c>
    </row>
    <row r="14078" spans="3:7" x14ac:dyDescent="0.3">
      <c r="C14078" s="3" t="s">
        <v>16210</v>
      </c>
      <c r="D14078" s="12">
        <v>265.91769999999997</v>
      </c>
      <c r="F14078" s="19" t="str">
        <f t="shared" si="446"/>
        <v>Hailey Perry</v>
      </c>
      <c r="G14078" s="19">
        <f t="shared" si="447"/>
        <v>265.94290000000001</v>
      </c>
    </row>
    <row r="14079" spans="3:7" x14ac:dyDescent="0.3">
      <c r="C14079" s="3" t="s">
        <v>5670</v>
      </c>
      <c r="D14079" s="12">
        <v>265.89249999999998</v>
      </c>
      <c r="F14079" s="19" t="str">
        <f t="shared" si="446"/>
        <v>Gabriella Cook</v>
      </c>
      <c r="G14079" s="19">
        <f t="shared" si="447"/>
        <v>265.94290000000001</v>
      </c>
    </row>
    <row r="14080" spans="3:7" x14ac:dyDescent="0.3">
      <c r="C14080" s="3" t="s">
        <v>4597</v>
      </c>
      <c r="D14080" s="12">
        <v>265.86099999999999</v>
      </c>
      <c r="F14080" s="19" t="str">
        <f t="shared" si="446"/>
        <v>Ruben Arun</v>
      </c>
      <c r="G14080" s="19">
        <f t="shared" si="447"/>
        <v>265.91769999999997</v>
      </c>
    </row>
    <row r="14081" spans="3:7" x14ac:dyDescent="0.3">
      <c r="C14081" s="3" t="s">
        <v>4390</v>
      </c>
      <c r="D14081" s="12">
        <v>265.8417</v>
      </c>
      <c r="F14081" s="19" t="str">
        <f t="shared" si="446"/>
        <v>Destiny Barnes</v>
      </c>
      <c r="G14081" s="19">
        <f t="shared" si="447"/>
        <v>265.89249999999998</v>
      </c>
    </row>
    <row r="14082" spans="3:7" x14ac:dyDescent="0.3">
      <c r="C14082" s="3" t="s">
        <v>4170</v>
      </c>
      <c r="D14082" s="12">
        <v>265.63620000000003</v>
      </c>
      <c r="F14082" s="19" t="str">
        <f t="shared" si="446"/>
        <v>Clayton Lu</v>
      </c>
      <c r="G14082" s="19">
        <f t="shared" si="447"/>
        <v>265.86099999999999</v>
      </c>
    </row>
    <row r="14083" spans="3:7" x14ac:dyDescent="0.3">
      <c r="C14083" s="3" t="s">
        <v>10785</v>
      </c>
      <c r="D14083" s="12">
        <v>265.63580000000002</v>
      </c>
      <c r="F14083" s="19" t="str">
        <f t="shared" si="446"/>
        <v>Christina Brooks</v>
      </c>
      <c r="G14083" s="19">
        <f t="shared" si="447"/>
        <v>265.8417</v>
      </c>
    </row>
    <row r="14084" spans="3:7" x14ac:dyDescent="0.3">
      <c r="C14084" s="3" t="s">
        <v>3122</v>
      </c>
      <c r="D14084" s="12">
        <v>265.59359999999998</v>
      </c>
      <c r="F14084" s="19" t="str">
        <f t="shared" ref="F14084:F14147" si="448">C14082</f>
        <v>Charles Torres</v>
      </c>
      <c r="G14084" s="19">
        <f t="shared" ref="G14084:G14147" si="449">D14082</f>
        <v>265.63620000000003</v>
      </c>
    </row>
    <row r="14085" spans="3:7" x14ac:dyDescent="0.3">
      <c r="C14085" s="3" t="s">
        <v>6530</v>
      </c>
      <c r="D14085" s="12">
        <v>265.58539999999999</v>
      </c>
      <c r="F14085" s="19" t="str">
        <f t="shared" si="448"/>
        <v>Kaitlyn Sanders</v>
      </c>
      <c r="G14085" s="19">
        <f t="shared" si="449"/>
        <v>265.63580000000002</v>
      </c>
    </row>
    <row r="14086" spans="3:7" x14ac:dyDescent="0.3">
      <c r="C14086" s="3" t="s">
        <v>664</v>
      </c>
      <c r="D14086" s="12">
        <v>265.56060000000002</v>
      </c>
      <c r="F14086" s="19" t="str">
        <f t="shared" si="448"/>
        <v>Briana Gutierrez</v>
      </c>
      <c r="G14086" s="19">
        <f t="shared" si="449"/>
        <v>265.59359999999998</v>
      </c>
    </row>
    <row r="14087" spans="3:7" x14ac:dyDescent="0.3">
      <c r="C14087" s="3" t="s">
        <v>15991</v>
      </c>
      <c r="D14087" s="12">
        <v>265.33580000000001</v>
      </c>
      <c r="F14087" s="19" t="str">
        <f t="shared" si="448"/>
        <v>Emily Lee</v>
      </c>
      <c r="G14087" s="19">
        <f t="shared" si="449"/>
        <v>265.58539999999999</v>
      </c>
    </row>
    <row r="14088" spans="3:7" x14ac:dyDescent="0.3">
      <c r="C14088" s="3" t="s">
        <v>5155</v>
      </c>
      <c r="D14088" s="12">
        <v>265.33580000000001</v>
      </c>
      <c r="F14088" s="19" t="str">
        <f t="shared" si="448"/>
        <v>Abigail Alexander</v>
      </c>
      <c r="G14088" s="19">
        <f t="shared" si="449"/>
        <v>265.56060000000002</v>
      </c>
    </row>
    <row r="14089" spans="3:7" x14ac:dyDescent="0.3">
      <c r="C14089" s="3" t="s">
        <v>15636</v>
      </c>
      <c r="D14089" s="12">
        <v>265.29880000000003</v>
      </c>
      <c r="F14089" s="19" t="str">
        <f t="shared" si="448"/>
        <v>Robyn Suarez</v>
      </c>
      <c r="G14089" s="19">
        <f t="shared" si="449"/>
        <v>265.33580000000001</v>
      </c>
    </row>
    <row r="14090" spans="3:7" x14ac:dyDescent="0.3">
      <c r="C14090" s="3" t="s">
        <v>11418</v>
      </c>
      <c r="D14090" s="12">
        <v>265.29880000000003</v>
      </c>
      <c r="F14090" s="19" t="str">
        <f t="shared" si="448"/>
        <v>Dalton Thompson</v>
      </c>
      <c r="G14090" s="19">
        <f t="shared" si="449"/>
        <v>265.33580000000001</v>
      </c>
    </row>
    <row r="14091" spans="3:7" x14ac:dyDescent="0.3">
      <c r="C14091" s="3" t="s">
        <v>10594</v>
      </c>
      <c r="D14091" s="12">
        <v>265.29880000000003</v>
      </c>
      <c r="F14091" s="19" t="str">
        <f t="shared" si="448"/>
        <v>Regina Sanchez</v>
      </c>
      <c r="G14091" s="19">
        <f t="shared" si="449"/>
        <v>265.29880000000003</v>
      </c>
    </row>
    <row r="14092" spans="3:7" x14ac:dyDescent="0.3">
      <c r="C14092" s="3" t="s">
        <v>6713</v>
      </c>
      <c r="D14092" s="12">
        <v>265.29880000000003</v>
      </c>
      <c r="F14092" s="19" t="str">
        <f t="shared" si="448"/>
        <v>Kelvin Becker</v>
      </c>
      <c r="G14092" s="19">
        <f t="shared" si="449"/>
        <v>265.29880000000003</v>
      </c>
    </row>
    <row r="14093" spans="3:7" x14ac:dyDescent="0.3">
      <c r="C14093" s="3" t="s">
        <v>16378</v>
      </c>
      <c r="D14093" s="12">
        <v>265.2482</v>
      </c>
      <c r="F14093" s="19" t="str">
        <f t="shared" si="448"/>
        <v>Julie Anand</v>
      </c>
      <c r="G14093" s="19">
        <f t="shared" si="449"/>
        <v>265.29880000000003</v>
      </c>
    </row>
    <row r="14094" spans="3:7" x14ac:dyDescent="0.3">
      <c r="C14094" s="3" t="s">
        <v>5782</v>
      </c>
      <c r="D14094" s="12">
        <v>265.22219999999999</v>
      </c>
      <c r="F14094" s="19" t="str">
        <f t="shared" si="448"/>
        <v>Erica Zhao</v>
      </c>
      <c r="G14094" s="19">
        <f t="shared" si="449"/>
        <v>265.29880000000003</v>
      </c>
    </row>
    <row r="14095" spans="3:7" x14ac:dyDescent="0.3">
      <c r="C14095" s="3" t="s">
        <v>18783</v>
      </c>
      <c r="D14095" s="12">
        <v>265.0908</v>
      </c>
      <c r="F14095" s="19" t="str">
        <f t="shared" si="448"/>
        <v>Samantha Garcia</v>
      </c>
      <c r="G14095" s="19">
        <f t="shared" si="449"/>
        <v>265.2482</v>
      </c>
    </row>
    <row r="14096" spans="3:7" x14ac:dyDescent="0.3">
      <c r="C14096" s="3" t="s">
        <v>6239</v>
      </c>
      <c r="D14096" s="12">
        <v>265.03539999999998</v>
      </c>
      <c r="F14096" s="19" t="str">
        <f t="shared" si="448"/>
        <v>Devin Mitchell</v>
      </c>
      <c r="G14096" s="19">
        <f t="shared" si="449"/>
        <v>265.22219999999999</v>
      </c>
    </row>
    <row r="14097" spans="3:7" x14ac:dyDescent="0.3">
      <c r="C14097" s="3" t="s">
        <v>1418</v>
      </c>
      <c r="D14097" s="12">
        <v>264.9787</v>
      </c>
      <c r="F14097" s="19" t="str">
        <f t="shared" si="448"/>
        <v>Wyatt Powell</v>
      </c>
      <c r="G14097" s="19">
        <f t="shared" si="449"/>
        <v>265.0908</v>
      </c>
    </row>
    <row r="14098" spans="3:7" x14ac:dyDescent="0.3">
      <c r="C14098" s="3" t="s">
        <v>6007</v>
      </c>
      <c r="D14098" s="12">
        <v>264.65309999999999</v>
      </c>
      <c r="F14098" s="19" t="str">
        <f t="shared" si="448"/>
        <v>Eduardo James</v>
      </c>
      <c r="G14098" s="19">
        <f t="shared" si="449"/>
        <v>265.03539999999998</v>
      </c>
    </row>
    <row r="14099" spans="3:7" x14ac:dyDescent="0.3">
      <c r="C14099" s="3" t="s">
        <v>18156</v>
      </c>
      <c r="D14099" s="12">
        <v>264.34620000000001</v>
      </c>
      <c r="F14099" s="19" t="str">
        <f t="shared" si="448"/>
        <v>Allen Raman</v>
      </c>
      <c r="G14099" s="19">
        <f t="shared" si="449"/>
        <v>264.9787</v>
      </c>
    </row>
    <row r="14100" spans="3:7" x14ac:dyDescent="0.3">
      <c r="C14100" s="3" t="s">
        <v>13591</v>
      </c>
      <c r="D14100" s="12">
        <v>264.33760000000001</v>
      </c>
      <c r="F14100" s="19" t="str">
        <f t="shared" si="448"/>
        <v>Drew Luo</v>
      </c>
      <c r="G14100" s="19">
        <f t="shared" si="449"/>
        <v>264.65309999999999</v>
      </c>
    </row>
    <row r="14101" spans="3:7" x14ac:dyDescent="0.3">
      <c r="C14101" s="3" t="s">
        <v>15491</v>
      </c>
      <c r="D14101" s="12">
        <v>264.09010000000001</v>
      </c>
      <c r="F14101" s="19" t="str">
        <f t="shared" si="448"/>
        <v>Trevor Barnes</v>
      </c>
      <c r="G14101" s="19">
        <f t="shared" si="449"/>
        <v>264.34620000000001</v>
      </c>
    </row>
    <row r="14102" spans="3:7" x14ac:dyDescent="0.3">
      <c r="C14102" s="3" t="s">
        <v>16979</v>
      </c>
      <c r="D14102" s="12">
        <v>264.04599999999999</v>
      </c>
      <c r="F14102" s="19" t="str">
        <f t="shared" si="448"/>
        <v>Megan Ross</v>
      </c>
      <c r="G14102" s="19">
        <f t="shared" si="449"/>
        <v>264.33760000000001</v>
      </c>
    </row>
    <row r="14103" spans="3:7" x14ac:dyDescent="0.3">
      <c r="C14103" s="3" t="s">
        <v>7608</v>
      </c>
      <c r="D14103" s="12">
        <v>264.03359999999998</v>
      </c>
      <c r="F14103" s="19" t="str">
        <f t="shared" si="448"/>
        <v>Randy Lu</v>
      </c>
      <c r="G14103" s="19">
        <f t="shared" si="449"/>
        <v>264.09010000000001</v>
      </c>
    </row>
    <row r="14104" spans="3:7" x14ac:dyDescent="0.3">
      <c r="C14104" s="3" t="s">
        <v>11681</v>
      </c>
      <c r="D14104" s="12">
        <v>263.69230000000005</v>
      </c>
      <c r="F14104" s="19" t="str">
        <f t="shared" si="448"/>
        <v>Shawna Simpson</v>
      </c>
      <c r="G14104" s="19">
        <f t="shared" si="449"/>
        <v>264.04599999999999</v>
      </c>
    </row>
    <row r="14105" spans="3:7" x14ac:dyDescent="0.3">
      <c r="C14105" s="3" t="s">
        <v>3666</v>
      </c>
      <c r="D14105" s="12">
        <v>263.46410000000003</v>
      </c>
      <c r="F14105" s="19" t="str">
        <f t="shared" si="448"/>
        <v>Gina Ruiz</v>
      </c>
      <c r="G14105" s="19">
        <f t="shared" si="449"/>
        <v>264.03359999999998</v>
      </c>
    </row>
    <row r="14106" spans="3:7" x14ac:dyDescent="0.3">
      <c r="C14106" s="3" t="s">
        <v>3940</v>
      </c>
      <c r="D14106" s="12">
        <v>263.43889999999999</v>
      </c>
      <c r="F14106" s="19" t="str">
        <f t="shared" si="448"/>
        <v>Kristina Chandra</v>
      </c>
      <c r="G14106" s="19">
        <f t="shared" si="449"/>
        <v>263.69230000000005</v>
      </c>
    </row>
    <row r="14107" spans="3:7" x14ac:dyDescent="0.3">
      <c r="C14107" s="3" t="s">
        <v>10815</v>
      </c>
      <c r="D14107" s="12">
        <v>263.42</v>
      </c>
      <c r="F14107" s="19" t="str">
        <f t="shared" si="448"/>
        <v>Carla Srini</v>
      </c>
      <c r="G14107" s="19">
        <f t="shared" si="449"/>
        <v>263.46410000000003</v>
      </c>
    </row>
    <row r="14108" spans="3:7" x14ac:dyDescent="0.3">
      <c r="C14108" s="3" t="s">
        <v>14561</v>
      </c>
      <c r="D14108" s="12">
        <v>263.05029999999999</v>
      </c>
      <c r="F14108" s="19" t="str">
        <f t="shared" si="448"/>
        <v>Cassandra Garcia</v>
      </c>
      <c r="G14108" s="19">
        <f t="shared" si="449"/>
        <v>263.43889999999999</v>
      </c>
    </row>
    <row r="14109" spans="3:7" x14ac:dyDescent="0.3">
      <c r="C14109" s="3" t="s">
        <v>18895</v>
      </c>
      <c r="D14109" s="12">
        <v>262.92</v>
      </c>
      <c r="F14109" s="19" t="str">
        <f t="shared" si="448"/>
        <v>Kara Rai</v>
      </c>
      <c r="G14109" s="19">
        <f t="shared" si="449"/>
        <v>263.42</v>
      </c>
    </row>
    <row r="14110" spans="3:7" x14ac:dyDescent="0.3">
      <c r="C14110" s="3" t="s">
        <v>15055</v>
      </c>
      <c r="D14110" s="12">
        <v>262.92</v>
      </c>
      <c r="F14110" s="19" t="str">
        <f t="shared" si="448"/>
        <v>Nathaniel Kelly</v>
      </c>
      <c r="G14110" s="19">
        <f t="shared" si="449"/>
        <v>263.05029999999999</v>
      </c>
    </row>
    <row r="14111" spans="3:7" x14ac:dyDescent="0.3">
      <c r="C14111" s="3" t="s">
        <v>9699</v>
      </c>
      <c r="D14111" s="12">
        <v>262.92</v>
      </c>
      <c r="F14111" s="19" t="str">
        <f t="shared" si="448"/>
        <v>Yolanda Andersen</v>
      </c>
      <c r="G14111" s="19">
        <f t="shared" si="449"/>
        <v>262.92</v>
      </c>
    </row>
    <row r="14112" spans="3:7" x14ac:dyDescent="0.3">
      <c r="C14112" s="3" t="s">
        <v>7801</v>
      </c>
      <c r="D14112" s="12">
        <v>262.92</v>
      </c>
      <c r="F14112" s="19" t="str">
        <f t="shared" si="448"/>
        <v>Pamela Chapman</v>
      </c>
      <c r="G14112" s="19">
        <f t="shared" si="449"/>
        <v>262.92</v>
      </c>
    </row>
    <row r="14113" spans="3:7" x14ac:dyDescent="0.3">
      <c r="C14113" s="3" t="s">
        <v>6159</v>
      </c>
      <c r="D14113" s="12">
        <v>262.92</v>
      </c>
      <c r="F14113" s="19" t="str">
        <f t="shared" si="448"/>
        <v>Jessica Taylor</v>
      </c>
      <c r="G14113" s="19">
        <f t="shared" si="449"/>
        <v>262.92</v>
      </c>
    </row>
    <row r="14114" spans="3:7" x14ac:dyDescent="0.3">
      <c r="C14114" s="3" t="s">
        <v>17298</v>
      </c>
      <c r="D14114" s="12">
        <v>262.88220000000001</v>
      </c>
      <c r="F14114" s="19" t="str">
        <f t="shared" si="448"/>
        <v>Hailey Evans</v>
      </c>
      <c r="G14114" s="19">
        <f t="shared" si="449"/>
        <v>262.92</v>
      </c>
    </row>
    <row r="14115" spans="3:7" x14ac:dyDescent="0.3">
      <c r="C14115" s="3" t="s">
        <v>16411</v>
      </c>
      <c r="D14115" s="12">
        <v>262.88220000000001</v>
      </c>
      <c r="F14115" s="19" t="str">
        <f t="shared" si="448"/>
        <v>Eddie Alvarez</v>
      </c>
      <c r="G14115" s="19">
        <f t="shared" si="449"/>
        <v>262.92</v>
      </c>
    </row>
    <row r="14116" spans="3:7" x14ac:dyDescent="0.3">
      <c r="C14116" s="3" t="s">
        <v>13104</v>
      </c>
      <c r="D14116" s="12">
        <v>262.88220000000001</v>
      </c>
      <c r="F14116" s="19" t="str">
        <f t="shared" si="448"/>
        <v>Steve Zheng</v>
      </c>
      <c r="G14116" s="19">
        <f t="shared" si="449"/>
        <v>262.88220000000001</v>
      </c>
    </row>
    <row r="14117" spans="3:7" x14ac:dyDescent="0.3">
      <c r="C14117" s="3" t="s">
        <v>11186</v>
      </c>
      <c r="D14117" s="12">
        <v>262.88220000000001</v>
      </c>
      <c r="F14117" s="19" t="str">
        <f t="shared" si="448"/>
        <v>Samantha Wood</v>
      </c>
      <c r="G14117" s="19">
        <f t="shared" si="449"/>
        <v>262.88220000000001</v>
      </c>
    </row>
    <row r="14118" spans="3:7" x14ac:dyDescent="0.3">
      <c r="C14118" s="3" t="s">
        <v>10493</v>
      </c>
      <c r="D14118" s="12">
        <v>262.88220000000001</v>
      </c>
      <c r="F14118" s="19" t="str">
        <f t="shared" si="448"/>
        <v>Mariah Butler</v>
      </c>
      <c r="G14118" s="19">
        <f t="shared" si="449"/>
        <v>262.88220000000001</v>
      </c>
    </row>
    <row r="14119" spans="3:7" x14ac:dyDescent="0.3">
      <c r="C14119" s="3" t="s">
        <v>10186</v>
      </c>
      <c r="D14119" s="12">
        <v>262.88220000000001</v>
      </c>
      <c r="F14119" s="19" t="str">
        <f t="shared" si="448"/>
        <v>Katrina Yuan</v>
      </c>
      <c r="G14119" s="19">
        <f t="shared" si="449"/>
        <v>262.88220000000001</v>
      </c>
    </row>
    <row r="14120" spans="3:7" x14ac:dyDescent="0.3">
      <c r="C14120" s="3" t="s">
        <v>6920</v>
      </c>
      <c r="D14120" s="12">
        <v>262.88220000000001</v>
      </c>
      <c r="F14120" s="19" t="str">
        <f t="shared" si="448"/>
        <v>Julia Brooks</v>
      </c>
      <c r="G14120" s="19">
        <f t="shared" si="449"/>
        <v>262.88220000000001</v>
      </c>
    </row>
    <row r="14121" spans="3:7" x14ac:dyDescent="0.3">
      <c r="C14121" s="3" t="s">
        <v>4930</v>
      </c>
      <c r="D14121" s="12">
        <v>262.88220000000001</v>
      </c>
      <c r="F14121" s="19" t="str">
        <f t="shared" si="448"/>
        <v>Jonathon Moreno</v>
      </c>
      <c r="G14121" s="19">
        <f t="shared" si="449"/>
        <v>262.88220000000001</v>
      </c>
    </row>
    <row r="14122" spans="3:7" x14ac:dyDescent="0.3">
      <c r="C14122" s="3" t="s">
        <v>11936</v>
      </c>
      <c r="D14122" s="12">
        <v>262.84440000000001</v>
      </c>
      <c r="F14122" s="19" t="str">
        <f t="shared" si="448"/>
        <v>Evan Hall</v>
      </c>
      <c r="G14122" s="19">
        <f t="shared" si="449"/>
        <v>262.88220000000001</v>
      </c>
    </row>
    <row r="14123" spans="3:7" x14ac:dyDescent="0.3">
      <c r="C14123" s="3" t="s">
        <v>17844</v>
      </c>
      <c r="D14123" s="12">
        <v>262.83179999999999</v>
      </c>
      <c r="F14123" s="19" t="str">
        <f t="shared" si="448"/>
        <v>Cristina Anand</v>
      </c>
      <c r="G14123" s="19">
        <f t="shared" si="449"/>
        <v>262.88220000000001</v>
      </c>
    </row>
    <row r="14124" spans="3:7" x14ac:dyDescent="0.3">
      <c r="C14124" s="3" t="s">
        <v>16621</v>
      </c>
      <c r="D14124" s="12">
        <v>262.83179999999999</v>
      </c>
      <c r="F14124" s="19" t="str">
        <f t="shared" si="448"/>
        <v>Larry Gill</v>
      </c>
      <c r="G14124" s="19">
        <f t="shared" si="449"/>
        <v>262.84440000000001</v>
      </c>
    </row>
    <row r="14125" spans="3:7" x14ac:dyDescent="0.3">
      <c r="C14125" s="3" t="s">
        <v>13470</v>
      </c>
      <c r="D14125" s="12">
        <v>262.83179999999999</v>
      </c>
      <c r="F14125" s="19" t="str">
        <f t="shared" si="448"/>
        <v>Theresa Moreno</v>
      </c>
      <c r="G14125" s="19">
        <f t="shared" si="449"/>
        <v>262.83179999999999</v>
      </c>
    </row>
    <row r="14126" spans="3:7" x14ac:dyDescent="0.3">
      <c r="C14126" s="3" t="s">
        <v>11324</v>
      </c>
      <c r="D14126" s="12">
        <v>262.83179999999999</v>
      </c>
      <c r="F14126" s="19" t="str">
        <f t="shared" si="448"/>
        <v>Savannah Howard</v>
      </c>
      <c r="G14126" s="19">
        <f t="shared" si="449"/>
        <v>262.83179999999999</v>
      </c>
    </row>
    <row r="14127" spans="3:7" x14ac:dyDescent="0.3">
      <c r="C14127" s="3" t="s">
        <v>8510</v>
      </c>
      <c r="D14127" s="12">
        <v>262.83179999999999</v>
      </c>
      <c r="F14127" s="19" t="str">
        <f t="shared" si="448"/>
        <v>Maurice Raje</v>
      </c>
      <c r="G14127" s="19">
        <f t="shared" si="449"/>
        <v>262.83179999999999</v>
      </c>
    </row>
    <row r="14128" spans="3:7" x14ac:dyDescent="0.3">
      <c r="C14128" s="3" t="s">
        <v>3427</v>
      </c>
      <c r="D14128" s="12">
        <v>262.83179999999999</v>
      </c>
      <c r="F14128" s="19" t="str">
        <f t="shared" si="448"/>
        <v>Kelli Lin</v>
      </c>
      <c r="G14128" s="19">
        <f t="shared" si="449"/>
        <v>262.83179999999999</v>
      </c>
    </row>
    <row r="14129" spans="3:7" x14ac:dyDescent="0.3">
      <c r="C14129" s="3" t="s">
        <v>9183</v>
      </c>
      <c r="D14129" s="12">
        <v>262.83100000000002</v>
      </c>
      <c r="F14129" s="19" t="str">
        <f t="shared" si="448"/>
        <v>Jack Jenkins</v>
      </c>
      <c r="G14129" s="19">
        <f t="shared" si="449"/>
        <v>262.83179999999999</v>
      </c>
    </row>
    <row r="14130" spans="3:7" x14ac:dyDescent="0.3">
      <c r="C14130" s="3" t="s">
        <v>9835</v>
      </c>
      <c r="D14130" s="12">
        <v>262.78770000000003</v>
      </c>
      <c r="F14130" s="19" t="str">
        <f t="shared" si="448"/>
        <v>Caitlin Peterson</v>
      </c>
      <c r="G14130" s="19">
        <f t="shared" si="449"/>
        <v>262.83179999999999</v>
      </c>
    </row>
    <row r="14131" spans="3:7" x14ac:dyDescent="0.3">
      <c r="C14131" s="3" t="s">
        <v>12201</v>
      </c>
      <c r="D14131" s="12">
        <v>262.7688</v>
      </c>
      <c r="F14131" s="19" t="str">
        <f t="shared" si="448"/>
        <v>Jason Yang</v>
      </c>
      <c r="G14131" s="19">
        <f t="shared" si="449"/>
        <v>262.83100000000002</v>
      </c>
    </row>
    <row r="14132" spans="3:7" x14ac:dyDescent="0.3">
      <c r="C14132" s="3" t="s">
        <v>11986</v>
      </c>
      <c r="D14132" s="12">
        <v>262.7688</v>
      </c>
      <c r="F14132" s="19" t="str">
        <f t="shared" si="448"/>
        <v>Jimmy Martin</v>
      </c>
      <c r="G14132" s="19">
        <f t="shared" si="449"/>
        <v>262.78770000000003</v>
      </c>
    </row>
    <row r="14133" spans="3:7" x14ac:dyDescent="0.3">
      <c r="C14133" s="3" t="s">
        <v>18894</v>
      </c>
      <c r="D14133" s="12">
        <v>262.7373</v>
      </c>
      <c r="F14133" s="19" t="str">
        <f t="shared" si="448"/>
        <v>Levi Garcia</v>
      </c>
      <c r="G14133" s="19">
        <f t="shared" si="449"/>
        <v>262.7688</v>
      </c>
    </row>
    <row r="14134" spans="3:7" x14ac:dyDescent="0.3">
      <c r="C14134" s="3" t="s">
        <v>4492</v>
      </c>
      <c r="D14134" s="12">
        <v>262.73099999999999</v>
      </c>
      <c r="F14134" s="19" t="str">
        <f t="shared" si="448"/>
        <v>Latoya Lal</v>
      </c>
      <c r="G14134" s="19">
        <f t="shared" si="449"/>
        <v>262.7688</v>
      </c>
    </row>
    <row r="14135" spans="3:7" x14ac:dyDescent="0.3">
      <c r="C14135" s="3" t="s">
        <v>4560</v>
      </c>
      <c r="D14135" s="12">
        <v>262.7251</v>
      </c>
      <c r="F14135" s="19" t="str">
        <f t="shared" si="448"/>
        <v>Yolanda Anand</v>
      </c>
      <c r="G14135" s="19">
        <f t="shared" si="449"/>
        <v>262.7373</v>
      </c>
    </row>
    <row r="14136" spans="3:7" x14ac:dyDescent="0.3">
      <c r="C14136" s="3" t="s">
        <v>9598</v>
      </c>
      <c r="D14136" s="12">
        <v>262.6936</v>
      </c>
      <c r="F14136" s="19" t="str">
        <f t="shared" si="448"/>
        <v>Cindy Edwards</v>
      </c>
      <c r="G14136" s="19">
        <f t="shared" si="449"/>
        <v>262.73099999999999</v>
      </c>
    </row>
    <row r="14137" spans="3:7" x14ac:dyDescent="0.3">
      <c r="C14137" s="3" t="s">
        <v>5313</v>
      </c>
      <c r="D14137" s="12">
        <v>262.6936</v>
      </c>
      <c r="F14137" s="19" t="str">
        <f t="shared" si="448"/>
        <v>Claudia Chen</v>
      </c>
      <c r="G14137" s="19">
        <f t="shared" si="449"/>
        <v>262.7251</v>
      </c>
    </row>
    <row r="14138" spans="3:7" x14ac:dyDescent="0.3">
      <c r="C14138" s="3" t="s">
        <v>17237</v>
      </c>
      <c r="D14138" s="12">
        <v>262.48059999999998</v>
      </c>
      <c r="F14138" s="19" t="str">
        <f t="shared" si="448"/>
        <v>Jesse Cook</v>
      </c>
      <c r="G14138" s="19">
        <f t="shared" si="449"/>
        <v>262.6936</v>
      </c>
    </row>
    <row r="14139" spans="3:7" x14ac:dyDescent="0.3">
      <c r="C14139" s="3" t="s">
        <v>9929</v>
      </c>
      <c r="D14139" s="12">
        <v>262.43099999999998</v>
      </c>
      <c r="F14139" s="19" t="str">
        <f t="shared" si="448"/>
        <v>Darrell Luo</v>
      </c>
      <c r="G14139" s="19">
        <f t="shared" si="449"/>
        <v>262.6936</v>
      </c>
    </row>
    <row r="14140" spans="3:7" x14ac:dyDescent="0.3">
      <c r="C14140" s="3" t="s">
        <v>2191</v>
      </c>
      <c r="D14140" s="12">
        <v>262.2176</v>
      </c>
      <c r="F14140" s="19" t="str">
        <f t="shared" si="448"/>
        <v>Stephanie Hall</v>
      </c>
      <c r="G14140" s="19">
        <f t="shared" si="449"/>
        <v>262.48059999999998</v>
      </c>
    </row>
    <row r="14141" spans="3:7" x14ac:dyDescent="0.3">
      <c r="C14141" s="3" t="s">
        <v>18983</v>
      </c>
      <c r="D14141" s="12">
        <v>262.05149999999998</v>
      </c>
      <c r="F14141" s="19" t="str">
        <f t="shared" si="448"/>
        <v>Jodi Xie</v>
      </c>
      <c r="G14141" s="19">
        <f t="shared" si="449"/>
        <v>262.43099999999998</v>
      </c>
    </row>
    <row r="14142" spans="3:7" x14ac:dyDescent="0.3">
      <c r="C14142" s="3" t="s">
        <v>6312</v>
      </c>
      <c r="D14142" s="12">
        <v>262.00479999999999</v>
      </c>
      <c r="F14142" s="19" t="str">
        <f t="shared" si="448"/>
        <v>Arianna Morris</v>
      </c>
      <c r="G14142" s="19">
        <f t="shared" si="449"/>
        <v>262.2176</v>
      </c>
    </row>
    <row r="14143" spans="3:7" x14ac:dyDescent="0.3">
      <c r="C14143" s="3" t="s">
        <v>1721</v>
      </c>
      <c r="D14143" s="12">
        <v>261.99239999999998</v>
      </c>
      <c r="F14143" s="19" t="str">
        <f t="shared" si="448"/>
        <v>Zoe Reed</v>
      </c>
      <c r="G14143" s="19">
        <f t="shared" si="449"/>
        <v>262.05149999999998</v>
      </c>
    </row>
    <row r="14144" spans="3:7" x14ac:dyDescent="0.3">
      <c r="C14144" s="3" t="s">
        <v>17265</v>
      </c>
      <c r="D14144" s="12">
        <v>261.80670000000003</v>
      </c>
      <c r="F14144" s="19" t="str">
        <f t="shared" si="448"/>
        <v>Edward Gonzales</v>
      </c>
      <c r="G14144" s="19">
        <f t="shared" si="449"/>
        <v>262.00479999999999</v>
      </c>
    </row>
    <row r="14145" spans="3:7" x14ac:dyDescent="0.3">
      <c r="C14145" s="3" t="s">
        <v>14900</v>
      </c>
      <c r="D14145" s="12">
        <v>261.7672</v>
      </c>
      <c r="F14145" s="19" t="str">
        <f t="shared" si="448"/>
        <v>Andre Chandra</v>
      </c>
      <c r="G14145" s="19">
        <f t="shared" si="449"/>
        <v>261.99239999999998</v>
      </c>
    </row>
    <row r="14146" spans="3:7" x14ac:dyDescent="0.3">
      <c r="C14146" s="3" t="s">
        <v>3519</v>
      </c>
      <c r="D14146" s="12">
        <v>261.54829999999998</v>
      </c>
      <c r="F14146" s="19" t="str">
        <f t="shared" si="448"/>
        <v>Stephanie Russell</v>
      </c>
      <c r="G14146" s="19">
        <f t="shared" si="449"/>
        <v>261.80670000000003</v>
      </c>
    </row>
    <row r="14147" spans="3:7" x14ac:dyDescent="0.3">
      <c r="C14147" s="3" t="s">
        <v>14540</v>
      </c>
      <c r="D14147" s="12">
        <v>261.49790000000002</v>
      </c>
      <c r="F14147" s="19" t="str">
        <f t="shared" si="448"/>
        <v>Olivia Robinson</v>
      </c>
      <c r="G14147" s="19">
        <f t="shared" si="449"/>
        <v>261.7672</v>
      </c>
    </row>
    <row r="14148" spans="3:7" x14ac:dyDescent="0.3">
      <c r="C14148" s="3" t="s">
        <v>5544</v>
      </c>
      <c r="D14148" s="12">
        <v>261.49790000000002</v>
      </c>
      <c r="F14148" s="19" t="str">
        <f t="shared" ref="F14148:F14211" si="450">C14146</f>
        <v>Cameron Coleman</v>
      </c>
      <c r="G14148" s="19">
        <f t="shared" ref="G14148:G14211" si="451">D14146</f>
        <v>261.54829999999998</v>
      </c>
    </row>
    <row r="14149" spans="3:7" x14ac:dyDescent="0.3">
      <c r="C14149" s="3" t="s">
        <v>14585</v>
      </c>
      <c r="D14149" s="12">
        <v>261.49779999999998</v>
      </c>
      <c r="F14149" s="19" t="str">
        <f t="shared" si="450"/>
        <v>Nathan Thompson</v>
      </c>
      <c r="G14149" s="19">
        <f t="shared" si="451"/>
        <v>261.49790000000002</v>
      </c>
    </row>
    <row r="14150" spans="3:7" x14ac:dyDescent="0.3">
      <c r="C14150" s="3" t="s">
        <v>1430</v>
      </c>
      <c r="D14150" s="12">
        <v>261.4853</v>
      </c>
      <c r="F14150" s="19" t="str">
        <f t="shared" si="450"/>
        <v>Deborah Chande</v>
      </c>
      <c r="G14150" s="19">
        <f t="shared" si="451"/>
        <v>261.49790000000002</v>
      </c>
    </row>
    <row r="14151" spans="3:7" x14ac:dyDescent="0.3">
      <c r="C14151" s="3" t="s">
        <v>17443</v>
      </c>
      <c r="D14151" s="12">
        <v>261.43049999999999</v>
      </c>
      <c r="F14151" s="19" t="str">
        <f t="shared" si="450"/>
        <v>Neil Navarro</v>
      </c>
      <c r="G14151" s="19">
        <f t="shared" si="451"/>
        <v>261.49779999999998</v>
      </c>
    </row>
    <row r="14152" spans="3:7" x14ac:dyDescent="0.3">
      <c r="C14152" s="3" t="s">
        <v>16575</v>
      </c>
      <c r="D14152" s="12">
        <v>261.43049999999999</v>
      </c>
      <c r="F14152" s="19" t="str">
        <f t="shared" si="450"/>
        <v>Allison Bell</v>
      </c>
      <c r="G14152" s="19">
        <f t="shared" si="451"/>
        <v>261.4853</v>
      </c>
    </row>
    <row r="14153" spans="3:7" x14ac:dyDescent="0.3">
      <c r="C14153" s="3" t="s">
        <v>11731</v>
      </c>
      <c r="D14153" s="12">
        <v>261.43049999999999</v>
      </c>
      <c r="F14153" s="19" t="str">
        <f t="shared" si="450"/>
        <v>Sydney Lopez</v>
      </c>
      <c r="G14153" s="19">
        <f t="shared" si="451"/>
        <v>261.43049999999999</v>
      </c>
    </row>
    <row r="14154" spans="3:7" x14ac:dyDescent="0.3">
      <c r="C14154" s="3" t="s">
        <v>11665</v>
      </c>
      <c r="D14154" s="12">
        <v>261.43049999999999</v>
      </c>
      <c r="F14154" s="19" t="str">
        <f t="shared" si="450"/>
        <v>Sarah Johnson</v>
      </c>
      <c r="G14154" s="19">
        <f t="shared" si="451"/>
        <v>261.43049999999999</v>
      </c>
    </row>
    <row r="14155" spans="3:7" x14ac:dyDescent="0.3">
      <c r="C14155" s="3" t="s">
        <v>8752</v>
      </c>
      <c r="D14155" s="12">
        <v>261.43049999999999</v>
      </c>
      <c r="F14155" s="19" t="str">
        <f t="shared" si="450"/>
        <v>Kristopher Martinez</v>
      </c>
      <c r="G14155" s="19">
        <f t="shared" si="451"/>
        <v>261.43049999999999</v>
      </c>
    </row>
    <row r="14156" spans="3:7" x14ac:dyDescent="0.3">
      <c r="C14156" s="3" t="s">
        <v>7251</v>
      </c>
      <c r="D14156" s="12">
        <v>261.43049999999999</v>
      </c>
      <c r="F14156" s="19" t="str">
        <f t="shared" si="450"/>
        <v>Kristin Deng</v>
      </c>
      <c r="G14156" s="19">
        <f t="shared" si="451"/>
        <v>261.43049999999999</v>
      </c>
    </row>
    <row r="14157" spans="3:7" x14ac:dyDescent="0.3">
      <c r="C14157" s="3" t="s">
        <v>7081</v>
      </c>
      <c r="D14157" s="12">
        <v>261.43049999999999</v>
      </c>
      <c r="F14157" s="19" t="str">
        <f t="shared" si="450"/>
        <v>Jada Sanders</v>
      </c>
      <c r="G14157" s="19">
        <f t="shared" si="451"/>
        <v>261.43049999999999</v>
      </c>
    </row>
    <row r="14158" spans="3:7" x14ac:dyDescent="0.3">
      <c r="C14158" s="3" t="s">
        <v>3024</v>
      </c>
      <c r="D14158" s="12">
        <v>261.43049999999999</v>
      </c>
      <c r="F14158" s="19" t="str">
        <f t="shared" si="450"/>
        <v>Gabriel Li</v>
      </c>
      <c r="G14158" s="19">
        <f t="shared" si="451"/>
        <v>261.43049999999999</v>
      </c>
    </row>
    <row r="14159" spans="3:7" x14ac:dyDescent="0.3">
      <c r="C14159" s="3" t="s">
        <v>3533</v>
      </c>
      <c r="D14159" s="12">
        <v>261.43049999999999</v>
      </c>
      <c r="F14159" s="19" t="str">
        <f t="shared" si="450"/>
        <v>Fernando Rodriguez</v>
      </c>
      <c r="G14159" s="19">
        <f t="shared" si="451"/>
        <v>261.43049999999999</v>
      </c>
    </row>
    <row r="14160" spans="3:7" x14ac:dyDescent="0.3">
      <c r="C14160" s="3" t="s">
        <v>7980</v>
      </c>
      <c r="D14160" s="12">
        <v>261.1857</v>
      </c>
      <c r="F14160" s="19" t="str">
        <f t="shared" si="450"/>
        <v>Brendan Anand</v>
      </c>
      <c r="G14160" s="19">
        <f t="shared" si="451"/>
        <v>261.43049999999999</v>
      </c>
    </row>
    <row r="14161" spans="3:7" x14ac:dyDescent="0.3">
      <c r="C14161" s="3" t="s">
        <v>9915</v>
      </c>
      <c r="D14161" s="12">
        <v>261.08010000000002</v>
      </c>
      <c r="F14161" s="19" t="str">
        <f t="shared" si="450"/>
        <v>Cameron Jones</v>
      </c>
      <c r="G14161" s="19">
        <f t="shared" si="451"/>
        <v>261.43049999999999</v>
      </c>
    </row>
    <row r="14162" spans="3:7" x14ac:dyDescent="0.3">
      <c r="C14162" s="3" t="s">
        <v>6432</v>
      </c>
      <c r="D14162" s="12">
        <v>261.05709999999999</v>
      </c>
      <c r="F14162" s="19" t="str">
        <f t="shared" si="450"/>
        <v>Heather Lu</v>
      </c>
      <c r="G14162" s="19">
        <f t="shared" si="451"/>
        <v>261.1857</v>
      </c>
    </row>
    <row r="14163" spans="3:7" x14ac:dyDescent="0.3">
      <c r="C14163" s="3" t="s">
        <v>8371</v>
      </c>
      <c r="D14163" s="12">
        <v>260.87299999999999</v>
      </c>
      <c r="F14163" s="19" t="str">
        <f t="shared" si="450"/>
        <v>Jodi Jai</v>
      </c>
      <c r="G14163" s="19">
        <f t="shared" si="451"/>
        <v>261.08010000000002</v>
      </c>
    </row>
    <row r="14164" spans="3:7" x14ac:dyDescent="0.3">
      <c r="C14164" s="3" t="s">
        <v>10586</v>
      </c>
      <c r="D14164" s="12">
        <v>260.43529999999998</v>
      </c>
      <c r="F14164" s="19" t="str">
        <f t="shared" si="450"/>
        <v>Elijah Jenkins</v>
      </c>
      <c r="G14164" s="19">
        <f t="shared" si="451"/>
        <v>261.05709999999999</v>
      </c>
    </row>
    <row r="14165" spans="3:7" x14ac:dyDescent="0.3">
      <c r="C14165" s="3" t="s">
        <v>17428</v>
      </c>
      <c r="D14165" s="12">
        <v>260.1961</v>
      </c>
      <c r="F14165" s="19" t="str">
        <f t="shared" si="450"/>
        <v>Isabella Richardson</v>
      </c>
      <c r="G14165" s="19">
        <f t="shared" si="451"/>
        <v>260.87299999999999</v>
      </c>
    </row>
    <row r="14166" spans="3:7" x14ac:dyDescent="0.3">
      <c r="C14166" s="3" t="s">
        <v>1291</v>
      </c>
      <c r="D14166" s="12">
        <v>260.16539999999998</v>
      </c>
      <c r="F14166" s="19" t="str">
        <f t="shared" si="450"/>
        <v>Julian Patterson</v>
      </c>
      <c r="G14166" s="19">
        <f t="shared" si="451"/>
        <v>260.43529999999998</v>
      </c>
    </row>
    <row r="14167" spans="3:7" x14ac:dyDescent="0.3">
      <c r="C14167" s="3" t="s">
        <v>17222</v>
      </c>
      <c r="D14167" s="12">
        <v>260.04250000000002</v>
      </c>
      <c r="F14167" s="19" t="str">
        <f t="shared" si="450"/>
        <v>Sydney Hall</v>
      </c>
      <c r="G14167" s="19">
        <f t="shared" si="451"/>
        <v>260.1961</v>
      </c>
    </row>
    <row r="14168" spans="3:7" x14ac:dyDescent="0.3">
      <c r="C14168" s="3" t="s">
        <v>6740</v>
      </c>
      <c r="D14168" s="12">
        <v>259.93290000000002</v>
      </c>
      <c r="F14168" s="19" t="str">
        <f t="shared" si="450"/>
        <v>Alexis Wood</v>
      </c>
      <c r="G14168" s="19">
        <f t="shared" si="451"/>
        <v>260.16539999999998</v>
      </c>
    </row>
    <row r="14169" spans="3:7" x14ac:dyDescent="0.3">
      <c r="C14169" s="3" t="s">
        <v>11991</v>
      </c>
      <c r="D14169" s="12">
        <v>259.81540000000001</v>
      </c>
      <c r="F14169" s="19" t="str">
        <f t="shared" si="450"/>
        <v>Stephanie Coleman</v>
      </c>
      <c r="G14169" s="19">
        <f t="shared" si="451"/>
        <v>260.04250000000002</v>
      </c>
    </row>
    <row r="14170" spans="3:7" x14ac:dyDescent="0.3">
      <c r="C14170" s="3" t="s">
        <v>2394</v>
      </c>
      <c r="D14170" s="12">
        <v>259.7081</v>
      </c>
      <c r="F14170" s="19" t="str">
        <f t="shared" si="450"/>
        <v>Erik Blanco</v>
      </c>
      <c r="G14170" s="19">
        <f t="shared" si="451"/>
        <v>259.93290000000002</v>
      </c>
    </row>
    <row r="14171" spans="3:7" x14ac:dyDescent="0.3">
      <c r="C14171" s="3" t="s">
        <v>12165</v>
      </c>
      <c r="D14171" s="12">
        <v>259.69549999999998</v>
      </c>
      <c r="F14171" s="19" t="str">
        <f t="shared" si="450"/>
        <v>Latoya Raje</v>
      </c>
      <c r="G14171" s="19">
        <f t="shared" si="451"/>
        <v>259.81540000000001</v>
      </c>
    </row>
    <row r="14172" spans="3:7" x14ac:dyDescent="0.3">
      <c r="C14172" s="3" t="s">
        <v>12542</v>
      </c>
      <c r="D14172" s="12">
        <v>259.68290000000002</v>
      </c>
      <c r="F14172" s="19" t="str">
        <f t="shared" si="450"/>
        <v>Ashley White</v>
      </c>
      <c r="G14172" s="19">
        <f t="shared" si="451"/>
        <v>259.7081</v>
      </c>
    </row>
    <row r="14173" spans="3:7" x14ac:dyDescent="0.3">
      <c r="C14173" s="3" t="s">
        <v>13740</v>
      </c>
      <c r="D14173" s="12">
        <v>259.6703</v>
      </c>
      <c r="F14173" s="19" t="str">
        <f t="shared" si="450"/>
        <v>Leonard Raje</v>
      </c>
      <c r="G14173" s="19">
        <f t="shared" si="451"/>
        <v>259.69549999999998</v>
      </c>
    </row>
    <row r="14174" spans="3:7" x14ac:dyDescent="0.3">
      <c r="C14174" s="3" t="s">
        <v>8936</v>
      </c>
      <c r="D14174" s="12">
        <v>259.6703</v>
      </c>
      <c r="F14174" s="19" t="str">
        <f t="shared" si="450"/>
        <v>Luis Butler</v>
      </c>
      <c r="G14174" s="19">
        <f t="shared" si="451"/>
        <v>259.68290000000002</v>
      </c>
    </row>
    <row r="14175" spans="3:7" x14ac:dyDescent="0.3">
      <c r="C14175" s="3" t="s">
        <v>15347</v>
      </c>
      <c r="D14175" s="12">
        <v>259.60730000000001</v>
      </c>
      <c r="F14175" s="19" t="str">
        <f t="shared" si="450"/>
        <v>Melissa Wood</v>
      </c>
      <c r="G14175" s="19">
        <f t="shared" si="451"/>
        <v>259.6703</v>
      </c>
    </row>
    <row r="14176" spans="3:7" x14ac:dyDescent="0.3">
      <c r="C14176" s="3" t="s">
        <v>11042</v>
      </c>
      <c r="D14176" s="12">
        <v>259.60730000000001</v>
      </c>
      <c r="F14176" s="19" t="str">
        <f t="shared" si="450"/>
        <v>Jamie Liang</v>
      </c>
      <c r="G14176" s="19">
        <f t="shared" si="451"/>
        <v>259.6703</v>
      </c>
    </row>
    <row r="14177" spans="3:7" x14ac:dyDescent="0.3">
      <c r="C14177" s="3" t="s">
        <v>10158</v>
      </c>
      <c r="D14177" s="12">
        <v>259.60730000000001</v>
      </c>
      <c r="F14177" s="19" t="str">
        <f t="shared" si="450"/>
        <v>Rachel Johnson</v>
      </c>
      <c r="G14177" s="19">
        <f t="shared" si="451"/>
        <v>259.60730000000001</v>
      </c>
    </row>
    <row r="14178" spans="3:7" x14ac:dyDescent="0.3">
      <c r="C14178" s="3" t="s">
        <v>13656</v>
      </c>
      <c r="D14178" s="12">
        <v>259.49540000000002</v>
      </c>
      <c r="F14178" s="19" t="str">
        <f t="shared" si="450"/>
        <v>Katherine Hill</v>
      </c>
      <c r="G14178" s="19">
        <f t="shared" si="451"/>
        <v>259.60730000000001</v>
      </c>
    </row>
    <row r="14179" spans="3:7" x14ac:dyDescent="0.3">
      <c r="C14179" s="3" t="s">
        <v>10583</v>
      </c>
      <c r="D14179" s="12">
        <v>259.44830000000002</v>
      </c>
      <c r="F14179" s="19" t="str">
        <f t="shared" si="450"/>
        <v>Jonathan Roberts</v>
      </c>
      <c r="G14179" s="19">
        <f t="shared" si="451"/>
        <v>259.60730000000001</v>
      </c>
    </row>
    <row r="14180" spans="3:7" x14ac:dyDescent="0.3">
      <c r="C14180" s="3" t="s">
        <v>2533</v>
      </c>
      <c r="D14180" s="12">
        <v>259.43829999999997</v>
      </c>
      <c r="F14180" s="19" t="str">
        <f t="shared" si="450"/>
        <v>Melanie Morgan</v>
      </c>
      <c r="G14180" s="19">
        <f t="shared" si="451"/>
        <v>259.49540000000002</v>
      </c>
    </row>
    <row r="14181" spans="3:7" x14ac:dyDescent="0.3">
      <c r="C14181" s="3" t="s">
        <v>4556</v>
      </c>
      <c r="D14181" s="12">
        <v>259.1687</v>
      </c>
      <c r="F14181" s="19" t="str">
        <f t="shared" si="450"/>
        <v>Julian Isla</v>
      </c>
      <c r="G14181" s="19">
        <f t="shared" si="451"/>
        <v>259.44830000000002</v>
      </c>
    </row>
    <row r="14182" spans="3:7" x14ac:dyDescent="0.3">
      <c r="C14182" s="3" t="s">
        <v>8294</v>
      </c>
      <c r="D14182" s="12">
        <v>258.85000000000002</v>
      </c>
      <c r="F14182" s="19" t="str">
        <f t="shared" si="450"/>
        <v>Bailey Torres</v>
      </c>
      <c r="G14182" s="19">
        <f t="shared" si="451"/>
        <v>259.43829999999997</v>
      </c>
    </row>
    <row r="14183" spans="3:7" x14ac:dyDescent="0.3">
      <c r="C14183" s="3" t="s">
        <v>2986</v>
      </c>
      <c r="D14183" s="12">
        <v>258.67159999999996</v>
      </c>
      <c r="F14183" s="19" t="str">
        <f t="shared" si="450"/>
        <v>Clarence Zhao</v>
      </c>
      <c r="G14183" s="19">
        <f t="shared" si="451"/>
        <v>259.1687</v>
      </c>
    </row>
    <row r="14184" spans="3:7" x14ac:dyDescent="0.3">
      <c r="C14184" s="3" t="s">
        <v>4594</v>
      </c>
      <c r="D14184" s="12">
        <v>258.64940000000001</v>
      </c>
      <c r="F14184" s="19" t="str">
        <f t="shared" si="450"/>
        <v>Isabel Hayes</v>
      </c>
      <c r="G14184" s="19">
        <f t="shared" si="451"/>
        <v>258.85000000000002</v>
      </c>
    </row>
    <row r="14185" spans="3:7" x14ac:dyDescent="0.3">
      <c r="C14185" s="3" t="s">
        <v>13846</v>
      </c>
      <c r="D14185" s="12">
        <v>258.61830000000003</v>
      </c>
      <c r="F14185" s="19" t="str">
        <f t="shared" si="450"/>
        <v>Brandy Lopez</v>
      </c>
      <c r="G14185" s="19">
        <f t="shared" si="451"/>
        <v>258.67159999999996</v>
      </c>
    </row>
    <row r="14186" spans="3:7" x14ac:dyDescent="0.3">
      <c r="C14186" s="3" t="s">
        <v>13985</v>
      </c>
      <c r="D14186" s="12">
        <v>258.50069999999999</v>
      </c>
      <c r="F14186" s="19" t="str">
        <f t="shared" si="450"/>
        <v>Clayton Liang</v>
      </c>
      <c r="G14186" s="19">
        <f t="shared" si="451"/>
        <v>258.64940000000001</v>
      </c>
    </row>
    <row r="14187" spans="3:7" x14ac:dyDescent="0.3">
      <c r="C14187" s="3" t="s">
        <v>11062</v>
      </c>
      <c r="D14187" s="12">
        <v>258.41829999999999</v>
      </c>
      <c r="F14187" s="19" t="str">
        <f t="shared" si="450"/>
        <v>Micah Ye</v>
      </c>
      <c r="G14187" s="19">
        <f t="shared" si="451"/>
        <v>258.61830000000003</v>
      </c>
    </row>
    <row r="14188" spans="3:7" x14ac:dyDescent="0.3">
      <c r="C14188" s="3" t="s">
        <v>13153</v>
      </c>
      <c r="D14188" s="12">
        <v>258.40570000000002</v>
      </c>
      <c r="F14188" s="19" t="str">
        <f t="shared" si="450"/>
        <v>Miguel Barnes</v>
      </c>
      <c r="G14188" s="19">
        <f t="shared" si="451"/>
        <v>258.50069999999999</v>
      </c>
    </row>
    <row r="14189" spans="3:7" x14ac:dyDescent="0.3">
      <c r="C14189" s="3" t="s">
        <v>14269</v>
      </c>
      <c r="D14189" s="12">
        <v>258.36160000000001</v>
      </c>
      <c r="F14189" s="19" t="str">
        <f t="shared" si="450"/>
        <v>Katherine Morris</v>
      </c>
      <c r="G14189" s="19">
        <f t="shared" si="451"/>
        <v>258.41829999999999</v>
      </c>
    </row>
    <row r="14190" spans="3:7" x14ac:dyDescent="0.3">
      <c r="C14190" s="3" t="s">
        <v>16636</v>
      </c>
      <c r="D14190" s="12">
        <v>258.19469999999995</v>
      </c>
      <c r="F14190" s="19" t="str">
        <f t="shared" si="450"/>
        <v>Marie Gill</v>
      </c>
      <c r="G14190" s="19">
        <f t="shared" si="451"/>
        <v>258.40570000000002</v>
      </c>
    </row>
    <row r="14191" spans="3:7" x14ac:dyDescent="0.3">
      <c r="C14191" s="3" t="s">
        <v>16134</v>
      </c>
      <c r="D14191" s="12">
        <v>257.94799999999998</v>
      </c>
      <c r="F14191" s="19" t="str">
        <f t="shared" si="450"/>
        <v>Morgan Price</v>
      </c>
      <c r="G14191" s="19">
        <f t="shared" si="451"/>
        <v>258.36160000000001</v>
      </c>
    </row>
    <row r="14192" spans="3:7" x14ac:dyDescent="0.3">
      <c r="C14192" s="3" t="s">
        <v>15877</v>
      </c>
      <c r="D14192" s="12">
        <v>257.84820000000002</v>
      </c>
      <c r="F14192" s="19" t="str">
        <f t="shared" si="450"/>
        <v>Savannah Richardson</v>
      </c>
      <c r="G14192" s="19">
        <f t="shared" si="451"/>
        <v>258.19469999999995</v>
      </c>
    </row>
    <row r="14193" spans="3:7" x14ac:dyDescent="0.3">
      <c r="C14193" s="3" t="s">
        <v>2814</v>
      </c>
      <c r="D14193" s="12">
        <v>257.74900000000002</v>
      </c>
      <c r="F14193" s="19" t="str">
        <f t="shared" si="450"/>
        <v>Ross Hernandez</v>
      </c>
      <c r="G14193" s="19">
        <f t="shared" si="451"/>
        <v>257.94799999999998</v>
      </c>
    </row>
    <row r="14194" spans="3:7" x14ac:dyDescent="0.3">
      <c r="C14194" s="3" t="s">
        <v>9575</v>
      </c>
      <c r="D14194" s="12">
        <v>257.70409999999998</v>
      </c>
      <c r="F14194" s="19" t="str">
        <f t="shared" si="450"/>
        <v>Robert Collins</v>
      </c>
      <c r="G14194" s="19">
        <f t="shared" si="451"/>
        <v>257.84820000000002</v>
      </c>
    </row>
    <row r="14195" spans="3:7" x14ac:dyDescent="0.3">
      <c r="C14195" s="3" t="s">
        <v>17399</v>
      </c>
      <c r="D14195" s="12">
        <v>257.47300000000001</v>
      </c>
      <c r="F14195" s="19" t="str">
        <f t="shared" si="450"/>
        <v>Blake Wright</v>
      </c>
      <c r="G14195" s="19">
        <f t="shared" si="451"/>
        <v>257.74900000000002</v>
      </c>
    </row>
    <row r="14196" spans="3:7" x14ac:dyDescent="0.3">
      <c r="C14196" s="3" t="s">
        <v>13754</v>
      </c>
      <c r="D14196" s="12">
        <v>257.19150000000002</v>
      </c>
      <c r="F14196" s="19" t="str">
        <f t="shared" si="450"/>
        <v>Jerry Lal</v>
      </c>
      <c r="G14196" s="19">
        <f t="shared" si="451"/>
        <v>257.70409999999998</v>
      </c>
    </row>
    <row r="14197" spans="3:7" x14ac:dyDescent="0.3">
      <c r="C14197" s="3" t="s">
        <v>11677</v>
      </c>
      <c r="D14197" s="12">
        <v>257.14850000000001</v>
      </c>
      <c r="F14197" s="19" t="str">
        <f t="shared" si="450"/>
        <v>Sydney Allen</v>
      </c>
      <c r="G14197" s="19">
        <f t="shared" si="451"/>
        <v>257.47300000000001</v>
      </c>
    </row>
    <row r="14198" spans="3:7" x14ac:dyDescent="0.3">
      <c r="C14198" s="3" t="s">
        <v>4637</v>
      </c>
      <c r="D14198" s="12">
        <v>256.99110000000002</v>
      </c>
      <c r="F14198" s="19" t="str">
        <f t="shared" si="450"/>
        <v>Melody Nicholls</v>
      </c>
      <c r="G14198" s="19">
        <f t="shared" si="451"/>
        <v>257.19150000000002</v>
      </c>
    </row>
    <row r="14199" spans="3:7" x14ac:dyDescent="0.3">
      <c r="C14199" s="3" t="s">
        <v>14101</v>
      </c>
      <c r="D14199" s="12">
        <v>256.98490000000004</v>
      </c>
      <c r="F14199" s="19" t="str">
        <f t="shared" si="450"/>
        <v>Kristin Xie</v>
      </c>
      <c r="G14199" s="19">
        <f t="shared" si="451"/>
        <v>257.14850000000001</v>
      </c>
    </row>
    <row r="14200" spans="3:7" x14ac:dyDescent="0.3">
      <c r="C14200" s="3" t="s">
        <v>3446</v>
      </c>
      <c r="D14200" s="12">
        <v>256.93779999999998</v>
      </c>
      <c r="F14200" s="19" t="str">
        <f t="shared" si="450"/>
        <v>Clifford Srini</v>
      </c>
      <c r="G14200" s="19">
        <f t="shared" si="451"/>
        <v>256.99110000000002</v>
      </c>
    </row>
    <row r="14201" spans="3:7" x14ac:dyDescent="0.3">
      <c r="C14201" s="3" t="s">
        <v>17337</v>
      </c>
      <c r="D14201" s="12">
        <v>256.89190000000002</v>
      </c>
      <c r="F14201" s="19" t="str">
        <f t="shared" si="450"/>
        <v>Miranda Wood</v>
      </c>
      <c r="G14201" s="19">
        <f t="shared" si="451"/>
        <v>256.98490000000004</v>
      </c>
    </row>
    <row r="14202" spans="3:7" x14ac:dyDescent="0.3">
      <c r="C14202" s="3" t="s">
        <v>14358</v>
      </c>
      <c r="D14202" s="12">
        <v>256.55919999999998</v>
      </c>
      <c r="F14202" s="19" t="str">
        <f t="shared" si="450"/>
        <v>Caleb Diaz</v>
      </c>
      <c r="G14202" s="19">
        <f t="shared" si="451"/>
        <v>256.93779999999998</v>
      </c>
    </row>
    <row r="14203" spans="3:7" x14ac:dyDescent="0.3">
      <c r="C14203" s="3" t="s">
        <v>12526</v>
      </c>
      <c r="D14203" s="12">
        <v>256.55919999999998</v>
      </c>
      <c r="F14203" s="19" t="str">
        <f t="shared" si="450"/>
        <v>Summer Perez</v>
      </c>
      <c r="G14203" s="19">
        <f t="shared" si="451"/>
        <v>256.89190000000002</v>
      </c>
    </row>
    <row r="14204" spans="3:7" x14ac:dyDescent="0.3">
      <c r="C14204" s="3" t="s">
        <v>12761</v>
      </c>
      <c r="D14204" s="12">
        <v>256.55290000000002</v>
      </c>
      <c r="F14204" s="19" t="str">
        <f t="shared" si="450"/>
        <v>Naomi Sanz</v>
      </c>
      <c r="G14204" s="19">
        <f t="shared" si="451"/>
        <v>256.55919999999998</v>
      </c>
    </row>
    <row r="14205" spans="3:7" x14ac:dyDescent="0.3">
      <c r="C14205" s="3" t="s">
        <v>10094</v>
      </c>
      <c r="D14205" s="12">
        <v>256.54660000000001</v>
      </c>
      <c r="F14205" s="19" t="str">
        <f t="shared" si="450"/>
        <v>Lucas Turner</v>
      </c>
      <c r="G14205" s="19">
        <f t="shared" si="451"/>
        <v>256.55919999999998</v>
      </c>
    </row>
    <row r="14206" spans="3:7" x14ac:dyDescent="0.3">
      <c r="C14206" s="3" t="s">
        <v>7204</v>
      </c>
      <c r="D14206" s="12">
        <v>256.5403</v>
      </c>
      <c r="F14206" s="19" t="str">
        <f t="shared" si="450"/>
        <v>Madison Miller</v>
      </c>
      <c r="G14206" s="19">
        <f t="shared" si="451"/>
        <v>256.55290000000002</v>
      </c>
    </row>
    <row r="14207" spans="3:7" x14ac:dyDescent="0.3">
      <c r="C14207" s="3" t="s">
        <v>17802</v>
      </c>
      <c r="D14207" s="12">
        <v>256.52140000000003</v>
      </c>
      <c r="F14207" s="19" t="str">
        <f t="shared" si="450"/>
        <v>Jon Wu</v>
      </c>
      <c r="G14207" s="19">
        <f t="shared" si="451"/>
        <v>256.54660000000001</v>
      </c>
    </row>
    <row r="14208" spans="3:7" x14ac:dyDescent="0.3">
      <c r="C14208" s="3" t="s">
        <v>9118</v>
      </c>
      <c r="D14208" s="12">
        <v>256.52140000000003</v>
      </c>
      <c r="F14208" s="19" t="str">
        <f t="shared" si="450"/>
        <v>Frederick Chandra</v>
      </c>
      <c r="G14208" s="19">
        <f t="shared" si="451"/>
        <v>256.5403</v>
      </c>
    </row>
    <row r="14209" spans="3:7" x14ac:dyDescent="0.3">
      <c r="C14209" s="3" t="s">
        <v>16332</v>
      </c>
      <c r="D14209" s="12">
        <v>256.52139999999997</v>
      </c>
      <c r="F14209" s="19" t="str">
        <f t="shared" si="450"/>
        <v>Terry Pal</v>
      </c>
      <c r="G14209" s="19">
        <f t="shared" si="451"/>
        <v>256.52140000000003</v>
      </c>
    </row>
    <row r="14210" spans="3:7" x14ac:dyDescent="0.3">
      <c r="C14210" s="3" t="s">
        <v>5267</v>
      </c>
      <c r="D14210" s="12">
        <v>256.48990000000003</v>
      </c>
      <c r="F14210" s="19" t="str">
        <f t="shared" si="450"/>
        <v>Jasmine Rogers</v>
      </c>
      <c r="G14210" s="19">
        <f t="shared" si="451"/>
        <v>256.52140000000003</v>
      </c>
    </row>
    <row r="14211" spans="3:7" x14ac:dyDescent="0.3">
      <c r="C14211" s="3" t="s">
        <v>15447</v>
      </c>
      <c r="D14211" s="12">
        <v>256.48359999999997</v>
      </c>
      <c r="F14211" s="19" t="str">
        <f t="shared" si="450"/>
        <v>Ryan Rodriguez</v>
      </c>
      <c r="G14211" s="19">
        <f t="shared" si="451"/>
        <v>256.52139999999997</v>
      </c>
    </row>
    <row r="14212" spans="3:7" x14ac:dyDescent="0.3">
      <c r="C14212" s="3" t="s">
        <v>14167</v>
      </c>
      <c r="D14212" s="12">
        <v>256.48359999999997</v>
      </c>
      <c r="F14212" s="19" t="str">
        <f t="shared" ref="F14212:F14275" si="452">C14210</f>
        <v>Danielle Peterson</v>
      </c>
      <c r="G14212" s="19">
        <f t="shared" ref="G14212:G14275" si="453">D14210</f>
        <v>256.48990000000003</v>
      </c>
    </row>
    <row r="14213" spans="3:7" x14ac:dyDescent="0.3">
      <c r="C14213" s="3" t="s">
        <v>12593</v>
      </c>
      <c r="D14213" s="12">
        <v>256.48359999999997</v>
      </c>
      <c r="F14213" s="19" t="str">
        <f t="shared" si="452"/>
        <v>Ramon Ma</v>
      </c>
      <c r="G14213" s="19">
        <f t="shared" si="453"/>
        <v>256.48359999999997</v>
      </c>
    </row>
    <row r="14214" spans="3:7" x14ac:dyDescent="0.3">
      <c r="C14214" s="3" t="s">
        <v>5252</v>
      </c>
      <c r="D14214" s="12">
        <v>256.48359999999997</v>
      </c>
      <c r="F14214" s="19" t="str">
        <f t="shared" si="452"/>
        <v>Molly Vance</v>
      </c>
      <c r="G14214" s="19">
        <f t="shared" si="453"/>
        <v>256.48359999999997</v>
      </c>
    </row>
    <row r="14215" spans="3:7" x14ac:dyDescent="0.3">
      <c r="C14215" s="3" t="s">
        <v>2509</v>
      </c>
      <c r="D14215" s="12">
        <v>256.28710000000001</v>
      </c>
      <c r="F14215" s="19" t="str">
        <f t="shared" si="452"/>
        <v>Luke Baker</v>
      </c>
      <c r="G14215" s="19">
        <f t="shared" si="453"/>
        <v>256.48359999999997</v>
      </c>
    </row>
    <row r="14216" spans="3:7" x14ac:dyDescent="0.3">
      <c r="C14216" s="3" t="s">
        <v>7922</v>
      </c>
      <c r="D14216" s="12">
        <v>256.15950000000004</v>
      </c>
      <c r="F14216" s="19" t="str">
        <f t="shared" si="452"/>
        <v>Daniel Williams</v>
      </c>
      <c r="G14216" s="19">
        <f t="shared" si="453"/>
        <v>256.48359999999997</v>
      </c>
    </row>
    <row r="14217" spans="3:7" x14ac:dyDescent="0.3">
      <c r="C14217" s="3" t="s">
        <v>16560</v>
      </c>
      <c r="D14217" s="12">
        <v>255.9401</v>
      </c>
      <c r="F14217" s="19" t="str">
        <f t="shared" si="452"/>
        <v>Bailey Hall</v>
      </c>
      <c r="G14217" s="19">
        <f t="shared" si="453"/>
        <v>256.28710000000001</v>
      </c>
    </row>
    <row r="14218" spans="3:7" x14ac:dyDescent="0.3">
      <c r="C14218" s="3" t="s">
        <v>3015</v>
      </c>
      <c r="D14218" s="12">
        <v>255.92179999999999</v>
      </c>
      <c r="F14218" s="19" t="str">
        <f t="shared" si="452"/>
        <v>Hannah Hall</v>
      </c>
      <c r="G14218" s="19">
        <f t="shared" si="453"/>
        <v>256.15950000000004</v>
      </c>
    </row>
    <row r="14219" spans="3:7" x14ac:dyDescent="0.3">
      <c r="C14219" s="3" t="s">
        <v>13667</v>
      </c>
      <c r="D14219" s="12">
        <v>255.83940000000001</v>
      </c>
      <c r="F14219" s="19" t="str">
        <f t="shared" si="452"/>
        <v>Sarah Bryant</v>
      </c>
      <c r="G14219" s="19">
        <f t="shared" si="453"/>
        <v>255.9401</v>
      </c>
    </row>
    <row r="14220" spans="3:7" x14ac:dyDescent="0.3">
      <c r="C14220" s="3" t="s">
        <v>11648</v>
      </c>
      <c r="D14220" s="12">
        <v>255.81980000000001</v>
      </c>
      <c r="F14220" s="19" t="str">
        <f t="shared" si="452"/>
        <v>Brenda Rana</v>
      </c>
      <c r="G14220" s="19">
        <f t="shared" si="453"/>
        <v>255.92179999999999</v>
      </c>
    </row>
    <row r="14221" spans="3:7" x14ac:dyDescent="0.3">
      <c r="C14221" s="3" t="s">
        <v>7784</v>
      </c>
      <c r="D14221" s="12">
        <v>255.61810000000003</v>
      </c>
      <c r="F14221" s="19" t="str">
        <f t="shared" si="452"/>
        <v>Melanie Rivera</v>
      </c>
      <c r="G14221" s="19">
        <f t="shared" si="453"/>
        <v>255.83940000000001</v>
      </c>
    </row>
    <row r="14222" spans="3:7" x14ac:dyDescent="0.3">
      <c r="C14222" s="3" t="s">
        <v>18616</v>
      </c>
      <c r="D14222" s="12">
        <v>255.60130000000001</v>
      </c>
      <c r="F14222" s="19" t="str">
        <f t="shared" si="452"/>
        <v>Kristi Randall</v>
      </c>
      <c r="G14222" s="19">
        <f t="shared" si="453"/>
        <v>255.81980000000001</v>
      </c>
    </row>
    <row r="14223" spans="3:7" x14ac:dyDescent="0.3">
      <c r="C14223" s="3" t="s">
        <v>14086</v>
      </c>
      <c r="D14223" s="12">
        <v>255.60130000000001</v>
      </c>
      <c r="F14223" s="19" t="str">
        <f t="shared" si="452"/>
        <v>Hailey Allen</v>
      </c>
      <c r="G14223" s="19">
        <f t="shared" si="453"/>
        <v>255.61810000000003</v>
      </c>
    </row>
    <row r="14224" spans="3:7" x14ac:dyDescent="0.3">
      <c r="C14224" s="3" t="s">
        <v>11922</v>
      </c>
      <c r="D14224" s="12">
        <v>255.60130000000001</v>
      </c>
      <c r="F14224" s="19" t="str">
        <f t="shared" si="452"/>
        <v>Wendy Moreno</v>
      </c>
      <c r="G14224" s="19">
        <f t="shared" si="453"/>
        <v>255.60130000000001</v>
      </c>
    </row>
    <row r="14225" spans="3:7" x14ac:dyDescent="0.3">
      <c r="C14225" s="3" t="s">
        <v>5970</v>
      </c>
      <c r="D14225" s="12">
        <v>255.60130000000001</v>
      </c>
      <c r="F14225" s="19" t="str">
        <f t="shared" si="452"/>
        <v>Miranda Foster</v>
      </c>
      <c r="G14225" s="19">
        <f t="shared" si="453"/>
        <v>255.60130000000001</v>
      </c>
    </row>
    <row r="14226" spans="3:7" x14ac:dyDescent="0.3">
      <c r="C14226" s="3" t="s">
        <v>3782</v>
      </c>
      <c r="D14226" s="12">
        <v>255.60130000000001</v>
      </c>
      <c r="F14226" s="19" t="str">
        <f t="shared" si="452"/>
        <v>Lance Romero</v>
      </c>
      <c r="G14226" s="19">
        <f t="shared" si="453"/>
        <v>255.60130000000001</v>
      </c>
    </row>
    <row r="14227" spans="3:7" x14ac:dyDescent="0.3">
      <c r="C14227" s="3" t="s">
        <v>3851</v>
      </c>
      <c r="D14227" s="12">
        <v>255.60130000000001</v>
      </c>
      <c r="F14227" s="19" t="str">
        <f t="shared" si="452"/>
        <v>Donna She</v>
      </c>
      <c r="G14227" s="19">
        <f t="shared" si="453"/>
        <v>255.60130000000001</v>
      </c>
    </row>
    <row r="14228" spans="3:7" x14ac:dyDescent="0.3">
      <c r="C14228" s="3" t="s">
        <v>8662</v>
      </c>
      <c r="D14228" s="12">
        <v>255.4941</v>
      </c>
      <c r="F14228" s="19" t="str">
        <f t="shared" si="452"/>
        <v>Carol Zhou</v>
      </c>
      <c r="G14228" s="19">
        <f t="shared" si="453"/>
        <v>255.60130000000001</v>
      </c>
    </row>
    <row r="14229" spans="3:7" x14ac:dyDescent="0.3">
      <c r="C14229" s="3" t="s">
        <v>17184</v>
      </c>
      <c r="D14229" s="12">
        <v>255.2946</v>
      </c>
      <c r="F14229" s="19" t="str">
        <f t="shared" si="452"/>
        <v>Carrie Diaz</v>
      </c>
      <c r="G14229" s="19">
        <f t="shared" si="453"/>
        <v>255.60130000000001</v>
      </c>
    </row>
    <row r="14230" spans="3:7" x14ac:dyDescent="0.3">
      <c r="C14230" s="3" t="s">
        <v>15149</v>
      </c>
      <c r="D14230" s="12">
        <v>255.26689999999996</v>
      </c>
      <c r="F14230" s="19" t="str">
        <f t="shared" si="452"/>
        <v>Jacqueline Cook</v>
      </c>
      <c r="G14230" s="19">
        <f t="shared" si="453"/>
        <v>255.4941</v>
      </c>
    </row>
    <row r="14231" spans="3:7" x14ac:dyDescent="0.3">
      <c r="C14231" s="3" t="s">
        <v>7788</v>
      </c>
      <c r="D14231" s="12">
        <v>255.1978</v>
      </c>
      <c r="F14231" s="19" t="str">
        <f t="shared" si="452"/>
        <v>Stanley Rodriguez</v>
      </c>
      <c r="G14231" s="19">
        <f t="shared" si="453"/>
        <v>255.2946</v>
      </c>
    </row>
    <row r="14232" spans="3:7" x14ac:dyDescent="0.3">
      <c r="C14232" s="3" t="s">
        <v>1725</v>
      </c>
      <c r="D14232" s="12">
        <v>255.15599999999998</v>
      </c>
      <c r="F14232" s="19" t="str">
        <f t="shared" si="452"/>
        <v>Pedro Fernandez</v>
      </c>
      <c r="G14232" s="19">
        <f t="shared" si="453"/>
        <v>255.26689999999996</v>
      </c>
    </row>
    <row r="14233" spans="3:7" x14ac:dyDescent="0.3">
      <c r="C14233" s="3" t="s">
        <v>13029</v>
      </c>
      <c r="D14233" s="12">
        <v>255.107</v>
      </c>
      <c r="F14233" s="19" t="str">
        <f t="shared" si="452"/>
        <v>Hailey Bennett</v>
      </c>
      <c r="G14233" s="19">
        <f t="shared" si="453"/>
        <v>255.1978</v>
      </c>
    </row>
    <row r="14234" spans="3:7" x14ac:dyDescent="0.3">
      <c r="C14234" s="3" t="s">
        <v>10404</v>
      </c>
      <c r="D14234" s="12">
        <v>254.90979999999999</v>
      </c>
      <c r="F14234" s="19" t="str">
        <f t="shared" si="452"/>
        <v>Andre Kovár</v>
      </c>
      <c r="G14234" s="19">
        <f t="shared" si="453"/>
        <v>255.15599999999998</v>
      </c>
    </row>
    <row r="14235" spans="3:7" x14ac:dyDescent="0.3">
      <c r="C14235" s="3" t="s">
        <v>4444</v>
      </c>
      <c r="D14235" s="12">
        <v>254.88200000000001</v>
      </c>
      <c r="F14235" s="19" t="str">
        <f t="shared" si="452"/>
        <v>Margaret Zeng</v>
      </c>
      <c r="G14235" s="19">
        <f t="shared" si="453"/>
        <v>255.107</v>
      </c>
    </row>
    <row r="14236" spans="3:7" x14ac:dyDescent="0.3">
      <c r="C14236" s="3" t="s">
        <v>5157</v>
      </c>
      <c r="D14236" s="12">
        <v>254.83269999999999</v>
      </c>
      <c r="F14236" s="19" t="str">
        <f t="shared" si="452"/>
        <v>Joshua Davis</v>
      </c>
      <c r="G14236" s="19">
        <f t="shared" si="453"/>
        <v>254.90979999999999</v>
      </c>
    </row>
    <row r="14237" spans="3:7" x14ac:dyDescent="0.3">
      <c r="C14237" s="3" t="s">
        <v>2171</v>
      </c>
      <c r="D14237" s="12">
        <v>254.7002</v>
      </c>
      <c r="F14237" s="19" t="str">
        <f t="shared" si="452"/>
        <v>Christopher Rodriguez</v>
      </c>
      <c r="G14237" s="19">
        <f t="shared" si="453"/>
        <v>254.88200000000001</v>
      </c>
    </row>
    <row r="14238" spans="3:7" x14ac:dyDescent="0.3">
      <c r="C14238" s="3" t="s">
        <v>11453</v>
      </c>
      <c r="D14238" s="12">
        <v>254.68719999999999</v>
      </c>
      <c r="F14238" s="19" t="str">
        <f t="shared" si="452"/>
        <v>Dalton Turner</v>
      </c>
      <c r="G14238" s="19">
        <f t="shared" si="453"/>
        <v>254.83269999999999</v>
      </c>
    </row>
    <row r="14239" spans="3:7" x14ac:dyDescent="0.3">
      <c r="C14239" s="3" t="s">
        <v>9144</v>
      </c>
      <c r="D14239" s="12">
        <v>254.63709999999998</v>
      </c>
      <c r="F14239" s="19" t="str">
        <f t="shared" si="452"/>
        <v>Arianna Brooks</v>
      </c>
      <c r="G14239" s="19">
        <f t="shared" si="453"/>
        <v>254.7002</v>
      </c>
    </row>
    <row r="14240" spans="3:7" x14ac:dyDescent="0.3">
      <c r="C14240" s="3" t="s">
        <v>9651</v>
      </c>
      <c r="D14240" s="12">
        <v>254.59970000000001</v>
      </c>
      <c r="F14240" s="19" t="str">
        <f t="shared" si="452"/>
        <v>Kelvin Yuan</v>
      </c>
      <c r="G14240" s="19">
        <f t="shared" si="453"/>
        <v>254.68719999999999</v>
      </c>
    </row>
    <row r="14241" spans="3:7" x14ac:dyDescent="0.3">
      <c r="C14241" s="3" t="s">
        <v>8866</v>
      </c>
      <c r="D14241" s="12">
        <v>254.59969999999998</v>
      </c>
      <c r="F14241" s="19" t="str">
        <f t="shared" si="452"/>
        <v>Jason Chen</v>
      </c>
      <c r="G14241" s="19">
        <f t="shared" si="453"/>
        <v>254.63709999999998</v>
      </c>
    </row>
    <row r="14242" spans="3:7" x14ac:dyDescent="0.3">
      <c r="C14242" s="3" t="s">
        <v>11721</v>
      </c>
      <c r="D14242" s="12">
        <v>254.43050000000002</v>
      </c>
      <c r="F14242" s="19" t="str">
        <f t="shared" si="452"/>
        <v>Jessica Cox</v>
      </c>
      <c r="G14242" s="19">
        <f t="shared" si="453"/>
        <v>254.59970000000001</v>
      </c>
    </row>
    <row r="14243" spans="3:7" x14ac:dyDescent="0.3">
      <c r="C14243" s="3" t="s">
        <v>10871</v>
      </c>
      <c r="D14243" s="12">
        <v>254.3484</v>
      </c>
      <c r="F14243" s="19" t="str">
        <f t="shared" si="452"/>
        <v>James Hall</v>
      </c>
      <c r="G14243" s="19">
        <f t="shared" si="453"/>
        <v>254.59969999999998</v>
      </c>
    </row>
    <row r="14244" spans="3:7" x14ac:dyDescent="0.3">
      <c r="C14244" s="3" t="s">
        <v>5712</v>
      </c>
      <c r="D14244" s="12">
        <v>254.08670000000001</v>
      </c>
      <c r="F14244" s="19" t="str">
        <f t="shared" si="452"/>
        <v>Kristine Suarez</v>
      </c>
      <c r="G14244" s="19">
        <f t="shared" si="453"/>
        <v>254.43050000000002</v>
      </c>
    </row>
    <row r="14245" spans="3:7" x14ac:dyDescent="0.3">
      <c r="C14245" s="3" t="s">
        <v>2317</v>
      </c>
      <c r="D14245" s="12">
        <v>254.06780000000001</v>
      </c>
      <c r="F14245" s="19" t="str">
        <f t="shared" si="452"/>
        <v>Kari Muñoz</v>
      </c>
      <c r="G14245" s="19">
        <f t="shared" si="453"/>
        <v>254.3484</v>
      </c>
    </row>
    <row r="14246" spans="3:7" x14ac:dyDescent="0.3">
      <c r="C14246" s="3" t="s">
        <v>7358</v>
      </c>
      <c r="D14246" s="12">
        <v>254.06739999999999</v>
      </c>
      <c r="F14246" s="19" t="str">
        <f t="shared" si="452"/>
        <v>Destiny Price</v>
      </c>
      <c r="G14246" s="19">
        <f t="shared" si="453"/>
        <v>254.08670000000001</v>
      </c>
    </row>
    <row r="14247" spans="3:7" x14ac:dyDescent="0.3">
      <c r="C14247" s="3" t="s">
        <v>5755</v>
      </c>
      <c r="D14247" s="12">
        <v>253.83160000000001</v>
      </c>
      <c r="F14247" s="19" t="str">
        <f t="shared" si="452"/>
        <v>Arturo Yang</v>
      </c>
      <c r="G14247" s="19">
        <f t="shared" si="453"/>
        <v>254.06780000000001</v>
      </c>
    </row>
    <row r="14248" spans="3:7" x14ac:dyDescent="0.3">
      <c r="C14248" s="3" t="s">
        <v>18496</v>
      </c>
      <c r="D14248" s="12">
        <v>253.48480000000001</v>
      </c>
      <c r="F14248" s="19" t="str">
        <f t="shared" si="452"/>
        <v>Gabrielle Lopez</v>
      </c>
      <c r="G14248" s="19">
        <f t="shared" si="453"/>
        <v>254.06739999999999</v>
      </c>
    </row>
    <row r="14249" spans="3:7" x14ac:dyDescent="0.3">
      <c r="C14249" s="3" t="s">
        <v>13964</v>
      </c>
      <c r="D14249" s="12">
        <v>253.48469999999998</v>
      </c>
      <c r="F14249" s="19" t="str">
        <f t="shared" si="452"/>
        <v>Devin Evans</v>
      </c>
      <c r="G14249" s="19">
        <f t="shared" si="453"/>
        <v>253.83160000000001</v>
      </c>
    </row>
    <row r="14250" spans="3:7" x14ac:dyDescent="0.3">
      <c r="C14250" s="3" t="s">
        <v>17585</v>
      </c>
      <c r="D14250" s="12">
        <v>253.44810000000001</v>
      </c>
      <c r="F14250" s="19" t="str">
        <f t="shared" si="452"/>
        <v>Vincent Zhao</v>
      </c>
      <c r="G14250" s="19">
        <f t="shared" si="453"/>
        <v>253.48480000000001</v>
      </c>
    </row>
    <row r="14251" spans="3:7" x14ac:dyDescent="0.3">
      <c r="C14251" s="3" t="s">
        <v>18871</v>
      </c>
      <c r="D14251" s="12">
        <v>253.44159999999997</v>
      </c>
      <c r="F14251" s="19" t="str">
        <f t="shared" si="452"/>
        <v>Michelle Howard</v>
      </c>
      <c r="G14251" s="19">
        <f t="shared" si="453"/>
        <v>253.48469999999998</v>
      </c>
    </row>
    <row r="14252" spans="3:7" x14ac:dyDescent="0.3">
      <c r="C14252" s="3" t="s">
        <v>1954</v>
      </c>
      <c r="D14252" s="12">
        <v>253.43549999999999</v>
      </c>
      <c r="F14252" s="19" t="str">
        <f t="shared" si="452"/>
        <v>Tammy Rodriguez</v>
      </c>
      <c r="G14252" s="19">
        <f t="shared" si="453"/>
        <v>253.44810000000001</v>
      </c>
    </row>
    <row r="14253" spans="3:7" x14ac:dyDescent="0.3">
      <c r="C14253" s="3" t="s">
        <v>959</v>
      </c>
      <c r="D14253" s="12">
        <v>253.405</v>
      </c>
      <c r="F14253" s="19" t="str">
        <f t="shared" si="452"/>
        <v>Xavier Rodriguez</v>
      </c>
      <c r="G14253" s="19">
        <f t="shared" si="453"/>
        <v>253.44159999999997</v>
      </c>
    </row>
    <row r="14254" spans="3:7" x14ac:dyDescent="0.3">
      <c r="C14254" s="3" t="s">
        <v>2958</v>
      </c>
      <c r="D14254" s="12">
        <v>253.404</v>
      </c>
      <c r="F14254" s="19" t="str">
        <f t="shared" si="452"/>
        <v>Angelica Henderson</v>
      </c>
      <c r="G14254" s="19">
        <f t="shared" si="453"/>
        <v>253.43549999999999</v>
      </c>
    </row>
    <row r="14255" spans="3:7" x14ac:dyDescent="0.3">
      <c r="C14255" s="3" t="s">
        <v>10603</v>
      </c>
      <c r="D14255" s="12">
        <v>253.35990000000001</v>
      </c>
      <c r="F14255" s="19" t="str">
        <f t="shared" si="452"/>
        <v>Alejandro Gao</v>
      </c>
      <c r="G14255" s="19">
        <f t="shared" si="453"/>
        <v>253.405</v>
      </c>
    </row>
    <row r="14256" spans="3:7" x14ac:dyDescent="0.3">
      <c r="C14256" s="3" t="s">
        <v>15116</v>
      </c>
      <c r="D14256" s="12">
        <v>253.3158</v>
      </c>
      <c r="F14256" s="19" t="str">
        <f t="shared" si="452"/>
        <v>Brandon Moore</v>
      </c>
      <c r="G14256" s="19">
        <f t="shared" si="453"/>
        <v>253.404</v>
      </c>
    </row>
    <row r="14257" spans="3:7" x14ac:dyDescent="0.3">
      <c r="C14257" s="3" t="s">
        <v>12588</v>
      </c>
      <c r="D14257" s="12">
        <v>253.2987</v>
      </c>
      <c r="F14257" s="19" t="str">
        <f t="shared" si="452"/>
        <v>Julie Luo</v>
      </c>
      <c r="G14257" s="19">
        <f t="shared" si="453"/>
        <v>253.35990000000001</v>
      </c>
    </row>
    <row r="14258" spans="3:7" x14ac:dyDescent="0.3">
      <c r="C14258" s="3" t="s">
        <v>2435</v>
      </c>
      <c r="D14258" s="12">
        <v>252.9796</v>
      </c>
      <c r="F14258" s="19" t="str">
        <f t="shared" si="452"/>
        <v>Patrick Ward</v>
      </c>
      <c r="G14258" s="19">
        <f t="shared" si="453"/>
        <v>253.3158</v>
      </c>
    </row>
    <row r="14259" spans="3:7" x14ac:dyDescent="0.3">
      <c r="C14259" s="3" t="s">
        <v>4363</v>
      </c>
      <c r="D14259" s="12">
        <v>252.91460000000001</v>
      </c>
      <c r="F14259" s="19" t="str">
        <f t="shared" si="452"/>
        <v>Luis Young</v>
      </c>
      <c r="G14259" s="19">
        <f t="shared" si="453"/>
        <v>253.2987</v>
      </c>
    </row>
    <row r="14260" spans="3:7" x14ac:dyDescent="0.3">
      <c r="C14260" s="3" t="s">
        <v>5130</v>
      </c>
      <c r="D14260" s="12">
        <v>252.80320000000003</v>
      </c>
      <c r="F14260" s="19" t="str">
        <f t="shared" si="452"/>
        <v>Austin Griffin</v>
      </c>
      <c r="G14260" s="19">
        <f t="shared" si="453"/>
        <v>252.9796</v>
      </c>
    </row>
    <row r="14261" spans="3:7" x14ac:dyDescent="0.3">
      <c r="C14261" s="3" t="s">
        <v>3750</v>
      </c>
      <c r="D14261" s="12">
        <v>252.74760000000001</v>
      </c>
      <c r="F14261" s="19" t="str">
        <f t="shared" si="452"/>
        <v>Christian Martin</v>
      </c>
      <c r="G14261" s="19">
        <f t="shared" si="453"/>
        <v>252.91460000000001</v>
      </c>
    </row>
    <row r="14262" spans="3:7" x14ac:dyDescent="0.3">
      <c r="C14262" s="3" t="s">
        <v>15259</v>
      </c>
      <c r="D14262" s="12">
        <v>252.72880000000001</v>
      </c>
      <c r="F14262" s="19" t="str">
        <f t="shared" si="452"/>
        <v>Dalton Nicholls</v>
      </c>
      <c r="G14262" s="19">
        <f t="shared" si="453"/>
        <v>252.80320000000003</v>
      </c>
    </row>
    <row r="14263" spans="3:7" x14ac:dyDescent="0.3">
      <c r="C14263" s="3" t="s">
        <v>15734</v>
      </c>
      <c r="D14263" s="12">
        <v>252.6831</v>
      </c>
      <c r="F14263" s="19" t="str">
        <f t="shared" si="452"/>
        <v>Carmen Patel</v>
      </c>
      <c r="G14263" s="19">
        <f t="shared" si="453"/>
        <v>252.74760000000001</v>
      </c>
    </row>
    <row r="14264" spans="3:7" x14ac:dyDescent="0.3">
      <c r="C14264" s="3" t="s">
        <v>7731</v>
      </c>
      <c r="D14264" s="12">
        <v>252.46639999999999</v>
      </c>
      <c r="F14264" s="19" t="str">
        <f t="shared" si="452"/>
        <v>Preston Kapoor</v>
      </c>
      <c r="G14264" s="19">
        <f t="shared" si="453"/>
        <v>252.72880000000001</v>
      </c>
    </row>
    <row r="14265" spans="3:7" x14ac:dyDescent="0.3">
      <c r="C14265" s="3" t="s">
        <v>10020</v>
      </c>
      <c r="D14265" s="12">
        <v>252.13939999999999</v>
      </c>
      <c r="F14265" s="19" t="str">
        <f t="shared" si="452"/>
        <v>Richard Gray</v>
      </c>
      <c r="G14265" s="19">
        <f t="shared" si="453"/>
        <v>252.6831</v>
      </c>
    </row>
    <row r="14266" spans="3:7" x14ac:dyDescent="0.3">
      <c r="C14266" s="3" t="s">
        <v>15080</v>
      </c>
      <c r="D14266" s="12">
        <v>252.11419999999998</v>
      </c>
      <c r="F14266" s="19" t="str">
        <f t="shared" si="452"/>
        <v>Grant Andersen</v>
      </c>
      <c r="G14266" s="19">
        <f t="shared" si="453"/>
        <v>252.46639999999999</v>
      </c>
    </row>
    <row r="14267" spans="3:7" x14ac:dyDescent="0.3">
      <c r="C14267" s="3" t="s">
        <v>9660</v>
      </c>
      <c r="D14267" s="12">
        <v>252.05869999999999</v>
      </c>
      <c r="F14267" s="19" t="str">
        <f t="shared" si="452"/>
        <v>Johnathan Fernandez</v>
      </c>
      <c r="G14267" s="19">
        <f t="shared" si="453"/>
        <v>252.13939999999999</v>
      </c>
    </row>
    <row r="14268" spans="3:7" x14ac:dyDescent="0.3">
      <c r="C14268" s="3" t="s">
        <v>15825</v>
      </c>
      <c r="D14268" s="12">
        <v>251.97149999999999</v>
      </c>
      <c r="F14268" s="19" t="str">
        <f t="shared" si="452"/>
        <v>Patricia Lopez</v>
      </c>
      <c r="G14268" s="19">
        <f t="shared" si="453"/>
        <v>252.11419999999998</v>
      </c>
    </row>
    <row r="14269" spans="3:7" x14ac:dyDescent="0.3">
      <c r="C14269" s="3" t="s">
        <v>1186</v>
      </c>
      <c r="D14269" s="12">
        <v>251.8579</v>
      </c>
      <c r="F14269" s="19" t="str">
        <f t="shared" si="452"/>
        <v>Jessica Hall</v>
      </c>
      <c r="G14269" s="19">
        <f t="shared" si="453"/>
        <v>252.05869999999999</v>
      </c>
    </row>
    <row r="14270" spans="3:7" x14ac:dyDescent="0.3">
      <c r="C14270" s="3" t="s">
        <v>12100</v>
      </c>
      <c r="D14270" s="12">
        <v>251.6875</v>
      </c>
      <c r="F14270" s="19" t="str">
        <f t="shared" si="452"/>
        <v>Riley Bradley</v>
      </c>
      <c r="G14270" s="19">
        <f t="shared" si="453"/>
        <v>251.97149999999999</v>
      </c>
    </row>
    <row r="14271" spans="3:7" x14ac:dyDescent="0.3">
      <c r="C14271" s="3" t="s">
        <v>1337</v>
      </c>
      <c r="D14271" s="12">
        <v>251.6764</v>
      </c>
      <c r="F14271" s="19" t="str">
        <f t="shared" si="452"/>
        <v>Alexandria Bryant</v>
      </c>
      <c r="G14271" s="19">
        <f t="shared" si="453"/>
        <v>251.8579</v>
      </c>
    </row>
    <row r="14272" spans="3:7" x14ac:dyDescent="0.3">
      <c r="C14272" s="3" t="s">
        <v>7810</v>
      </c>
      <c r="D14272" s="12">
        <v>251.67140000000001</v>
      </c>
      <c r="F14272" s="19" t="str">
        <f t="shared" si="452"/>
        <v>Lawrence Munoz</v>
      </c>
      <c r="G14272" s="19">
        <f t="shared" si="453"/>
        <v>251.6875</v>
      </c>
    </row>
    <row r="14273" spans="3:7" x14ac:dyDescent="0.3">
      <c r="C14273" s="3" t="s">
        <v>17793</v>
      </c>
      <c r="D14273" s="12">
        <v>251.5548</v>
      </c>
      <c r="F14273" s="19" t="str">
        <f t="shared" si="452"/>
        <v>Alisha Beck</v>
      </c>
      <c r="G14273" s="19">
        <f t="shared" si="453"/>
        <v>251.6764</v>
      </c>
    </row>
    <row r="14274" spans="3:7" x14ac:dyDescent="0.3">
      <c r="C14274" s="3" t="s">
        <v>7483</v>
      </c>
      <c r="D14274" s="12">
        <v>251.5386</v>
      </c>
      <c r="F14274" s="19" t="str">
        <f t="shared" si="452"/>
        <v>Hailey Hernandez</v>
      </c>
      <c r="G14274" s="19">
        <f t="shared" si="453"/>
        <v>251.67140000000001</v>
      </c>
    </row>
    <row r="14275" spans="3:7" x14ac:dyDescent="0.3">
      <c r="C14275" s="3" t="s">
        <v>2564</v>
      </c>
      <c r="D14275" s="12">
        <v>251.47770000000003</v>
      </c>
      <c r="F14275" s="19" t="str">
        <f t="shared" si="452"/>
        <v>Terry Champion</v>
      </c>
      <c r="G14275" s="19">
        <f t="shared" si="453"/>
        <v>251.5548</v>
      </c>
    </row>
    <row r="14276" spans="3:7" x14ac:dyDescent="0.3">
      <c r="C14276" s="3" t="s">
        <v>5886</v>
      </c>
      <c r="D14276" s="12">
        <v>251.4383</v>
      </c>
      <c r="F14276" s="19" t="str">
        <f t="shared" ref="F14276:F14339" si="454">C14274</f>
        <v>Geoffrey Suri</v>
      </c>
      <c r="G14276" s="19">
        <f t="shared" ref="G14276:G14339" si="455">D14274</f>
        <v>251.5386</v>
      </c>
    </row>
    <row r="14277" spans="3:7" x14ac:dyDescent="0.3">
      <c r="C14277" s="3" t="s">
        <v>18236</v>
      </c>
      <c r="D14277" s="12">
        <v>251.41890000000001</v>
      </c>
      <c r="F14277" s="19" t="str">
        <f t="shared" si="454"/>
        <v>Barbara Sharma</v>
      </c>
      <c r="G14277" s="19">
        <f t="shared" si="455"/>
        <v>251.47770000000003</v>
      </c>
    </row>
    <row r="14278" spans="3:7" x14ac:dyDescent="0.3">
      <c r="C14278" s="3" t="s">
        <v>2812</v>
      </c>
      <c r="D14278" s="12">
        <v>251.267</v>
      </c>
      <c r="F14278" s="19" t="str">
        <f t="shared" si="454"/>
        <v>Dominic Chandra</v>
      </c>
      <c r="G14278" s="19">
        <f t="shared" si="455"/>
        <v>251.4383</v>
      </c>
    </row>
    <row r="14279" spans="3:7" x14ac:dyDescent="0.3">
      <c r="C14279" s="3" t="s">
        <v>18127</v>
      </c>
      <c r="D14279" s="12">
        <v>251.0445</v>
      </c>
      <c r="F14279" s="19" t="str">
        <f t="shared" si="454"/>
        <v>Tristan Long</v>
      </c>
      <c r="G14279" s="19">
        <f t="shared" si="455"/>
        <v>251.41890000000001</v>
      </c>
    </row>
    <row r="14280" spans="3:7" x14ac:dyDescent="0.3">
      <c r="C14280" s="3" t="s">
        <v>7426</v>
      </c>
      <c r="D14280" s="12">
        <v>250.94919999999999</v>
      </c>
      <c r="F14280" s="19" t="str">
        <f t="shared" si="454"/>
        <v>Blake Williams</v>
      </c>
      <c r="G14280" s="19">
        <f t="shared" si="455"/>
        <v>251.267</v>
      </c>
    </row>
    <row r="14281" spans="3:7" x14ac:dyDescent="0.3">
      <c r="C14281" s="3" t="s">
        <v>3648</v>
      </c>
      <c r="D14281" s="12">
        <v>250.82230000000001</v>
      </c>
      <c r="F14281" s="19" t="str">
        <f t="shared" si="454"/>
        <v>Tonya Raje</v>
      </c>
      <c r="G14281" s="19">
        <f t="shared" si="455"/>
        <v>251.0445</v>
      </c>
    </row>
    <row r="14282" spans="3:7" x14ac:dyDescent="0.3">
      <c r="C14282" s="3" t="s">
        <v>10194</v>
      </c>
      <c r="D14282" s="12">
        <v>250.7842</v>
      </c>
      <c r="F14282" s="19" t="str">
        <f t="shared" si="454"/>
        <v>Gary Gomez</v>
      </c>
      <c r="G14282" s="19">
        <f t="shared" si="455"/>
        <v>250.94919999999999</v>
      </c>
    </row>
    <row r="14283" spans="3:7" x14ac:dyDescent="0.3">
      <c r="C14283" s="3" t="s">
        <v>1828</v>
      </c>
      <c r="D14283" s="12">
        <v>250.76910000000001</v>
      </c>
      <c r="F14283" s="19" t="str">
        <f t="shared" si="454"/>
        <v>Carla Arthur</v>
      </c>
      <c r="G14283" s="19">
        <f t="shared" si="455"/>
        <v>250.82230000000001</v>
      </c>
    </row>
    <row r="14284" spans="3:7" x14ac:dyDescent="0.3">
      <c r="C14284" s="3" t="s">
        <v>12079</v>
      </c>
      <c r="D14284" s="12">
        <v>250.55549999999999</v>
      </c>
      <c r="F14284" s="19" t="str">
        <f t="shared" si="454"/>
        <v>Jonathon Torres</v>
      </c>
      <c r="G14284" s="19">
        <f t="shared" si="455"/>
        <v>250.7842</v>
      </c>
    </row>
    <row r="14285" spans="3:7" x14ac:dyDescent="0.3">
      <c r="C14285" s="3" t="s">
        <v>12098</v>
      </c>
      <c r="D14285" s="12">
        <v>250.53119999999998</v>
      </c>
      <c r="F14285" s="19" t="str">
        <f t="shared" si="454"/>
        <v>Andy Alonso</v>
      </c>
      <c r="G14285" s="19">
        <f t="shared" si="455"/>
        <v>250.76910000000001</v>
      </c>
    </row>
    <row r="14286" spans="3:7" x14ac:dyDescent="0.3">
      <c r="C14286" s="3" t="s">
        <v>6643</v>
      </c>
      <c r="D14286" s="12">
        <v>250.53069999999997</v>
      </c>
      <c r="F14286" s="19" t="str">
        <f t="shared" si="454"/>
        <v>Lauren Thomas</v>
      </c>
      <c r="G14286" s="19">
        <f t="shared" si="455"/>
        <v>250.55549999999999</v>
      </c>
    </row>
    <row r="14287" spans="3:7" x14ac:dyDescent="0.3">
      <c r="C14287" s="3" t="s">
        <v>3549</v>
      </c>
      <c r="D14287" s="12">
        <v>250.52399999999997</v>
      </c>
      <c r="F14287" s="19" t="str">
        <f t="shared" si="454"/>
        <v>Lawrence Jimenez</v>
      </c>
      <c r="G14287" s="19">
        <f t="shared" si="455"/>
        <v>250.53119999999998</v>
      </c>
    </row>
    <row r="14288" spans="3:7" x14ac:dyDescent="0.3">
      <c r="C14288" s="3" t="s">
        <v>11322</v>
      </c>
      <c r="D14288" s="12">
        <v>250.4194</v>
      </c>
      <c r="F14288" s="19" t="str">
        <f t="shared" si="454"/>
        <v>Eric Adams</v>
      </c>
      <c r="G14288" s="19">
        <f t="shared" si="455"/>
        <v>250.53069999999997</v>
      </c>
    </row>
    <row r="14289" spans="3:7" x14ac:dyDescent="0.3">
      <c r="C14289" s="3" t="s">
        <v>886</v>
      </c>
      <c r="D14289" s="12">
        <v>250.39410000000001</v>
      </c>
      <c r="F14289" s="19" t="str">
        <f t="shared" si="454"/>
        <v>Cameron Shan</v>
      </c>
      <c r="G14289" s="19">
        <f t="shared" si="455"/>
        <v>250.52399999999997</v>
      </c>
    </row>
    <row r="14290" spans="3:7" x14ac:dyDescent="0.3">
      <c r="C14290" s="3" t="s">
        <v>16578</v>
      </c>
      <c r="D14290" s="12">
        <v>250.3811</v>
      </c>
      <c r="F14290" s="19" t="str">
        <f t="shared" si="454"/>
        <v>Kelli Li</v>
      </c>
      <c r="G14290" s="19">
        <f t="shared" si="455"/>
        <v>250.4194</v>
      </c>
    </row>
    <row r="14291" spans="3:7" x14ac:dyDescent="0.3">
      <c r="C14291" s="3" t="s">
        <v>12556</v>
      </c>
      <c r="D14291" s="12">
        <v>250.3561</v>
      </c>
      <c r="F14291" s="19" t="str">
        <f t="shared" si="454"/>
        <v>Alan Gao</v>
      </c>
      <c r="G14291" s="19">
        <f t="shared" si="455"/>
        <v>250.39410000000001</v>
      </c>
    </row>
    <row r="14292" spans="3:7" x14ac:dyDescent="0.3">
      <c r="C14292" s="3" t="s">
        <v>8571</v>
      </c>
      <c r="D14292" s="12">
        <v>250.31180000000001</v>
      </c>
      <c r="F14292" s="19" t="str">
        <f t="shared" si="454"/>
        <v>Sarah Lewis</v>
      </c>
      <c r="G14292" s="19">
        <f t="shared" si="455"/>
        <v>250.3811</v>
      </c>
    </row>
    <row r="14293" spans="3:7" x14ac:dyDescent="0.3">
      <c r="C14293" s="3" t="s">
        <v>2148</v>
      </c>
      <c r="D14293" s="12">
        <v>250.31180000000001</v>
      </c>
      <c r="F14293" s="19" t="str">
        <f t="shared" si="454"/>
        <v>Luis Hall</v>
      </c>
      <c r="G14293" s="19">
        <f t="shared" si="455"/>
        <v>250.3561</v>
      </c>
    </row>
    <row r="14294" spans="3:7" x14ac:dyDescent="0.3">
      <c r="C14294" s="3" t="s">
        <v>16980</v>
      </c>
      <c r="D14294" s="12">
        <v>250.29920000000001</v>
      </c>
      <c r="F14294" s="19" t="str">
        <f t="shared" si="454"/>
        <v>Jackson Parker</v>
      </c>
      <c r="G14294" s="19">
        <f t="shared" si="455"/>
        <v>250.31180000000001</v>
      </c>
    </row>
    <row r="14295" spans="3:7" x14ac:dyDescent="0.3">
      <c r="C14295" s="3" t="s">
        <v>14666</v>
      </c>
      <c r="D14295" s="12">
        <v>250.29920000000001</v>
      </c>
      <c r="F14295" s="19" t="str">
        <f t="shared" si="454"/>
        <v>Ariana Cox</v>
      </c>
      <c r="G14295" s="19">
        <f t="shared" si="455"/>
        <v>250.31180000000001</v>
      </c>
    </row>
    <row r="14296" spans="3:7" x14ac:dyDescent="0.3">
      <c r="C14296" s="3" t="s">
        <v>13690</v>
      </c>
      <c r="D14296" s="12">
        <v>250.29920000000001</v>
      </c>
      <c r="F14296" s="19" t="str">
        <f t="shared" si="454"/>
        <v>Shawna Tang</v>
      </c>
      <c r="G14296" s="19">
        <f t="shared" si="455"/>
        <v>250.29920000000001</v>
      </c>
    </row>
    <row r="14297" spans="3:7" x14ac:dyDescent="0.3">
      <c r="C14297" s="3" t="s">
        <v>5449</v>
      </c>
      <c r="D14297" s="12">
        <v>250.29920000000001</v>
      </c>
      <c r="F14297" s="19" t="str">
        <f t="shared" si="454"/>
        <v>Nicolas Deng</v>
      </c>
      <c r="G14297" s="19">
        <f t="shared" si="455"/>
        <v>250.29920000000001</v>
      </c>
    </row>
    <row r="14298" spans="3:7" x14ac:dyDescent="0.3">
      <c r="C14298" s="3" t="s">
        <v>16164</v>
      </c>
      <c r="D14298" s="12">
        <v>250.274</v>
      </c>
      <c r="F14298" s="19" t="str">
        <f t="shared" si="454"/>
        <v>Melinda Ramos</v>
      </c>
      <c r="G14298" s="19">
        <f t="shared" si="455"/>
        <v>250.29920000000001</v>
      </c>
    </row>
    <row r="14299" spans="3:7" x14ac:dyDescent="0.3">
      <c r="C14299" s="3" t="s">
        <v>8198</v>
      </c>
      <c r="D14299" s="12">
        <v>250.274</v>
      </c>
      <c r="F14299" s="19" t="str">
        <f t="shared" si="454"/>
        <v>Dawn Deng</v>
      </c>
      <c r="G14299" s="19">
        <f t="shared" si="455"/>
        <v>250.29920000000001</v>
      </c>
    </row>
    <row r="14300" spans="3:7" x14ac:dyDescent="0.3">
      <c r="C14300" s="3" t="s">
        <v>2474</v>
      </c>
      <c r="D14300" s="12">
        <v>250.274</v>
      </c>
      <c r="F14300" s="19" t="str">
        <f t="shared" si="454"/>
        <v>Ross Vance</v>
      </c>
      <c r="G14300" s="19">
        <f t="shared" si="455"/>
        <v>250.274</v>
      </c>
    </row>
    <row r="14301" spans="3:7" x14ac:dyDescent="0.3">
      <c r="C14301" s="3" t="s">
        <v>1789</v>
      </c>
      <c r="D14301" s="12">
        <v>250.274</v>
      </c>
      <c r="F14301" s="19" t="str">
        <f t="shared" si="454"/>
        <v>Ian Moore</v>
      </c>
      <c r="G14301" s="19">
        <f t="shared" si="455"/>
        <v>250.274</v>
      </c>
    </row>
    <row r="14302" spans="3:7" x14ac:dyDescent="0.3">
      <c r="C14302" s="3" t="s">
        <v>9478</v>
      </c>
      <c r="D14302" s="12">
        <v>250.26769999999999</v>
      </c>
      <c r="F14302" s="19" t="str">
        <f t="shared" si="454"/>
        <v>Autumn Gao</v>
      </c>
      <c r="G14302" s="19">
        <f t="shared" si="455"/>
        <v>250.274</v>
      </c>
    </row>
    <row r="14303" spans="3:7" x14ac:dyDescent="0.3">
      <c r="C14303" s="3" t="s">
        <v>11130</v>
      </c>
      <c r="D14303" s="12">
        <v>250.2362</v>
      </c>
      <c r="F14303" s="19" t="str">
        <f t="shared" si="454"/>
        <v>Andres Chavez</v>
      </c>
      <c r="G14303" s="19">
        <f t="shared" si="455"/>
        <v>250.274</v>
      </c>
    </row>
    <row r="14304" spans="3:7" x14ac:dyDescent="0.3">
      <c r="C14304" s="3" t="s">
        <v>10883</v>
      </c>
      <c r="D14304" s="12">
        <v>250.2362</v>
      </c>
      <c r="F14304" s="19" t="str">
        <f t="shared" si="454"/>
        <v>Jeremiah Walker</v>
      </c>
      <c r="G14304" s="19">
        <f t="shared" si="455"/>
        <v>250.26769999999999</v>
      </c>
    </row>
    <row r="14305" spans="3:7" x14ac:dyDescent="0.3">
      <c r="C14305" s="3" t="s">
        <v>15916</v>
      </c>
      <c r="D14305" s="12">
        <v>250.19990000000001</v>
      </c>
      <c r="F14305" s="19" t="str">
        <f t="shared" si="454"/>
        <v>Kathryn Lal</v>
      </c>
      <c r="G14305" s="19">
        <f t="shared" si="455"/>
        <v>250.2362</v>
      </c>
    </row>
    <row r="14306" spans="3:7" x14ac:dyDescent="0.3">
      <c r="C14306" s="3" t="s">
        <v>12326</v>
      </c>
      <c r="D14306" s="12">
        <v>250.19209999999998</v>
      </c>
      <c r="F14306" s="19" t="str">
        <f t="shared" si="454"/>
        <v>Kari Schmidt</v>
      </c>
      <c r="G14306" s="19">
        <f t="shared" si="455"/>
        <v>250.2362</v>
      </c>
    </row>
    <row r="14307" spans="3:7" x14ac:dyDescent="0.3">
      <c r="C14307" s="3" t="s">
        <v>7873</v>
      </c>
      <c r="D14307" s="12">
        <v>250.19209999999998</v>
      </c>
      <c r="F14307" s="19" t="str">
        <f t="shared" si="454"/>
        <v>Robert Roberts</v>
      </c>
      <c r="G14307" s="19">
        <f t="shared" si="455"/>
        <v>250.19990000000001</v>
      </c>
    </row>
    <row r="14308" spans="3:7" x14ac:dyDescent="0.3">
      <c r="C14308" s="3" t="s">
        <v>10662</v>
      </c>
      <c r="D14308" s="12">
        <v>250.1669</v>
      </c>
      <c r="F14308" s="19" t="str">
        <f t="shared" si="454"/>
        <v>Logan Foster</v>
      </c>
      <c r="G14308" s="19">
        <f t="shared" si="455"/>
        <v>250.19209999999998</v>
      </c>
    </row>
    <row r="14309" spans="3:7" x14ac:dyDescent="0.3">
      <c r="C14309" s="3" t="s">
        <v>2482</v>
      </c>
      <c r="D14309" s="12">
        <v>250.149</v>
      </c>
      <c r="F14309" s="19" t="str">
        <f t="shared" si="454"/>
        <v>Haley Jenkins</v>
      </c>
      <c r="G14309" s="19">
        <f t="shared" si="455"/>
        <v>250.19209999999998</v>
      </c>
    </row>
    <row r="14310" spans="3:7" x14ac:dyDescent="0.3">
      <c r="C14310" s="3" t="s">
        <v>8603</v>
      </c>
      <c r="D14310" s="12">
        <v>249.97989999999999</v>
      </c>
      <c r="F14310" s="19" t="str">
        <f t="shared" si="454"/>
        <v>Justin Lal</v>
      </c>
      <c r="G14310" s="19">
        <f t="shared" si="455"/>
        <v>250.1669</v>
      </c>
    </row>
    <row r="14311" spans="3:7" x14ac:dyDescent="0.3">
      <c r="C14311" s="3" t="s">
        <v>15198</v>
      </c>
      <c r="D14311" s="12">
        <v>249.7921</v>
      </c>
      <c r="F14311" s="19" t="str">
        <f t="shared" si="454"/>
        <v>Autumn Lu</v>
      </c>
      <c r="G14311" s="19">
        <f t="shared" si="455"/>
        <v>250.149</v>
      </c>
    </row>
    <row r="14312" spans="3:7" x14ac:dyDescent="0.3">
      <c r="C14312" s="3" t="s">
        <v>18106</v>
      </c>
      <c r="D14312" s="12">
        <v>249.66650000000001</v>
      </c>
      <c r="F14312" s="19" t="str">
        <f t="shared" si="454"/>
        <v>Jaclyn Kumar</v>
      </c>
      <c r="G14312" s="19">
        <f t="shared" si="455"/>
        <v>249.97989999999999</v>
      </c>
    </row>
    <row r="14313" spans="3:7" x14ac:dyDescent="0.3">
      <c r="C14313" s="3" t="s">
        <v>17538</v>
      </c>
      <c r="D14313" s="12">
        <v>249.51609999999999</v>
      </c>
      <c r="F14313" s="19" t="str">
        <f t="shared" si="454"/>
        <v>Peter Raje</v>
      </c>
      <c r="G14313" s="19">
        <f t="shared" si="455"/>
        <v>249.7921</v>
      </c>
    </row>
    <row r="14314" spans="3:7" x14ac:dyDescent="0.3">
      <c r="C14314" s="3" t="s">
        <v>16380</v>
      </c>
      <c r="D14314" s="12">
        <v>249.5102</v>
      </c>
      <c r="F14314" s="19" t="str">
        <f t="shared" si="454"/>
        <v>Tony Shan</v>
      </c>
      <c r="G14314" s="19">
        <f t="shared" si="455"/>
        <v>249.66650000000001</v>
      </c>
    </row>
    <row r="14315" spans="3:7" x14ac:dyDescent="0.3">
      <c r="C14315" s="3" t="s">
        <v>6871</v>
      </c>
      <c r="D14315" s="12">
        <v>249.4787</v>
      </c>
      <c r="F14315" s="19" t="str">
        <f t="shared" si="454"/>
        <v>Tamara Guo</v>
      </c>
      <c r="G14315" s="19">
        <f t="shared" si="455"/>
        <v>249.51609999999999</v>
      </c>
    </row>
    <row r="14316" spans="3:7" x14ac:dyDescent="0.3">
      <c r="C14316" s="3" t="s">
        <v>10573</v>
      </c>
      <c r="D14316" s="12">
        <v>249.4606</v>
      </c>
      <c r="F14316" s="19" t="str">
        <f t="shared" si="454"/>
        <v>Samantha Griffin</v>
      </c>
      <c r="G14316" s="19">
        <f t="shared" si="455"/>
        <v>249.5102</v>
      </c>
    </row>
    <row r="14317" spans="3:7" x14ac:dyDescent="0.3">
      <c r="C14317" s="3" t="s">
        <v>12367</v>
      </c>
      <c r="D14317" s="12">
        <v>249.35840000000002</v>
      </c>
      <c r="F14317" s="19" t="str">
        <f t="shared" si="454"/>
        <v>Ethan Thomas</v>
      </c>
      <c r="G14317" s="19">
        <f t="shared" si="455"/>
        <v>249.4787</v>
      </c>
    </row>
    <row r="14318" spans="3:7" x14ac:dyDescent="0.3">
      <c r="C14318" s="3" t="s">
        <v>10513</v>
      </c>
      <c r="D14318" s="12">
        <v>249.35390000000001</v>
      </c>
      <c r="F14318" s="19" t="str">
        <f t="shared" si="454"/>
        <v>Julian Bennett</v>
      </c>
      <c r="G14318" s="19">
        <f t="shared" si="455"/>
        <v>249.4606</v>
      </c>
    </row>
    <row r="14319" spans="3:7" x14ac:dyDescent="0.3">
      <c r="C14319" s="3" t="s">
        <v>12361</v>
      </c>
      <c r="D14319" s="12">
        <v>249.2422</v>
      </c>
      <c r="F14319" s="19" t="str">
        <f t="shared" si="454"/>
        <v>Logan Shan</v>
      </c>
      <c r="G14319" s="19">
        <f t="shared" si="455"/>
        <v>249.35840000000002</v>
      </c>
    </row>
    <row r="14320" spans="3:7" x14ac:dyDescent="0.3">
      <c r="C14320" s="3" t="s">
        <v>15446</v>
      </c>
      <c r="D14320" s="12">
        <v>249.21340000000001</v>
      </c>
      <c r="F14320" s="19" t="str">
        <f t="shared" si="454"/>
        <v>Julia Griffin</v>
      </c>
      <c r="G14320" s="19">
        <f t="shared" si="455"/>
        <v>249.35390000000001</v>
      </c>
    </row>
    <row r="14321" spans="3:7" x14ac:dyDescent="0.3">
      <c r="C14321" s="3" t="s">
        <v>14241</v>
      </c>
      <c r="D14321" s="12">
        <v>249.20349999999999</v>
      </c>
      <c r="F14321" s="19" t="str">
        <f t="shared" si="454"/>
        <v>Logan Powell</v>
      </c>
      <c r="G14321" s="19">
        <f t="shared" si="455"/>
        <v>249.2422</v>
      </c>
    </row>
    <row r="14322" spans="3:7" x14ac:dyDescent="0.3">
      <c r="C14322" s="3" t="s">
        <v>11383</v>
      </c>
      <c r="D14322" s="12">
        <v>249.03460000000001</v>
      </c>
      <c r="F14322" s="19" t="str">
        <f t="shared" si="454"/>
        <v>Ramon Lu</v>
      </c>
      <c r="G14322" s="19">
        <f t="shared" si="455"/>
        <v>249.21340000000001</v>
      </c>
    </row>
    <row r="14323" spans="3:7" x14ac:dyDescent="0.3">
      <c r="C14323" s="3" t="s">
        <v>8088</v>
      </c>
      <c r="D14323" s="12">
        <v>249.0094</v>
      </c>
      <c r="F14323" s="19" t="str">
        <f t="shared" si="454"/>
        <v>Morgan Hernandez</v>
      </c>
      <c r="G14323" s="19">
        <f t="shared" si="455"/>
        <v>249.20349999999999</v>
      </c>
    </row>
    <row r="14324" spans="3:7" x14ac:dyDescent="0.3">
      <c r="C14324" s="3" t="s">
        <v>6692</v>
      </c>
      <c r="D14324" s="12">
        <v>249.0094</v>
      </c>
      <c r="F14324" s="19" t="str">
        <f t="shared" si="454"/>
        <v>Kelly Hughes</v>
      </c>
      <c r="G14324" s="19">
        <f t="shared" si="455"/>
        <v>249.03460000000001</v>
      </c>
    </row>
    <row r="14325" spans="3:7" x14ac:dyDescent="0.3">
      <c r="C14325" s="3" t="s">
        <v>11449</v>
      </c>
      <c r="D14325" s="12">
        <v>248.93520000000001</v>
      </c>
      <c r="F14325" s="19" t="str">
        <f t="shared" si="454"/>
        <v>Hunter Clark</v>
      </c>
      <c r="G14325" s="19">
        <f t="shared" si="455"/>
        <v>249.0094</v>
      </c>
    </row>
    <row r="14326" spans="3:7" x14ac:dyDescent="0.3">
      <c r="C14326" s="3" t="s">
        <v>4267</v>
      </c>
      <c r="D14326" s="12">
        <v>248.69559999999998</v>
      </c>
      <c r="F14326" s="19" t="str">
        <f t="shared" si="454"/>
        <v>Eric Yang</v>
      </c>
      <c r="G14326" s="19">
        <f t="shared" si="455"/>
        <v>249.0094</v>
      </c>
    </row>
    <row r="14327" spans="3:7" x14ac:dyDescent="0.3">
      <c r="C14327" s="3" t="s">
        <v>9736</v>
      </c>
      <c r="D14327" s="12">
        <v>248.3586</v>
      </c>
      <c r="F14327" s="19" t="str">
        <f t="shared" si="454"/>
        <v>Kelvin Wu</v>
      </c>
      <c r="G14327" s="19">
        <f t="shared" si="455"/>
        <v>248.93520000000001</v>
      </c>
    </row>
    <row r="14328" spans="3:7" x14ac:dyDescent="0.3">
      <c r="C14328" s="3" t="s">
        <v>10948</v>
      </c>
      <c r="D14328" s="12">
        <v>248.35400000000001</v>
      </c>
      <c r="F14328" s="19" t="str">
        <f t="shared" si="454"/>
        <v>Chloe Cook</v>
      </c>
      <c r="G14328" s="19">
        <f t="shared" si="455"/>
        <v>248.69559999999998</v>
      </c>
    </row>
    <row r="14329" spans="3:7" x14ac:dyDescent="0.3">
      <c r="C14329" s="3" t="s">
        <v>7972</v>
      </c>
      <c r="D14329" s="12">
        <v>248.35400000000001</v>
      </c>
      <c r="F14329" s="19" t="str">
        <f t="shared" si="454"/>
        <v>Jessie Serrano</v>
      </c>
      <c r="G14329" s="19">
        <f t="shared" si="455"/>
        <v>248.3586</v>
      </c>
    </row>
    <row r="14330" spans="3:7" x14ac:dyDescent="0.3">
      <c r="C14330" s="3" t="s">
        <v>17820</v>
      </c>
      <c r="D14330" s="12">
        <v>248.33930000000004</v>
      </c>
      <c r="F14330" s="19" t="str">
        <f t="shared" si="454"/>
        <v>Kate Nath</v>
      </c>
      <c r="G14330" s="19">
        <f t="shared" si="455"/>
        <v>248.35400000000001</v>
      </c>
    </row>
    <row r="14331" spans="3:7" x14ac:dyDescent="0.3">
      <c r="C14331" s="3" t="s">
        <v>4711</v>
      </c>
      <c r="D14331" s="12">
        <v>248.3021</v>
      </c>
      <c r="F14331" s="19" t="str">
        <f t="shared" si="454"/>
        <v>Heather Chen</v>
      </c>
      <c r="G14331" s="19">
        <f t="shared" si="455"/>
        <v>248.35400000000001</v>
      </c>
    </row>
    <row r="14332" spans="3:7" x14ac:dyDescent="0.3">
      <c r="C14332" s="3" t="s">
        <v>18469</v>
      </c>
      <c r="D14332" s="12">
        <v>248.26419999999999</v>
      </c>
      <c r="F14332" s="19" t="str">
        <f t="shared" si="454"/>
        <v>Theodore Gomez</v>
      </c>
      <c r="G14332" s="19">
        <f t="shared" si="455"/>
        <v>248.33930000000004</v>
      </c>
    </row>
    <row r="14333" spans="3:7" x14ac:dyDescent="0.3">
      <c r="C14333" s="3" t="s">
        <v>5744</v>
      </c>
      <c r="D14333" s="12">
        <v>248.26409999999998</v>
      </c>
      <c r="F14333" s="19" t="str">
        <f t="shared" si="454"/>
        <v>Colin Chavez</v>
      </c>
      <c r="G14333" s="19">
        <f t="shared" si="455"/>
        <v>248.3021</v>
      </c>
    </row>
    <row r="14334" spans="3:7" x14ac:dyDescent="0.3">
      <c r="C14334" s="3" t="s">
        <v>5615</v>
      </c>
      <c r="D14334" s="12">
        <v>247.98220000000001</v>
      </c>
      <c r="F14334" s="19" t="str">
        <f t="shared" si="454"/>
        <v>Victoria Thompson</v>
      </c>
      <c r="G14334" s="19">
        <f t="shared" si="455"/>
        <v>248.26419999999999</v>
      </c>
    </row>
    <row r="14335" spans="3:7" x14ac:dyDescent="0.3">
      <c r="C14335" s="3" t="s">
        <v>9074</v>
      </c>
      <c r="D14335" s="12">
        <v>247.95500000000001</v>
      </c>
      <c r="F14335" s="19" t="str">
        <f t="shared" si="454"/>
        <v>Devin Brown</v>
      </c>
      <c r="G14335" s="19">
        <f t="shared" si="455"/>
        <v>248.26409999999998</v>
      </c>
    </row>
    <row r="14336" spans="3:7" x14ac:dyDescent="0.3">
      <c r="C14336" s="3" t="s">
        <v>7596</v>
      </c>
      <c r="D14336" s="12">
        <v>247.8826</v>
      </c>
      <c r="F14336" s="19" t="str">
        <f t="shared" si="454"/>
        <v>Derek Nara</v>
      </c>
      <c r="G14336" s="19">
        <f t="shared" si="455"/>
        <v>247.98220000000001</v>
      </c>
    </row>
    <row r="14337" spans="3:7" x14ac:dyDescent="0.3">
      <c r="C14337" s="3" t="s">
        <v>3511</v>
      </c>
      <c r="D14337" s="12">
        <v>247.7133</v>
      </c>
      <c r="F14337" s="19" t="str">
        <f t="shared" si="454"/>
        <v>Jarrod Weber</v>
      </c>
      <c r="G14337" s="19">
        <f t="shared" si="455"/>
        <v>247.95500000000001</v>
      </c>
    </row>
    <row r="14338" spans="3:7" x14ac:dyDescent="0.3">
      <c r="C14338" s="3" t="s">
        <v>15721</v>
      </c>
      <c r="D14338" s="12">
        <v>247.70779999999999</v>
      </c>
      <c r="F14338" s="19" t="str">
        <f t="shared" si="454"/>
        <v>Gina Blanco</v>
      </c>
      <c r="G14338" s="19">
        <f t="shared" si="455"/>
        <v>247.8826</v>
      </c>
    </row>
    <row r="14339" spans="3:7" x14ac:dyDescent="0.3">
      <c r="C14339" s="3" t="s">
        <v>2869</v>
      </c>
      <c r="D14339" s="12">
        <v>247.68180000000001</v>
      </c>
      <c r="F14339" s="19" t="str">
        <f t="shared" si="454"/>
        <v>Calvin Yuan</v>
      </c>
      <c r="G14339" s="19">
        <f t="shared" si="455"/>
        <v>247.7133</v>
      </c>
    </row>
    <row r="14340" spans="3:7" x14ac:dyDescent="0.3">
      <c r="C14340" s="3" t="s">
        <v>15415</v>
      </c>
      <c r="D14340" s="12">
        <v>247.67099999999999</v>
      </c>
      <c r="F14340" s="19" t="str">
        <f t="shared" ref="F14340:F14403" si="456">C14338</f>
        <v>Richard Collins</v>
      </c>
      <c r="G14340" s="19">
        <f t="shared" ref="G14340:G14403" si="457">D14338</f>
        <v>247.70779999999999</v>
      </c>
    </row>
    <row r="14341" spans="3:7" x14ac:dyDescent="0.3">
      <c r="C14341" s="3" t="s">
        <v>15224</v>
      </c>
      <c r="D14341" s="12">
        <v>247.67099999999999</v>
      </c>
      <c r="F14341" s="19" t="str">
        <f t="shared" si="456"/>
        <v>Brad Nara</v>
      </c>
      <c r="G14341" s="19">
        <f t="shared" si="457"/>
        <v>247.68180000000001</v>
      </c>
    </row>
    <row r="14342" spans="3:7" x14ac:dyDescent="0.3">
      <c r="C14342" s="3" t="s">
        <v>9163</v>
      </c>
      <c r="D14342" s="12">
        <v>247.67099999999999</v>
      </c>
      <c r="F14342" s="19" t="str">
        <f t="shared" si="456"/>
        <v>Rafael Shan</v>
      </c>
      <c r="G14342" s="19">
        <f t="shared" si="457"/>
        <v>247.67099999999999</v>
      </c>
    </row>
    <row r="14343" spans="3:7" x14ac:dyDescent="0.3">
      <c r="C14343" s="3" t="s">
        <v>7067</v>
      </c>
      <c r="D14343" s="12">
        <v>247.67099999999999</v>
      </c>
      <c r="F14343" s="19" t="str">
        <f t="shared" si="456"/>
        <v>Philip Ramos</v>
      </c>
      <c r="G14343" s="19">
        <f t="shared" si="457"/>
        <v>247.67099999999999</v>
      </c>
    </row>
    <row r="14344" spans="3:7" x14ac:dyDescent="0.3">
      <c r="C14344" s="3" t="s">
        <v>3716</v>
      </c>
      <c r="D14344" s="12">
        <v>247.67099999999999</v>
      </c>
      <c r="F14344" s="19" t="str">
        <f t="shared" si="456"/>
        <v>Jason Long</v>
      </c>
      <c r="G14344" s="19">
        <f t="shared" si="457"/>
        <v>247.67099999999999</v>
      </c>
    </row>
    <row r="14345" spans="3:7" x14ac:dyDescent="0.3">
      <c r="C14345" s="3" t="s">
        <v>3698</v>
      </c>
      <c r="D14345" s="12">
        <v>247.67099999999999</v>
      </c>
      <c r="F14345" s="19" t="str">
        <f t="shared" si="456"/>
        <v>Fernando Long</v>
      </c>
      <c r="G14345" s="19">
        <f t="shared" si="457"/>
        <v>247.67099999999999</v>
      </c>
    </row>
    <row r="14346" spans="3:7" x14ac:dyDescent="0.3">
      <c r="C14346" s="3" t="s">
        <v>3701</v>
      </c>
      <c r="D14346" s="12">
        <v>247.67099999999999</v>
      </c>
      <c r="F14346" s="19" t="str">
        <f t="shared" si="456"/>
        <v>Carlos Ward</v>
      </c>
      <c r="G14346" s="19">
        <f t="shared" si="457"/>
        <v>247.67099999999999</v>
      </c>
    </row>
    <row r="14347" spans="3:7" x14ac:dyDescent="0.3">
      <c r="C14347" s="3" t="s">
        <v>2650</v>
      </c>
      <c r="D14347" s="12">
        <v>247.67099999999999</v>
      </c>
      <c r="F14347" s="19" t="str">
        <f t="shared" si="456"/>
        <v>Carlos Murphy</v>
      </c>
      <c r="G14347" s="19">
        <f t="shared" si="457"/>
        <v>247.67099999999999</v>
      </c>
    </row>
    <row r="14348" spans="3:7" x14ac:dyDescent="0.3">
      <c r="C14348" s="3" t="s">
        <v>1044</v>
      </c>
      <c r="D14348" s="12">
        <v>247.65720000000002</v>
      </c>
      <c r="F14348" s="19" t="str">
        <f t="shared" si="456"/>
        <v>Carlos Perez</v>
      </c>
      <c r="G14348" s="19">
        <f t="shared" si="457"/>
        <v>247.67099999999999</v>
      </c>
    </row>
    <row r="14349" spans="3:7" x14ac:dyDescent="0.3">
      <c r="C14349" s="3" t="s">
        <v>7506</v>
      </c>
      <c r="D14349" s="12">
        <v>247.65699999999998</v>
      </c>
      <c r="F14349" s="19" t="str">
        <f t="shared" si="456"/>
        <v>Benjamin Wilson</v>
      </c>
      <c r="G14349" s="19">
        <f t="shared" si="457"/>
        <v>247.67099999999999</v>
      </c>
    </row>
    <row r="14350" spans="3:7" x14ac:dyDescent="0.3">
      <c r="C14350" s="3" t="s">
        <v>12126</v>
      </c>
      <c r="D14350" s="12">
        <v>247.64400000000001</v>
      </c>
      <c r="F14350" s="19" t="str">
        <f t="shared" si="456"/>
        <v>Alexa Bailey</v>
      </c>
      <c r="G14350" s="19">
        <f t="shared" si="457"/>
        <v>247.65720000000002</v>
      </c>
    </row>
    <row r="14351" spans="3:7" x14ac:dyDescent="0.3">
      <c r="C14351" s="3" t="s">
        <v>1077</v>
      </c>
      <c r="D14351" s="12">
        <v>247.4196</v>
      </c>
      <c r="F14351" s="19" t="str">
        <f t="shared" si="456"/>
        <v>George Suri</v>
      </c>
      <c r="G14351" s="19">
        <f t="shared" si="457"/>
        <v>247.65699999999998</v>
      </c>
    </row>
    <row r="14352" spans="3:7" x14ac:dyDescent="0.3">
      <c r="C14352" s="3" t="s">
        <v>3080</v>
      </c>
      <c r="D14352" s="12">
        <v>247.30579999999998</v>
      </c>
      <c r="F14352" s="19" t="str">
        <f t="shared" si="456"/>
        <v>Leah Zeng</v>
      </c>
      <c r="G14352" s="19">
        <f t="shared" si="457"/>
        <v>247.64400000000001</v>
      </c>
    </row>
    <row r="14353" spans="3:7" x14ac:dyDescent="0.3">
      <c r="C14353" s="3" t="s">
        <v>10813</v>
      </c>
      <c r="D14353" s="12">
        <v>247.25739999999999</v>
      </c>
      <c r="F14353" s="19" t="str">
        <f t="shared" si="456"/>
        <v>Alexander Martinez</v>
      </c>
      <c r="G14353" s="19">
        <f t="shared" si="457"/>
        <v>247.4196</v>
      </c>
    </row>
    <row r="14354" spans="3:7" x14ac:dyDescent="0.3">
      <c r="C14354" s="3" t="s">
        <v>1180</v>
      </c>
      <c r="D14354" s="12">
        <v>247.2499</v>
      </c>
      <c r="F14354" s="19" t="str">
        <f t="shared" si="456"/>
        <v>Brett Prasad</v>
      </c>
      <c r="G14354" s="19">
        <f t="shared" si="457"/>
        <v>247.30579999999998</v>
      </c>
    </row>
    <row r="14355" spans="3:7" x14ac:dyDescent="0.3">
      <c r="C14355" s="3" t="s">
        <v>3562</v>
      </c>
      <c r="D14355" s="12">
        <v>247.21960000000001</v>
      </c>
      <c r="F14355" s="19" t="str">
        <f t="shared" si="456"/>
        <v>Kara Nath</v>
      </c>
      <c r="G14355" s="19">
        <f t="shared" si="457"/>
        <v>247.25739999999999</v>
      </c>
    </row>
    <row r="14356" spans="3:7" x14ac:dyDescent="0.3">
      <c r="C14356" s="3" t="s">
        <v>5031</v>
      </c>
      <c r="D14356" s="12">
        <v>247.2133</v>
      </c>
      <c r="F14356" s="19" t="str">
        <f t="shared" si="456"/>
        <v>Alexandria Alexander</v>
      </c>
      <c r="G14356" s="19">
        <f t="shared" si="457"/>
        <v>247.2499</v>
      </c>
    </row>
    <row r="14357" spans="3:7" x14ac:dyDescent="0.3">
      <c r="C14357" s="3" t="s">
        <v>17876</v>
      </c>
      <c r="D14357" s="12">
        <v>247.18809999999999</v>
      </c>
      <c r="F14357" s="19" t="str">
        <f t="shared" si="456"/>
        <v>Cameron Zhang</v>
      </c>
      <c r="G14357" s="19">
        <f t="shared" si="457"/>
        <v>247.21960000000001</v>
      </c>
    </row>
    <row r="14358" spans="3:7" x14ac:dyDescent="0.3">
      <c r="C14358" s="3" t="s">
        <v>16805</v>
      </c>
      <c r="D14358" s="12">
        <v>247.18809999999999</v>
      </c>
      <c r="F14358" s="19" t="str">
        <f t="shared" si="456"/>
        <v>Daisy Sanz</v>
      </c>
      <c r="G14358" s="19">
        <f t="shared" si="457"/>
        <v>247.2133</v>
      </c>
    </row>
    <row r="14359" spans="3:7" x14ac:dyDescent="0.3">
      <c r="C14359" s="3" t="s">
        <v>18595</v>
      </c>
      <c r="D14359" s="12">
        <v>247.18180000000001</v>
      </c>
      <c r="F14359" s="19" t="str">
        <f t="shared" si="456"/>
        <v>Thomas Gonzales</v>
      </c>
      <c r="G14359" s="19">
        <f t="shared" si="457"/>
        <v>247.18809999999999</v>
      </c>
    </row>
    <row r="14360" spans="3:7" x14ac:dyDescent="0.3">
      <c r="C14360" s="3" t="s">
        <v>17790</v>
      </c>
      <c r="D14360" s="12">
        <v>247.15030000000002</v>
      </c>
      <c r="F14360" s="19" t="str">
        <f t="shared" si="456"/>
        <v>Seth Price</v>
      </c>
      <c r="G14360" s="19">
        <f t="shared" si="457"/>
        <v>247.18809999999999</v>
      </c>
    </row>
    <row r="14361" spans="3:7" x14ac:dyDescent="0.3">
      <c r="C14361" s="3" t="s">
        <v>3545</v>
      </c>
      <c r="D14361" s="12">
        <v>247.15029999999999</v>
      </c>
      <c r="F14361" s="19" t="str">
        <f t="shared" si="456"/>
        <v>Wayne Nara</v>
      </c>
      <c r="G14361" s="19">
        <f t="shared" si="457"/>
        <v>247.18180000000001</v>
      </c>
    </row>
    <row r="14362" spans="3:7" x14ac:dyDescent="0.3">
      <c r="C14362" s="3" t="s">
        <v>1245</v>
      </c>
      <c r="D14362" s="12">
        <v>247.14399999999998</v>
      </c>
      <c r="F14362" s="19" t="str">
        <f t="shared" si="456"/>
        <v>Terrence Xu</v>
      </c>
      <c r="G14362" s="19">
        <f t="shared" si="457"/>
        <v>247.15030000000002</v>
      </c>
    </row>
    <row r="14363" spans="3:7" x14ac:dyDescent="0.3">
      <c r="C14363" s="3" t="s">
        <v>1603</v>
      </c>
      <c r="D14363" s="12">
        <v>247.13190000000003</v>
      </c>
      <c r="F14363" s="19" t="str">
        <f t="shared" si="456"/>
        <v>Cameron Powell</v>
      </c>
      <c r="G14363" s="19">
        <f t="shared" si="457"/>
        <v>247.15029999999999</v>
      </c>
    </row>
    <row r="14364" spans="3:7" x14ac:dyDescent="0.3">
      <c r="C14364" s="3" t="s">
        <v>11528</v>
      </c>
      <c r="D14364" s="12">
        <v>247.11879999999999</v>
      </c>
      <c r="F14364" s="19" t="str">
        <f t="shared" si="456"/>
        <v>Alexis Alexander</v>
      </c>
      <c r="G14364" s="19">
        <f t="shared" si="457"/>
        <v>247.14399999999998</v>
      </c>
    </row>
    <row r="14365" spans="3:7" x14ac:dyDescent="0.3">
      <c r="C14365" s="3" t="s">
        <v>5240</v>
      </c>
      <c r="D14365" s="12">
        <v>247.11249999999998</v>
      </c>
      <c r="F14365" s="19" t="str">
        <f t="shared" si="456"/>
        <v>Amanda Flores</v>
      </c>
      <c r="G14365" s="19">
        <f t="shared" si="457"/>
        <v>247.13190000000003</v>
      </c>
    </row>
    <row r="14366" spans="3:7" x14ac:dyDescent="0.3">
      <c r="C14366" s="3" t="s">
        <v>6354</v>
      </c>
      <c r="D14366" s="12">
        <v>247.08100000000002</v>
      </c>
      <c r="F14366" s="19" t="str">
        <f t="shared" si="456"/>
        <v>Kevin Lal</v>
      </c>
      <c r="G14366" s="19">
        <f t="shared" si="457"/>
        <v>247.11879999999999</v>
      </c>
    </row>
    <row r="14367" spans="3:7" x14ac:dyDescent="0.3">
      <c r="C14367" s="3" t="s">
        <v>3457</v>
      </c>
      <c r="D14367" s="12">
        <v>246.98969999999997</v>
      </c>
      <c r="F14367" s="19" t="str">
        <f t="shared" si="456"/>
        <v>Daniel Lewis</v>
      </c>
      <c r="G14367" s="19">
        <f t="shared" si="457"/>
        <v>247.11249999999998</v>
      </c>
    </row>
    <row r="14368" spans="3:7" x14ac:dyDescent="0.3">
      <c r="C14368" s="3" t="s">
        <v>9333</v>
      </c>
      <c r="D14368" s="12">
        <v>246.97489999999999</v>
      </c>
      <c r="F14368" s="19" t="str">
        <f t="shared" si="456"/>
        <v>Edward Turner</v>
      </c>
      <c r="G14368" s="19">
        <f t="shared" si="457"/>
        <v>247.08100000000002</v>
      </c>
    </row>
    <row r="14369" spans="3:7" x14ac:dyDescent="0.3">
      <c r="C14369" s="3" t="s">
        <v>11295</v>
      </c>
      <c r="D14369" s="12">
        <v>246.89359999999999</v>
      </c>
      <c r="F14369" s="19" t="str">
        <f t="shared" si="456"/>
        <v>Caleb Henderson</v>
      </c>
      <c r="G14369" s="19">
        <f t="shared" si="457"/>
        <v>246.98969999999997</v>
      </c>
    </row>
    <row r="14370" spans="3:7" x14ac:dyDescent="0.3">
      <c r="C14370" s="3" t="s">
        <v>6810</v>
      </c>
      <c r="D14370" s="12">
        <v>246.7499</v>
      </c>
      <c r="F14370" s="19" t="str">
        <f t="shared" si="456"/>
        <v>Jennifer Hughes</v>
      </c>
      <c r="G14370" s="19">
        <f t="shared" si="457"/>
        <v>246.97489999999999</v>
      </c>
    </row>
    <row r="14371" spans="3:7" x14ac:dyDescent="0.3">
      <c r="C14371" s="3" t="s">
        <v>7516</v>
      </c>
      <c r="D14371" s="12">
        <v>246.55600000000001</v>
      </c>
      <c r="F14371" s="19" t="str">
        <f t="shared" si="456"/>
        <v>Keith Rai</v>
      </c>
      <c r="G14371" s="19">
        <f t="shared" si="457"/>
        <v>246.89359999999999</v>
      </c>
    </row>
    <row r="14372" spans="3:7" x14ac:dyDescent="0.3">
      <c r="C14372" s="3" t="s">
        <v>16758</v>
      </c>
      <c r="D14372" s="12">
        <v>246.22349999999997</v>
      </c>
      <c r="F14372" s="19" t="str">
        <f t="shared" si="456"/>
        <v>Ernest Huang</v>
      </c>
      <c r="G14372" s="19">
        <f t="shared" si="457"/>
        <v>246.7499</v>
      </c>
    </row>
    <row r="14373" spans="3:7" x14ac:dyDescent="0.3">
      <c r="C14373" s="3" t="s">
        <v>11345</v>
      </c>
      <c r="D14373" s="12">
        <v>246.1532</v>
      </c>
      <c r="F14373" s="19" t="str">
        <f t="shared" si="456"/>
        <v>Gerald Gonzalez</v>
      </c>
      <c r="G14373" s="19">
        <f t="shared" si="457"/>
        <v>246.55600000000001</v>
      </c>
    </row>
    <row r="14374" spans="3:7" x14ac:dyDescent="0.3">
      <c r="C14374" s="3" t="s">
        <v>8743</v>
      </c>
      <c r="D14374" s="12">
        <v>246.0607</v>
      </c>
      <c r="F14374" s="19" t="str">
        <f t="shared" si="456"/>
        <v>Seth Collins</v>
      </c>
      <c r="G14374" s="19">
        <f t="shared" si="457"/>
        <v>246.22349999999997</v>
      </c>
    </row>
    <row r="14375" spans="3:7" x14ac:dyDescent="0.3">
      <c r="C14375" s="3" t="s">
        <v>14077</v>
      </c>
      <c r="D14375" s="12">
        <v>245.99829999999997</v>
      </c>
      <c r="F14375" s="19" t="str">
        <f t="shared" si="456"/>
        <v>Kelli Ye</v>
      </c>
      <c r="G14375" s="19">
        <f t="shared" si="457"/>
        <v>246.1532</v>
      </c>
    </row>
    <row r="14376" spans="3:7" x14ac:dyDescent="0.3">
      <c r="C14376" s="3" t="s">
        <v>7478</v>
      </c>
      <c r="D14376" s="12">
        <v>245.99789999999999</v>
      </c>
      <c r="F14376" s="19" t="str">
        <f t="shared" si="456"/>
        <v>Jada Peterson</v>
      </c>
      <c r="G14376" s="19">
        <f t="shared" si="457"/>
        <v>246.0607</v>
      </c>
    </row>
    <row r="14377" spans="3:7" x14ac:dyDescent="0.3">
      <c r="C14377" s="3" t="s">
        <v>9542</v>
      </c>
      <c r="D14377" s="12">
        <v>245.89789999999999</v>
      </c>
      <c r="F14377" s="19" t="str">
        <f t="shared" si="456"/>
        <v>Mindy Yuan</v>
      </c>
      <c r="G14377" s="19">
        <f t="shared" si="457"/>
        <v>245.99829999999997</v>
      </c>
    </row>
    <row r="14378" spans="3:7" x14ac:dyDescent="0.3">
      <c r="C14378" s="3" t="s">
        <v>1363</v>
      </c>
      <c r="D14378" s="12">
        <v>245.89789999999999</v>
      </c>
      <c r="F14378" s="19" t="str">
        <f t="shared" si="456"/>
        <v>Geoffrey Rana</v>
      </c>
      <c r="G14378" s="19">
        <f t="shared" si="457"/>
        <v>245.99789999999999</v>
      </c>
    </row>
    <row r="14379" spans="3:7" x14ac:dyDescent="0.3">
      <c r="C14379" s="3" t="s">
        <v>6187</v>
      </c>
      <c r="D14379" s="12">
        <v>245.89120000000003</v>
      </c>
      <c r="F14379" s="19" t="str">
        <f t="shared" si="456"/>
        <v>Jermaine Sanchez</v>
      </c>
      <c r="G14379" s="19">
        <f t="shared" si="457"/>
        <v>245.89789999999999</v>
      </c>
    </row>
    <row r="14380" spans="3:7" x14ac:dyDescent="0.3">
      <c r="C14380" s="3" t="s">
        <v>10043</v>
      </c>
      <c r="D14380" s="12">
        <v>245.88579999999999</v>
      </c>
      <c r="F14380" s="19" t="str">
        <f t="shared" si="456"/>
        <v>Alisha Raje</v>
      </c>
      <c r="G14380" s="19">
        <f t="shared" si="457"/>
        <v>245.89789999999999</v>
      </c>
    </row>
    <row r="14381" spans="3:7" x14ac:dyDescent="0.3">
      <c r="C14381" s="3" t="s">
        <v>11531</v>
      </c>
      <c r="D14381" s="12">
        <v>245.82900000000001</v>
      </c>
      <c r="F14381" s="19" t="str">
        <f t="shared" si="456"/>
        <v>Edgar Malhotra</v>
      </c>
      <c r="G14381" s="19">
        <f t="shared" si="457"/>
        <v>245.89120000000003</v>
      </c>
    </row>
    <row r="14382" spans="3:7" x14ac:dyDescent="0.3">
      <c r="C14382" s="3" t="s">
        <v>12203</v>
      </c>
      <c r="D14382" s="12">
        <v>245.76600000000002</v>
      </c>
      <c r="F14382" s="19" t="str">
        <f t="shared" si="456"/>
        <v>Johnny Goel</v>
      </c>
      <c r="G14382" s="19">
        <f t="shared" si="457"/>
        <v>245.88579999999999</v>
      </c>
    </row>
    <row r="14383" spans="3:7" x14ac:dyDescent="0.3">
      <c r="C14383" s="3" t="s">
        <v>6440</v>
      </c>
      <c r="D14383" s="12">
        <v>245.76060000000001</v>
      </c>
      <c r="F14383" s="19" t="str">
        <f t="shared" si="456"/>
        <v>Kevin Lopez</v>
      </c>
      <c r="G14383" s="19">
        <f t="shared" si="457"/>
        <v>245.82900000000001</v>
      </c>
    </row>
    <row r="14384" spans="3:7" x14ac:dyDescent="0.3">
      <c r="C14384" s="3" t="s">
        <v>18227</v>
      </c>
      <c r="D14384" s="12">
        <v>245.63590000000002</v>
      </c>
      <c r="F14384" s="19" t="str">
        <f t="shared" si="456"/>
        <v>Levi Madan</v>
      </c>
      <c r="G14384" s="19">
        <f t="shared" si="457"/>
        <v>245.76600000000002</v>
      </c>
    </row>
    <row r="14385" spans="3:7" x14ac:dyDescent="0.3">
      <c r="C14385" s="3" t="s">
        <v>10964</v>
      </c>
      <c r="D14385" s="12">
        <v>245.6105</v>
      </c>
      <c r="F14385" s="19" t="str">
        <f t="shared" si="456"/>
        <v>Elijah Nelson</v>
      </c>
      <c r="G14385" s="19">
        <f t="shared" si="457"/>
        <v>245.76060000000001</v>
      </c>
    </row>
    <row r="14386" spans="3:7" x14ac:dyDescent="0.3">
      <c r="C14386" s="3" t="s">
        <v>17226</v>
      </c>
      <c r="D14386" s="12">
        <v>245.17149999999998</v>
      </c>
      <c r="F14386" s="19" t="str">
        <f t="shared" si="456"/>
        <v>Tristan Coleman</v>
      </c>
      <c r="G14386" s="19">
        <f t="shared" si="457"/>
        <v>245.63590000000002</v>
      </c>
    </row>
    <row r="14387" spans="3:7" x14ac:dyDescent="0.3">
      <c r="C14387" s="3" t="s">
        <v>18640</v>
      </c>
      <c r="D14387" s="12">
        <v>244.8912</v>
      </c>
      <c r="F14387" s="19" t="str">
        <f t="shared" si="456"/>
        <v>Katelyn Campbell</v>
      </c>
      <c r="G14387" s="19">
        <f t="shared" si="457"/>
        <v>245.6105</v>
      </c>
    </row>
    <row r="14388" spans="3:7" x14ac:dyDescent="0.3">
      <c r="C14388" s="3" t="s">
        <v>13179</v>
      </c>
      <c r="D14388" s="12">
        <v>244.8912</v>
      </c>
      <c r="F14388" s="19" t="str">
        <f t="shared" si="456"/>
        <v>Stephanie Cox</v>
      </c>
      <c r="G14388" s="19">
        <f t="shared" si="457"/>
        <v>245.17149999999998</v>
      </c>
    </row>
    <row r="14389" spans="3:7" x14ac:dyDescent="0.3">
      <c r="C14389" s="3" t="s">
        <v>12022</v>
      </c>
      <c r="D14389" s="12">
        <v>244.8912</v>
      </c>
      <c r="F14389" s="19" t="str">
        <f t="shared" si="456"/>
        <v>Wesley Wu</v>
      </c>
      <c r="G14389" s="19">
        <f t="shared" si="457"/>
        <v>244.8912</v>
      </c>
    </row>
    <row r="14390" spans="3:7" x14ac:dyDescent="0.3">
      <c r="C14390" s="3" t="s">
        <v>10238</v>
      </c>
      <c r="D14390" s="12">
        <v>244.8912</v>
      </c>
      <c r="F14390" s="19" t="str">
        <f t="shared" si="456"/>
        <v>Marie Serrano</v>
      </c>
      <c r="G14390" s="19">
        <f t="shared" si="457"/>
        <v>244.8912</v>
      </c>
    </row>
    <row r="14391" spans="3:7" x14ac:dyDescent="0.3">
      <c r="C14391" s="3" t="s">
        <v>8128</v>
      </c>
      <c r="D14391" s="12">
        <v>244.8912</v>
      </c>
      <c r="F14391" s="19" t="str">
        <f t="shared" si="456"/>
        <v>Lauren Anderson</v>
      </c>
      <c r="G14391" s="19">
        <f t="shared" si="457"/>
        <v>244.8912</v>
      </c>
    </row>
    <row r="14392" spans="3:7" x14ac:dyDescent="0.3">
      <c r="C14392" s="3" t="s">
        <v>5222</v>
      </c>
      <c r="D14392" s="12">
        <v>244.8912</v>
      </c>
      <c r="F14392" s="19" t="str">
        <f t="shared" si="456"/>
        <v>Jordan Ross</v>
      </c>
      <c r="G14392" s="19">
        <f t="shared" si="457"/>
        <v>244.8912</v>
      </c>
    </row>
    <row r="14393" spans="3:7" x14ac:dyDescent="0.3">
      <c r="C14393" s="3" t="s">
        <v>1252</v>
      </c>
      <c r="D14393" s="12">
        <v>244.8912</v>
      </c>
      <c r="F14393" s="19" t="str">
        <f t="shared" si="456"/>
        <v>Hunter Phillips</v>
      </c>
      <c r="G14393" s="19">
        <f t="shared" si="457"/>
        <v>244.8912</v>
      </c>
    </row>
    <row r="14394" spans="3:7" x14ac:dyDescent="0.3">
      <c r="C14394" s="3" t="s">
        <v>6206</v>
      </c>
      <c r="D14394" s="12">
        <v>244.58959999999999</v>
      </c>
      <c r="F14394" s="19" t="str">
        <f t="shared" si="456"/>
        <v>Dana Romero</v>
      </c>
      <c r="G14394" s="19">
        <f t="shared" si="457"/>
        <v>244.8912</v>
      </c>
    </row>
    <row r="14395" spans="3:7" x14ac:dyDescent="0.3">
      <c r="C14395" s="3" t="s">
        <v>4121</v>
      </c>
      <c r="D14395" s="12">
        <v>244.49549999999999</v>
      </c>
      <c r="F14395" s="19" t="str">
        <f t="shared" si="456"/>
        <v>Alexis Clark</v>
      </c>
      <c r="G14395" s="19">
        <f t="shared" si="457"/>
        <v>244.8912</v>
      </c>
    </row>
    <row r="14396" spans="3:7" x14ac:dyDescent="0.3">
      <c r="C14396" s="3" t="s">
        <v>7685</v>
      </c>
      <c r="D14396" s="12">
        <v>244.2071</v>
      </c>
      <c r="F14396" s="19" t="str">
        <f t="shared" si="456"/>
        <v>Eduardo Anderson</v>
      </c>
      <c r="G14396" s="19">
        <f t="shared" si="457"/>
        <v>244.58959999999999</v>
      </c>
    </row>
    <row r="14397" spans="3:7" x14ac:dyDescent="0.3">
      <c r="C14397" s="3" t="s">
        <v>2318</v>
      </c>
      <c r="D14397" s="12">
        <v>244.191</v>
      </c>
      <c r="F14397" s="19" t="str">
        <f t="shared" si="456"/>
        <v>Charles Cook</v>
      </c>
      <c r="G14397" s="19">
        <f t="shared" si="457"/>
        <v>244.49549999999999</v>
      </c>
    </row>
    <row r="14398" spans="3:7" x14ac:dyDescent="0.3">
      <c r="C14398" s="3" t="s">
        <v>10388</v>
      </c>
      <c r="D14398" s="12">
        <v>244.08960000000002</v>
      </c>
      <c r="F14398" s="19" t="str">
        <f t="shared" si="456"/>
        <v>Grace Henderson</v>
      </c>
      <c r="G14398" s="19">
        <f t="shared" si="457"/>
        <v>244.2071</v>
      </c>
    </row>
    <row r="14399" spans="3:7" x14ac:dyDescent="0.3">
      <c r="C14399" s="3" t="s">
        <v>16908</v>
      </c>
      <c r="D14399" s="12">
        <v>244.06440000000001</v>
      </c>
      <c r="F14399" s="19" t="str">
        <f t="shared" si="456"/>
        <v>Arturo Ye</v>
      </c>
      <c r="G14399" s="19">
        <f t="shared" si="457"/>
        <v>244.191</v>
      </c>
    </row>
    <row r="14400" spans="3:7" x14ac:dyDescent="0.3">
      <c r="C14400" s="3" t="s">
        <v>13395</v>
      </c>
      <c r="D14400" s="12">
        <v>244.06440000000001</v>
      </c>
      <c r="F14400" s="19" t="str">
        <f t="shared" si="456"/>
        <v>Joseph Martinez</v>
      </c>
      <c r="G14400" s="19">
        <f t="shared" si="457"/>
        <v>244.08960000000002</v>
      </c>
    </row>
    <row r="14401" spans="3:7" x14ac:dyDescent="0.3">
      <c r="C14401" s="3" t="s">
        <v>5986</v>
      </c>
      <c r="D14401" s="12">
        <v>244.06440000000001</v>
      </c>
      <c r="F14401" s="19" t="str">
        <f t="shared" si="456"/>
        <v>Sharon Raji</v>
      </c>
      <c r="G14401" s="19">
        <f t="shared" si="457"/>
        <v>244.06440000000001</v>
      </c>
    </row>
    <row r="14402" spans="3:7" x14ac:dyDescent="0.3">
      <c r="C14402" s="3" t="s">
        <v>1191</v>
      </c>
      <c r="D14402" s="12">
        <v>244.06440000000001</v>
      </c>
      <c r="F14402" s="19" t="str">
        <f t="shared" si="456"/>
        <v>Mason Mitchell</v>
      </c>
      <c r="G14402" s="19">
        <f t="shared" si="457"/>
        <v>244.06440000000001</v>
      </c>
    </row>
    <row r="14403" spans="3:7" x14ac:dyDescent="0.3">
      <c r="C14403" s="3" t="s">
        <v>11005</v>
      </c>
      <c r="D14403" s="12">
        <v>244.0581</v>
      </c>
      <c r="F14403" s="19" t="str">
        <f t="shared" si="456"/>
        <v>Douglas Prasad</v>
      </c>
      <c r="G14403" s="19">
        <f t="shared" si="457"/>
        <v>244.06440000000001</v>
      </c>
    </row>
    <row r="14404" spans="3:7" x14ac:dyDescent="0.3">
      <c r="C14404" s="3" t="s">
        <v>10187</v>
      </c>
      <c r="D14404" s="12">
        <v>244.0581</v>
      </c>
      <c r="F14404" s="19" t="str">
        <f t="shared" ref="F14404:F14467" si="458">C14402</f>
        <v>Alexandria Diaz</v>
      </c>
      <c r="G14404" s="19">
        <f t="shared" ref="G14404:G14467" si="459">D14402</f>
        <v>244.06440000000001</v>
      </c>
    </row>
    <row r="14405" spans="3:7" x14ac:dyDescent="0.3">
      <c r="C14405" s="3" t="s">
        <v>4141</v>
      </c>
      <c r="D14405" s="12">
        <v>244.0581</v>
      </c>
      <c r="F14405" s="19" t="str">
        <f t="shared" si="458"/>
        <v>Katelyn Young</v>
      </c>
      <c r="G14405" s="19">
        <f t="shared" si="459"/>
        <v>244.0581</v>
      </c>
    </row>
    <row r="14406" spans="3:7" x14ac:dyDescent="0.3">
      <c r="C14406" s="3" t="s">
        <v>3053</v>
      </c>
      <c r="D14406" s="12">
        <v>244.0581</v>
      </c>
      <c r="F14406" s="19" t="str">
        <f t="shared" si="458"/>
        <v>Jonathon Munoz</v>
      </c>
      <c r="G14406" s="19">
        <f t="shared" si="459"/>
        <v>244.0581</v>
      </c>
    </row>
    <row r="14407" spans="3:7" x14ac:dyDescent="0.3">
      <c r="C14407" s="3" t="s">
        <v>1080</v>
      </c>
      <c r="D14407" s="12">
        <v>244.0581</v>
      </c>
      <c r="F14407" s="19" t="str">
        <f t="shared" si="458"/>
        <v>Charles Lewis</v>
      </c>
      <c r="G14407" s="19">
        <f t="shared" si="459"/>
        <v>244.0581</v>
      </c>
    </row>
    <row r="14408" spans="3:7" x14ac:dyDescent="0.3">
      <c r="C14408" s="3" t="s">
        <v>4067</v>
      </c>
      <c r="D14408" s="12">
        <v>244.0266</v>
      </c>
      <c r="F14408" s="19" t="str">
        <f t="shared" si="458"/>
        <v>Brent Ma</v>
      </c>
      <c r="G14408" s="19">
        <f t="shared" si="459"/>
        <v>244.0581</v>
      </c>
    </row>
    <row r="14409" spans="3:7" x14ac:dyDescent="0.3">
      <c r="C14409" s="3" t="s">
        <v>4910</v>
      </c>
      <c r="D14409" s="12">
        <v>244.0266</v>
      </c>
      <c r="F14409" s="19" t="str">
        <f t="shared" si="458"/>
        <v>Alexander Rodriguez</v>
      </c>
      <c r="G14409" s="19">
        <f t="shared" si="459"/>
        <v>244.0581</v>
      </c>
    </row>
    <row r="14410" spans="3:7" x14ac:dyDescent="0.3">
      <c r="C14410" s="3" t="s">
        <v>7661</v>
      </c>
      <c r="D14410" s="12">
        <v>243.9888</v>
      </c>
      <c r="F14410" s="19" t="str">
        <f t="shared" si="458"/>
        <v>Cesar Arun</v>
      </c>
      <c r="G14410" s="19">
        <f t="shared" si="459"/>
        <v>244.0266</v>
      </c>
    </row>
    <row r="14411" spans="3:7" x14ac:dyDescent="0.3">
      <c r="C14411" s="3" t="s">
        <v>13793</v>
      </c>
      <c r="D14411" s="12">
        <v>243.9699</v>
      </c>
      <c r="F14411" s="19" t="str">
        <f t="shared" si="458"/>
        <v>Craig Alonso</v>
      </c>
      <c r="G14411" s="19">
        <f t="shared" si="459"/>
        <v>244.0266</v>
      </c>
    </row>
    <row r="14412" spans="3:7" x14ac:dyDescent="0.3">
      <c r="C14412" s="3" t="s">
        <v>1461</v>
      </c>
      <c r="D14412" s="12">
        <v>243.96379999999999</v>
      </c>
      <c r="F14412" s="19" t="str">
        <f t="shared" si="458"/>
        <v>Gloria Vazquez</v>
      </c>
      <c r="G14412" s="19">
        <f t="shared" si="459"/>
        <v>243.9888</v>
      </c>
    </row>
    <row r="14413" spans="3:7" x14ac:dyDescent="0.3">
      <c r="C14413" s="3" t="s">
        <v>16577</v>
      </c>
      <c r="D14413" s="12">
        <v>243.91990000000001</v>
      </c>
      <c r="F14413" s="19" t="str">
        <f t="shared" si="458"/>
        <v>Meredith Gill</v>
      </c>
      <c r="G14413" s="19">
        <f t="shared" si="459"/>
        <v>243.9699</v>
      </c>
    </row>
    <row r="14414" spans="3:7" x14ac:dyDescent="0.3">
      <c r="C14414" s="3" t="s">
        <v>15318</v>
      </c>
      <c r="D14414" s="12">
        <v>243.91320000000002</v>
      </c>
      <c r="F14414" s="19" t="str">
        <f t="shared" si="458"/>
        <v>Allison Rogers</v>
      </c>
      <c r="G14414" s="19">
        <f t="shared" si="459"/>
        <v>243.96379999999999</v>
      </c>
    </row>
    <row r="14415" spans="3:7" x14ac:dyDescent="0.3">
      <c r="C14415" s="3" t="s">
        <v>14998</v>
      </c>
      <c r="D14415" s="12">
        <v>243.8809</v>
      </c>
      <c r="F14415" s="19" t="str">
        <f t="shared" si="458"/>
        <v>Sarah Lee</v>
      </c>
      <c r="G14415" s="19">
        <f t="shared" si="459"/>
        <v>243.91990000000001</v>
      </c>
    </row>
    <row r="14416" spans="3:7" x14ac:dyDescent="0.3">
      <c r="C14416" s="3" t="s">
        <v>3507</v>
      </c>
      <c r="D14416" s="12">
        <v>243.8809</v>
      </c>
      <c r="F14416" s="19" t="str">
        <f t="shared" si="458"/>
        <v>Rachael Vance</v>
      </c>
      <c r="G14416" s="19">
        <f t="shared" si="459"/>
        <v>243.91320000000002</v>
      </c>
    </row>
    <row r="14417" spans="3:7" x14ac:dyDescent="0.3">
      <c r="C14417" s="3" t="s">
        <v>16272</v>
      </c>
      <c r="D14417" s="12">
        <v>243.81889999999999</v>
      </c>
      <c r="F14417" s="19" t="str">
        <f t="shared" si="458"/>
        <v>Oscar Long</v>
      </c>
      <c r="G14417" s="19">
        <f t="shared" si="459"/>
        <v>243.8809</v>
      </c>
    </row>
    <row r="14418" spans="3:7" x14ac:dyDescent="0.3">
      <c r="C14418" s="3" t="s">
        <v>14186</v>
      </c>
      <c r="D14418" s="12">
        <v>243.75749999999999</v>
      </c>
      <c r="F14418" s="19" t="str">
        <f t="shared" si="458"/>
        <v>Calvin Shen</v>
      </c>
      <c r="G14418" s="19">
        <f t="shared" si="459"/>
        <v>243.8809</v>
      </c>
    </row>
    <row r="14419" spans="3:7" x14ac:dyDescent="0.3">
      <c r="C14419" s="3" t="s">
        <v>6457</v>
      </c>
      <c r="D14419" s="12">
        <v>243.5821</v>
      </c>
      <c r="F14419" s="19" t="str">
        <f t="shared" si="458"/>
        <v>Russell Xie</v>
      </c>
      <c r="G14419" s="19">
        <f t="shared" si="459"/>
        <v>243.81889999999999</v>
      </c>
    </row>
    <row r="14420" spans="3:7" x14ac:dyDescent="0.3">
      <c r="C14420" s="3" t="s">
        <v>17270</v>
      </c>
      <c r="D14420" s="12">
        <v>243.57060000000001</v>
      </c>
      <c r="F14420" s="19" t="str">
        <f t="shared" si="458"/>
        <v>Monica Subram</v>
      </c>
      <c r="G14420" s="19">
        <f t="shared" si="459"/>
        <v>243.75749999999999</v>
      </c>
    </row>
    <row r="14421" spans="3:7" x14ac:dyDescent="0.3">
      <c r="C14421" s="3" t="s">
        <v>16476</v>
      </c>
      <c r="D14421" s="12">
        <v>243.57060000000001</v>
      </c>
      <c r="F14421" s="19" t="str">
        <f t="shared" si="458"/>
        <v>Elijah Young</v>
      </c>
      <c r="G14421" s="19">
        <f t="shared" si="459"/>
        <v>243.5821</v>
      </c>
    </row>
    <row r="14422" spans="3:7" x14ac:dyDescent="0.3">
      <c r="C14422" s="3" t="s">
        <v>9695</v>
      </c>
      <c r="D14422" s="12">
        <v>243.4384</v>
      </c>
      <c r="F14422" s="19" t="str">
        <f t="shared" si="458"/>
        <v>Stephanie Stone</v>
      </c>
      <c r="G14422" s="19">
        <f t="shared" si="459"/>
        <v>243.57060000000001</v>
      </c>
    </row>
    <row r="14423" spans="3:7" x14ac:dyDescent="0.3">
      <c r="C14423" s="3" t="s">
        <v>18222</v>
      </c>
      <c r="D14423" s="12">
        <v>243.30610000000001</v>
      </c>
      <c r="F14423" s="19" t="str">
        <f t="shared" si="458"/>
        <v>Samuel Wang</v>
      </c>
      <c r="G14423" s="19">
        <f t="shared" si="459"/>
        <v>243.57060000000001</v>
      </c>
    </row>
    <row r="14424" spans="3:7" x14ac:dyDescent="0.3">
      <c r="C14424" s="3" t="s">
        <v>4932</v>
      </c>
      <c r="D14424" s="12">
        <v>242.7621</v>
      </c>
      <c r="F14424" s="19" t="str">
        <f t="shared" si="458"/>
        <v>Jessica Sanders</v>
      </c>
      <c r="G14424" s="19">
        <f t="shared" si="459"/>
        <v>243.4384</v>
      </c>
    </row>
    <row r="14425" spans="3:7" x14ac:dyDescent="0.3">
      <c r="C14425" s="3" t="s">
        <v>17437</v>
      </c>
      <c r="D14425" s="12">
        <v>242.66279999999998</v>
      </c>
      <c r="F14425" s="19" t="str">
        <f t="shared" si="458"/>
        <v>Tristan Alexander</v>
      </c>
      <c r="G14425" s="19">
        <f t="shared" si="459"/>
        <v>243.30610000000001</v>
      </c>
    </row>
    <row r="14426" spans="3:7" x14ac:dyDescent="0.3">
      <c r="C14426" s="3" t="s">
        <v>15901</v>
      </c>
      <c r="D14426" s="12">
        <v>242.62430000000001</v>
      </c>
      <c r="F14426" s="19" t="str">
        <f t="shared" si="458"/>
        <v>Cristina Chande</v>
      </c>
      <c r="G14426" s="19">
        <f t="shared" si="459"/>
        <v>242.7621</v>
      </c>
    </row>
    <row r="14427" spans="3:7" x14ac:dyDescent="0.3">
      <c r="C14427" s="3" t="s">
        <v>3103</v>
      </c>
      <c r="D14427" s="12">
        <v>242.49689999999998</v>
      </c>
      <c r="F14427" s="19" t="str">
        <f t="shared" si="458"/>
        <v>Sydney Jones</v>
      </c>
      <c r="G14427" s="19">
        <f t="shared" si="459"/>
        <v>242.66279999999998</v>
      </c>
    </row>
    <row r="14428" spans="3:7" x14ac:dyDescent="0.3">
      <c r="C14428" s="3" t="s">
        <v>1696</v>
      </c>
      <c r="D14428" s="12">
        <v>242.49689999999998</v>
      </c>
      <c r="F14428" s="19" t="str">
        <f t="shared" si="458"/>
        <v>Robert Lewis</v>
      </c>
      <c r="G14428" s="19">
        <f t="shared" si="459"/>
        <v>242.62430000000001</v>
      </c>
    </row>
    <row r="14429" spans="3:7" x14ac:dyDescent="0.3">
      <c r="C14429" s="3" t="s">
        <v>14185</v>
      </c>
      <c r="D14429" s="12">
        <v>242.31790000000001</v>
      </c>
      <c r="F14429" s="19" t="str">
        <f t="shared" si="458"/>
        <v>Brian Murphy</v>
      </c>
      <c r="G14429" s="19">
        <f t="shared" si="459"/>
        <v>242.49689999999998</v>
      </c>
    </row>
    <row r="14430" spans="3:7" x14ac:dyDescent="0.3">
      <c r="C14430" s="3" t="s">
        <v>18911</v>
      </c>
      <c r="D14430" s="12">
        <v>242.23000000000002</v>
      </c>
      <c r="F14430" s="19" t="str">
        <f t="shared" si="458"/>
        <v>Amy Zhu</v>
      </c>
      <c r="G14430" s="19">
        <f t="shared" si="459"/>
        <v>242.49689999999998</v>
      </c>
    </row>
    <row r="14431" spans="3:7" x14ac:dyDescent="0.3">
      <c r="C14431" s="3" t="s">
        <v>18073</v>
      </c>
      <c r="D14431" s="12">
        <v>242.14859999999999</v>
      </c>
      <c r="F14431" s="19" t="str">
        <f t="shared" si="458"/>
        <v>Monica Smith</v>
      </c>
      <c r="G14431" s="19">
        <f t="shared" si="459"/>
        <v>242.31790000000001</v>
      </c>
    </row>
    <row r="14432" spans="3:7" x14ac:dyDescent="0.3">
      <c r="C14432" s="3" t="s">
        <v>12728</v>
      </c>
      <c r="D14432" s="12">
        <v>242.14859999999999</v>
      </c>
      <c r="F14432" s="19" t="str">
        <f t="shared" si="458"/>
        <v>Yolanda She</v>
      </c>
      <c r="G14432" s="19">
        <f t="shared" si="459"/>
        <v>242.23000000000002</v>
      </c>
    </row>
    <row r="14433" spans="3:7" x14ac:dyDescent="0.3">
      <c r="C14433" s="3" t="s">
        <v>6392</v>
      </c>
      <c r="D14433" s="12">
        <v>242.14859999999999</v>
      </c>
      <c r="F14433" s="19" t="str">
        <f t="shared" si="458"/>
        <v>Toni Lopez</v>
      </c>
      <c r="G14433" s="19">
        <f t="shared" si="459"/>
        <v>242.14859999999999</v>
      </c>
    </row>
    <row r="14434" spans="3:7" x14ac:dyDescent="0.3">
      <c r="C14434" s="3" t="s">
        <v>5218</v>
      </c>
      <c r="D14434" s="12">
        <v>242.14859999999999</v>
      </c>
      <c r="F14434" s="19" t="str">
        <f t="shared" si="458"/>
        <v>Madeline Roberts</v>
      </c>
      <c r="G14434" s="19">
        <f t="shared" si="459"/>
        <v>242.14859999999999</v>
      </c>
    </row>
    <row r="14435" spans="3:7" x14ac:dyDescent="0.3">
      <c r="C14435" s="3" t="s">
        <v>6143</v>
      </c>
      <c r="D14435" s="12">
        <v>242.14859999999999</v>
      </c>
      <c r="F14435" s="19" t="str">
        <f t="shared" si="458"/>
        <v>Edwin She</v>
      </c>
      <c r="G14435" s="19">
        <f t="shared" si="459"/>
        <v>242.14859999999999</v>
      </c>
    </row>
    <row r="14436" spans="3:7" x14ac:dyDescent="0.3">
      <c r="C14436" s="3" t="s">
        <v>1774</v>
      </c>
      <c r="D14436" s="12">
        <v>242.00409999999999</v>
      </c>
      <c r="F14436" s="19" t="str">
        <f t="shared" si="458"/>
        <v>Dana Muñoz</v>
      </c>
      <c r="G14436" s="19">
        <f t="shared" si="459"/>
        <v>242.14859999999999</v>
      </c>
    </row>
    <row r="14437" spans="3:7" x14ac:dyDescent="0.3">
      <c r="C14437" s="3" t="s">
        <v>2145</v>
      </c>
      <c r="D14437" s="12">
        <v>241.82599999999999</v>
      </c>
      <c r="F14437" s="19" t="str">
        <f t="shared" si="458"/>
        <v>Ebony Raman</v>
      </c>
      <c r="G14437" s="19">
        <f t="shared" si="459"/>
        <v>242.14859999999999</v>
      </c>
    </row>
    <row r="14438" spans="3:7" x14ac:dyDescent="0.3">
      <c r="C14438" s="3" t="s">
        <v>12087</v>
      </c>
      <c r="D14438" s="12">
        <v>241.08790000000002</v>
      </c>
      <c r="F14438" s="19" t="str">
        <f t="shared" si="458"/>
        <v>Andrea Roberts</v>
      </c>
      <c r="G14438" s="19">
        <f t="shared" si="459"/>
        <v>242.00409999999999</v>
      </c>
    </row>
    <row r="14439" spans="3:7" x14ac:dyDescent="0.3">
      <c r="C14439" s="3" t="s">
        <v>11812</v>
      </c>
      <c r="D14439" s="12">
        <v>241.07679999999999</v>
      </c>
      <c r="F14439" s="19" t="str">
        <f t="shared" si="458"/>
        <v>Ariana Brooks</v>
      </c>
      <c r="G14439" s="19">
        <f t="shared" si="459"/>
        <v>241.82599999999999</v>
      </c>
    </row>
    <row r="14440" spans="3:7" x14ac:dyDescent="0.3">
      <c r="C14440" s="3" t="s">
        <v>13764</v>
      </c>
      <c r="D14440" s="12">
        <v>241.01</v>
      </c>
      <c r="F14440" s="19" t="str">
        <f t="shared" si="458"/>
        <v>Lauren Williams</v>
      </c>
      <c r="G14440" s="19">
        <f t="shared" si="459"/>
        <v>241.08790000000002</v>
      </c>
    </row>
    <row r="14441" spans="3:7" x14ac:dyDescent="0.3">
      <c r="C14441" s="3" t="s">
        <v>4839</v>
      </c>
      <c r="D14441" s="12">
        <v>241.01</v>
      </c>
      <c r="F14441" s="19" t="str">
        <f t="shared" si="458"/>
        <v>Kyle Alexander</v>
      </c>
      <c r="G14441" s="19">
        <f t="shared" si="459"/>
        <v>241.07679999999999</v>
      </c>
    </row>
    <row r="14442" spans="3:7" x14ac:dyDescent="0.3">
      <c r="C14442" s="3" t="s">
        <v>7416</v>
      </c>
      <c r="D14442" s="12">
        <v>240.97219999999999</v>
      </c>
      <c r="F14442" s="19" t="str">
        <f t="shared" si="458"/>
        <v>Melvin Black</v>
      </c>
      <c r="G14442" s="19">
        <f t="shared" si="459"/>
        <v>241.01</v>
      </c>
    </row>
    <row r="14443" spans="3:7" x14ac:dyDescent="0.3">
      <c r="C14443" s="3" t="s">
        <v>11732</v>
      </c>
      <c r="D14443" s="12">
        <v>240.94069999999999</v>
      </c>
      <c r="F14443" s="19" t="str">
        <f t="shared" si="458"/>
        <v>Connor Shan</v>
      </c>
      <c r="G14443" s="19">
        <f t="shared" si="459"/>
        <v>241.01</v>
      </c>
    </row>
    <row r="14444" spans="3:7" x14ac:dyDescent="0.3">
      <c r="C14444" s="3" t="s">
        <v>10315</v>
      </c>
      <c r="D14444" s="12">
        <v>240.94069999999999</v>
      </c>
      <c r="F14444" s="19" t="str">
        <f t="shared" si="458"/>
        <v>Garrett Travers</v>
      </c>
      <c r="G14444" s="19">
        <f t="shared" si="459"/>
        <v>240.97219999999999</v>
      </c>
    </row>
    <row r="14445" spans="3:7" x14ac:dyDescent="0.3">
      <c r="C14445" s="3" t="s">
        <v>8978</v>
      </c>
      <c r="D14445" s="12">
        <v>240.94069999999999</v>
      </c>
      <c r="F14445" s="19" t="str">
        <f t="shared" si="458"/>
        <v>Kristopher Mehta</v>
      </c>
      <c r="G14445" s="19">
        <f t="shared" si="459"/>
        <v>240.94069999999999</v>
      </c>
    </row>
    <row r="14446" spans="3:7" x14ac:dyDescent="0.3">
      <c r="C14446" s="3" t="s">
        <v>15255</v>
      </c>
      <c r="D14446" s="12">
        <v>240.87140000000002</v>
      </c>
      <c r="F14446" s="19" t="str">
        <f t="shared" si="458"/>
        <v>Jose Foster</v>
      </c>
      <c r="G14446" s="19">
        <f t="shared" si="459"/>
        <v>240.94069999999999</v>
      </c>
    </row>
    <row r="14447" spans="3:7" x14ac:dyDescent="0.3">
      <c r="C14447" s="3" t="s">
        <v>10524</v>
      </c>
      <c r="D14447" s="12">
        <v>240.86509999999998</v>
      </c>
      <c r="F14447" s="19" t="str">
        <f t="shared" si="458"/>
        <v>Janelle Chandra</v>
      </c>
      <c r="G14447" s="19">
        <f t="shared" si="459"/>
        <v>240.94069999999999</v>
      </c>
    </row>
    <row r="14448" spans="3:7" x14ac:dyDescent="0.3">
      <c r="C14448" s="3" t="s">
        <v>14788</v>
      </c>
      <c r="D14448" s="12">
        <v>240.8117</v>
      </c>
      <c r="F14448" s="19" t="str">
        <f t="shared" si="458"/>
        <v>Preston Arun</v>
      </c>
      <c r="G14448" s="19">
        <f t="shared" si="459"/>
        <v>240.87140000000002</v>
      </c>
    </row>
    <row r="14449" spans="3:7" x14ac:dyDescent="0.3">
      <c r="C14449" s="3" t="s">
        <v>17346</v>
      </c>
      <c r="D14449" s="12">
        <v>240.80859999999998</v>
      </c>
      <c r="F14449" s="19" t="str">
        <f t="shared" si="458"/>
        <v>Julia Johnston</v>
      </c>
      <c r="G14449" s="19">
        <f t="shared" si="459"/>
        <v>240.86509999999998</v>
      </c>
    </row>
    <row r="14450" spans="3:7" x14ac:dyDescent="0.3">
      <c r="C14450" s="3" t="s">
        <v>4888</v>
      </c>
      <c r="D14450" s="12">
        <v>240.68430000000001</v>
      </c>
      <c r="F14450" s="19" t="str">
        <f t="shared" si="458"/>
        <v>Noah Davis</v>
      </c>
      <c r="G14450" s="19">
        <f t="shared" si="459"/>
        <v>240.8117</v>
      </c>
    </row>
    <row r="14451" spans="3:7" x14ac:dyDescent="0.3">
      <c r="C14451" s="3" t="s">
        <v>1339</v>
      </c>
      <c r="D14451" s="12">
        <v>240.56469999999999</v>
      </c>
      <c r="F14451" s="19" t="str">
        <f t="shared" si="458"/>
        <v>Summer Suri</v>
      </c>
      <c r="G14451" s="19">
        <f t="shared" si="459"/>
        <v>240.80859999999998</v>
      </c>
    </row>
    <row r="14452" spans="3:7" x14ac:dyDescent="0.3">
      <c r="C14452" s="3" t="s">
        <v>1887</v>
      </c>
      <c r="D14452" s="12">
        <v>240.19630000000001</v>
      </c>
      <c r="F14452" s="19" t="str">
        <f t="shared" si="458"/>
        <v>Cory Weber</v>
      </c>
      <c r="G14452" s="19">
        <f t="shared" si="459"/>
        <v>240.68430000000001</v>
      </c>
    </row>
    <row r="14453" spans="3:7" x14ac:dyDescent="0.3">
      <c r="C14453" s="3" t="s">
        <v>16257</v>
      </c>
      <c r="D14453" s="12">
        <v>239.98239999999998</v>
      </c>
      <c r="F14453" s="19" t="str">
        <f t="shared" si="458"/>
        <v>Alisha Chande</v>
      </c>
      <c r="G14453" s="19">
        <f t="shared" si="459"/>
        <v>240.56469999999999</v>
      </c>
    </row>
    <row r="14454" spans="3:7" x14ac:dyDescent="0.3">
      <c r="C14454" s="3" t="s">
        <v>15746</v>
      </c>
      <c r="D14454" s="12">
        <v>239.9753</v>
      </c>
      <c r="F14454" s="19" t="str">
        <f t="shared" si="458"/>
        <v>Angel Scott</v>
      </c>
      <c r="G14454" s="19">
        <f t="shared" si="459"/>
        <v>240.19630000000001</v>
      </c>
    </row>
    <row r="14455" spans="3:7" x14ac:dyDescent="0.3">
      <c r="C14455" s="3" t="s">
        <v>6296</v>
      </c>
      <c r="D14455" s="12">
        <v>239.97020000000001</v>
      </c>
      <c r="F14455" s="19" t="str">
        <f t="shared" si="458"/>
        <v>Russell Deng</v>
      </c>
      <c r="G14455" s="19">
        <f t="shared" si="459"/>
        <v>239.98239999999998</v>
      </c>
    </row>
    <row r="14456" spans="3:7" x14ac:dyDescent="0.3">
      <c r="C14456" s="3" t="s">
        <v>9072</v>
      </c>
      <c r="D14456" s="12">
        <v>239.9135</v>
      </c>
      <c r="F14456" s="19" t="str">
        <f t="shared" si="458"/>
        <v>Richard Johnston</v>
      </c>
      <c r="G14456" s="19">
        <f t="shared" si="459"/>
        <v>239.9753</v>
      </c>
    </row>
    <row r="14457" spans="3:7" x14ac:dyDescent="0.3">
      <c r="C14457" s="3" t="s">
        <v>9291</v>
      </c>
      <c r="D14457" s="12">
        <v>239.71979999999999</v>
      </c>
      <c r="F14457" s="19" t="str">
        <f t="shared" si="458"/>
        <v>Edward Baker</v>
      </c>
      <c r="G14457" s="19">
        <f t="shared" si="459"/>
        <v>239.97020000000001</v>
      </c>
    </row>
    <row r="14458" spans="3:7" x14ac:dyDescent="0.3">
      <c r="C14458" s="3" t="s">
        <v>1129</v>
      </c>
      <c r="D14458" s="12">
        <v>239.65090000000001</v>
      </c>
      <c r="F14458" s="19" t="str">
        <f t="shared" si="458"/>
        <v>Jarrod Subram</v>
      </c>
      <c r="G14458" s="19">
        <f t="shared" si="459"/>
        <v>239.9135</v>
      </c>
    </row>
    <row r="14459" spans="3:7" x14ac:dyDescent="0.3">
      <c r="C14459" s="3" t="s">
        <v>18055</v>
      </c>
      <c r="D14459" s="12">
        <v>239.64860000000002</v>
      </c>
      <c r="F14459" s="19" t="str">
        <f t="shared" si="458"/>
        <v>Jenna Phillips</v>
      </c>
      <c r="G14459" s="19">
        <f t="shared" si="459"/>
        <v>239.71979999999999</v>
      </c>
    </row>
    <row r="14460" spans="3:7" x14ac:dyDescent="0.3">
      <c r="C14460" s="3" t="s">
        <v>17975</v>
      </c>
      <c r="D14460" s="12">
        <v>239.62020000000001</v>
      </c>
      <c r="F14460" s="19" t="str">
        <f t="shared" si="458"/>
        <v>Alexandra Johnson</v>
      </c>
      <c r="G14460" s="19">
        <f t="shared" si="459"/>
        <v>239.65090000000001</v>
      </c>
    </row>
    <row r="14461" spans="3:7" x14ac:dyDescent="0.3">
      <c r="C14461" s="3" t="s">
        <v>8057</v>
      </c>
      <c r="D14461" s="12">
        <v>239.61269999999999</v>
      </c>
      <c r="F14461" s="19" t="str">
        <f t="shared" si="458"/>
        <v>Tommy Lal</v>
      </c>
      <c r="G14461" s="19">
        <f t="shared" si="459"/>
        <v>239.64860000000002</v>
      </c>
    </row>
    <row r="14462" spans="3:7" x14ac:dyDescent="0.3">
      <c r="C14462" s="3" t="s">
        <v>12312</v>
      </c>
      <c r="D14462" s="12">
        <v>239.53919999999999</v>
      </c>
      <c r="F14462" s="19" t="str">
        <f t="shared" si="458"/>
        <v>Timothy Hall</v>
      </c>
      <c r="G14462" s="19">
        <f t="shared" si="459"/>
        <v>239.62020000000001</v>
      </c>
    </row>
    <row r="14463" spans="3:7" x14ac:dyDescent="0.3">
      <c r="C14463" s="3" t="s">
        <v>879</v>
      </c>
      <c r="D14463" s="12">
        <v>239.5249</v>
      </c>
      <c r="F14463" s="19" t="str">
        <f t="shared" si="458"/>
        <v>Henry Sullivan</v>
      </c>
      <c r="G14463" s="19">
        <f t="shared" si="459"/>
        <v>239.61269999999999</v>
      </c>
    </row>
    <row r="14464" spans="3:7" x14ac:dyDescent="0.3">
      <c r="C14464" s="3" t="s">
        <v>8079</v>
      </c>
      <c r="D14464" s="12">
        <v>239.27460000000002</v>
      </c>
      <c r="F14464" s="19" t="str">
        <f t="shared" si="458"/>
        <v>Logan Anderson</v>
      </c>
      <c r="G14464" s="19">
        <f t="shared" si="459"/>
        <v>239.53919999999999</v>
      </c>
    </row>
    <row r="14465" spans="3:7" x14ac:dyDescent="0.3">
      <c r="C14465" s="3" t="s">
        <v>8350</v>
      </c>
      <c r="D14465" s="12">
        <v>239.24969999999999</v>
      </c>
      <c r="F14465" s="19" t="str">
        <f t="shared" si="458"/>
        <v>Aimee Zeng</v>
      </c>
      <c r="G14465" s="19">
        <f t="shared" si="459"/>
        <v>239.5249</v>
      </c>
    </row>
    <row r="14466" spans="3:7" x14ac:dyDescent="0.3">
      <c r="C14466" s="3" t="s">
        <v>3099</v>
      </c>
      <c r="D14466" s="12">
        <v>239.1371</v>
      </c>
      <c r="F14466" s="19" t="str">
        <f t="shared" si="458"/>
        <v>Hunter Adams</v>
      </c>
      <c r="G14466" s="19">
        <f t="shared" si="459"/>
        <v>239.27460000000002</v>
      </c>
    </row>
    <row r="14467" spans="3:7" x14ac:dyDescent="0.3">
      <c r="C14467" s="3" t="s">
        <v>5473</v>
      </c>
      <c r="D14467" s="12">
        <v>239.0438</v>
      </c>
      <c r="F14467" s="19" t="str">
        <f t="shared" si="458"/>
        <v>Isabella King</v>
      </c>
      <c r="G14467" s="19">
        <f t="shared" si="459"/>
        <v>239.24969999999999</v>
      </c>
    </row>
    <row r="14468" spans="3:7" x14ac:dyDescent="0.3">
      <c r="C14468" s="3" t="s">
        <v>2797</v>
      </c>
      <c r="D14468" s="12">
        <v>239.0438</v>
      </c>
      <c r="F14468" s="19" t="str">
        <f t="shared" ref="F14468:F14531" si="460">C14466</f>
        <v>Brian Kelly</v>
      </c>
      <c r="G14468" s="19">
        <f t="shared" ref="G14468:G14531" si="461">D14466</f>
        <v>239.1371</v>
      </c>
    </row>
    <row r="14469" spans="3:7" x14ac:dyDescent="0.3">
      <c r="C14469" s="3" t="s">
        <v>6658</v>
      </c>
      <c r="D14469" s="12">
        <v>239.03729999999999</v>
      </c>
      <c r="F14469" s="19" t="str">
        <f t="shared" si="460"/>
        <v>Dawn Stone</v>
      </c>
      <c r="G14469" s="19">
        <f t="shared" si="461"/>
        <v>239.0438</v>
      </c>
    </row>
    <row r="14470" spans="3:7" x14ac:dyDescent="0.3">
      <c r="C14470" s="3" t="s">
        <v>7152</v>
      </c>
      <c r="D14470" s="12">
        <v>238.99340000000001</v>
      </c>
      <c r="F14470" s="19" t="str">
        <f t="shared" si="460"/>
        <v>Blake Price</v>
      </c>
      <c r="G14470" s="19">
        <f t="shared" si="461"/>
        <v>239.0438</v>
      </c>
    </row>
    <row r="14471" spans="3:7" x14ac:dyDescent="0.3">
      <c r="C14471" s="3" t="s">
        <v>3669</v>
      </c>
      <c r="D14471" s="12">
        <v>238.73689999999999</v>
      </c>
      <c r="F14471" s="19" t="str">
        <f t="shared" si="460"/>
        <v>Eric Gonzalez</v>
      </c>
      <c r="G14471" s="19">
        <f t="shared" si="461"/>
        <v>239.03729999999999</v>
      </c>
    </row>
    <row r="14472" spans="3:7" x14ac:dyDescent="0.3">
      <c r="C14472" s="3" t="s">
        <v>15056</v>
      </c>
      <c r="D14472" s="12">
        <v>238.73400000000001</v>
      </c>
      <c r="F14472" s="19" t="str">
        <f t="shared" si="460"/>
        <v>Frank Martin</v>
      </c>
      <c r="G14472" s="19">
        <f t="shared" si="461"/>
        <v>238.99340000000001</v>
      </c>
    </row>
    <row r="14473" spans="3:7" x14ac:dyDescent="0.3">
      <c r="C14473" s="3" t="s">
        <v>11438</v>
      </c>
      <c r="D14473" s="12">
        <v>238.6867</v>
      </c>
      <c r="F14473" s="19" t="str">
        <f t="shared" si="460"/>
        <v>Carla Van</v>
      </c>
      <c r="G14473" s="19">
        <f t="shared" si="461"/>
        <v>238.73689999999999</v>
      </c>
    </row>
    <row r="14474" spans="3:7" x14ac:dyDescent="0.3">
      <c r="C14474" s="3" t="s">
        <v>16847</v>
      </c>
      <c r="D14474" s="12">
        <v>238.67749999999998</v>
      </c>
      <c r="F14474" s="19" t="str">
        <f t="shared" si="460"/>
        <v>Pamela Fernandez</v>
      </c>
      <c r="G14474" s="19">
        <f t="shared" si="461"/>
        <v>238.73400000000001</v>
      </c>
    </row>
    <row r="14475" spans="3:7" x14ac:dyDescent="0.3">
      <c r="C14475" s="3" t="s">
        <v>6225</v>
      </c>
      <c r="D14475" s="12">
        <v>238.34219999999999</v>
      </c>
      <c r="F14475" s="19" t="str">
        <f t="shared" si="460"/>
        <v>Kelvin Nath</v>
      </c>
      <c r="G14475" s="19">
        <f t="shared" si="461"/>
        <v>238.6867</v>
      </c>
    </row>
    <row r="14476" spans="3:7" x14ac:dyDescent="0.3">
      <c r="C14476" s="3" t="s">
        <v>15830</v>
      </c>
      <c r="D14476" s="12">
        <v>238.32329999999999</v>
      </c>
      <c r="F14476" s="19" t="str">
        <f t="shared" si="460"/>
        <v>Shane Rodriguez</v>
      </c>
      <c r="G14476" s="19">
        <f t="shared" si="461"/>
        <v>238.67749999999998</v>
      </c>
    </row>
    <row r="14477" spans="3:7" x14ac:dyDescent="0.3">
      <c r="C14477" s="3" t="s">
        <v>8711</v>
      </c>
      <c r="D14477" s="12">
        <v>238.26069999999999</v>
      </c>
      <c r="F14477" s="19" t="str">
        <f t="shared" si="460"/>
        <v>Eduardo Evans</v>
      </c>
      <c r="G14477" s="19">
        <f t="shared" si="461"/>
        <v>238.34219999999999</v>
      </c>
    </row>
    <row r="14478" spans="3:7" x14ac:dyDescent="0.3">
      <c r="C14478" s="3" t="s">
        <v>10083</v>
      </c>
      <c r="D14478" s="12">
        <v>238.24889999999999</v>
      </c>
      <c r="F14478" s="19" t="str">
        <f t="shared" si="460"/>
        <v>Riley Cooper</v>
      </c>
      <c r="G14478" s="19">
        <f t="shared" si="461"/>
        <v>238.32329999999999</v>
      </c>
    </row>
    <row r="14479" spans="3:7" x14ac:dyDescent="0.3">
      <c r="C14479" s="3" t="s">
        <v>7857</v>
      </c>
      <c r="D14479" s="12">
        <v>238.1859</v>
      </c>
      <c r="F14479" s="19" t="str">
        <f t="shared" si="460"/>
        <v>Jacquelyn Martin</v>
      </c>
      <c r="G14479" s="19">
        <f t="shared" si="461"/>
        <v>238.26069999999999</v>
      </c>
    </row>
    <row r="14480" spans="3:7" x14ac:dyDescent="0.3">
      <c r="C14480" s="3" t="s">
        <v>6300</v>
      </c>
      <c r="D14480" s="12">
        <v>238.17900000000003</v>
      </c>
      <c r="F14480" s="19" t="str">
        <f t="shared" si="460"/>
        <v>Jon Nara</v>
      </c>
      <c r="G14480" s="19">
        <f t="shared" si="461"/>
        <v>238.24889999999999</v>
      </c>
    </row>
    <row r="14481" spans="3:7" x14ac:dyDescent="0.3">
      <c r="C14481" s="3" t="s">
        <v>1516</v>
      </c>
      <c r="D14481" s="12">
        <v>237.73509999999999</v>
      </c>
      <c r="F14481" s="19" t="str">
        <f t="shared" si="460"/>
        <v>Haley Cox</v>
      </c>
      <c r="G14481" s="19">
        <f t="shared" si="461"/>
        <v>238.1859</v>
      </c>
    </row>
    <row r="14482" spans="3:7" x14ac:dyDescent="0.3">
      <c r="C14482" s="3" t="s">
        <v>3230</v>
      </c>
      <c r="D14482" s="12">
        <v>237.71620000000001</v>
      </c>
      <c r="F14482" s="19" t="str">
        <f t="shared" si="460"/>
        <v>Edward Butler</v>
      </c>
      <c r="G14482" s="19">
        <f t="shared" si="461"/>
        <v>238.17900000000003</v>
      </c>
    </row>
    <row r="14483" spans="3:7" x14ac:dyDescent="0.3">
      <c r="C14483" s="3" t="s">
        <v>15052</v>
      </c>
      <c r="D14483" s="12">
        <v>237.62950000000001</v>
      </c>
      <c r="F14483" s="19" t="str">
        <f t="shared" si="460"/>
        <v>Alyssa Ashe</v>
      </c>
      <c r="G14483" s="19">
        <f t="shared" si="461"/>
        <v>237.73509999999999</v>
      </c>
    </row>
    <row r="14484" spans="3:7" x14ac:dyDescent="0.3">
      <c r="C14484" s="3" t="s">
        <v>9261</v>
      </c>
      <c r="D14484" s="12">
        <v>237.5855</v>
      </c>
      <c r="F14484" s="19" t="str">
        <f t="shared" si="460"/>
        <v>Brittany Coleman</v>
      </c>
      <c r="G14484" s="19">
        <f t="shared" si="461"/>
        <v>237.71620000000001</v>
      </c>
    </row>
    <row r="14485" spans="3:7" x14ac:dyDescent="0.3">
      <c r="C14485" s="3" t="s">
        <v>13782</v>
      </c>
      <c r="D14485" s="12">
        <v>237.36539999999999</v>
      </c>
      <c r="F14485" s="19" t="str">
        <f t="shared" si="460"/>
        <v>Paige Washington</v>
      </c>
      <c r="G14485" s="19">
        <f t="shared" si="461"/>
        <v>237.62950000000001</v>
      </c>
    </row>
    <row r="14486" spans="3:7" x14ac:dyDescent="0.3">
      <c r="C14486" s="3" t="s">
        <v>14731</v>
      </c>
      <c r="D14486" s="12">
        <v>237.29689999999999</v>
      </c>
      <c r="F14486" s="19" t="str">
        <f t="shared" si="460"/>
        <v>Jeffery She</v>
      </c>
      <c r="G14486" s="19">
        <f t="shared" si="461"/>
        <v>237.5855</v>
      </c>
    </row>
    <row r="14487" spans="3:7" x14ac:dyDescent="0.3">
      <c r="C14487" s="3" t="s">
        <v>3006</v>
      </c>
      <c r="D14487" s="12">
        <v>237.29689999999999</v>
      </c>
      <c r="F14487" s="19" t="str">
        <f t="shared" si="460"/>
        <v>Melvin Xu</v>
      </c>
      <c r="G14487" s="19">
        <f t="shared" si="461"/>
        <v>237.36539999999999</v>
      </c>
    </row>
    <row r="14488" spans="3:7" x14ac:dyDescent="0.3">
      <c r="C14488" s="3" t="s">
        <v>13056</v>
      </c>
      <c r="D14488" s="12">
        <v>237.0975</v>
      </c>
      <c r="F14488" s="19" t="str">
        <f t="shared" si="460"/>
        <v>Nicole Robinson</v>
      </c>
      <c r="G14488" s="19">
        <f t="shared" si="461"/>
        <v>237.29689999999999</v>
      </c>
    </row>
    <row r="14489" spans="3:7" x14ac:dyDescent="0.3">
      <c r="C14489" s="3" t="s">
        <v>5203</v>
      </c>
      <c r="D14489" s="12">
        <v>237.07130000000001</v>
      </c>
      <c r="F14489" s="19" t="str">
        <f t="shared" si="460"/>
        <v>Brenda Gonzalez</v>
      </c>
      <c r="G14489" s="19">
        <f t="shared" si="461"/>
        <v>237.29689999999999</v>
      </c>
    </row>
    <row r="14490" spans="3:7" x14ac:dyDescent="0.3">
      <c r="C14490" s="3" t="s">
        <v>16487</v>
      </c>
      <c r="D14490" s="12">
        <v>237.02959999999999</v>
      </c>
      <c r="F14490" s="19" t="str">
        <f t="shared" si="460"/>
        <v>Maria Gonzalez</v>
      </c>
      <c r="G14490" s="19">
        <f t="shared" si="461"/>
        <v>237.0975</v>
      </c>
    </row>
    <row r="14491" spans="3:7" x14ac:dyDescent="0.3">
      <c r="C14491" s="3" t="s">
        <v>18819</v>
      </c>
      <c r="D14491" s="12">
        <v>236.9743</v>
      </c>
      <c r="F14491" s="19" t="str">
        <f t="shared" si="460"/>
        <v>Damien Zheng</v>
      </c>
      <c r="G14491" s="19">
        <f t="shared" si="461"/>
        <v>237.07130000000001</v>
      </c>
    </row>
    <row r="14492" spans="3:7" x14ac:dyDescent="0.3">
      <c r="C14492" s="3" t="s">
        <v>14475</v>
      </c>
      <c r="D14492" s="12">
        <v>236.9667</v>
      </c>
      <c r="F14492" s="19" t="str">
        <f t="shared" si="460"/>
        <v>Sandra Hu</v>
      </c>
      <c r="G14492" s="19">
        <f t="shared" si="461"/>
        <v>237.02959999999999</v>
      </c>
    </row>
    <row r="14493" spans="3:7" x14ac:dyDescent="0.3">
      <c r="C14493" s="3" t="s">
        <v>11024</v>
      </c>
      <c r="D14493" s="12">
        <v>236.852</v>
      </c>
      <c r="F14493" s="19" t="str">
        <f t="shared" si="460"/>
        <v>Xavier Clark</v>
      </c>
      <c r="G14493" s="19">
        <f t="shared" si="461"/>
        <v>236.9743</v>
      </c>
    </row>
    <row r="14494" spans="3:7" x14ac:dyDescent="0.3">
      <c r="C14494" s="3" t="s">
        <v>2323</v>
      </c>
      <c r="D14494" s="12">
        <v>236.45219999999998</v>
      </c>
      <c r="F14494" s="19" t="str">
        <f t="shared" si="460"/>
        <v>Natasha Torres</v>
      </c>
      <c r="G14494" s="19">
        <f t="shared" si="461"/>
        <v>236.9667</v>
      </c>
    </row>
    <row r="14495" spans="3:7" x14ac:dyDescent="0.3">
      <c r="C14495" s="3" t="s">
        <v>15295</v>
      </c>
      <c r="D14495" s="12">
        <v>236.4135</v>
      </c>
      <c r="F14495" s="19" t="str">
        <f t="shared" si="460"/>
        <v>Katherine Cook</v>
      </c>
      <c r="G14495" s="19">
        <f t="shared" si="461"/>
        <v>236.852</v>
      </c>
    </row>
    <row r="14496" spans="3:7" x14ac:dyDescent="0.3">
      <c r="C14496" s="3" t="s">
        <v>7940</v>
      </c>
      <c r="D14496" s="12">
        <v>236.20530000000002</v>
      </c>
      <c r="F14496" s="19" t="str">
        <f t="shared" si="460"/>
        <v>Arturo Zheng</v>
      </c>
      <c r="G14496" s="19">
        <f t="shared" si="461"/>
        <v>236.45219999999998</v>
      </c>
    </row>
    <row r="14497" spans="3:7" x14ac:dyDescent="0.3">
      <c r="C14497" s="3" t="s">
        <v>16843</v>
      </c>
      <c r="D14497" s="12">
        <v>236.09049999999999</v>
      </c>
      <c r="F14497" s="19" t="str">
        <f t="shared" si="460"/>
        <v>Priscilla Xu</v>
      </c>
      <c r="G14497" s="19">
        <f t="shared" si="461"/>
        <v>236.4135</v>
      </c>
    </row>
    <row r="14498" spans="3:7" x14ac:dyDescent="0.3">
      <c r="C14498" s="3" t="s">
        <v>10727</v>
      </c>
      <c r="D14498" s="12">
        <v>235.95159999999998</v>
      </c>
      <c r="F14498" s="19" t="str">
        <f t="shared" si="460"/>
        <v>Hannah Ross</v>
      </c>
      <c r="G14498" s="19">
        <f t="shared" si="461"/>
        <v>236.20530000000002</v>
      </c>
    </row>
    <row r="14499" spans="3:7" x14ac:dyDescent="0.3">
      <c r="C14499" s="3" t="s">
        <v>3660</v>
      </c>
      <c r="D14499" s="12">
        <v>235.93629999999999</v>
      </c>
      <c r="F14499" s="19" t="str">
        <f t="shared" si="460"/>
        <v>Shane Martinez</v>
      </c>
      <c r="G14499" s="19">
        <f t="shared" si="461"/>
        <v>236.09049999999999</v>
      </c>
    </row>
    <row r="14500" spans="3:7" x14ac:dyDescent="0.3">
      <c r="C14500" s="3" t="s">
        <v>18712</v>
      </c>
      <c r="D14500" s="12">
        <v>235.92009999999999</v>
      </c>
      <c r="F14500" s="19" t="str">
        <f t="shared" si="460"/>
        <v>Kaitlyn Carter</v>
      </c>
      <c r="G14500" s="19">
        <f t="shared" si="461"/>
        <v>235.95159999999998</v>
      </c>
    </row>
    <row r="14501" spans="3:7" x14ac:dyDescent="0.3">
      <c r="C14501" s="3" t="s">
        <v>9332</v>
      </c>
      <c r="D14501" s="12">
        <v>235.73220000000001</v>
      </c>
      <c r="F14501" s="19" t="str">
        <f t="shared" si="460"/>
        <v>Carla Perez</v>
      </c>
      <c r="G14501" s="19">
        <f t="shared" si="461"/>
        <v>235.93629999999999</v>
      </c>
    </row>
    <row r="14502" spans="3:7" x14ac:dyDescent="0.3">
      <c r="C14502" s="3" t="s">
        <v>863</v>
      </c>
      <c r="D14502" s="12">
        <v>235.62669999999997</v>
      </c>
      <c r="F14502" s="19" t="str">
        <f t="shared" si="460"/>
        <v>Willie Luo</v>
      </c>
      <c r="G14502" s="19">
        <f t="shared" si="461"/>
        <v>235.92009999999999</v>
      </c>
    </row>
    <row r="14503" spans="3:7" x14ac:dyDescent="0.3">
      <c r="C14503" s="3" t="s">
        <v>6145</v>
      </c>
      <c r="D14503" s="12">
        <v>235.345</v>
      </c>
      <c r="F14503" s="19" t="str">
        <f t="shared" si="460"/>
        <v>Jennifer Howard</v>
      </c>
      <c r="G14503" s="19">
        <f t="shared" si="461"/>
        <v>235.73220000000001</v>
      </c>
    </row>
    <row r="14504" spans="3:7" x14ac:dyDescent="0.3">
      <c r="C14504" s="3" t="s">
        <v>7851</v>
      </c>
      <c r="D14504" s="12">
        <v>235.22480000000002</v>
      </c>
      <c r="F14504" s="19" t="str">
        <f t="shared" si="460"/>
        <v>Aidan Washington</v>
      </c>
      <c r="G14504" s="19">
        <f t="shared" si="461"/>
        <v>235.62669999999997</v>
      </c>
    </row>
    <row r="14505" spans="3:7" x14ac:dyDescent="0.3">
      <c r="C14505" s="3" t="s">
        <v>1597</v>
      </c>
      <c r="D14505" s="12">
        <v>235.18699999999998</v>
      </c>
      <c r="F14505" s="19" t="str">
        <f t="shared" si="460"/>
        <v>Ebony Rana</v>
      </c>
      <c r="G14505" s="19">
        <f t="shared" si="461"/>
        <v>235.345</v>
      </c>
    </row>
    <row r="14506" spans="3:7" x14ac:dyDescent="0.3">
      <c r="C14506" s="3" t="s">
        <v>9888</v>
      </c>
      <c r="D14506" s="12">
        <v>235.1807</v>
      </c>
      <c r="F14506" s="19" t="str">
        <f t="shared" si="460"/>
        <v>Haley Bell</v>
      </c>
      <c r="G14506" s="19">
        <f t="shared" si="461"/>
        <v>235.22480000000002</v>
      </c>
    </row>
    <row r="14507" spans="3:7" x14ac:dyDescent="0.3">
      <c r="C14507" s="3" t="s">
        <v>6036</v>
      </c>
      <c r="D14507" s="12">
        <v>235.1807</v>
      </c>
      <c r="F14507" s="19" t="str">
        <f t="shared" si="460"/>
        <v>Amanda Cook</v>
      </c>
      <c r="G14507" s="19">
        <f t="shared" si="461"/>
        <v>235.18699999999998</v>
      </c>
    </row>
    <row r="14508" spans="3:7" x14ac:dyDescent="0.3">
      <c r="C14508" s="3" t="s">
        <v>13455</v>
      </c>
      <c r="D14508" s="12">
        <v>235.09880000000001</v>
      </c>
      <c r="F14508" s="19" t="str">
        <f t="shared" si="460"/>
        <v>Jocelyn Bryant</v>
      </c>
      <c r="G14508" s="19">
        <f t="shared" si="461"/>
        <v>235.1807</v>
      </c>
    </row>
    <row r="14509" spans="3:7" x14ac:dyDescent="0.3">
      <c r="C14509" s="3" t="s">
        <v>9007</v>
      </c>
      <c r="D14509" s="12">
        <v>234.66810000000001</v>
      </c>
      <c r="F14509" s="19" t="str">
        <f t="shared" si="460"/>
        <v>Dustin Raji</v>
      </c>
      <c r="G14509" s="19">
        <f t="shared" si="461"/>
        <v>235.1807</v>
      </c>
    </row>
    <row r="14510" spans="3:7" x14ac:dyDescent="0.3">
      <c r="C14510" s="3" t="s">
        <v>15759</v>
      </c>
      <c r="D14510" s="12">
        <v>234.65550000000002</v>
      </c>
      <c r="F14510" s="19" t="str">
        <f t="shared" si="460"/>
        <v>Matthew Williams</v>
      </c>
      <c r="G14510" s="19">
        <f t="shared" si="461"/>
        <v>235.09880000000001</v>
      </c>
    </row>
    <row r="14511" spans="3:7" x14ac:dyDescent="0.3">
      <c r="C14511" s="3" t="s">
        <v>2541</v>
      </c>
      <c r="D14511" s="12">
        <v>234.65550000000002</v>
      </c>
      <c r="F14511" s="19" t="str">
        <f t="shared" si="460"/>
        <v>Janet Moreno</v>
      </c>
      <c r="G14511" s="19">
        <f t="shared" si="461"/>
        <v>234.66810000000001</v>
      </c>
    </row>
    <row r="14512" spans="3:7" x14ac:dyDescent="0.3">
      <c r="C14512" s="3" t="s">
        <v>8178</v>
      </c>
      <c r="D14512" s="12">
        <v>234.65549999999999</v>
      </c>
      <c r="F14512" s="19" t="str">
        <f t="shared" si="460"/>
        <v>Richard Morris</v>
      </c>
      <c r="G14512" s="19">
        <f t="shared" si="461"/>
        <v>234.65550000000002</v>
      </c>
    </row>
    <row r="14513" spans="3:7" x14ac:dyDescent="0.3">
      <c r="C14513" s="3" t="s">
        <v>6340</v>
      </c>
      <c r="D14513" s="12">
        <v>234.65549999999999</v>
      </c>
      <c r="F14513" s="19" t="str">
        <f t="shared" si="460"/>
        <v>Barbara Cai</v>
      </c>
      <c r="G14513" s="19">
        <f t="shared" si="461"/>
        <v>234.65550000000002</v>
      </c>
    </row>
    <row r="14514" spans="3:7" x14ac:dyDescent="0.3">
      <c r="C14514" s="3" t="s">
        <v>4617</v>
      </c>
      <c r="D14514" s="12">
        <v>234.65549999999999</v>
      </c>
      <c r="F14514" s="19" t="str">
        <f t="shared" si="460"/>
        <v>Ian Hall</v>
      </c>
      <c r="G14514" s="19">
        <f t="shared" si="461"/>
        <v>234.65549999999999</v>
      </c>
    </row>
    <row r="14515" spans="3:7" x14ac:dyDescent="0.3">
      <c r="C14515" s="3" t="s">
        <v>4259</v>
      </c>
      <c r="D14515" s="12">
        <v>234.65549999999999</v>
      </c>
      <c r="F14515" s="19" t="str">
        <f t="shared" si="460"/>
        <v>Edward Perez</v>
      </c>
      <c r="G14515" s="19">
        <f t="shared" si="461"/>
        <v>234.65549999999999</v>
      </c>
    </row>
    <row r="14516" spans="3:7" x14ac:dyDescent="0.3">
      <c r="C14516" s="3" t="s">
        <v>1517</v>
      </c>
      <c r="D14516" s="12">
        <v>234.65549999999999</v>
      </c>
      <c r="F14516" s="19" t="str">
        <f t="shared" si="460"/>
        <v>Clayton Zhao</v>
      </c>
      <c r="G14516" s="19">
        <f t="shared" si="461"/>
        <v>234.65549999999999</v>
      </c>
    </row>
    <row r="14517" spans="3:7" x14ac:dyDescent="0.3">
      <c r="C14517" s="3" t="s">
        <v>3658</v>
      </c>
      <c r="D14517" s="12">
        <v>234.63030000000001</v>
      </c>
      <c r="F14517" s="19" t="str">
        <f t="shared" si="460"/>
        <v>Chloe Brown</v>
      </c>
      <c r="G14517" s="19">
        <f t="shared" si="461"/>
        <v>234.65549999999999</v>
      </c>
    </row>
    <row r="14518" spans="3:7" x14ac:dyDescent="0.3">
      <c r="C14518" s="3" t="s">
        <v>2799</v>
      </c>
      <c r="D14518" s="12">
        <v>234.50530000000001</v>
      </c>
      <c r="F14518" s="19" t="str">
        <f t="shared" si="460"/>
        <v>Alyssa Bailey</v>
      </c>
      <c r="G14518" s="19">
        <f t="shared" si="461"/>
        <v>234.65549999999999</v>
      </c>
    </row>
    <row r="14519" spans="3:7" x14ac:dyDescent="0.3">
      <c r="C14519" s="3" t="s">
        <v>1160</v>
      </c>
      <c r="D14519" s="12">
        <v>234.28890000000001</v>
      </c>
      <c r="F14519" s="19" t="str">
        <f t="shared" si="460"/>
        <v>Carla Mehta</v>
      </c>
      <c r="G14519" s="19">
        <f t="shared" si="461"/>
        <v>234.63030000000001</v>
      </c>
    </row>
    <row r="14520" spans="3:7" x14ac:dyDescent="0.3">
      <c r="C14520" s="3" t="s">
        <v>13608</v>
      </c>
      <c r="D14520" s="12">
        <v>234.25299999999999</v>
      </c>
      <c r="F14520" s="19" t="str">
        <f t="shared" si="460"/>
        <v>Blake Robinson</v>
      </c>
      <c r="G14520" s="19">
        <f t="shared" si="461"/>
        <v>234.50530000000001</v>
      </c>
    </row>
    <row r="14521" spans="3:7" x14ac:dyDescent="0.3">
      <c r="C14521" s="3" t="s">
        <v>11616</v>
      </c>
      <c r="D14521" s="12">
        <v>234.15530000000001</v>
      </c>
      <c r="F14521" s="19" t="str">
        <f t="shared" si="460"/>
        <v>Alexandra Sanchez</v>
      </c>
      <c r="G14521" s="19">
        <f t="shared" si="461"/>
        <v>234.28890000000001</v>
      </c>
    </row>
    <row r="14522" spans="3:7" x14ac:dyDescent="0.3">
      <c r="C14522" s="3" t="s">
        <v>5993</v>
      </c>
      <c r="D14522" s="12">
        <v>234.1165</v>
      </c>
      <c r="F14522" s="19" t="str">
        <f t="shared" si="460"/>
        <v>Megan Wilson</v>
      </c>
      <c r="G14522" s="19">
        <f t="shared" si="461"/>
        <v>234.25299999999999</v>
      </c>
    </row>
    <row r="14523" spans="3:7" x14ac:dyDescent="0.3">
      <c r="C14523" s="3" t="s">
        <v>12004</v>
      </c>
      <c r="D14523" s="12">
        <v>234.0232</v>
      </c>
      <c r="F14523" s="19" t="str">
        <f t="shared" si="460"/>
        <v>Kristen Zhao</v>
      </c>
      <c r="G14523" s="19">
        <f t="shared" si="461"/>
        <v>234.15530000000001</v>
      </c>
    </row>
    <row r="14524" spans="3:7" x14ac:dyDescent="0.3">
      <c r="C14524" s="3" t="s">
        <v>10796</v>
      </c>
      <c r="D14524" s="12">
        <v>233.91149999999999</v>
      </c>
      <c r="F14524" s="19" t="str">
        <f t="shared" si="460"/>
        <v>Douglas Srini</v>
      </c>
      <c r="G14524" s="19">
        <f t="shared" si="461"/>
        <v>234.1165</v>
      </c>
    </row>
    <row r="14525" spans="3:7" x14ac:dyDescent="0.3">
      <c r="C14525" s="3" t="s">
        <v>2235</v>
      </c>
      <c r="D14525" s="12">
        <v>233.91149999999999</v>
      </c>
      <c r="F14525" s="19" t="str">
        <f t="shared" si="460"/>
        <v>Laura He</v>
      </c>
      <c r="G14525" s="19">
        <f t="shared" si="461"/>
        <v>234.0232</v>
      </c>
    </row>
    <row r="14526" spans="3:7" x14ac:dyDescent="0.3">
      <c r="C14526" s="3" t="s">
        <v>11974</v>
      </c>
      <c r="D14526" s="12">
        <v>233.87870000000001</v>
      </c>
      <c r="F14526" s="19" t="str">
        <f t="shared" si="460"/>
        <v>Kaitlyn Watson</v>
      </c>
      <c r="G14526" s="19">
        <f t="shared" si="461"/>
        <v>233.91149999999999</v>
      </c>
    </row>
    <row r="14527" spans="3:7" x14ac:dyDescent="0.3">
      <c r="C14527" s="3" t="s">
        <v>5720</v>
      </c>
      <c r="D14527" s="12">
        <v>233.87870000000001</v>
      </c>
      <c r="F14527" s="19" t="str">
        <f t="shared" si="460"/>
        <v>Arthur Alonso</v>
      </c>
      <c r="G14527" s="19">
        <f t="shared" si="461"/>
        <v>233.91149999999999</v>
      </c>
    </row>
    <row r="14528" spans="3:7" x14ac:dyDescent="0.3">
      <c r="C14528" s="3" t="s">
        <v>7952</v>
      </c>
      <c r="D14528" s="12">
        <v>233.78060000000002</v>
      </c>
      <c r="F14528" s="19" t="str">
        <f t="shared" si="460"/>
        <v>Latasha Sanz</v>
      </c>
      <c r="G14528" s="19">
        <f t="shared" si="461"/>
        <v>233.87870000000001</v>
      </c>
    </row>
    <row r="14529" spans="3:7" x14ac:dyDescent="0.3">
      <c r="C14529" s="3" t="s">
        <v>5228</v>
      </c>
      <c r="D14529" s="12">
        <v>233.73419999999999</v>
      </c>
      <c r="F14529" s="19" t="str">
        <f t="shared" si="460"/>
        <v>Destiny Sanchez</v>
      </c>
      <c r="G14529" s="19">
        <f t="shared" si="461"/>
        <v>233.87870000000001</v>
      </c>
    </row>
    <row r="14530" spans="3:7" x14ac:dyDescent="0.3">
      <c r="C14530" s="3" t="s">
        <v>18572</v>
      </c>
      <c r="D14530" s="12">
        <v>233.7165</v>
      </c>
      <c r="F14530" s="19" t="str">
        <f t="shared" si="460"/>
        <v>Harold Chandra</v>
      </c>
      <c r="G14530" s="19">
        <f t="shared" si="461"/>
        <v>233.78060000000002</v>
      </c>
    </row>
    <row r="14531" spans="3:7" x14ac:dyDescent="0.3">
      <c r="C14531" s="3" t="s">
        <v>15054</v>
      </c>
      <c r="D14531" s="12">
        <v>233.65980000000002</v>
      </c>
      <c r="F14531" s="19" t="str">
        <f t="shared" si="460"/>
        <v>Dana Torres</v>
      </c>
      <c r="G14531" s="19">
        <f t="shared" si="461"/>
        <v>233.73419999999999</v>
      </c>
    </row>
    <row r="14532" spans="3:7" x14ac:dyDescent="0.3">
      <c r="C14532" s="3" t="s">
        <v>9868</v>
      </c>
      <c r="D14532" s="12">
        <v>233.64409999999998</v>
      </c>
      <c r="F14532" s="19" t="str">
        <f t="shared" ref="F14532:F14595" si="462">C14530</f>
        <v>Warren Tang</v>
      </c>
      <c r="G14532" s="19">
        <f t="shared" ref="G14532:G14595" si="463">D14530</f>
        <v>233.7165</v>
      </c>
    </row>
    <row r="14533" spans="3:7" x14ac:dyDescent="0.3">
      <c r="C14533" s="3" t="s">
        <v>14620</v>
      </c>
      <c r="D14533" s="12">
        <v>233.52789999999996</v>
      </c>
      <c r="F14533" s="19" t="str">
        <f t="shared" si="462"/>
        <v>Paige Wood</v>
      </c>
      <c r="G14533" s="19">
        <f t="shared" si="463"/>
        <v>233.65980000000002</v>
      </c>
    </row>
    <row r="14534" spans="3:7" x14ac:dyDescent="0.3">
      <c r="C14534" s="3" t="s">
        <v>2903</v>
      </c>
      <c r="D14534" s="12">
        <v>233.3468</v>
      </c>
      <c r="F14534" s="19" t="str">
        <f t="shared" si="462"/>
        <v>Joanna Blanco</v>
      </c>
      <c r="G14534" s="19">
        <f t="shared" si="463"/>
        <v>233.64409999999998</v>
      </c>
    </row>
    <row r="14535" spans="3:7" x14ac:dyDescent="0.3">
      <c r="C14535" s="3" t="s">
        <v>17580</v>
      </c>
      <c r="D14535" s="12">
        <v>233.32160000000002</v>
      </c>
      <c r="F14535" s="19" t="str">
        <f t="shared" si="462"/>
        <v>Nicholas Davis</v>
      </c>
      <c r="G14535" s="19">
        <f t="shared" si="463"/>
        <v>233.52789999999996</v>
      </c>
    </row>
    <row r="14536" spans="3:7" x14ac:dyDescent="0.3">
      <c r="C14536" s="3" t="s">
        <v>2252</v>
      </c>
      <c r="D14536" s="12">
        <v>233.29639999999998</v>
      </c>
      <c r="F14536" s="19" t="str">
        <f t="shared" si="462"/>
        <v>Bradley Xu</v>
      </c>
      <c r="G14536" s="19">
        <f t="shared" si="463"/>
        <v>233.3468</v>
      </c>
    </row>
    <row r="14537" spans="3:7" x14ac:dyDescent="0.3">
      <c r="C14537" s="3" t="s">
        <v>12620</v>
      </c>
      <c r="D14537" s="12">
        <v>233.07769999999999</v>
      </c>
      <c r="F14537" s="19" t="str">
        <f t="shared" si="462"/>
        <v>Tammy Patel</v>
      </c>
      <c r="G14537" s="19">
        <f t="shared" si="463"/>
        <v>233.32160000000002</v>
      </c>
    </row>
    <row r="14538" spans="3:7" x14ac:dyDescent="0.3">
      <c r="C14538" s="3" t="s">
        <v>18424</v>
      </c>
      <c r="D14538" s="12">
        <v>232.97119999999998</v>
      </c>
      <c r="F14538" s="19" t="str">
        <f t="shared" si="462"/>
        <v>Arthur Malhotra</v>
      </c>
      <c r="G14538" s="19">
        <f t="shared" si="463"/>
        <v>233.29639999999998</v>
      </c>
    </row>
    <row r="14539" spans="3:7" x14ac:dyDescent="0.3">
      <c r="C14539" s="3" t="s">
        <v>10132</v>
      </c>
      <c r="D14539" s="12">
        <v>232.93099999999998</v>
      </c>
      <c r="F14539" s="19" t="str">
        <f t="shared" si="462"/>
        <v>Luke Long</v>
      </c>
      <c r="G14539" s="19">
        <f t="shared" si="463"/>
        <v>233.07769999999999</v>
      </c>
    </row>
    <row r="14540" spans="3:7" x14ac:dyDescent="0.3">
      <c r="C14540" s="3" t="s">
        <v>4198</v>
      </c>
      <c r="D14540" s="12">
        <v>232.91120000000001</v>
      </c>
      <c r="F14540" s="19" t="str">
        <f t="shared" si="462"/>
        <v>Victoria Cox</v>
      </c>
      <c r="G14540" s="19">
        <f t="shared" si="463"/>
        <v>232.97119999999998</v>
      </c>
    </row>
    <row r="14541" spans="3:7" x14ac:dyDescent="0.3">
      <c r="C14541" s="3" t="s">
        <v>1012</v>
      </c>
      <c r="D14541" s="12">
        <v>232.8897</v>
      </c>
      <c r="F14541" s="19" t="str">
        <f t="shared" si="462"/>
        <v>Jonathan Hernandez</v>
      </c>
      <c r="G14541" s="19">
        <f t="shared" si="463"/>
        <v>232.93099999999998</v>
      </c>
    </row>
    <row r="14542" spans="3:7" x14ac:dyDescent="0.3">
      <c r="C14542" s="3" t="s">
        <v>7735</v>
      </c>
      <c r="D14542" s="12">
        <v>232.7466</v>
      </c>
      <c r="F14542" s="19" t="str">
        <f t="shared" si="462"/>
        <v>Chase Sandberg</v>
      </c>
      <c r="G14542" s="19">
        <f t="shared" si="463"/>
        <v>232.91120000000001</v>
      </c>
    </row>
    <row r="14543" spans="3:7" x14ac:dyDescent="0.3">
      <c r="C14543" s="3" t="s">
        <v>8535</v>
      </c>
      <c r="D14543" s="12">
        <v>232.50110000000001</v>
      </c>
      <c r="F14543" s="19" t="str">
        <f t="shared" si="462"/>
        <v>Alex Green</v>
      </c>
      <c r="G14543" s="19">
        <f t="shared" si="463"/>
        <v>232.8897</v>
      </c>
    </row>
    <row r="14544" spans="3:7" x14ac:dyDescent="0.3">
      <c r="C14544" s="3" t="s">
        <v>10443</v>
      </c>
      <c r="D14544" s="12">
        <v>232.48339999999999</v>
      </c>
      <c r="F14544" s="19" t="str">
        <f t="shared" si="462"/>
        <v>Grant Ferrier</v>
      </c>
      <c r="G14544" s="19">
        <f t="shared" si="463"/>
        <v>232.7466</v>
      </c>
    </row>
    <row r="14545" spans="3:7" x14ac:dyDescent="0.3">
      <c r="C14545" s="3" t="s">
        <v>1427</v>
      </c>
      <c r="D14545" s="12">
        <v>232.47590000000002</v>
      </c>
      <c r="F14545" s="19" t="str">
        <f t="shared" si="462"/>
        <v>Jack Yang</v>
      </c>
      <c r="G14545" s="19">
        <f t="shared" si="463"/>
        <v>232.50110000000001</v>
      </c>
    </row>
    <row r="14546" spans="3:7" x14ac:dyDescent="0.3">
      <c r="C14546" s="3" t="s">
        <v>6028</v>
      </c>
      <c r="D14546" s="12">
        <v>232.45820000000001</v>
      </c>
      <c r="F14546" s="19" t="str">
        <f t="shared" si="462"/>
        <v>Joy Romero</v>
      </c>
      <c r="G14546" s="19">
        <f t="shared" si="463"/>
        <v>232.48339999999999</v>
      </c>
    </row>
    <row r="14547" spans="3:7" x14ac:dyDescent="0.3">
      <c r="C14547" s="3" t="s">
        <v>2994</v>
      </c>
      <c r="D14547" s="12">
        <v>232.45259999999999</v>
      </c>
      <c r="F14547" s="19" t="str">
        <f t="shared" si="462"/>
        <v>Allison Allen</v>
      </c>
      <c r="G14547" s="19">
        <f t="shared" si="463"/>
        <v>232.47590000000002</v>
      </c>
    </row>
    <row r="14548" spans="3:7" x14ac:dyDescent="0.3">
      <c r="C14548" s="3" t="s">
        <v>18542</v>
      </c>
      <c r="D14548" s="12">
        <v>232.42079999999999</v>
      </c>
      <c r="F14548" s="19" t="str">
        <f t="shared" si="462"/>
        <v>Dustin Kumar</v>
      </c>
      <c r="G14548" s="19">
        <f t="shared" si="463"/>
        <v>232.45820000000001</v>
      </c>
    </row>
    <row r="14549" spans="3:7" x14ac:dyDescent="0.3">
      <c r="C14549" s="3" t="s">
        <v>9846</v>
      </c>
      <c r="D14549" s="12">
        <v>232.31370000000001</v>
      </c>
      <c r="F14549" s="19" t="str">
        <f t="shared" si="462"/>
        <v>Brandy Raman</v>
      </c>
      <c r="G14549" s="19">
        <f t="shared" si="463"/>
        <v>232.45259999999999</v>
      </c>
    </row>
    <row r="14550" spans="3:7" x14ac:dyDescent="0.3">
      <c r="C14550" s="3" t="s">
        <v>6215</v>
      </c>
      <c r="D14550" s="12">
        <v>232.03809999999999</v>
      </c>
      <c r="F14550" s="19" t="str">
        <f t="shared" si="462"/>
        <v>Walter Vazquez</v>
      </c>
      <c r="G14550" s="19">
        <f t="shared" si="463"/>
        <v>232.42079999999999</v>
      </c>
    </row>
    <row r="14551" spans="3:7" x14ac:dyDescent="0.3">
      <c r="C14551" s="3" t="s">
        <v>16196</v>
      </c>
      <c r="D14551" s="12">
        <v>231.8886</v>
      </c>
      <c r="F14551" s="19" t="str">
        <f t="shared" si="462"/>
        <v>Jimmy Suarez</v>
      </c>
      <c r="G14551" s="19">
        <f t="shared" si="463"/>
        <v>232.31370000000001</v>
      </c>
    </row>
    <row r="14552" spans="3:7" x14ac:dyDescent="0.3">
      <c r="C14552" s="3" t="s">
        <v>17271</v>
      </c>
      <c r="D14552" s="12">
        <v>231.68730000000002</v>
      </c>
      <c r="F14552" s="19" t="str">
        <f t="shared" si="462"/>
        <v>Eduardo Campbell</v>
      </c>
      <c r="G14552" s="19">
        <f t="shared" si="463"/>
        <v>232.03809999999999</v>
      </c>
    </row>
    <row r="14553" spans="3:7" x14ac:dyDescent="0.3">
      <c r="C14553" s="3" t="s">
        <v>15310</v>
      </c>
      <c r="D14553" s="12">
        <v>231.66300000000001</v>
      </c>
      <c r="F14553" s="19" t="str">
        <f t="shared" si="462"/>
        <v>Roy Sai</v>
      </c>
      <c r="G14553" s="19">
        <f t="shared" si="463"/>
        <v>231.8886</v>
      </c>
    </row>
    <row r="14554" spans="3:7" x14ac:dyDescent="0.3">
      <c r="C14554" s="3" t="s">
        <v>14593</v>
      </c>
      <c r="D14554" s="12">
        <v>231.60619999999997</v>
      </c>
      <c r="F14554" s="19" t="str">
        <f t="shared" si="462"/>
        <v>Stephanie Torres</v>
      </c>
      <c r="G14554" s="19">
        <f t="shared" si="463"/>
        <v>231.68730000000002</v>
      </c>
    </row>
    <row r="14555" spans="3:7" x14ac:dyDescent="0.3">
      <c r="C14555" s="3" t="s">
        <v>12885</v>
      </c>
      <c r="D14555" s="12">
        <v>231.56289999999998</v>
      </c>
      <c r="F14555" s="19" t="str">
        <f t="shared" si="462"/>
        <v>Rachael Raman</v>
      </c>
      <c r="G14555" s="19">
        <f t="shared" si="463"/>
        <v>231.66300000000001</v>
      </c>
    </row>
    <row r="14556" spans="3:7" x14ac:dyDescent="0.3">
      <c r="C14556" s="3" t="s">
        <v>5966</v>
      </c>
      <c r="D14556" s="12">
        <v>231.56289999999998</v>
      </c>
      <c r="F14556" s="19" t="str">
        <f t="shared" si="462"/>
        <v>Neil Suarez</v>
      </c>
      <c r="G14556" s="19">
        <f t="shared" si="463"/>
        <v>231.60619999999997</v>
      </c>
    </row>
    <row r="14557" spans="3:7" x14ac:dyDescent="0.3">
      <c r="C14557" s="3" t="s">
        <v>18408</v>
      </c>
      <c r="D14557" s="12">
        <v>231.53180000000003</v>
      </c>
      <c r="F14557" s="19" t="str">
        <f t="shared" si="462"/>
        <v>Marc Suarez</v>
      </c>
      <c r="G14557" s="19">
        <f t="shared" si="463"/>
        <v>231.56289999999998</v>
      </c>
    </row>
    <row r="14558" spans="3:7" x14ac:dyDescent="0.3">
      <c r="C14558" s="3" t="s">
        <v>14030</v>
      </c>
      <c r="D14558" s="12">
        <v>231.53180000000003</v>
      </c>
      <c r="F14558" s="19" t="str">
        <f t="shared" si="462"/>
        <v>Donna Raje</v>
      </c>
      <c r="G14558" s="19">
        <f t="shared" si="463"/>
        <v>231.56289999999998</v>
      </c>
    </row>
    <row r="14559" spans="3:7" x14ac:dyDescent="0.3">
      <c r="C14559" s="3" t="s">
        <v>1259</v>
      </c>
      <c r="D14559" s="12">
        <v>231.53180000000003</v>
      </c>
      <c r="F14559" s="19" t="str">
        <f t="shared" si="462"/>
        <v>Victor Torres</v>
      </c>
      <c r="G14559" s="19">
        <f t="shared" si="463"/>
        <v>231.53180000000003</v>
      </c>
    </row>
    <row r="14560" spans="3:7" x14ac:dyDescent="0.3">
      <c r="C14560" s="3" t="s">
        <v>2733</v>
      </c>
      <c r="D14560" s="12">
        <v>231.52549999999999</v>
      </c>
      <c r="F14560" s="19" t="str">
        <f t="shared" si="462"/>
        <v>Miguel Price</v>
      </c>
      <c r="G14560" s="19">
        <f t="shared" si="463"/>
        <v>231.53180000000003</v>
      </c>
    </row>
    <row r="14561" spans="3:7" x14ac:dyDescent="0.3">
      <c r="C14561" s="3" t="s">
        <v>16885</v>
      </c>
      <c r="D14561" s="12">
        <v>231.5129</v>
      </c>
      <c r="F14561" s="19" t="str">
        <f t="shared" si="462"/>
        <v>Alexis Hall</v>
      </c>
      <c r="G14561" s="19">
        <f t="shared" si="463"/>
        <v>231.53180000000003</v>
      </c>
    </row>
    <row r="14562" spans="3:7" x14ac:dyDescent="0.3">
      <c r="C14562" s="3" t="s">
        <v>12621</v>
      </c>
      <c r="D14562" s="12">
        <v>231.494</v>
      </c>
      <c r="F14562" s="19" t="str">
        <f t="shared" si="462"/>
        <v>Billy Martin</v>
      </c>
      <c r="G14562" s="19">
        <f t="shared" si="463"/>
        <v>231.52549999999999</v>
      </c>
    </row>
    <row r="14563" spans="3:7" x14ac:dyDescent="0.3">
      <c r="C14563" s="3" t="s">
        <v>9372</v>
      </c>
      <c r="D14563" s="12">
        <v>231.4751</v>
      </c>
      <c r="F14563" s="19" t="str">
        <f t="shared" si="462"/>
        <v>Shannon Vazquez</v>
      </c>
      <c r="G14563" s="19">
        <f t="shared" si="463"/>
        <v>231.5129</v>
      </c>
    </row>
    <row r="14564" spans="3:7" x14ac:dyDescent="0.3">
      <c r="C14564" s="3" t="s">
        <v>14320</v>
      </c>
      <c r="D14564" s="12">
        <v>231.47470000000001</v>
      </c>
      <c r="F14564" s="19" t="str">
        <f t="shared" si="462"/>
        <v>Luke Lopez</v>
      </c>
      <c r="G14564" s="19">
        <f t="shared" si="463"/>
        <v>231.494</v>
      </c>
    </row>
    <row r="14565" spans="3:7" x14ac:dyDescent="0.3">
      <c r="C14565" s="3" t="s">
        <v>6816</v>
      </c>
      <c r="D14565" s="12">
        <v>231.4562</v>
      </c>
      <c r="F14565" s="19" t="str">
        <f t="shared" si="462"/>
        <v>Jennifer Smith</v>
      </c>
      <c r="G14565" s="19">
        <f t="shared" si="463"/>
        <v>231.4751</v>
      </c>
    </row>
    <row r="14566" spans="3:7" x14ac:dyDescent="0.3">
      <c r="C14566" s="3" t="s">
        <v>4391</v>
      </c>
      <c r="D14566" s="12">
        <v>231.4562</v>
      </c>
      <c r="F14566" s="19" t="str">
        <f t="shared" si="462"/>
        <v>Mya Wood</v>
      </c>
      <c r="G14566" s="19">
        <f t="shared" si="463"/>
        <v>231.47470000000001</v>
      </c>
    </row>
    <row r="14567" spans="3:7" x14ac:dyDescent="0.3">
      <c r="C14567" s="3" t="s">
        <v>2135</v>
      </c>
      <c r="D14567" s="12">
        <v>231.17530000000002</v>
      </c>
      <c r="F14567" s="19" t="str">
        <f t="shared" si="462"/>
        <v>Ernest She</v>
      </c>
      <c r="G14567" s="19">
        <f t="shared" si="463"/>
        <v>231.4562</v>
      </c>
    </row>
    <row r="14568" spans="3:7" x14ac:dyDescent="0.3">
      <c r="C14568" s="3" t="s">
        <v>14528</v>
      </c>
      <c r="D14568" s="12">
        <v>231.17470000000003</v>
      </c>
      <c r="F14568" s="19" t="str">
        <f t="shared" si="462"/>
        <v>Christina Cook</v>
      </c>
      <c r="G14568" s="19">
        <f t="shared" si="463"/>
        <v>231.4562</v>
      </c>
    </row>
    <row r="14569" spans="3:7" x14ac:dyDescent="0.3">
      <c r="C14569" s="3" t="s">
        <v>5805</v>
      </c>
      <c r="D14569" s="12">
        <v>231.15039999999999</v>
      </c>
      <c r="F14569" s="19" t="str">
        <f t="shared" si="462"/>
        <v>April Raje</v>
      </c>
      <c r="G14569" s="19">
        <f t="shared" si="463"/>
        <v>231.17530000000002</v>
      </c>
    </row>
    <row r="14570" spans="3:7" x14ac:dyDescent="0.3">
      <c r="C14570" s="3" t="s">
        <v>8598</v>
      </c>
      <c r="D14570" s="12">
        <v>231.01169999999999</v>
      </c>
      <c r="F14570" s="19" t="str">
        <f t="shared" si="462"/>
        <v>Nathan Roberts</v>
      </c>
      <c r="G14570" s="19">
        <f t="shared" si="463"/>
        <v>231.17470000000003</v>
      </c>
    </row>
    <row r="14571" spans="3:7" x14ac:dyDescent="0.3">
      <c r="C14571" s="3" t="s">
        <v>5883</v>
      </c>
      <c r="D14571" s="12">
        <v>230.83439999999999</v>
      </c>
      <c r="F14571" s="19" t="str">
        <f t="shared" si="462"/>
        <v>Devin Sanchez</v>
      </c>
      <c r="G14571" s="19">
        <f t="shared" si="463"/>
        <v>231.15039999999999</v>
      </c>
    </row>
    <row r="14572" spans="3:7" x14ac:dyDescent="0.3">
      <c r="C14572" s="3" t="s">
        <v>13016</v>
      </c>
      <c r="D14572" s="12">
        <v>230.82510000000002</v>
      </c>
      <c r="F14572" s="19" t="str">
        <f t="shared" si="462"/>
        <v>Jaclyn Gao</v>
      </c>
      <c r="G14572" s="19">
        <f t="shared" si="463"/>
        <v>231.01169999999999</v>
      </c>
    </row>
    <row r="14573" spans="3:7" x14ac:dyDescent="0.3">
      <c r="C14573" s="3" t="s">
        <v>4635</v>
      </c>
      <c r="D14573" s="12">
        <v>230.63630000000001</v>
      </c>
      <c r="F14573" s="19" t="str">
        <f t="shared" si="462"/>
        <v>Diane Torres</v>
      </c>
      <c r="G14573" s="19">
        <f t="shared" si="463"/>
        <v>230.83439999999999</v>
      </c>
    </row>
    <row r="14574" spans="3:7" x14ac:dyDescent="0.3">
      <c r="C14574" s="3" t="s">
        <v>16519</v>
      </c>
      <c r="D14574" s="12">
        <v>230.63149999999999</v>
      </c>
      <c r="F14574" s="19" t="str">
        <f t="shared" si="462"/>
        <v>Margaret Liu</v>
      </c>
      <c r="G14574" s="19">
        <f t="shared" si="463"/>
        <v>230.82510000000002</v>
      </c>
    </row>
    <row r="14575" spans="3:7" x14ac:dyDescent="0.3">
      <c r="C14575" s="3" t="s">
        <v>10277</v>
      </c>
      <c r="D14575" s="12">
        <v>230.3964</v>
      </c>
      <c r="F14575" s="19" t="str">
        <f t="shared" si="462"/>
        <v>Clifford Sanchez</v>
      </c>
      <c r="G14575" s="19">
        <f t="shared" si="463"/>
        <v>230.63630000000001</v>
      </c>
    </row>
    <row r="14576" spans="3:7" x14ac:dyDescent="0.3">
      <c r="C14576" s="3" t="s">
        <v>12877</v>
      </c>
      <c r="D14576" s="12">
        <v>230.31639999999999</v>
      </c>
      <c r="F14576" s="19" t="str">
        <f t="shared" si="462"/>
        <v>Sara Edwards</v>
      </c>
      <c r="G14576" s="19">
        <f t="shared" si="463"/>
        <v>230.63149999999999</v>
      </c>
    </row>
    <row r="14577" spans="3:7" x14ac:dyDescent="0.3">
      <c r="C14577" s="3" t="s">
        <v>8551</v>
      </c>
      <c r="D14577" s="12">
        <v>230.26760000000002</v>
      </c>
      <c r="F14577" s="19" t="str">
        <f t="shared" si="462"/>
        <v>Jorge Huang</v>
      </c>
      <c r="G14577" s="19">
        <f t="shared" si="463"/>
        <v>230.3964</v>
      </c>
    </row>
    <row r="14578" spans="3:7" x14ac:dyDescent="0.3">
      <c r="C14578" s="3" t="s">
        <v>7841</v>
      </c>
      <c r="D14578" s="12">
        <v>230.22310000000002</v>
      </c>
      <c r="F14578" s="19" t="str">
        <f t="shared" si="462"/>
        <v>Marc Navarro</v>
      </c>
      <c r="G14578" s="19">
        <f t="shared" si="463"/>
        <v>230.31639999999999</v>
      </c>
    </row>
    <row r="14579" spans="3:7" x14ac:dyDescent="0.3">
      <c r="C14579" s="3" t="s">
        <v>8945</v>
      </c>
      <c r="D14579" s="12">
        <v>230.10659999999999</v>
      </c>
      <c r="F14579" s="19" t="str">
        <f t="shared" si="462"/>
        <v>Jackson Foster</v>
      </c>
      <c r="G14579" s="19">
        <f t="shared" si="463"/>
        <v>230.26760000000002</v>
      </c>
    </row>
    <row r="14580" spans="3:7" x14ac:dyDescent="0.3">
      <c r="C14580" s="3" t="s">
        <v>10970</v>
      </c>
      <c r="D14580" s="12">
        <v>230.09799999999998</v>
      </c>
      <c r="F14580" s="19" t="str">
        <f t="shared" si="462"/>
        <v>Hailey Ward</v>
      </c>
      <c r="G14580" s="19">
        <f t="shared" si="463"/>
        <v>230.22310000000002</v>
      </c>
    </row>
    <row r="14581" spans="3:7" x14ac:dyDescent="0.3">
      <c r="C14581" s="3" t="s">
        <v>16969</v>
      </c>
      <c r="D14581" s="12">
        <v>230.06950000000001</v>
      </c>
      <c r="F14581" s="19" t="str">
        <f t="shared" si="462"/>
        <v>Jamie Rubio</v>
      </c>
      <c r="G14581" s="19">
        <f t="shared" si="463"/>
        <v>230.10659999999999</v>
      </c>
    </row>
    <row r="14582" spans="3:7" x14ac:dyDescent="0.3">
      <c r="C14582" s="3" t="s">
        <v>17379</v>
      </c>
      <c r="D14582" s="12">
        <v>230.06560000000002</v>
      </c>
      <c r="F14582" s="19" t="str">
        <f t="shared" si="462"/>
        <v>Katelyn Edwards</v>
      </c>
      <c r="G14582" s="19">
        <f t="shared" si="463"/>
        <v>230.09799999999998</v>
      </c>
    </row>
    <row r="14583" spans="3:7" x14ac:dyDescent="0.3">
      <c r="C14583" s="3" t="s">
        <v>14645</v>
      </c>
      <c r="D14583" s="12">
        <v>229.99199999999999</v>
      </c>
      <c r="F14583" s="19" t="str">
        <f t="shared" si="462"/>
        <v>Shawna Kumar</v>
      </c>
      <c r="G14583" s="19">
        <f t="shared" si="463"/>
        <v>230.06950000000001</v>
      </c>
    </row>
    <row r="14584" spans="3:7" x14ac:dyDescent="0.3">
      <c r="C14584" s="3" t="s">
        <v>16224</v>
      </c>
      <c r="D14584" s="12">
        <v>229.95400000000001</v>
      </c>
      <c r="F14584" s="19" t="str">
        <f t="shared" si="462"/>
        <v>Suzanne Huang</v>
      </c>
      <c r="G14584" s="19">
        <f t="shared" si="463"/>
        <v>230.06560000000002</v>
      </c>
    </row>
    <row r="14585" spans="3:7" x14ac:dyDescent="0.3">
      <c r="C14585" s="3" t="s">
        <v>15961</v>
      </c>
      <c r="D14585" s="12">
        <v>229.95400000000001</v>
      </c>
      <c r="F14585" s="19" t="str">
        <f t="shared" si="462"/>
        <v>Nichole Jai</v>
      </c>
      <c r="G14585" s="19">
        <f t="shared" si="463"/>
        <v>229.99199999999999</v>
      </c>
    </row>
    <row r="14586" spans="3:7" x14ac:dyDescent="0.3">
      <c r="C14586" s="3" t="s">
        <v>9547</v>
      </c>
      <c r="D14586" s="12">
        <v>229.95400000000001</v>
      </c>
      <c r="F14586" s="19" t="str">
        <f t="shared" si="462"/>
        <v>Ruben Lopez</v>
      </c>
      <c r="G14586" s="19">
        <f t="shared" si="463"/>
        <v>229.95400000000001</v>
      </c>
    </row>
    <row r="14587" spans="3:7" x14ac:dyDescent="0.3">
      <c r="C14587" s="3" t="s">
        <v>15595</v>
      </c>
      <c r="D14587" s="12">
        <v>229.71710000000002</v>
      </c>
      <c r="F14587" s="19" t="str">
        <f t="shared" si="462"/>
        <v>Robin Gill</v>
      </c>
      <c r="G14587" s="19">
        <f t="shared" si="463"/>
        <v>229.95400000000001</v>
      </c>
    </row>
    <row r="14588" spans="3:7" x14ac:dyDescent="0.3">
      <c r="C14588" s="3" t="s">
        <v>974</v>
      </c>
      <c r="D14588" s="12">
        <v>229.59629999999999</v>
      </c>
      <c r="F14588" s="19" t="str">
        <f t="shared" si="462"/>
        <v>Jerome Browning</v>
      </c>
      <c r="G14588" s="19">
        <f t="shared" si="463"/>
        <v>229.95400000000001</v>
      </c>
    </row>
    <row r="14589" spans="3:7" x14ac:dyDescent="0.3">
      <c r="C14589" s="3" t="s">
        <v>9145</v>
      </c>
      <c r="D14589" s="12">
        <v>229.57659999999998</v>
      </c>
      <c r="F14589" s="19" t="str">
        <f t="shared" si="462"/>
        <v>Rebekah Malhotra</v>
      </c>
      <c r="G14589" s="19">
        <f t="shared" si="463"/>
        <v>229.71710000000002</v>
      </c>
    </row>
    <row r="14590" spans="3:7" x14ac:dyDescent="0.3">
      <c r="C14590" s="3" t="s">
        <v>18577</v>
      </c>
      <c r="D14590" s="12">
        <v>229.41519999999997</v>
      </c>
      <c r="F14590" s="19" t="str">
        <f t="shared" si="462"/>
        <v>Alejandro Nath</v>
      </c>
      <c r="G14590" s="19">
        <f t="shared" si="463"/>
        <v>229.59629999999999</v>
      </c>
    </row>
    <row r="14591" spans="3:7" x14ac:dyDescent="0.3">
      <c r="C14591" s="3" t="s">
        <v>3462</v>
      </c>
      <c r="D14591" s="12">
        <v>229.40700000000001</v>
      </c>
      <c r="F14591" s="19" t="str">
        <f t="shared" si="462"/>
        <v>Jason Coleman</v>
      </c>
      <c r="G14591" s="19">
        <f t="shared" si="463"/>
        <v>229.57659999999998</v>
      </c>
    </row>
    <row r="14592" spans="3:7" x14ac:dyDescent="0.3">
      <c r="C14592" s="3" t="s">
        <v>15801</v>
      </c>
      <c r="D14592" s="12">
        <v>229.34</v>
      </c>
      <c r="F14592" s="19" t="str">
        <f t="shared" si="462"/>
        <v>Warren Yang</v>
      </c>
      <c r="G14592" s="19">
        <f t="shared" si="463"/>
        <v>229.41519999999997</v>
      </c>
    </row>
    <row r="14593" spans="3:7" x14ac:dyDescent="0.3">
      <c r="C14593" s="3" t="s">
        <v>1822</v>
      </c>
      <c r="D14593" s="12">
        <v>229.23999999999998</v>
      </c>
      <c r="F14593" s="19" t="str">
        <f t="shared" si="462"/>
        <v>Caleb King</v>
      </c>
      <c r="G14593" s="19">
        <f t="shared" si="463"/>
        <v>229.40700000000001</v>
      </c>
    </row>
    <row r="14594" spans="3:7" x14ac:dyDescent="0.3">
      <c r="C14594" s="3" t="s">
        <v>10975</v>
      </c>
      <c r="D14594" s="12">
        <v>229.1711</v>
      </c>
      <c r="F14594" s="19" t="str">
        <f t="shared" si="462"/>
        <v>Ricky Blanco</v>
      </c>
      <c r="G14594" s="19">
        <f t="shared" si="463"/>
        <v>229.34</v>
      </c>
    </row>
    <row r="14595" spans="3:7" x14ac:dyDescent="0.3">
      <c r="C14595" s="3" t="s">
        <v>14012</v>
      </c>
      <c r="D14595" s="12">
        <v>229.0463</v>
      </c>
      <c r="F14595" s="19" t="str">
        <f t="shared" si="462"/>
        <v>Andrew Taylor</v>
      </c>
      <c r="G14595" s="19">
        <f t="shared" si="463"/>
        <v>229.23999999999998</v>
      </c>
    </row>
    <row r="14596" spans="3:7" x14ac:dyDescent="0.3">
      <c r="C14596" s="3" t="s">
        <v>11892</v>
      </c>
      <c r="D14596" s="12">
        <v>229.0463</v>
      </c>
      <c r="F14596" s="19" t="str">
        <f t="shared" ref="F14596:F14659" si="464">C14594</f>
        <v>Katelyn Hall</v>
      </c>
      <c r="G14596" s="19">
        <f t="shared" ref="G14596:G14659" si="465">D14594</f>
        <v>229.1711</v>
      </c>
    </row>
    <row r="14597" spans="3:7" x14ac:dyDescent="0.3">
      <c r="C14597" s="3" t="s">
        <v>2423</v>
      </c>
      <c r="D14597" s="12">
        <v>229.0463</v>
      </c>
      <c r="F14597" s="19" t="str">
        <f t="shared" si="464"/>
        <v>Miguel Johnson</v>
      </c>
      <c r="G14597" s="19">
        <f t="shared" si="465"/>
        <v>229.0463</v>
      </c>
    </row>
    <row r="14598" spans="3:7" x14ac:dyDescent="0.3">
      <c r="C14598" s="3" t="s">
        <v>1884</v>
      </c>
      <c r="D14598" s="12">
        <v>229.0463</v>
      </c>
      <c r="F14598" s="19" t="str">
        <f t="shared" si="464"/>
        <v>Lacey Simpson</v>
      </c>
      <c r="G14598" s="19">
        <f t="shared" si="465"/>
        <v>229.0463</v>
      </c>
    </row>
    <row r="14599" spans="3:7" x14ac:dyDescent="0.3">
      <c r="C14599" s="3" t="s">
        <v>6174</v>
      </c>
      <c r="D14599" s="12">
        <v>229.02780000000001</v>
      </c>
      <c r="F14599" s="19" t="str">
        <f t="shared" si="464"/>
        <v>Austin Anderson</v>
      </c>
      <c r="G14599" s="19">
        <f t="shared" si="465"/>
        <v>229.0463</v>
      </c>
    </row>
    <row r="14600" spans="3:7" x14ac:dyDescent="0.3">
      <c r="C14600" s="3" t="s">
        <v>14680</v>
      </c>
      <c r="D14600" s="12">
        <v>229.02700000000002</v>
      </c>
      <c r="F14600" s="19" t="str">
        <f t="shared" si="464"/>
        <v>Angel Roberts</v>
      </c>
      <c r="G14600" s="19">
        <f t="shared" si="465"/>
        <v>229.0463</v>
      </c>
    </row>
    <row r="14601" spans="3:7" x14ac:dyDescent="0.3">
      <c r="C14601" s="3" t="s">
        <v>7410</v>
      </c>
      <c r="D14601" s="12">
        <v>229.0026</v>
      </c>
      <c r="F14601" s="19" t="str">
        <f t="shared" si="464"/>
        <v>Eddie Ruiz</v>
      </c>
      <c r="G14601" s="19">
        <f t="shared" si="465"/>
        <v>229.02780000000001</v>
      </c>
    </row>
    <row r="14602" spans="3:7" x14ac:dyDescent="0.3">
      <c r="C14602" s="3" t="s">
        <v>6154</v>
      </c>
      <c r="D14602" s="12">
        <v>228.91250000000002</v>
      </c>
      <c r="F14602" s="19" t="str">
        <f t="shared" si="464"/>
        <v>Nicolas Xu</v>
      </c>
      <c r="G14602" s="19">
        <f t="shared" si="465"/>
        <v>229.02700000000002</v>
      </c>
    </row>
    <row r="14603" spans="3:7" x14ac:dyDescent="0.3">
      <c r="C14603" s="3" t="s">
        <v>11374</v>
      </c>
      <c r="D14603" s="12">
        <v>228.87109999999998</v>
      </c>
      <c r="F14603" s="19" t="str">
        <f t="shared" si="464"/>
        <v>Garrett Richardson</v>
      </c>
      <c r="G14603" s="19">
        <f t="shared" si="465"/>
        <v>229.0026</v>
      </c>
    </row>
    <row r="14604" spans="3:7" x14ac:dyDescent="0.3">
      <c r="C14604" s="3" t="s">
        <v>13444</v>
      </c>
      <c r="D14604" s="12">
        <v>228.69589999999999</v>
      </c>
      <c r="F14604" s="19" t="str">
        <f t="shared" si="464"/>
        <v>Ebony Subram</v>
      </c>
      <c r="G14604" s="19">
        <f t="shared" si="465"/>
        <v>228.91250000000002</v>
      </c>
    </row>
    <row r="14605" spans="3:7" x14ac:dyDescent="0.3">
      <c r="C14605" s="3" t="s">
        <v>10821</v>
      </c>
      <c r="D14605" s="12">
        <v>228.69589999999999</v>
      </c>
      <c r="F14605" s="19" t="str">
        <f t="shared" si="464"/>
        <v>Kelly Bryant</v>
      </c>
      <c r="G14605" s="19">
        <f t="shared" si="465"/>
        <v>228.87109999999998</v>
      </c>
    </row>
    <row r="14606" spans="3:7" x14ac:dyDescent="0.3">
      <c r="C14606" s="3" t="s">
        <v>10195</v>
      </c>
      <c r="D14606" s="12">
        <v>228.69589999999999</v>
      </c>
      <c r="F14606" s="19" t="str">
        <f t="shared" si="464"/>
        <v>Matthew Martin</v>
      </c>
      <c r="G14606" s="19">
        <f t="shared" si="465"/>
        <v>228.69589999999999</v>
      </c>
    </row>
    <row r="14607" spans="3:7" x14ac:dyDescent="0.3">
      <c r="C14607" s="3" t="s">
        <v>9253</v>
      </c>
      <c r="D14607" s="12">
        <v>228.69589999999999</v>
      </c>
      <c r="F14607" s="19" t="str">
        <f t="shared" si="464"/>
        <v>Kara Yuan</v>
      </c>
      <c r="G14607" s="19">
        <f t="shared" si="465"/>
        <v>228.69589999999999</v>
      </c>
    </row>
    <row r="14608" spans="3:7" x14ac:dyDescent="0.3">
      <c r="C14608" s="3" t="s">
        <v>5297</v>
      </c>
      <c r="D14608" s="12">
        <v>228.69589999999999</v>
      </c>
      <c r="F14608" s="19" t="str">
        <f t="shared" si="464"/>
        <v>Jonathon Vazquez</v>
      </c>
      <c r="G14608" s="19">
        <f t="shared" si="465"/>
        <v>228.69589999999999</v>
      </c>
    </row>
    <row r="14609" spans="3:7" x14ac:dyDescent="0.3">
      <c r="C14609" s="3" t="s">
        <v>4031</v>
      </c>
      <c r="D14609" s="12">
        <v>228.69589999999999</v>
      </c>
      <c r="F14609" s="19" t="str">
        <f t="shared" si="464"/>
        <v>Jeffery Hu</v>
      </c>
      <c r="G14609" s="19">
        <f t="shared" si="465"/>
        <v>228.69589999999999</v>
      </c>
    </row>
    <row r="14610" spans="3:7" x14ac:dyDescent="0.3">
      <c r="C14610" s="3" t="s">
        <v>9655</v>
      </c>
      <c r="D14610" s="12">
        <v>228.6584</v>
      </c>
      <c r="F14610" s="19" t="str">
        <f t="shared" si="464"/>
        <v>Danny Ruiz</v>
      </c>
      <c r="G14610" s="19">
        <f t="shared" si="465"/>
        <v>228.69589999999999</v>
      </c>
    </row>
    <row r="14611" spans="3:7" x14ac:dyDescent="0.3">
      <c r="C14611" s="3" t="s">
        <v>18243</v>
      </c>
      <c r="D14611" s="12">
        <v>228.4229</v>
      </c>
      <c r="F14611" s="19" t="str">
        <f t="shared" si="464"/>
        <v>Cedric Chander</v>
      </c>
      <c r="G14611" s="19">
        <f t="shared" si="465"/>
        <v>228.69589999999999</v>
      </c>
    </row>
    <row r="14612" spans="3:7" x14ac:dyDescent="0.3">
      <c r="C14612" s="3" t="s">
        <v>18436</v>
      </c>
      <c r="D14612" s="12">
        <v>228.40810000000002</v>
      </c>
      <c r="F14612" s="19" t="str">
        <f t="shared" si="464"/>
        <v>Jessica Foster</v>
      </c>
      <c r="G14612" s="19">
        <f t="shared" si="465"/>
        <v>228.6584</v>
      </c>
    </row>
    <row r="14613" spans="3:7" x14ac:dyDescent="0.3">
      <c r="C14613" s="3" t="s">
        <v>15316</v>
      </c>
      <c r="D14613" s="12">
        <v>228.40810000000002</v>
      </c>
      <c r="F14613" s="19" t="str">
        <f t="shared" si="464"/>
        <v>Tristan Washington</v>
      </c>
      <c r="G14613" s="19">
        <f t="shared" si="465"/>
        <v>228.4229</v>
      </c>
    </row>
    <row r="14614" spans="3:7" x14ac:dyDescent="0.3">
      <c r="C14614" s="3" t="s">
        <v>7969</v>
      </c>
      <c r="D14614" s="12">
        <v>228.38659999999999</v>
      </c>
      <c r="F14614" s="19" t="str">
        <f t="shared" si="464"/>
        <v>Victoria James</v>
      </c>
      <c r="G14614" s="19">
        <f t="shared" si="465"/>
        <v>228.40810000000002</v>
      </c>
    </row>
    <row r="14615" spans="3:7" x14ac:dyDescent="0.3">
      <c r="C14615" s="3" t="s">
        <v>18986</v>
      </c>
      <c r="D14615" s="12">
        <v>228.37029999999999</v>
      </c>
      <c r="F14615" s="19" t="str">
        <f t="shared" si="464"/>
        <v>Rachael Smith</v>
      </c>
      <c r="G14615" s="19">
        <f t="shared" si="465"/>
        <v>228.40810000000002</v>
      </c>
    </row>
    <row r="14616" spans="3:7" x14ac:dyDescent="0.3">
      <c r="C14616" s="3" t="s">
        <v>17169</v>
      </c>
      <c r="D14616" s="12">
        <v>228.3451</v>
      </c>
      <c r="F14616" s="19" t="str">
        <f t="shared" si="464"/>
        <v>Harold Sara</v>
      </c>
      <c r="G14616" s="19">
        <f t="shared" si="465"/>
        <v>228.38659999999999</v>
      </c>
    </row>
    <row r="14617" spans="3:7" x14ac:dyDescent="0.3">
      <c r="C14617" s="3" t="s">
        <v>15634</v>
      </c>
      <c r="D14617" s="12">
        <v>228.33250000000001</v>
      </c>
      <c r="F14617" s="19" t="str">
        <f t="shared" si="464"/>
        <v>Zoe Rogers</v>
      </c>
      <c r="G14617" s="19">
        <f t="shared" si="465"/>
        <v>228.37029999999999</v>
      </c>
    </row>
    <row r="14618" spans="3:7" x14ac:dyDescent="0.3">
      <c r="C14618" s="3" t="s">
        <v>10384</v>
      </c>
      <c r="D14618" s="12">
        <v>228.2962</v>
      </c>
      <c r="F14618" s="19" t="str">
        <f t="shared" si="464"/>
        <v>Stanley Arun</v>
      </c>
      <c r="G14618" s="19">
        <f t="shared" si="465"/>
        <v>228.3451</v>
      </c>
    </row>
    <row r="14619" spans="3:7" x14ac:dyDescent="0.3">
      <c r="C14619" s="3" t="s">
        <v>8263</v>
      </c>
      <c r="D14619" s="12">
        <v>228.28210000000001</v>
      </c>
      <c r="F14619" s="19" t="str">
        <f t="shared" si="464"/>
        <v>Regina Rodriguez</v>
      </c>
      <c r="G14619" s="19">
        <f t="shared" si="465"/>
        <v>228.33250000000001</v>
      </c>
    </row>
    <row r="14620" spans="3:7" x14ac:dyDescent="0.3">
      <c r="C14620" s="3" t="s">
        <v>8169</v>
      </c>
      <c r="D14620" s="12">
        <v>227.87620000000001</v>
      </c>
      <c r="F14620" s="19" t="str">
        <f t="shared" si="464"/>
        <v>Joseph Jones</v>
      </c>
      <c r="G14620" s="19">
        <f t="shared" si="465"/>
        <v>228.2962</v>
      </c>
    </row>
    <row r="14621" spans="3:7" x14ac:dyDescent="0.3">
      <c r="C14621" s="3" t="s">
        <v>9976</v>
      </c>
      <c r="D14621" s="12">
        <v>227.8321</v>
      </c>
      <c r="F14621" s="19" t="str">
        <f t="shared" si="464"/>
        <v>Isaac Morgan</v>
      </c>
      <c r="G14621" s="19">
        <f t="shared" si="465"/>
        <v>228.28210000000001</v>
      </c>
    </row>
    <row r="14622" spans="3:7" x14ac:dyDescent="0.3">
      <c r="C14622" s="3" t="s">
        <v>13540</v>
      </c>
      <c r="D14622" s="12">
        <v>227.73169999999999</v>
      </c>
      <c r="F14622" s="19" t="str">
        <f t="shared" si="464"/>
        <v>Ian Diaz</v>
      </c>
      <c r="G14622" s="19">
        <f t="shared" si="465"/>
        <v>227.87620000000001</v>
      </c>
    </row>
    <row r="14623" spans="3:7" x14ac:dyDescent="0.3">
      <c r="C14623" s="3" t="s">
        <v>11334</v>
      </c>
      <c r="D14623" s="12">
        <v>227.488</v>
      </c>
      <c r="F14623" s="19" t="str">
        <f t="shared" si="464"/>
        <v>Joel Garcia</v>
      </c>
      <c r="G14623" s="19">
        <f t="shared" si="465"/>
        <v>227.8321</v>
      </c>
    </row>
    <row r="14624" spans="3:7" x14ac:dyDescent="0.3">
      <c r="C14624" s="3" t="s">
        <v>4165</v>
      </c>
      <c r="D14624" s="12">
        <v>227.48129999999998</v>
      </c>
      <c r="F14624" s="19" t="str">
        <f t="shared" si="464"/>
        <v>Meagan Suri</v>
      </c>
      <c r="G14624" s="19">
        <f t="shared" si="465"/>
        <v>227.73169999999999</v>
      </c>
    </row>
    <row r="14625" spans="3:7" x14ac:dyDescent="0.3">
      <c r="C14625" s="3" t="s">
        <v>3755</v>
      </c>
      <c r="D14625" s="12">
        <v>227.4273</v>
      </c>
      <c r="F14625" s="19" t="str">
        <f t="shared" si="464"/>
        <v>Kelli Shan</v>
      </c>
      <c r="G14625" s="19">
        <f t="shared" si="465"/>
        <v>227.488</v>
      </c>
    </row>
    <row r="14626" spans="3:7" x14ac:dyDescent="0.3">
      <c r="C14626" s="3" t="s">
        <v>14458</v>
      </c>
      <c r="D14626" s="12">
        <v>227.4057</v>
      </c>
      <c r="F14626" s="19" t="str">
        <f t="shared" si="464"/>
        <v>Charles Smith</v>
      </c>
      <c r="G14626" s="19">
        <f t="shared" si="465"/>
        <v>227.48129999999998</v>
      </c>
    </row>
    <row r="14627" spans="3:7" x14ac:dyDescent="0.3">
      <c r="C14627" s="3" t="s">
        <v>12198</v>
      </c>
      <c r="D14627" s="12">
        <v>227.38719999999998</v>
      </c>
      <c r="F14627" s="19" t="str">
        <f t="shared" si="464"/>
        <v>Carmen Sara</v>
      </c>
      <c r="G14627" s="19">
        <f t="shared" si="465"/>
        <v>227.4273</v>
      </c>
    </row>
    <row r="14628" spans="3:7" x14ac:dyDescent="0.3">
      <c r="C14628" s="3" t="s">
        <v>12835</v>
      </c>
      <c r="D14628" s="12">
        <v>227.37440000000001</v>
      </c>
      <c r="F14628" s="19" t="str">
        <f t="shared" si="464"/>
        <v>Natasha Diaz</v>
      </c>
      <c r="G14628" s="19">
        <f t="shared" si="465"/>
        <v>227.4057</v>
      </c>
    </row>
    <row r="14629" spans="3:7" x14ac:dyDescent="0.3">
      <c r="C14629" s="3" t="s">
        <v>14109</v>
      </c>
      <c r="D14629" s="12">
        <v>227.15610000000001</v>
      </c>
      <c r="F14629" s="19" t="str">
        <f t="shared" si="464"/>
        <v>Levi Arun</v>
      </c>
      <c r="G14629" s="19">
        <f t="shared" si="465"/>
        <v>227.38719999999998</v>
      </c>
    </row>
    <row r="14630" spans="3:7" x14ac:dyDescent="0.3">
      <c r="C14630" s="3" t="s">
        <v>6133</v>
      </c>
      <c r="D14630" s="12">
        <v>226.87360000000001</v>
      </c>
      <c r="F14630" s="19" t="str">
        <f t="shared" si="464"/>
        <v>Mandy Sun</v>
      </c>
      <c r="G14630" s="19">
        <f t="shared" si="465"/>
        <v>227.37440000000001</v>
      </c>
    </row>
    <row r="14631" spans="3:7" x14ac:dyDescent="0.3">
      <c r="C14631" s="3" t="s">
        <v>6124</v>
      </c>
      <c r="D14631" s="12">
        <v>226.71940000000001</v>
      </c>
      <c r="F14631" s="19" t="str">
        <f t="shared" si="464"/>
        <v>Misty Jai</v>
      </c>
      <c r="G14631" s="19">
        <f t="shared" si="465"/>
        <v>227.15610000000001</v>
      </c>
    </row>
    <row r="14632" spans="3:7" x14ac:dyDescent="0.3">
      <c r="C14632" s="3" t="s">
        <v>7942</v>
      </c>
      <c r="D14632" s="12">
        <v>226.6979</v>
      </c>
      <c r="F14632" s="19" t="str">
        <f t="shared" si="464"/>
        <v>Ebony Madan</v>
      </c>
      <c r="G14632" s="19">
        <f t="shared" si="465"/>
        <v>226.87360000000001</v>
      </c>
    </row>
    <row r="14633" spans="3:7" x14ac:dyDescent="0.3">
      <c r="C14633" s="3" t="s">
        <v>4784</v>
      </c>
      <c r="D14633" s="12">
        <v>226.50489999999999</v>
      </c>
      <c r="F14633" s="19" t="str">
        <f t="shared" si="464"/>
        <v>Ebony Fernandez</v>
      </c>
      <c r="G14633" s="19">
        <f t="shared" si="465"/>
        <v>226.71940000000001</v>
      </c>
    </row>
    <row r="14634" spans="3:7" x14ac:dyDescent="0.3">
      <c r="C14634" s="3" t="s">
        <v>18161</v>
      </c>
      <c r="D14634" s="12">
        <v>226.43559999999997</v>
      </c>
      <c r="F14634" s="19" t="str">
        <f t="shared" si="464"/>
        <v>Hannah Smith</v>
      </c>
      <c r="G14634" s="19">
        <f t="shared" si="465"/>
        <v>226.6979</v>
      </c>
    </row>
    <row r="14635" spans="3:7" x14ac:dyDescent="0.3">
      <c r="C14635" s="3" t="s">
        <v>18859</v>
      </c>
      <c r="D14635" s="12">
        <v>226.42410000000001</v>
      </c>
      <c r="F14635" s="19" t="str">
        <f t="shared" si="464"/>
        <v>Colleen Wu</v>
      </c>
      <c r="G14635" s="19">
        <f t="shared" si="465"/>
        <v>226.50489999999999</v>
      </c>
    </row>
    <row r="14636" spans="3:7" x14ac:dyDescent="0.3">
      <c r="C14636" s="3" t="s">
        <v>2841</v>
      </c>
      <c r="D14636" s="12">
        <v>226.17929999999998</v>
      </c>
      <c r="F14636" s="19" t="str">
        <f t="shared" si="464"/>
        <v>Trevor Flores</v>
      </c>
      <c r="G14636" s="19">
        <f t="shared" si="465"/>
        <v>226.43559999999997</v>
      </c>
    </row>
    <row r="14637" spans="3:7" x14ac:dyDescent="0.3">
      <c r="C14637" s="3" t="s">
        <v>613</v>
      </c>
      <c r="D14637" s="12">
        <v>226.17929999999998</v>
      </c>
      <c r="F14637" s="19" t="str">
        <f t="shared" si="464"/>
        <v>Xavier Murphy</v>
      </c>
      <c r="G14637" s="19">
        <f t="shared" si="465"/>
        <v>226.42410000000001</v>
      </c>
    </row>
    <row r="14638" spans="3:7" x14ac:dyDescent="0.3">
      <c r="C14638" s="3" t="s">
        <v>11251</v>
      </c>
      <c r="D14638" s="12">
        <v>226.03479999999999</v>
      </c>
      <c r="F14638" s="19" t="str">
        <f t="shared" si="464"/>
        <v>Bonnie Kennedy</v>
      </c>
      <c r="G14638" s="19">
        <f t="shared" si="465"/>
        <v>226.17929999999998</v>
      </c>
    </row>
    <row r="14639" spans="3:7" x14ac:dyDescent="0.3">
      <c r="C14639" s="3" t="s">
        <v>18722</v>
      </c>
      <c r="D14639" s="12">
        <v>225.80329999999998</v>
      </c>
      <c r="F14639" s="19" t="str">
        <f t="shared" si="464"/>
        <v>Aaron Henderson</v>
      </c>
      <c r="G14639" s="19">
        <f t="shared" si="465"/>
        <v>226.17929999999998</v>
      </c>
    </row>
    <row r="14640" spans="3:7" x14ac:dyDescent="0.3">
      <c r="C14640" s="3" t="s">
        <v>16162</v>
      </c>
      <c r="D14640" s="12">
        <v>225.60290000000001</v>
      </c>
      <c r="F14640" s="19" t="str">
        <f t="shared" si="464"/>
        <v>Kaylee Hall</v>
      </c>
      <c r="G14640" s="19">
        <f t="shared" si="465"/>
        <v>226.03479999999999</v>
      </c>
    </row>
    <row r="14641" spans="3:7" x14ac:dyDescent="0.3">
      <c r="C14641" s="3" t="s">
        <v>8731</v>
      </c>
      <c r="D14641" s="12">
        <v>225.57849999999999</v>
      </c>
      <c r="F14641" s="19" t="str">
        <f t="shared" si="464"/>
        <v>Willie Shen</v>
      </c>
      <c r="G14641" s="19">
        <f t="shared" si="465"/>
        <v>225.80329999999998</v>
      </c>
    </row>
    <row r="14642" spans="3:7" x14ac:dyDescent="0.3">
      <c r="C14642" s="3" t="s">
        <v>6719</v>
      </c>
      <c r="D14642" s="12">
        <v>225.30329999999998</v>
      </c>
      <c r="F14642" s="19" t="str">
        <f t="shared" si="464"/>
        <v>Ross Suri</v>
      </c>
      <c r="G14642" s="19">
        <f t="shared" si="465"/>
        <v>225.60290000000001</v>
      </c>
    </row>
    <row r="14643" spans="3:7" x14ac:dyDescent="0.3">
      <c r="C14643" s="3" t="s">
        <v>18174</v>
      </c>
      <c r="D14643" s="12">
        <v>225.28440000000001</v>
      </c>
      <c r="F14643" s="19" t="str">
        <f t="shared" si="464"/>
        <v>Jada Campbell</v>
      </c>
      <c r="G14643" s="19">
        <f t="shared" si="465"/>
        <v>225.57849999999999</v>
      </c>
    </row>
    <row r="14644" spans="3:7" x14ac:dyDescent="0.3">
      <c r="C14644" s="3" t="s">
        <v>18858</v>
      </c>
      <c r="D14644" s="12">
        <v>225.28440000000001</v>
      </c>
      <c r="F14644" s="19" t="str">
        <f t="shared" si="464"/>
        <v>Erick Garcia</v>
      </c>
      <c r="G14644" s="19">
        <f t="shared" si="465"/>
        <v>225.30329999999998</v>
      </c>
    </row>
    <row r="14645" spans="3:7" x14ac:dyDescent="0.3">
      <c r="C14645" s="3" t="s">
        <v>15125</v>
      </c>
      <c r="D14645" s="12">
        <v>225.28440000000001</v>
      </c>
      <c r="F14645" s="19" t="str">
        <f t="shared" si="464"/>
        <v>Trevor Russell</v>
      </c>
      <c r="G14645" s="19">
        <f t="shared" si="465"/>
        <v>225.28440000000001</v>
      </c>
    </row>
    <row r="14646" spans="3:7" x14ac:dyDescent="0.3">
      <c r="C14646" s="3" t="s">
        <v>13708</v>
      </c>
      <c r="D14646" s="12">
        <v>225.28440000000001</v>
      </c>
      <c r="F14646" s="19" t="str">
        <f t="shared" si="464"/>
        <v>Xavier Morgan</v>
      </c>
      <c r="G14646" s="19">
        <f t="shared" si="465"/>
        <v>225.28440000000001</v>
      </c>
    </row>
    <row r="14647" spans="3:7" x14ac:dyDescent="0.3">
      <c r="C14647" s="3" t="s">
        <v>12293</v>
      </c>
      <c r="D14647" s="12">
        <v>225.28440000000001</v>
      </c>
      <c r="F14647" s="19" t="str">
        <f t="shared" si="464"/>
        <v>Paula Diaz</v>
      </c>
      <c r="G14647" s="19">
        <f t="shared" si="465"/>
        <v>225.28440000000001</v>
      </c>
    </row>
    <row r="14648" spans="3:7" x14ac:dyDescent="0.3">
      <c r="C14648" s="3" t="s">
        <v>3089</v>
      </c>
      <c r="D14648" s="12">
        <v>225.28440000000001</v>
      </c>
      <c r="F14648" s="19" t="str">
        <f t="shared" si="464"/>
        <v>Melissa Cox</v>
      </c>
      <c r="G14648" s="19">
        <f t="shared" si="465"/>
        <v>225.28440000000001</v>
      </c>
    </row>
    <row r="14649" spans="3:7" x14ac:dyDescent="0.3">
      <c r="C14649" s="3" t="s">
        <v>14216</v>
      </c>
      <c r="D14649" s="12">
        <v>225.27160000000001</v>
      </c>
      <c r="F14649" s="19" t="str">
        <f t="shared" si="464"/>
        <v>Lisa Liu</v>
      </c>
      <c r="G14649" s="19">
        <f t="shared" si="465"/>
        <v>225.28440000000001</v>
      </c>
    </row>
    <row r="14650" spans="3:7" x14ac:dyDescent="0.3">
      <c r="C14650" s="3" t="s">
        <v>12406</v>
      </c>
      <c r="D14650" s="12">
        <v>225.25919999999999</v>
      </c>
      <c r="F14650" s="19" t="str">
        <f t="shared" si="464"/>
        <v>Brian Albrecht</v>
      </c>
      <c r="G14650" s="19">
        <f t="shared" si="465"/>
        <v>225.28440000000001</v>
      </c>
    </row>
    <row r="14651" spans="3:7" x14ac:dyDescent="0.3">
      <c r="C14651" s="3" t="s">
        <v>5037</v>
      </c>
      <c r="D14651" s="12">
        <v>225.2466</v>
      </c>
      <c r="F14651" s="19" t="str">
        <f t="shared" si="464"/>
        <v>Morgan Brown</v>
      </c>
      <c r="G14651" s="19">
        <f t="shared" si="465"/>
        <v>225.27160000000001</v>
      </c>
    </row>
    <row r="14652" spans="3:7" x14ac:dyDescent="0.3">
      <c r="C14652" s="3" t="s">
        <v>8172</v>
      </c>
      <c r="D14652" s="12">
        <v>225.2088</v>
      </c>
      <c r="F14652" s="19" t="str">
        <f t="shared" si="464"/>
        <v>Louis Deng</v>
      </c>
      <c r="G14652" s="19">
        <f t="shared" si="465"/>
        <v>225.25919999999999</v>
      </c>
    </row>
    <row r="14653" spans="3:7" x14ac:dyDescent="0.3">
      <c r="C14653" s="3" t="s">
        <v>12910</v>
      </c>
      <c r="D14653" s="12">
        <v>225.17160000000001</v>
      </c>
      <c r="F14653" s="19" t="str">
        <f t="shared" si="464"/>
        <v>Dakota Bradley</v>
      </c>
      <c r="G14653" s="19">
        <f t="shared" si="465"/>
        <v>225.2466</v>
      </c>
    </row>
    <row r="14654" spans="3:7" x14ac:dyDescent="0.3">
      <c r="C14654" s="3" t="s">
        <v>1137</v>
      </c>
      <c r="D14654" s="12">
        <v>225.14620000000002</v>
      </c>
      <c r="F14654" s="19" t="str">
        <f t="shared" si="464"/>
        <v>Ian Foster</v>
      </c>
      <c r="G14654" s="19">
        <f t="shared" si="465"/>
        <v>225.2088</v>
      </c>
    </row>
    <row r="14655" spans="3:7" x14ac:dyDescent="0.3">
      <c r="C14655" s="3" t="s">
        <v>1321</v>
      </c>
      <c r="D14655" s="12">
        <v>225.12869999999998</v>
      </c>
      <c r="F14655" s="19" t="str">
        <f t="shared" si="464"/>
        <v>Marco Vance</v>
      </c>
      <c r="G14655" s="19">
        <f t="shared" si="465"/>
        <v>225.17160000000001</v>
      </c>
    </row>
    <row r="14656" spans="3:7" x14ac:dyDescent="0.3">
      <c r="C14656" s="3" t="s">
        <v>12759</v>
      </c>
      <c r="D14656" s="12">
        <v>225.053</v>
      </c>
      <c r="F14656" s="19" t="str">
        <f t="shared" si="464"/>
        <v>Alexandra Miller</v>
      </c>
      <c r="G14656" s="19">
        <f t="shared" si="465"/>
        <v>225.14620000000002</v>
      </c>
    </row>
    <row r="14657" spans="3:7" x14ac:dyDescent="0.3">
      <c r="C14657" s="3" t="s">
        <v>9136</v>
      </c>
      <c r="D14657" s="12">
        <v>224.86430000000001</v>
      </c>
      <c r="F14657" s="19" t="str">
        <f t="shared" si="464"/>
        <v>Alicia Jai</v>
      </c>
      <c r="G14657" s="19">
        <f t="shared" si="465"/>
        <v>225.12869999999998</v>
      </c>
    </row>
    <row r="14658" spans="3:7" x14ac:dyDescent="0.3">
      <c r="C14658" s="3" t="s">
        <v>11329</v>
      </c>
      <c r="D14658" s="12">
        <v>224.86429999999999</v>
      </c>
      <c r="F14658" s="19" t="str">
        <f t="shared" si="464"/>
        <v>Madison Martin</v>
      </c>
      <c r="G14658" s="19">
        <f t="shared" si="465"/>
        <v>225.053</v>
      </c>
    </row>
    <row r="14659" spans="3:7" x14ac:dyDescent="0.3">
      <c r="C14659" s="3" t="s">
        <v>6522</v>
      </c>
      <c r="D14659" s="12">
        <v>224.86429999999999</v>
      </c>
      <c r="F14659" s="19" t="str">
        <f t="shared" si="464"/>
        <v>Jasmine Wood</v>
      </c>
      <c r="G14659" s="19">
        <f t="shared" si="465"/>
        <v>224.86430000000001</v>
      </c>
    </row>
    <row r="14660" spans="3:7" x14ac:dyDescent="0.3">
      <c r="C14660" s="3" t="s">
        <v>12268</v>
      </c>
      <c r="D14660" s="12">
        <v>224.72650000000002</v>
      </c>
      <c r="F14660" s="19" t="str">
        <f t="shared" ref="F14660:F14723" si="466">C14658</f>
        <v>Kelli Nath</v>
      </c>
      <c r="G14660" s="19">
        <f t="shared" ref="G14660:G14723" si="467">D14658</f>
        <v>224.86429999999999</v>
      </c>
    </row>
    <row r="14661" spans="3:7" x14ac:dyDescent="0.3">
      <c r="C14661" s="3" t="s">
        <v>8147</v>
      </c>
      <c r="D14661" s="12">
        <v>224.72650000000002</v>
      </c>
      <c r="F14661" s="19" t="str">
        <f t="shared" si="466"/>
        <v>Emily Hall</v>
      </c>
      <c r="G14661" s="19">
        <f t="shared" si="467"/>
        <v>224.86429999999999</v>
      </c>
    </row>
    <row r="14662" spans="3:7" x14ac:dyDescent="0.3">
      <c r="C14662" s="3" t="s">
        <v>12115</v>
      </c>
      <c r="D14662" s="12">
        <v>224.6962</v>
      </c>
      <c r="F14662" s="19" t="str">
        <f t="shared" si="466"/>
        <v>Lindsey Goel</v>
      </c>
      <c r="G14662" s="19">
        <f t="shared" si="467"/>
        <v>224.72650000000002</v>
      </c>
    </row>
    <row r="14663" spans="3:7" x14ac:dyDescent="0.3">
      <c r="C14663" s="3" t="s">
        <v>2776</v>
      </c>
      <c r="D14663" s="12">
        <v>224.61429999999999</v>
      </c>
      <c r="F14663" s="19" t="str">
        <f t="shared" si="466"/>
        <v>Hunter Wright</v>
      </c>
      <c r="G14663" s="19">
        <f t="shared" si="467"/>
        <v>224.72650000000002</v>
      </c>
    </row>
    <row r="14664" spans="3:7" x14ac:dyDescent="0.3">
      <c r="C14664" s="3" t="s">
        <v>2407</v>
      </c>
      <c r="D14664" s="12">
        <v>224.59440000000001</v>
      </c>
      <c r="F14664" s="19" t="str">
        <f t="shared" si="466"/>
        <v>Leah Huang</v>
      </c>
      <c r="G14664" s="19">
        <f t="shared" si="467"/>
        <v>224.6962</v>
      </c>
    </row>
    <row r="14665" spans="3:7" x14ac:dyDescent="0.3">
      <c r="C14665" s="3" t="s">
        <v>17857</v>
      </c>
      <c r="D14665" s="12">
        <v>224.50790000000001</v>
      </c>
      <c r="F14665" s="19" t="str">
        <f t="shared" si="466"/>
        <v>Blake Hughes</v>
      </c>
      <c r="G14665" s="19">
        <f t="shared" si="467"/>
        <v>224.61429999999999</v>
      </c>
    </row>
    <row r="14666" spans="3:7" x14ac:dyDescent="0.3">
      <c r="C14666" s="3" t="s">
        <v>10136</v>
      </c>
      <c r="D14666" s="12">
        <v>224.4836</v>
      </c>
      <c r="F14666" s="19" t="str">
        <f t="shared" si="466"/>
        <v>Audrey Hernandez</v>
      </c>
      <c r="G14666" s="19">
        <f t="shared" si="467"/>
        <v>224.59440000000001</v>
      </c>
    </row>
    <row r="14667" spans="3:7" x14ac:dyDescent="0.3">
      <c r="C14667" s="3" t="s">
        <v>9631</v>
      </c>
      <c r="D14667" s="12">
        <v>224.4836</v>
      </c>
      <c r="F14667" s="19" t="str">
        <f t="shared" si="466"/>
        <v>Thomas Allen</v>
      </c>
      <c r="G14667" s="19">
        <f t="shared" si="467"/>
        <v>224.50790000000001</v>
      </c>
    </row>
    <row r="14668" spans="3:7" x14ac:dyDescent="0.3">
      <c r="C14668" s="3" t="s">
        <v>9866</v>
      </c>
      <c r="D14668" s="12">
        <v>224.47889999999998</v>
      </c>
      <c r="F14668" s="19" t="str">
        <f t="shared" si="466"/>
        <v>Jonathan Jai</v>
      </c>
      <c r="G14668" s="19">
        <f t="shared" si="467"/>
        <v>224.4836</v>
      </c>
    </row>
    <row r="14669" spans="3:7" x14ac:dyDescent="0.3">
      <c r="C14669" s="3" t="s">
        <v>2537</v>
      </c>
      <c r="D14669" s="12">
        <v>224.42689999999999</v>
      </c>
      <c r="F14669" s="19" t="str">
        <f t="shared" si="466"/>
        <v>Jesse Torres</v>
      </c>
      <c r="G14669" s="19">
        <f t="shared" si="467"/>
        <v>224.4836</v>
      </c>
    </row>
    <row r="14670" spans="3:7" x14ac:dyDescent="0.3">
      <c r="C14670" s="3" t="s">
        <v>788</v>
      </c>
      <c r="D14670" s="12">
        <v>224.30759999999998</v>
      </c>
      <c r="F14670" s="19" t="str">
        <f t="shared" si="466"/>
        <v>Joanna Alonso</v>
      </c>
      <c r="G14670" s="19">
        <f t="shared" si="467"/>
        <v>224.47889999999998</v>
      </c>
    </row>
    <row r="14671" spans="3:7" x14ac:dyDescent="0.3">
      <c r="C14671" s="3" t="s">
        <v>3558</v>
      </c>
      <c r="D14671" s="12">
        <v>224.28550000000001</v>
      </c>
      <c r="F14671" s="19" t="str">
        <f t="shared" si="466"/>
        <v>Bailey Young</v>
      </c>
      <c r="G14671" s="19">
        <f t="shared" si="467"/>
        <v>224.42689999999999</v>
      </c>
    </row>
    <row r="14672" spans="3:7" x14ac:dyDescent="0.3">
      <c r="C14672" s="3" t="s">
        <v>14732</v>
      </c>
      <c r="D14672" s="12">
        <v>224.0324</v>
      </c>
      <c r="F14672" s="19" t="str">
        <f t="shared" si="466"/>
        <v>Adrian Morgan</v>
      </c>
      <c r="G14672" s="19">
        <f t="shared" si="467"/>
        <v>224.30759999999998</v>
      </c>
    </row>
    <row r="14673" spans="3:7" x14ac:dyDescent="0.3">
      <c r="C14673" s="3" t="s">
        <v>4690</v>
      </c>
      <c r="D14673" s="12">
        <v>223.74799999999999</v>
      </c>
      <c r="F14673" s="19" t="str">
        <f t="shared" si="466"/>
        <v>Cameron Washington</v>
      </c>
      <c r="G14673" s="19">
        <f t="shared" si="467"/>
        <v>224.28550000000001</v>
      </c>
    </row>
    <row r="14674" spans="3:7" x14ac:dyDescent="0.3">
      <c r="C14674" s="3" t="s">
        <v>13391</v>
      </c>
      <c r="D14674" s="12">
        <v>223.33629999999997</v>
      </c>
      <c r="F14674" s="19" t="str">
        <f t="shared" si="466"/>
        <v>Nicole Rodriguez</v>
      </c>
      <c r="G14674" s="19">
        <f t="shared" si="467"/>
        <v>224.0324</v>
      </c>
    </row>
    <row r="14675" spans="3:7" x14ac:dyDescent="0.3">
      <c r="C14675" s="3" t="s">
        <v>5867</v>
      </c>
      <c r="D14675" s="12">
        <v>223.3245</v>
      </c>
      <c r="F14675" s="19" t="str">
        <f t="shared" si="466"/>
        <v>Cole Kelly</v>
      </c>
      <c r="G14675" s="19">
        <f t="shared" si="467"/>
        <v>223.74799999999999</v>
      </c>
    </row>
    <row r="14676" spans="3:7" x14ac:dyDescent="0.3">
      <c r="C14676" s="3" t="s">
        <v>5575</v>
      </c>
      <c r="D14676" s="12">
        <v>223.26740000000001</v>
      </c>
      <c r="F14676" s="19" t="str">
        <f t="shared" si="466"/>
        <v>Mason James</v>
      </c>
      <c r="G14676" s="19">
        <f t="shared" si="467"/>
        <v>223.33629999999997</v>
      </c>
    </row>
    <row r="14677" spans="3:7" x14ac:dyDescent="0.3">
      <c r="C14677" s="3" t="s">
        <v>11422</v>
      </c>
      <c r="D14677" s="12">
        <v>223.24579999999997</v>
      </c>
      <c r="F14677" s="19" t="str">
        <f t="shared" si="466"/>
        <v>Diane Carlson</v>
      </c>
      <c r="G14677" s="19">
        <f t="shared" si="467"/>
        <v>223.3245</v>
      </c>
    </row>
    <row r="14678" spans="3:7" x14ac:dyDescent="0.3">
      <c r="C14678" s="3" t="s">
        <v>6499</v>
      </c>
      <c r="D14678" s="12">
        <v>223.10580000000002</v>
      </c>
      <c r="F14678" s="19" t="str">
        <f t="shared" si="466"/>
        <v>Denise Rodriguez</v>
      </c>
      <c r="G14678" s="19">
        <f t="shared" si="467"/>
        <v>223.26740000000001</v>
      </c>
    </row>
    <row r="14679" spans="3:7" x14ac:dyDescent="0.3">
      <c r="C14679" s="3" t="s">
        <v>10854</v>
      </c>
      <c r="D14679" s="12">
        <v>222.7662</v>
      </c>
      <c r="F14679" s="19" t="str">
        <f t="shared" si="466"/>
        <v>Kelvin Chen</v>
      </c>
      <c r="G14679" s="19">
        <f t="shared" si="467"/>
        <v>223.24579999999997</v>
      </c>
    </row>
    <row r="14680" spans="3:7" x14ac:dyDescent="0.3">
      <c r="C14680" s="3" t="s">
        <v>17381</v>
      </c>
      <c r="D14680" s="12">
        <v>222.7363</v>
      </c>
      <c r="F14680" s="19" t="str">
        <f t="shared" si="466"/>
        <v>Elizabeth Thompson</v>
      </c>
      <c r="G14680" s="19">
        <f t="shared" si="467"/>
        <v>223.10580000000002</v>
      </c>
    </row>
    <row r="14681" spans="3:7" x14ac:dyDescent="0.3">
      <c r="C14681" s="3" t="s">
        <v>4747</v>
      </c>
      <c r="D14681" s="12">
        <v>222.6859</v>
      </c>
      <c r="F14681" s="19" t="str">
        <f t="shared" si="466"/>
        <v>Kari Blanco</v>
      </c>
      <c r="G14681" s="19">
        <f t="shared" si="467"/>
        <v>222.7662</v>
      </c>
    </row>
    <row r="14682" spans="3:7" x14ac:dyDescent="0.3">
      <c r="C14682" s="3" t="s">
        <v>4359</v>
      </c>
      <c r="D14682" s="12">
        <v>222.68090000000001</v>
      </c>
      <c r="F14682" s="19" t="str">
        <f t="shared" si="466"/>
        <v>Suzanne Liang</v>
      </c>
      <c r="G14682" s="19">
        <f t="shared" si="467"/>
        <v>222.7363</v>
      </c>
    </row>
    <row r="14683" spans="3:7" x14ac:dyDescent="0.3">
      <c r="C14683" s="3" t="s">
        <v>17067</v>
      </c>
      <c r="D14683" s="12">
        <v>222.67959999999999</v>
      </c>
      <c r="F14683" s="19" t="str">
        <f t="shared" si="466"/>
        <v>Colin Zheng</v>
      </c>
      <c r="G14683" s="19">
        <f t="shared" si="467"/>
        <v>222.6859</v>
      </c>
    </row>
    <row r="14684" spans="3:7" x14ac:dyDescent="0.3">
      <c r="C14684" s="3" t="s">
        <v>12362</v>
      </c>
      <c r="D14684" s="12">
        <v>222.64830000000001</v>
      </c>
      <c r="F14684" s="19" t="str">
        <f t="shared" si="466"/>
        <v>Christian Lal</v>
      </c>
      <c r="G14684" s="19">
        <f t="shared" si="467"/>
        <v>222.68090000000001</v>
      </c>
    </row>
    <row r="14685" spans="3:7" x14ac:dyDescent="0.3">
      <c r="C14685" s="3" t="s">
        <v>8255</v>
      </c>
      <c r="D14685" s="12">
        <v>222.6053</v>
      </c>
      <c r="F14685" s="19" t="str">
        <f t="shared" si="466"/>
        <v>Sierra Perez</v>
      </c>
      <c r="G14685" s="19">
        <f t="shared" si="467"/>
        <v>222.67959999999999</v>
      </c>
    </row>
    <row r="14686" spans="3:7" x14ac:dyDescent="0.3">
      <c r="C14686" s="3" t="s">
        <v>16951</v>
      </c>
      <c r="D14686" s="12">
        <v>222.58320000000001</v>
      </c>
      <c r="F14686" s="19" t="str">
        <f t="shared" si="466"/>
        <v>Logan Roberts</v>
      </c>
      <c r="G14686" s="19">
        <f t="shared" si="467"/>
        <v>222.64830000000001</v>
      </c>
    </row>
    <row r="14687" spans="3:7" x14ac:dyDescent="0.3">
      <c r="C14687" s="3" t="s">
        <v>11215</v>
      </c>
      <c r="D14687" s="12">
        <v>222.5607</v>
      </c>
      <c r="F14687" s="19" t="str">
        <f t="shared" si="466"/>
        <v>Isaac Hernandez</v>
      </c>
      <c r="G14687" s="19">
        <f t="shared" si="467"/>
        <v>222.6053</v>
      </c>
    </row>
    <row r="14688" spans="3:7" x14ac:dyDescent="0.3">
      <c r="C14688" s="3" t="s">
        <v>18652</v>
      </c>
      <c r="D14688" s="12">
        <v>222.44469999999998</v>
      </c>
      <c r="F14688" s="19" t="str">
        <f t="shared" si="466"/>
        <v>Shawn Rai</v>
      </c>
      <c r="G14688" s="19">
        <f t="shared" si="467"/>
        <v>222.58320000000001</v>
      </c>
    </row>
    <row r="14689" spans="3:7" x14ac:dyDescent="0.3">
      <c r="C14689" s="3" t="s">
        <v>18445</v>
      </c>
      <c r="D14689" s="12">
        <v>222.16070000000002</v>
      </c>
      <c r="F14689" s="19" t="str">
        <f t="shared" si="466"/>
        <v>Kayla Martinez</v>
      </c>
      <c r="G14689" s="19">
        <f t="shared" si="467"/>
        <v>222.5607</v>
      </c>
    </row>
    <row r="14690" spans="3:7" x14ac:dyDescent="0.3">
      <c r="C14690" s="3" t="s">
        <v>14901</v>
      </c>
      <c r="D14690" s="12">
        <v>222.16070000000002</v>
      </c>
      <c r="F14690" s="19" t="str">
        <f t="shared" si="466"/>
        <v>Whitney Kapoor</v>
      </c>
      <c r="G14690" s="19">
        <f t="shared" si="467"/>
        <v>222.44469999999998</v>
      </c>
    </row>
    <row r="14691" spans="3:7" x14ac:dyDescent="0.3">
      <c r="C14691" s="3" t="s">
        <v>5393</v>
      </c>
      <c r="D14691" s="12">
        <v>222.16070000000002</v>
      </c>
      <c r="F14691" s="19" t="str">
        <f t="shared" si="466"/>
        <v>Victoria Moore</v>
      </c>
      <c r="G14691" s="19">
        <f t="shared" si="467"/>
        <v>222.16070000000002</v>
      </c>
    </row>
    <row r="14692" spans="3:7" x14ac:dyDescent="0.3">
      <c r="C14692" s="3" t="s">
        <v>845</v>
      </c>
      <c r="D14692" s="12">
        <v>222.16070000000002</v>
      </c>
      <c r="F14692" s="19" t="str">
        <f t="shared" si="466"/>
        <v>Olivia Rodriguez</v>
      </c>
      <c r="G14692" s="19">
        <f t="shared" si="467"/>
        <v>222.16070000000002</v>
      </c>
    </row>
    <row r="14693" spans="3:7" x14ac:dyDescent="0.3">
      <c r="C14693" s="3" t="s">
        <v>2372</v>
      </c>
      <c r="D14693" s="12">
        <v>222.1481</v>
      </c>
      <c r="F14693" s="19" t="str">
        <f t="shared" si="466"/>
        <v>David Chen</v>
      </c>
      <c r="G14693" s="19">
        <f t="shared" si="467"/>
        <v>222.16070000000002</v>
      </c>
    </row>
    <row r="14694" spans="3:7" x14ac:dyDescent="0.3">
      <c r="C14694" s="3" t="s">
        <v>10561</v>
      </c>
      <c r="D14694" s="12">
        <v>222.12920000000003</v>
      </c>
      <c r="F14694" s="19" t="str">
        <f t="shared" si="466"/>
        <v>Aidan Butler</v>
      </c>
      <c r="G14694" s="19">
        <f t="shared" si="467"/>
        <v>222.16070000000002</v>
      </c>
    </row>
    <row r="14695" spans="3:7" x14ac:dyDescent="0.3">
      <c r="C14695" s="3" t="s">
        <v>5316</v>
      </c>
      <c r="D14695" s="12">
        <v>222.12290000000002</v>
      </c>
      <c r="F14695" s="19" t="str">
        <f t="shared" si="466"/>
        <v>Ashley Lee</v>
      </c>
      <c r="G14695" s="19">
        <f t="shared" si="467"/>
        <v>222.1481</v>
      </c>
    </row>
    <row r="14696" spans="3:7" x14ac:dyDescent="0.3">
      <c r="C14696" s="3" t="s">
        <v>3626</v>
      </c>
      <c r="D14696" s="12">
        <v>222.12289999999999</v>
      </c>
      <c r="F14696" s="19" t="str">
        <f t="shared" si="466"/>
        <v>Julia Torres</v>
      </c>
      <c r="G14696" s="19">
        <f t="shared" si="467"/>
        <v>222.12920000000003</v>
      </c>
    </row>
    <row r="14697" spans="3:7" x14ac:dyDescent="0.3">
      <c r="C14697" s="3" t="s">
        <v>3061</v>
      </c>
      <c r="D14697" s="12">
        <v>222.0977</v>
      </c>
      <c r="F14697" s="19" t="str">
        <f t="shared" si="466"/>
        <v>Darrell Raje</v>
      </c>
      <c r="G14697" s="19">
        <f t="shared" si="467"/>
        <v>222.12290000000002</v>
      </c>
    </row>
    <row r="14698" spans="3:7" x14ac:dyDescent="0.3">
      <c r="C14698" s="3" t="s">
        <v>2458</v>
      </c>
      <c r="D14698" s="12">
        <v>222.0977</v>
      </c>
      <c r="F14698" s="19" t="str">
        <f t="shared" si="466"/>
        <v>Carl Anand</v>
      </c>
      <c r="G14698" s="19">
        <f t="shared" si="467"/>
        <v>222.12289999999999</v>
      </c>
    </row>
    <row r="14699" spans="3:7" x14ac:dyDescent="0.3">
      <c r="C14699" s="3" t="s">
        <v>17068</v>
      </c>
      <c r="D14699" s="12">
        <v>222.08510000000001</v>
      </c>
      <c r="F14699" s="19" t="str">
        <f t="shared" si="466"/>
        <v>Brent Zeng</v>
      </c>
      <c r="G14699" s="19">
        <f t="shared" si="467"/>
        <v>222.0977</v>
      </c>
    </row>
    <row r="14700" spans="3:7" x14ac:dyDescent="0.3">
      <c r="C14700" s="3" t="s">
        <v>16035</v>
      </c>
      <c r="D14700" s="12">
        <v>222.08510000000001</v>
      </c>
      <c r="F14700" s="19" t="str">
        <f t="shared" si="466"/>
        <v>Austin Russell</v>
      </c>
      <c r="G14700" s="19">
        <f t="shared" si="467"/>
        <v>222.0977</v>
      </c>
    </row>
    <row r="14701" spans="3:7" x14ac:dyDescent="0.3">
      <c r="C14701" s="3" t="s">
        <v>14246</v>
      </c>
      <c r="D14701" s="12">
        <v>222.08510000000001</v>
      </c>
      <c r="F14701" s="19" t="str">
        <f t="shared" si="466"/>
        <v>Sierra Phillips</v>
      </c>
      <c r="G14701" s="19">
        <f t="shared" si="467"/>
        <v>222.08510000000001</v>
      </c>
    </row>
    <row r="14702" spans="3:7" x14ac:dyDescent="0.3">
      <c r="C14702" s="3" t="s">
        <v>13814</v>
      </c>
      <c r="D14702" s="12">
        <v>222.08510000000001</v>
      </c>
      <c r="F14702" s="19" t="str">
        <f t="shared" si="466"/>
        <v>Roger Pal</v>
      </c>
      <c r="G14702" s="19">
        <f t="shared" si="467"/>
        <v>222.08510000000001</v>
      </c>
    </row>
    <row r="14703" spans="3:7" x14ac:dyDescent="0.3">
      <c r="C14703" s="3" t="s">
        <v>1584</v>
      </c>
      <c r="D14703" s="12">
        <v>222.08510000000001</v>
      </c>
      <c r="F14703" s="19" t="str">
        <f t="shared" si="466"/>
        <v>Morgan James</v>
      </c>
      <c r="G14703" s="19">
        <f t="shared" si="467"/>
        <v>222.08510000000001</v>
      </c>
    </row>
    <row r="14704" spans="3:7" x14ac:dyDescent="0.3">
      <c r="C14704" s="3" t="s">
        <v>12051</v>
      </c>
      <c r="D14704" s="12">
        <v>222.0737</v>
      </c>
      <c r="F14704" s="19" t="str">
        <f t="shared" si="466"/>
        <v>Meredith Rodriguez</v>
      </c>
      <c r="G14704" s="19">
        <f t="shared" si="467"/>
        <v>222.08510000000001</v>
      </c>
    </row>
    <row r="14705" spans="3:7" x14ac:dyDescent="0.3">
      <c r="C14705" s="3" t="s">
        <v>1170</v>
      </c>
      <c r="D14705" s="12">
        <v>222.03470000000002</v>
      </c>
      <c r="F14705" s="19" t="str">
        <f t="shared" si="466"/>
        <v>Amanda Allen</v>
      </c>
      <c r="G14705" s="19">
        <f t="shared" si="467"/>
        <v>222.08510000000001</v>
      </c>
    </row>
    <row r="14706" spans="3:7" x14ac:dyDescent="0.3">
      <c r="C14706" s="3" t="s">
        <v>4431</v>
      </c>
      <c r="D14706" s="12">
        <v>221.99690000000001</v>
      </c>
      <c r="F14706" s="19" t="str">
        <f t="shared" si="466"/>
        <v>Lauren Johnson</v>
      </c>
      <c r="G14706" s="19">
        <f t="shared" si="467"/>
        <v>222.0737</v>
      </c>
    </row>
    <row r="14707" spans="3:7" x14ac:dyDescent="0.3">
      <c r="C14707" s="3" t="s">
        <v>11192</v>
      </c>
      <c r="D14707" s="12">
        <v>221.851</v>
      </c>
      <c r="F14707" s="19" t="str">
        <f t="shared" si="466"/>
        <v>Alexandra Walker</v>
      </c>
      <c r="G14707" s="19">
        <f t="shared" si="467"/>
        <v>222.03470000000002</v>
      </c>
    </row>
    <row r="14708" spans="3:7" x14ac:dyDescent="0.3">
      <c r="C14708" s="3" t="s">
        <v>9216</v>
      </c>
      <c r="D14708" s="12">
        <v>221.5284</v>
      </c>
      <c r="F14708" s="19" t="str">
        <f t="shared" si="466"/>
        <v>Christopher Davis</v>
      </c>
      <c r="G14708" s="19">
        <f t="shared" si="467"/>
        <v>221.99690000000001</v>
      </c>
    </row>
    <row r="14709" spans="3:7" x14ac:dyDescent="0.3">
      <c r="C14709" s="3" t="s">
        <v>3185</v>
      </c>
      <c r="D14709" s="12">
        <v>221.42149999999998</v>
      </c>
      <c r="F14709" s="19" t="str">
        <f t="shared" si="466"/>
        <v>Kayla Bryant</v>
      </c>
      <c r="G14709" s="19">
        <f t="shared" si="467"/>
        <v>221.851</v>
      </c>
    </row>
    <row r="14710" spans="3:7" x14ac:dyDescent="0.3">
      <c r="C14710" s="3" t="s">
        <v>17586</v>
      </c>
      <c r="D14710" s="12">
        <v>221.09989999999999</v>
      </c>
      <c r="F14710" s="19" t="str">
        <f t="shared" si="466"/>
        <v>Jay Hernandez</v>
      </c>
      <c r="G14710" s="19">
        <f t="shared" si="467"/>
        <v>221.5284</v>
      </c>
    </row>
    <row r="14711" spans="3:7" x14ac:dyDescent="0.3">
      <c r="C14711" s="3" t="s">
        <v>1030</v>
      </c>
      <c r="D14711" s="12">
        <v>221.0205</v>
      </c>
      <c r="F14711" s="19" t="str">
        <f t="shared" si="466"/>
        <v>Brianna Ross</v>
      </c>
      <c r="G14711" s="19">
        <f t="shared" si="467"/>
        <v>221.42149999999998</v>
      </c>
    </row>
    <row r="14712" spans="3:7" x14ac:dyDescent="0.3">
      <c r="C14712" s="3" t="s">
        <v>2974</v>
      </c>
      <c r="D14712" s="12">
        <v>220.92050000000003</v>
      </c>
      <c r="F14712" s="19" t="str">
        <f t="shared" si="466"/>
        <v>Tammy Sai</v>
      </c>
      <c r="G14712" s="19">
        <f t="shared" si="467"/>
        <v>221.09989999999999</v>
      </c>
    </row>
    <row r="14713" spans="3:7" x14ac:dyDescent="0.3">
      <c r="C14713" s="3" t="s">
        <v>7745</v>
      </c>
      <c r="D14713" s="12">
        <v>220.852</v>
      </c>
      <c r="F14713" s="19" t="str">
        <f t="shared" si="466"/>
        <v>Alex Reed</v>
      </c>
      <c r="G14713" s="19">
        <f t="shared" si="467"/>
        <v>221.0205</v>
      </c>
    </row>
    <row r="14714" spans="3:7" x14ac:dyDescent="0.3">
      <c r="C14714" s="3" t="s">
        <v>13281</v>
      </c>
      <c r="D14714" s="12">
        <v>220.84570000000002</v>
      </c>
      <c r="F14714" s="19" t="str">
        <f t="shared" si="466"/>
        <v>Brandon Washington</v>
      </c>
      <c r="G14714" s="19">
        <f t="shared" si="467"/>
        <v>220.92050000000003</v>
      </c>
    </row>
    <row r="14715" spans="3:7" x14ac:dyDescent="0.3">
      <c r="C14715" s="3" t="s">
        <v>16918</v>
      </c>
      <c r="D14715" s="12">
        <v>220.80789999999999</v>
      </c>
      <c r="F14715" s="19" t="str">
        <f t="shared" si="466"/>
        <v>Grant Raji</v>
      </c>
      <c r="G14715" s="19">
        <f t="shared" si="467"/>
        <v>220.852</v>
      </c>
    </row>
    <row r="14716" spans="3:7" x14ac:dyDescent="0.3">
      <c r="C14716" s="3" t="s">
        <v>11831</v>
      </c>
      <c r="D14716" s="12">
        <v>220.71809999999999</v>
      </c>
      <c r="F14716" s="19" t="str">
        <f t="shared" si="466"/>
        <v>Martha Lu</v>
      </c>
      <c r="G14716" s="19">
        <f t="shared" si="467"/>
        <v>220.84570000000002</v>
      </c>
    </row>
    <row r="14717" spans="3:7" x14ac:dyDescent="0.3">
      <c r="C14717" s="3" t="s">
        <v>10259</v>
      </c>
      <c r="D14717" s="12">
        <v>220.47200000000001</v>
      </c>
      <c r="F14717" s="19" t="str">
        <f t="shared" si="466"/>
        <v>Shaun Anand</v>
      </c>
      <c r="G14717" s="19">
        <f t="shared" si="467"/>
        <v>220.80789999999999</v>
      </c>
    </row>
    <row r="14718" spans="3:7" x14ac:dyDescent="0.3">
      <c r="C14718" s="3" t="s">
        <v>11704</v>
      </c>
      <c r="D14718" s="12">
        <v>220.42600000000002</v>
      </c>
      <c r="F14718" s="19" t="str">
        <f t="shared" si="466"/>
        <v>Kyle Henderson</v>
      </c>
      <c r="G14718" s="19">
        <f t="shared" si="467"/>
        <v>220.71809999999999</v>
      </c>
    </row>
    <row r="14719" spans="3:7" x14ac:dyDescent="0.3">
      <c r="C14719" s="3" t="s">
        <v>5988</v>
      </c>
      <c r="D14719" s="12">
        <v>220.3449</v>
      </c>
      <c r="F14719" s="19" t="str">
        <f t="shared" si="466"/>
        <v>Jordyn Henderson</v>
      </c>
      <c r="G14719" s="19">
        <f t="shared" si="467"/>
        <v>220.47200000000001</v>
      </c>
    </row>
    <row r="14720" spans="3:7" x14ac:dyDescent="0.3">
      <c r="C14720" s="3" t="s">
        <v>8917</v>
      </c>
      <c r="D14720" s="12">
        <v>220.15199999999999</v>
      </c>
      <c r="F14720" s="19" t="str">
        <f t="shared" si="466"/>
        <v>Kristine Carlson</v>
      </c>
      <c r="G14720" s="19">
        <f t="shared" si="467"/>
        <v>220.42600000000002</v>
      </c>
    </row>
    <row r="14721" spans="3:7" x14ac:dyDescent="0.3">
      <c r="C14721" s="3" t="s">
        <v>2266</v>
      </c>
      <c r="D14721" s="12">
        <v>220.15199999999999</v>
      </c>
      <c r="F14721" s="19" t="str">
        <f t="shared" si="466"/>
        <v>Douglas Rana</v>
      </c>
      <c r="G14721" s="19">
        <f t="shared" si="467"/>
        <v>220.3449</v>
      </c>
    </row>
    <row r="14722" spans="3:7" x14ac:dyDescent="0.3">
      <c r="C14722" s="3" t="s">
        <v>2487</v>
      </c>
      <c r="D14722" s="12">
        <v>220.15199999999999</v>
      </c>
      <c r="F14722" s="19" t="str">
        <f t="shared" si="466"/>
        <v>James Yang</v>
      </c>
      <c r="G14722" s="19">
        <f t="shared" si="467"/>
        <v>220.15199999999999</v>
      </c>
    </row>
    <row r="14723" spans="3:7" x14ac:dyDescent="0.3">
      <c r="C14723" s="3" t="s">
        <v>654</v>
      </c>
      <c r="D14723" s="12">
        <v>220.15199999999999</v>
      </c>
      <c r="F14723" s="19" t="str">
        <f t="shared" si="466"/>
        <v>Arthur Rubio</v>
      </c>
      <c r="G14723" s="19">
        <f t="shared" si="467"/>
        <v>220.15199999999999</v>
      </c>
    </row>
    <row r="14724" spans="3:7" x14ac:dyDescent="0.3">
      <c r="C14724" s="3" t="s">
        <v>1267</v>
      </c>
      <c r="D14724" s="12">
        <v>220.05670000000001</v>
      </c>
      <c r="F14724" s="19" t="str">
        <f t="shared" ref="F14724:F14787" si="468">C14722</f>
        <v>Autumn Xu</v>
      </c>
      <c r="G14724" s="19">
        <f t="shared" ref="G14724:G14787" si="469">D14722</f>
        <v>220.15199999999999</v>
      </c>
    </row>
    <row r="14725" spans="3:7" x14ac:dyDescent="0.3">
      <c r="C14725" s="3" t="s">
        <v>18649</v>
      </c>
      <c r="D14725" s="12">
        <v>219.92520000000002</v>
      </c>
      <c r="F14725" s="19" t="str">
        <f t="shared" si="468"/>
        <v>Abby Mehta</v>
      </c>
      <c r="G14725" s="19">
        <f t="shared" si="469"/>
        <v>220.15199999999999</v>
      </c>
    </row>
    <row r="14726" spans="3:7" x14ac:dyDescent="0.3">
      <c r="C14726" s="3" t="s">
        <v>15403</v>
      </c>
      <c r="D14726" s="12">
        <v>219.85769999999999</v>
      </c>
      <c r="F14726" s="19" t="str">
        <f t="shared" si="468"/>
        <v>Alexis Lee</v>
      </c>
      <c r="G14726" s="19">
        <f t="shared" si="469"/>
        <v>220.05670000000001</v>
      </c>
    </row>
    <row r="14727" spans="3:7" x14ac:dyDescent="0.3">
      <c r="C14727" s="3" t="s">
        <v>4081</v>
      </c>
      <c r="D14727" s="12">
        <v>219.85769999999999</v>
      </c>
      <c r="F14727" s="19" t="str">
        <f t="shared" si="468"/>
        <v>Whitney Chandra</v>
      </c>
      <c r="G14727" s="19">
        <f t="shared" si="469"/>
        <v>219.92520000000002</v>
      </c>
    </row>
    <row r="14728" spans="3:7" x14ac:dyDescent="0.3">
      <c r="C14728" s="3" t="s">
        <v>8260</v>
      </c>
      <c r="D14728" s="12">
        <v>219.76889999999997</v>
      </c>
      <c r="F14728" s="19" t="str">
        <f t="shared" si="468"/>
        <v>Rafael Liang</v>
      </c>
      <c r="G14728" s="19">
        <f t="shared" si="469"/>
        <v>219.85769999999999</v>
      </c>
    </row>
    <row r="14729" spans="3:7" x14ac:dyDescent="0.3">
      <c r="C14729" s="3" t="s">
        <v>17003</v>
      </c>
      <c r="D14729" s="12">
        <v>219.72479999999999</v>
      </c>
      <c r="F14729" s="19" t="str">
        <f t="shared" si="468"/>
        <v>Cesar Rana</v>
      </c>
      <c r="G14729" s="19">
        <f t="shared" si="469"/>
        <v>219.85769999999999</v>
      </c>
    </row>
    <row r="14730" spans="3:7" x14ac:dyDescent="0.3">
      <c r="C14730" s="3" t="s">
        <v>16497</v>
      </c>
      <c r="D14730" s="12">
        <v>219.55589999999998</v>
      </c>
      <c r="F14730" s="19" t="str">
        <f t="shared" si="468"/>
        <v>Isaac King</v>
      </c>
      <c r="G14730" s="19">
        <f t="shared" si="469"/>
        <v>219.76889999999997</v>
      </c>
    </row>
    <row r="14731" spans="3:7" x14ac:dyDescent="0.3">
      <c r="C14731" s="3" t="s">
        <v>3174</v>
      </c>
      <c r="D14731" s="12">
        <v>219.5437</v>
      </c>
      <c r="F14731" s="19" t="str">
        <f t="shared" si="468"/>
        <v>Sheena Shen</v>
      </c>
      <c r="G14731" s="19">
        <f t="shared" si="469"/>
        <v>219.72479999999999</v>
      </c>
    </row>
    <row r="14732" spans="3:7" x14ac:dyDescent="0.3">
      <c r="C14732" s="3" t="s">
        <v>1987</v>
      </c>
      <c r="D14732" s="12">
        <v>219.321</v>
      </c>
      <c r="F14732" s="19" t="str">
        <f t="shared" si="468"/>
        <v>Sandra Wu</v>
      </c>
      <c r="G14732" s="19">
        <f t="shared" si="469"/>
        <v>219.55589999999998</v>
      </c>
    </row>
    <row r="14733" spans="3:7" x14ac:dyDescent="0.3">
      <c r="C14733" s="3" t="s">
        <v>8320</v>
      </c>
      <c r="D14733" s="12">
        <v>219.30589999999998</v>
      </c>
      <c r="F14733" s="19" t="str">
        <f t="shared" si="468"/>
        <v>Brianna Patterson</v>
      </c>
      <c r="G14733" s="19">
        <f t="shared" si="469"/>
        <v>219.5437</v>
      </c>
    </row>
    <row r="14734" spans="3:7" x14ac:dyDescent="0.3">
      <c r="C14734" s="3" t="s">
        <v>10540</v>
      </c>
      <c r="D14734" s="12">
        <v>219.28109999999998</v>
      </c>
      <c r="F14734" s="19" t="str">
        <f t="shared" si="468"/>
        <v>Anna Alexander</v>
      </c>
      <c r="G14734" s="19">
        <f t="shared" si="469"/>
        <v>219.321</v>
      </c>
    </row>
    <row r="14735" spans="3:7" x14ac:dyDescent="0.3">
      <c r="C14735" s="3" t="s">
        <v>14743</v>
      </c>
      <c r="D14735" s="12">
        <v>219.09370000000001</v>
      </c>
      <c r="F14735" s="19" t="str">
        <f t="shared" si="468"/>
        <v>Isabella Carter</v>
      </c>
      <c r="G14735" s="19">
        <f t="shared" si="469"/>
        <v>219.30589999999998</v>
      </c>
    </row>
    <row r="14736" spans="3:7" x14ac:dyDescent="0.3">
      <c r="C14736" s="3" t="s">
        <v>18970</v>
      </c>
      <c r="D14736" s="12">
        <v>219.0685</v>
      </c>
      <c r="F14736" s="19" t="str">
        <f t="shared" si="468"/>
        <v>Julia Patterson</v>
      </c>
      <c r="G14736" s="19">
        <f t="shared" si="469"/>
        <v>219.28109999999998</v>
      </c>
    </row>
    <row r="14737" spans="3:7" x14ac:dyDescent="0.3">
      <c r="C14737" s="3" t="s">
        <v>14318</v>
      </c>
      <c r="D14737" s="12">
        <v>219.0685</v>
      </c>
      <c r="F14737" s="19" t="str">
        <f t="shared" si="468"/>
        <v>Nicole Walker</v>
      </c>
      <c r="G14737" s="19">
        <f t="shared" si="469"/>
        <v>219.09370000000001</v>
      </c>
    </row>
    <row r="14738" spans="3:7" x14ac:dyDescent="0.3">
      <c r="C14738" s="3" t="s">
        <v>13165</v>
      </c>
      <c r="D14738" s="12">
        <v>219.0685</v>
      </c>
      <c r="F14738" s="19" t="str">
        <f t="shared" si="468"/>
        <v>Zoe Brooks</v>
      </c>
      <c r="G14738" s="19">
        <f t="shared" si="469"/>
        <v>219.0685</v>
      </c>
    </row>
    <row r="14739" spans="3:7" x14ac:dyDescent="0.3">
      <c r="C14739" s="3" t="s">
        <v>12573</v>
      </c>
      <c r="D14739" s="12">
        <v>219.0685</v>
      </c>
      <c r="F14739" s="19" t="str">
        <f t="shared" si="468"/>
        <v>Mya Russell</v>
      </c>
      <c r="G14739" s="19">
        <f t="shared" si="469"/>
        <v>219.0685</v>
      </c>
    </row>
    <row r="14740" spans="3:7" x14ac:dyDescent="0.3">
      <c r="C14740" s="3" t="s">
        <v>11796</v>
      </c>
      <c r="D14740" s="12">
        <v>219.0685</v>
      </c>
      <c r="F14740" s="19" t="str">
        <f t="shared" si="468"/>
        <v>Marie Moreno</v>
      </c>
      <c r="G14740" s="19">
        <f t="shared" si="469"/>
        <v>219.0685</v>
      </c>
    </row>
    <row r="14741" spans="3:7" x14ac:dyDescent="0.3">
      <c r="C14741" s="3" t="s">
        <v>12041</v>
      </c>
      <c r="D14741" s="12">
        <v>219.0685</v>
      </c>
      <c r="F14741" s="19" t="str">
        <f t="shared" si="468"/>
        <v>Luis Perez</v>
      </c>
      <c r="G14741" s="19">
        <f t="shared" si="469"/>
        <v>219.0685</v>
      </c>
    </row>
    <row r="14742" spans="3:7" x14ac:dyDescent="0.3">
      <c r="C14742" s="3" t="s">
        <v>8880</v>
      </c>
      <c r="D14742" s="12">
        <v>219.0685</v>
      </c>
      <c r="F14742" s="19" t="str">
        <f t="shared" si="468"/>
        <v>Kurt Kumar</v>
      </c>
      <c r="G14742" s="19">
        <f t="shared" si="469"/>
        <v>219.0685</v>
      </c>
    </row>
    <row r="14743" spans="3:7" x14ac:dyDescent="0.3">
      <c r="C14743" s="3" t="s">
        <v>6651</v>
      </c>
      <c r="D14743" s="12">
        <v>219.0685</v>
      </c>
      <c r="F14743" s="19" t="str">
        <f t="shared" si="468"/>
        <v>Lauren Gray</v>
      </c>
      <c r="G14743" s="19">
        <f t="shared" si="469"/>
        <v>219.0685</v>
      </c>
    </row>
    <row r="14744" spans="3:7" x14ac:dyDescent="0.3">
      <c r="C14744" s="3" t="s">
        <v>2952</v>
      </c>
      <c r="D14744" s="12">
        <v>219.0685</v>
      </c>
      <c r="F14744" s="19" t="str">
        <f t="shared" si="468"/>
        <v>James Lee</v>
      </c>
      <c r="G14744" s="19">
        <f t="shared" si="469"/>
        <v>219.0685</v>
      </c>
    </row>
    <row r="14745" spans="3:7" x14ac:dyDescent="0.3">
      <c r="C14745" s="3" t="s">
        <v>728</v>
      </c>
      <c r="D14745" s="12">
        <v>219.03750000000002</v>
      </c>
      <c r="F14745" s="19" t="str">
        <f t="shared" si="468"/>
        <v>Eric Coleman</v>
      </c>
      <c r="G14745" s="19">
        <f t="shared" si="469"/>
        <v>219.0685</v>
      </c>
    </row>
    <row r="14746" spans="3:7" x14ac:dyDescent="0.3">
      <c r="C14746" s="3" t="s">
        <v>7023</v>
      </c>
      <c r="D14746" s="12">
        <v>219.03700000000001</v>
      </c>
      <c r="F14746" s="19" t="str">
        <f t="shared" si="468"/>
        <v>Brandon Lewis</v>
      </c>
      <c r="G14746" s="19">
        <f t="shared" si="469"/>
        <v>219.0685</v>
      </c>
    </row>
    <row r="14747" spans="3:7" x14ac:dyDescent="0.3">
      <c r="C14747" s="3" t="s">
        <v>1198</v>
      </c>
      <c r="D14747" s="12">
        <v>219.03700000000001</v>
      </c>
      <c r="F14747" s="19" t="str">
        <f t="shared" si="468"/>
        <v>Adam Adams</v>
      </c>
      <c r="G14747" s="19">
        <f t="shared" si="469"/>
        <v>219.03750000000002</v>
      </c>
    </row>
    <row r="14748" spans="3:7" x14ac:dyDescent="0.3">
      <c r="C14748" s="3" t="s">
        <v>18438</v>
      </c>
      <c r="D14748" s="12">
        <v>219.01179999999999</v>
      </c>
      <c r="F14748" s="19" t="str">
        <f t="shared" si="468"/>
        <v>Felicia Munoz</v>
      </c>
      <c r="G14748" s="19">
        <f t="shared" si="469"/>
        <v>219.03700000000001</v>
      </c>
    </row>
    <row r="14749" spans="3:7" x14ac:dyDescent="0.3">
      <c r="C14749" s="3" t="s">
        <v>16472</v>
      </c>
      <c r="D14749" s="12">
        <v>219.01179999999999</v>
      </c>
      <c r="F14749" s="19" t="str">
        <f t="shared" si="468"/>
        <v>Alexandria Henderson</v>
      </c>
      <c r="G14749" s="19">
        <f t="shared" si="469"/>
        <v>219.03700000000001</v>
      </c>
    </row>
    <row r="14750" spans="3:7" x14ac:dyDescent="0.3">
      <c r="C14750" s="3" t="s">
        <v>14113</v>
      </c>
      <c r="D14750" s="12">
        <v>219.01179999999999</v>
      </c>
      <c r="F14750" s="19" t="str">
        <f t="shared" si="468"/>
        <v>Victoria Johnson</v>
      </c>
      <c r="G14750" s="19">
        <f t="shared" si="469"/>
        <v>219.01179999999999</v>
      </c>
    </row>
    <row r="14751" spans="3:7" x14ac:dyDescent="0.3">
      <c r="C14751" s="3" t="s">
        <v>11001</v>
      </c>
      <c r="D14751" s="12">
        <v>219.01179999999999</v>
      </c>
      <c r="F14751" s="19" t="str">
        <f t="shared" si="468"/>
        <v>Samuel Thomas</v>
      </c>
      <c r="G14751" s="19">
        <f t="shared" si="469"/>
        <v>219.01179999999999</v>
      </c>
    </row>
    <row r="14752" spans="3:7" x14ac:dyDescent="0.3">
      <c r="C14752" s="3" t="s">
        <v>7520</v>
      </c>
      <c r="D14752" s="12">
        <v>219.01179999999999</v>
      </c>
      <c r="F14752" s="19" t="str">
        <f t="shared" si="468"/>
        <v>Misty Nara</v>
      </c>
      <c r="G14752" s="19">
        <f t="shared" si="469"/>
        <v>219.01179999999999</v>
      </c>
    </row>
    <row r="14753" spans="3:7" x14ac:dyDescent="0.3">
      <c r="C14753" s="3" t="s">
        <v>6444</v>
      </c>
      <c r="D14753" s="12">
        <v>219.01179999999999</v>
      </c>
      <c r="F14753" s="19" t="str">
        <f t="shared" si="468"/>
        <v>Katelyn Torres</v>
      </c>
      <c r="G14753" s="19">
        <f t="shared" si="469"/>
        <v>219.01179999999999</v>
      </c>
    </row>
    <row r="14754" spans="3:7" x14ac:dyDescent="0.3">
      <c r="C14754" s="3" t="s">
        <v>2449</v>
      </c>
      <c r="D14754" s="12">
        <v>219.01179999999999</v>
      </c>
      <c r="F14754" s="19" t="str">
        <f t="shared" si="468"/>
        <v>Gerald Jordan</v>
      </c>
      <c r="G14754" s="19">
        <f t="shared" si="469"/>
        <v>219.01179999999999</v>
      </c>
    </row>
    <row r="14755" spans="3:7" x14ac:dyDescent="0.3">
      <c r="C14755" s="3" t="s">
        <v>7363</v>
      </c>
      <c r="D14755" s="12">
        <v>219.00550000000001</v>
      </c>
      <c r="F14755" s="19" t="str">
        <f t="shared" si="468"/>
        <v>Elijah Perry</v>
      </c>
      <c r="G14755" s="19">
        <f t="shared" si="469"/>
        <v>219.01179999999999</v>
      </c>
    </row>
    <row r="14756" spans="3:7" x14ac:dyDescent="0.3">
      <c r="C14756" s="3" t="s">
        <v>8303</v>
      </c>
      <c r="D14756" s="12">
        <v>218.97399999999999</v>
      </c>
      <c r="F14756" s="19" t="str">
        <f t="shared" si="468"/>
        <v>Austin Long</v>
      </c>
      <c r="G14756" s="19">
        <f t="shared" si="469"/>
        <v>219.01179999999999</v>
      </c>
    </row>
    <row r="14757" spans="3:7" x14ac:dyDescent="0.3">
      <c r="C14757" s="3" t="s">
        <v>10189</v>
      </c>
      <c r="D14757" s="12">
        <v>218.97250000000003</v>
      </c>
      <c r="F14757" s="19" t="str">
        <f t="shared" si="468"/>
        <v>Gabrielle Parker</v>
      </c>
      <c r="G14757" s="19">
        <f t="shared" si="469"/>
        <v>219.00550000000001</v>
      </c>
    </row>
    <row r="14758" spans="3:7" x14ac:dyDescent="0.3">
      <c r="C14758" s="3" t="s">
        <v>14989</v>
      </c>
      <c r="D14758" s="12">
        <v>218.9614</v>
      </c>
      <c r="F14758" s="19" t="str">
        <f t="shared" si="468"/>
        <v>Isabel Russell</v>
      </c>
      <c r="G14758" s="19">
        <f t="shared" si="469"/>
        <v>218.97399999999999</v>
      </c>
    </row>
    <row r="14759" spans="3:7" x14ac:dyDescent="0.3">
      <c r="C14759" s="3" t="s">
        <v>12681</v>
      </c>
      <c r="D14759" s="12">
        <v>218.9299</v>
      </c>
      <c r="F14759" s="19" t="str">
        <f t="shared" si="468"/>
        <v>Jonathon Ortega</v>
      </c>
      <c r="G14759" s="19">
        <f t="shared" si="469"/>
        <v>218.97250000000003</v>
      </c>
    </row>
    <row r="14760" spans="3:7" x14ac:dyDescent="0.3">
      <c r="C14760" s="3" t="s">
        <v>3983</v>
      </c>
      <c r="D14760" s="12">
        <v>218.90469999999999</v>
      </c>
      <c r="F14760" s="19" t="str">
        <f t="shared" si="468"/>
        <v>Oscar Coleman</v>
      </c>
      <c r="G14760" s="19">
        <f t="shared" si="469"/>
        <v>218.9614</v>
      </c>
    </row>
    <row r="14761" spans="3:7" x14ac:dyDescent="0.3">
      <c r="C14761" s="3" t="s">
        <v>3582</v>
      </c>
      <c r="D14761" s="12">
        <v>218.82640000000001</v>
      </c>
      <c r="F14761" s="19" t="str">
        <f t="shared" si="468"/>
        <v>Mackenzie Hernandez</v>
      </c>
      <c r="G14761" s="19">
        <f t="shared" si="469"/>
        <v>218.9299</v>
      </c>
    </row>
    <row r="14762" spans="3:7" x14ac:dyDescent="0.3">
      <c r="C14762" s="3" t="s">
        <v>4456</v>
      </c>
      <c r="D14762" s="12">
        <v>218.82340000000002</v>
      </c>
      <c r="F14762" s="19" t="str">
        <f t="shared" si="468"/>
        <v>Cassidy Washington</v>
      </c>
      <c r="G14762" s="19">
        <f t="shared" si="469"/>
        <v>218.90469999999999</v>
      </c>
    </row>
    <row r="14763" spans="3:7" x14ac:dyDescent="0.3">
      <c r="C14763" s="3" t="s">
        <v>8534</v>
      </c>
      <c r="D14763" s="12">
        <v>218.73660000000001</v>
      </c>
      <c r="F14763" s="19" t="str">
        <f t="shared" si="468"/>
        <v>Candace Van</v>
      </c>
      <c r="G14763" s="19">
        <f t="shared" si="469"/>
        <v>218.82640000000001</v>
      </c>
    </row>
    <row r="14764" spans="3:7" x14ac:dyDescent="0.3">
      <c r="C14764" s="3" t="s">
        <v>1889</v>
      </c>
      <c r="D14764" s="12">
        <v>218.51920000000001</v>
      </c>
      <c r="F14764" s="19" t="str">
        <f t="shared" si="468"/>
        <v>Christy Chander</v>
      </c>
      <c r="G14764" s="19">
        <f t="shared" si="469"/>
        <v>218.82340000000002</v>
      </c>
    </row>
    <row r="14765" spans="3:7" x14ac:dyDescent="0.3">
      <c r="C14765" s="3" t="s">
        <v>2861</v>
      </c>
      <c r="D14765" s="12">
        <v>218.4563</v>
      </c>
      <c r="F14765" s="19" t="str">
        <f t="shared" si="468"/>
        <v>Jack Wright</v>
      </c>
      <c r="G14765" s="19">
        <f t="shared" si="469"/>
        <v>218.73660000000001</v>
      </c>
    </row>
    <row r="14766" spans="3:7" x14ac:dyDescent="0.3">
      <c r="C14766" s="3" t="s">
        <v>10434</v>
      </c>
      <c r="D14766" s="12">
        <v>218.37280000000004</v>
      </c>
      <c r="F14766" s="19" t="str">
        <f t="shared" si="468"/>
        <v>Angel Torres</v>
      </c>
      <c r="G14766" s="19">
        <f t="shared" si="469"/>
        <v>218.51920000000001</v>
      </c>
    </row>
    <row r="14767" spans="3:7" x14ac:dyDescent="0.3">
      <c r="C14767" s="3" t="s">
        <v>3573</v>
      </c>
      <c r="D14767" s="12">
        <v>218.32910000000001</v>
      </c>
      <c r="F14767" s="19" t="str">
        <f t="shared" si="468"/>
        <v>Brad Beck</v>
      </c>
      <c r="G14767" s="19">
        <f t="shared" si="469"/>
        <v>218.4563</v>
      </c>
    </row>
    <row r="14768" spans="3:7" x14ac:dyDescent="0.3">
      <c r="C14768" s="3" t="s">
        <v>7794</v>
      </c>
      <c r="D14768" s="12">
        <v>218.32390000000001</v>
      </c>
      <c r="F14768" s="19" t="str">
        <f t="shared" si="468"/>
        <v>Joy Gutierrez</v>
      </c>
      <c r="G14768" s="19">
        <f t="shared" si="469"/>
        <v>218.37280000000004</v>
      </c>
    </row>
    <row r="14769" spans="3:7" x14ac:dyDescent="0.3">
      <c r="C14769" s="3" t="s">
        <v>15434</v>
      </c>
      <c r="D14769" s="12">
        <v>218.24210000000002</v>
      </c>
      <c r="F14769" s="19" t="str">
        <f t="shared" si="468"/>
        <v>Candace Perez</v>
      </c>
      <c r="G14769" s="19">
        <f t="shared" si="469"/>
        <v>218.32910000000001</v>
      </c>
    </row>
    <row r="14770" spans="3:7" x14ac:dyDescent="0.3">
      <c r="C14770" s="3" t="s">
        <v>11228</v>
      </c>
      <c r="D14770" s="12">
        <v>218.02850000000001</v>
      </c>
      <c r="F14770" s="19" t="str">
        <f t="shared" si="468"/>
        <v>Hailey Coleman</v>
      </c>
      <c r="G14770" s="19">
        <f t="shared" si="469"/>
        <v>218.32390000000001</v>
      </c>
    </row>
    <row r="14771" spans="3:7" x14ac:dyDescent="0.3">
      <c r="C14771" s="3" t="s">
        <v>7575</v>
      </c>
      <c r="D14771" s="12">
        <v>217.9787</v>
      </c>
      <c r="F14771" s="19" t="str">
        <f t="shared" si="468"/>
        <v>Ralph Beck</v>
      </c>
      <c r="G14771" s="19">
        <f t="shared" si="469"/>
        <v>218.24210000000002</v>
      </c>
    </row>
    <row r="14772" spans="3:7" x14ac:dyDescent="0.3">
      <c r="C14772" s="3" t="s">
        <v>4358</v>
      </c>
      <c r="D14772" s="12">
        <v>217.92870000000002</v>
      </c>
      <c r="F14772" s="19" t="str">
        <f t="shared" si="468"/>
        <v>Kayla Walker</v>
      </c>
      <c r="G14772" s="19">
        <f t="shared" si="469"/>
        <v>218.02850000000001</v>
      </c>
    </row>
    <row r="14773" spans="3:7" x14ac:dyDescent="0.3">
      <c r="C14773" s="3" t="s">
        <v>17613</v>
      </c>
      <c r="D14773" s="12">
        <v>217.90540000000001</v>
      </c>
      <c r="F14773" s="19" t="str">
        <f t="shared" si="468"/>
        <v>Gilbert Rai</v>
      </c>
      <c r="G14773" s="19">
        <f t="shared" si="469"/>
        <v>217.9787</v>
      </c>
    </row>
    <row r="14774" spans="3:7" x14ac:dyDescent="0.3">
      <c r="C14774" s="3" t="s">
        <v>3420</v>
      </c>
      <c r="D14774" s="12">
        <v>217.8098</v>
      </c>
      <c r="F14774" s="19" t="str">
        <f t="shared" si="468"/>
        <v>Christian Kumar</v>
      </c>
      <c r="G14774" s="19">
        <f t="shared" si="469"/>
        <v>217.92870000000002</v>
      </c>
    </row>
    <row r="14775" spans="3:7" x14ac:dyDescent="0.3">
      <c r="C14775" s="3" t="s">
        <v>10730</v>
      </c>
      <c r="D14775" s="12">
        <v>217.7724</v>
      </c>
      <c r="F14775" s="19" t="str">
        <f t="shared" si="468"/>
        <v>Tara Black</v>
      </c>
      <c r="G14775" s="19">
        <f t="shared" si="469"/>
        <v>217.90540000000001</v>
      </c>
    </row>
    <row r="14776" spans="3:7" x14ac:dyDescent="0.3">
      <c r="C14776" s="3" t="s">
        <v>7344</v>
      </c>
      <c r="D14776" s="12">
        <v>217.6567</v>
      </c>
      <c r="F14776" s="19" t="str">
        <f t="shared" si="468"/>
        <v>Caitlin Cox</v>
      </c>
      <c r="G14776" s="19">
        <f t="shared" si="469"/>
        <v>217.8098</v>
      </c>
    </row>
    <row r="14777" spans="3:7" x14ac:dyDescent="0.3">
      <c r="C14777" s="3" t="s">
        <v>15763</v>
      </c>
      <c r="D14777" s="12">
        <v>217.60480000000001</v>
      </c>
      <c r="F14777" s="19" t="str">
        <f t="shared" si="468"/>
        <v>Kaitlyn Collins</v>
      </c>
      <c r="G14777" s="19">
        <f t="shared" si="469"/>
        <v>217.7724</v>
      </c>
    </row>
    <row r="14778" spans="3:7" x14ac:dyDescent="0.3">
      <c r="C14778" s="3" t="s">
        <v>13375</v>
      </c>
      <c r="D14778" s="12">
        <v>217.559</v>
      </c>
      <c r="F14778" s="19" t="str">
        <f t="shared" si="468"/>
        <v>Gabrielle Gonzalez</v>
      </c>
      <c r="G14778" s="19">
        <f t="shared" si="469"/>
        <v>217.6567</v>
      </c>
    </row>
    <row r="14779" spans="3:7" x14ac:dyDescent="0.3">
      <c r="C14779" s="3" t="s">
        <v>11393</v>
      </c>
      <c r="D14779" s="12">
        <v>217.559</v>
      </c>
      <c r="F14779" s="19" t="str">
        <f t="shared" si="468"/>
        <v>Richard Patterson</v>
      </c>
      <c r="G14779" s="19">
        <f t="shared" si="469"/>
        <v>217.60480000000001</v>
      </c>
    </row>
    <row r="14780" spans="3:7" x14ac:dyDescent="0.3">
      <c r="C14780" s="3" t="s">
        <v>8940</v>
      </c>
      <c r="D14780" s="12">
        <v>217.4212</v>
      </c>
      <c r="F14780" s="19" t="str">
        <f t="shared" si="468"/>
        <v>Mason Bendixen</v>
      </c>
      <c r="G14780" s="19">
        <f t="shared" si="469"/>
        <v>217.559</v>
      </c>
    </row>
    <row r="14781" spans="3:7" x14ac:dyDescent="0.3">
      <c r="C14781" s="3" t="s">
        <v>11340</v>
      </c>
      <c r="D14781" s="12">
        <v>217.3708</v>
      </c>
      <c r="F14781" s="19" t="str">
        <f t="shared" si="468"/>
        <v>Kelly Washington</v>
      </c>
      <c r="G14781" s="19">
        <f t="shared" si="469"/>
        <v>217.559</v>
      </c>
    </row>
    <row r="14782" spans="3:7" x14ac:dyDescent="0.3">
      <c r="C14782" s="3" t="s">
        <v>17183</v>
      </c>
      <c r="D14782" s="12">
        <v>217.34829999999999</v>
      </c>
      <c r="F14782" s="19" t="str">
        <f t="shared" si="468"/>
        <v>Jamie Ma</v>
      </c>
      <c r="G14782" s="19">
        <f t="shared" si="469"/>
        <v>217.4212</v>
      </c>
    </row>
    <row r="14783" spans="3:7" x14ac:dyDescent="0.3">
      <c r="C14783" s="3" t="s">
        <v>2578</v>
      </c>
      <c r="D14783" s="12">
        <v>217.346</v>
      </c>
      <c r="F14783" s="19" t="str">
        <f t="shared" si="468"/>
        <v>Kelli Wang</v>
      </c>
      <c r="G14783" s="19">
        <f t="shared" si="469"/>
        <v>217.3708</v>
      </c>
    </row>
    <row r="14784" spans="3:7" x14ac:dyDescent="0.3">
      <c r="C14784" s="3" t="s">
        <v>12415</v>
      </c>
      <c r="D14784" s="12">
        <v>217.12119999999999</v>
      </c>
      <c r="F14784" s="19" t="str">
        <f t="shared" si="468"/>
        <v>Stanley Rana</v>
      </c>
      <c r="G14784" s="19">
        <f t="shared" si="469"/>
        <v>217.34829999999999</v>
      </c>
    </row>
    <row r="14785" spans="3:7" x14ac:dyDescent="0.3">
      <c r="C14785" s="3" t="s">
        <v>7056</v>
      </c>
      <c r="D14785" s="12">
        <v>217.0393</v>
      </c>
      <c r="F14785" s="19" t="str">
        <f t="shared" si="468"/>
        <v>Barbara Zhu</v>
      </c>
      <c r="G14785" s="19">
        <f t="shared" si="469"/>
        <v>217.346</v>
      </c>
    </row>
    <row r="14786" spans="3:7" x14ac:dyDescent="0.3">
      <c r="C14786" s="3" t="s">
        <v>11676</v>
      </c>
      <c r="D14786" s="12">
        <v>216.67670000000001</v>
      </c>
      <c r="F14786" s="19" t="str">
        <f t="shared" si="468"/>
        <v>Louis Li</v>
      </c>
      <c r="G14786" s="19">
        <f t="shared" si="469"/>
        <v>217.12119999999999</v>
      </c>
    </row>
    <row r="14787" spans="3:7" x14ac:dyDescent="0.3">
      <c r="C14787" s="3" t="s">
        <v>6827</v>
      </c>
      <c r="D14787" s="12">
        <v>216.60879999999997</v>
      </c>
      <c r="F14787" s="19" t="str">
        <f t="shared" si="468"/>
        <v>Fernando Harris</v>
      </c>
      <c r="G14787" s="19">
        <f t="shared" si="469"/>
        <v>217.0393</v>
      </c>
    </row>
    <row r="14788" spans="3:7" x14ac:dyDescent="0.3">
      <c r="C14788" s="3" t="s">
        <v>8188</v>
      </c>
      <c r="D14788" s="12">
        <v>216.4297</v>
      </c>
      <c r="F14788" s="19" t="str">
        <f t="shared" ref="F14788:F14851" si="470">C14786</f>
        <v>Kristin Tang</v>
      </c>
      <c r="G14788" s="19">
        <f t="shared" ref="G14788:G14851" si="471">D14786</f>
        <v>216.67670000000001</v>
      </c>
    </row>
    <row r="14789" spans="3:7" x14ac:dyDescent="0.3">
      <c r="C14789" s="3" t="s">
        <v>5937</v>
      </c>
      <c r="D14789" s="12">
        <v>216.42090000000002</v>
      </c>
      <c r="F14789" s="19" t="str">
        <f t="shared" si="470"/>
        <v>Ethan Alexander</v>
      </c>
      <c r="G14789" s="19">
        <f t="shared" si="471"/>
        <v>216.60879999999997</v>
      </c>
    </row>
    <row r="14790" spans="3:7" x14ac:dyDescent="0.3">
      <c r="C14790" s="3" t="s">
        <v>1255</v>
      </c>
      <c r="D14790" s="12">
        <v>216.40699999999998</v>
      </c>
      <c r="F14790" s="19" t="str">
        <f t="shared" si="470"/>
        <v>Ian Kelly</v>
      </c>
      <c r="G14790" s="19">
        <f t="shared" si="471"/>
        <v>216.4297</v>
      </c>
    </row>
    <row r="14791" spans="3:7" x14ac:dyDescent="0.3">
      <c r="C14791" s="3" t="s">
        <v>4658</v>
      </c>
      <c r="D14791" s="12">
        <v>216.36919999999998</v>
      </c>
      <c r="F14791" s="19" t="str">
        <f t="shared" si="470"/>
        <v>Donald Kapoor</v>
      </c>
      <c r="G14791" s="19">
        <f t="shared" si="471"/>
        <v>216.42090000000002</v>
      </c>
    </row>
    <row r="14792" spans="3:7" x14ac:dyDescent="0.3">
      <c r="C14792" s="3" t="s">
        <v>5677</v>
      </c>
      <c r="D14792" s="12">
        <v>216.2792</v>
      </c>
      <c r="F14792" s="19" t="str">
        <f t="shared" si="470"/>
        <v>Alexis Flores</v>
      </c>
      <c r="G14792" s="19">
        <f t="shared" si="471"/>
        <v>216.40699999999998</v>
      </c>
    </row>
    <row r="14793" spans="3:7" x14ac:dyDescent="0.3">
      <c r="C14793" s="3" t="s">
        <v>9338</v>
      </c>
      <c r="D14793" s="12">
        <v>216.2756</v>
      </c>
      <c r="F14793" s="19" t="str">
        <f t="shared" si="470"/>
        <v>Clinton Vazquez</v>
      </c>
      <c r="G14793" s="19">
        <f t="shared" si="471"/>
        <v>216.36919999999998</v>
      </c>
    </row>
    <row r="14794" spans="3:7" x14ac:dyDescent="0.3">
      <c r="C14794" s="3" t="s">
        <v>11301</v>
      </c>
      <c r="D14794" s="12">
        <v>216.19330000000002</v>
      </c>
      <c r="F14794" s="19" t="str">
        <f t="shared" si="470"/>
        <v>Destiny Clark</v>
      </c>
      <c r="G14794" s="19">
        <f t="shared" si="471"/>
        <v>216.2792</v>
      </c>
    </row>
    <row r="14795" spans="3:7" x14ac:dyDescent="0.3">
      <c r="C14795" s="3" t="s">
        <v>2321</v>
      </c>
      <c r="D14795" s="12">
        <v>215.87549999999999</v>
      </c>
      <c r="F14795" s="19" t="str">
        <f t="shared" si="470"/>
        <v>Jennifer Jones</v>
      </c>
      <c r="G14795" s="19">
        <f t="shared" si="471"/>
        <v>216.2756</v>
      </c>
    </row>
    <row r="14796" spans="3:7" x14ac:dyDescent="0.3">
      <c r="C14796" s="3" t="s">
        <v>3083</v>
      </c>
      <c r="D14796" s="12">
        <v>215.83770000000001</v>
      </c>
      <c r="F14796" s="19" t="str">
        <f t="shared" si="470"/>
        <v>Keith Stone</v>
      </c>
      <c r="G14796" s="19">
        <f t="shared" si="471"/>
        <v>216.19330000000002</v>
      </c>
    </row>
    <row r="14797" spans="3:7" x14ac:dyDescent="0.3">
      <c r="C14797" s="3" t="s">
        <v>8596</v>
      </c>
      <c r="D14797" s="12">
        <v>215.82550000000001</v>
      </c>
      <c r="F14797" s="19" t="str">
        <f t="shared" si="470"/>
        <v>Arturo Zhang</v>
      </c>
      <c r="G14797" s="19">
        <f t="shared" si="471"/>
        <v>215.87549999999999</v>
      </c>
    </row>
    <row r="14798" spans="3:7" x14ac:dyDescent="0.3">
      <c r="C14798" s="3" t="s">
        <v>2001</v>
      </c>
      <c r="D14798" s="12">
        <v>215.81880000000001</v>
      </c>
      <c r="F14798" s="19" t="str">
        <f t="shared" si="470"/>
        <v>Brett Rodriguez</v>
      </c>
      <c r="G14798" s="19">
        <f t="shared" si="471"/>
        <v>215.83770000000001</v>
      </c>
    </row>
    <row r="14799" spans="3:7" x14ac:dyDescent="0.3">
      <c r="C14799" s="3" t="s">
        <v>15167</v>
      </c>
      <c r="D14799" s="12">
        <v>215.79989999999998</v>
      </c>
      <c r="F14799" s="19" t="str">
        <f t="shared" si="470"/>
        <v>Jaclyn Chen</v>
      </c>
      <c r="G14799" s="19">
        <f t="shared" si="471"/>
        <v>215.82550000000001</v>
      </c>
    </row>
    <row r="14800" spans="3:7" x14ac:dyDescent="0.3">
      <c r="C14800" s="3" t="s">
        <v>4389</v>
      </c>
      <c r="D14800" s="12">
        <v>215.79989999999998</v>
      </c>
      <c r="F14800" s="19" t="str">
        <f t="shared" si="470"/>
        <v>Anna Davis</v>
      </c>
      <c r="G14800" s="19">
        <f t="shared" si="471"/>
        <v>215.81880000000001</v>
      </c>
    </row>
    <row r="14801" spans="3:7" x14ac:dyDescent="0.3">
      <c r="C14801" s="3" t="s">
        <v>9380</v>
      </c>
      <c r="D14801" s="12">
        <v>215.78730000000002</v>
      </c>
      <c r="F14801" s="19" t="str">
        <f t="shared" si="470"/>
        <v>Pedro Prasad</v>
      </c>
      <c r="G14801" s="19">
        <f t="shared" si="471"/>
        <v>215.79989999999998</v>
      </c>
    </row>
    <row r="14802" spans="3:7" x14ac:dyDescent="0.3">
      <c r="C14802" s="3" t="s">
        <v>12986</v>
      </c>
      <c r="D14802" s="12">
        <v>215.56880000000001</v>
      </c>
      <c r="F14802" s="19" t="str">
        <f t="shared" si="470"/>
        <v>Christina Bell</v>
      </c>
      <c r="G14802" s="19">
        <f t="shared" si="471"/>
        <v>215.79989999999998</v>
      </c>
    </row>
    <row r="14803" spans="3:7" x14ac:dyDescent="0.3">
      <c r="C14803" s="3" t="s">
        <v>15065</v>
      </c>
      <c r="D14803" s="12">
        <v>215.25579999999999</v>
      </c>
      <c r="F14803" s="19" t="str">
        <f t="shared" si="470"/>
        <v>Jennifer Ward</v>
      </c>
      <c r="G14803" s="19">
        <f t="shared" si="471"/>
        <v>215.78730000000002</v>
      </c>
    </row>
    <row r="14804" spans="3:7" x14ac:dyDescent="0.3">
      <c r="C14804" s="3" t="s">
        <v>13651</v>
      </c>
      <c r="D14804" s="12">
        <v>215.24430000000001</v>
      </c>
      <c r="F14804" s="19" t="str">
        <f t="shared" si="470"/>
        <v>Marcus Ross</v>
      </c>
      <c r="G14804" s="19">
        <f t="shared" si="471"/>
        <v>215.56880000000001</v>
      </c>
    </row>
    <row r="14805" spans="3:7" x14ac:dyDescent="0.3">
      <c r="C14805" s="3" t="s">
        <v>5098</v>
      </c>
      <c r="D14805" s="12">
        <v>215.2432</v>
      </c>
      <c r="F14805" s="19" t="str">
        <f t="shared" si="470"/>
        <v>Pamela Prasad</v>
      </c>
      <c r="G14805" s="19">
        <f t="shared" si="471"/>
        <v>215.25579999999999</v>
      </c>
    </row>
    <row r="14806" spans="3:7" x14ac:dyDescent="0.3">
      <c r="C14806" s="3" t="s">
        <v>2885</v>
      </c>
      <c r="D14806" s="12">
        <v>215.23059999999998</v>
      </c>
      <c r="F14806" s="19" t="str">
        <f t="shared" si="470"/>
        <v>Melanie Hughes</v>
      </c>
      <c r="G14806" s="19">
        <f t="shared" si="471"/>
        <v>215.24430000000001</v>
      </c>
    </row>
    <row r="14807" spans="3:7" x14ac:dyDescent="0.3">
      <c r="C14807" s="3" t="s">
        <v>14808</v>
      </c>
      <c r="D14807" s="12">
        <v>215.19280000000001</v>
      </c>
      <c r="F14807" s="19" t="str">
        <f t="shared" si="470"/>
        <v>Dalton Flores</v>
      </c>
      <c r="G14807" s="19">
        <f t="shared" si="471"/>
        <v>215.2432</v>
      </c>
    </row>
    <row r="14808" spans="3:7" x14ac:dyDescent="0.3">
      <c r="C14808" s="3" t="s">
        <v>9779</v>
      </c>
      <c r="D14808" s="12">
        <v>214.91069999999999</v>
      </c>
      <c r="F14808" s="19" t="str">
        <f t="shared" si="470"/>
        <v>Bradley Beck</v>
      </c>
      <c r="G14808" s="19">
        <f t="shared" si="471"/>
        <v>215.23059999999998</v>
      </c>
    </row>
    <row r="14809" spans="3:7" x14ac:dyDescent="0.3">
      <c r="C14809" s="3" t="s">
        <v>10585</v>
      </c>
      <c r="D14809" s="12">
        <v>214.69750000000002</v>
      </c>
      <c r="F14809" s="19" t="str">
        <f t="shared" si="470"/>
        <v>Noah Johnson</v>
      </c>
      <c r="G14809" s="19">
        <f t="shared" si="471"/>
        <v>215.19280000000001</v>
      </c>
    </row>
    <row r="14810" spans="3:7" x14ac:dyDescent="0.3">
      <c r="C14810" s="3" t="s">
        <v>5185</v>
      </c>
      <c r="D14810" s="12">
        <v>214.64879999999999</v>
      </c>
      <c r="F14810" s="19" t="str">
        <f t="shared" si="470"/>
        <v>Jill Gomez</v>
      </c>
      <c r="G14810" s="19">
        <f t="shared" si="471"/>
        <v>214.91069999999999</v>
      </c>
    </row>
    <row r="14811" spans="3:7" x14ac:dyDescent="0.3">
      <c r="C14811" s="3" t="s">
        <v>18433</v>
      </c>
      <c r="D14811" s="12">
        <v>214.52900000000002</v>
      </c>
      <c r="F14811" s="19" t="str">
        <f t="shared" si="470"/>
        <v>Julian Long</v>
      </c>
      <c r="G14811" s="19">
        <f t="shared" si="471"/>
        <v>214.69750000000002</v>
      </c>
    </row>
    <row r="14812" spans="3:7" x14ac:dyDescent="0.3">
      <c r="C14812" s="3" t="s">
        <v>5798</v>
      </c>
      <c r="D14812" s="12">
        <v>214.4984</v>
      </c>
      <c r="F14812" s="19" t="str">
        <f t="shared" si="470"/>
        <v>Damien Luo</v>
      </c>
      <c r="G14812" s="19">
        <f t="shared" si="471"/>
        <v>214.64879999999999</v>
      </c>
    </row>
    <row r="14813" spans="3:7" x14ac:dyDescent="0.3">
      <c r="C14813" s="3" t="s">
        <v>13737</v>
      </c>
      <c r="D14813" s="12">
        <v>214.46010000000001</v>
      </c>
      <c r="F14813" s="19" t="str">
        <f t="shared" si="470"/>
        <v>Victoria Howard</v>
      </c>
      <c r="G14813" s="19">
        <f t="shared" si="471"/>
        <v>214.52900000000002</v>
      </c>
    </row>
    <row r="14814" spans="3:7" x14ac:dyDescent="0.3">
      <c r="C14814" s="3" t="s">
        <v>13849</v>
      </c>
      <c r="D14814" s="12">
        <v>214.10210000000001</v>
      </c>
      <c r="F14814" s="19" t="str">
        <f t="shared" si="470"/>
        <v>Devin Richardson</v>
      </c>
      <c r="G14814" s="19">
        <f t="shared" si="471"/>
        <v>214.4984</v>
      </c>
    </row>
    <row r="14815" spans="3:7" x14ac:dyDescent="0.3">
      <c r="C14815" s="3" t="s">
        <v>8688</v>
      </c>
      <c r="D14815" s="12">
        <v>214.04199999999997</v>
      </c>
      <c r="F14815" s="19" t="str">
        <f t="shared" si="470"/>
        <v>Melissa Stewart</v>
      </c>
      <c r="G14815" s="19">
        <f t="shared" si="471"/>
        <v>214.46010000000001</v>
      </c>
    </row>
    <row r="14816" spans="3:7" x14ac:dyDescent="0.3">
      <c r="C14816" s="3" t="s">
        <v>3188</v>
      </c>
      <c r="D14816" s="12">
        <v>213.96600000000001</v>
      </c>
      <c r="F14816" s="19" t="str">
        <f t="shared" si="470"/>
        <v>Micah Zheng</v>
      </c>
      <c r="G14816" s="19">
        <f t="shared" si="471"/>
        <v>214.10210000000001</v>
      </c>
    </row>
    <row r="14817" spans="3:7" x14ac:dyDescent="0.3">
      <c r="C14817" s="3" t="s">
        <v>15732</v>
      </c>
      <c r="D14817" s="12">
        <v>213.9408</v>
      </c>
      <c r="F14817" s="19" t="str">
        <f t="shared" si="470"/>
        <v>Jacqueline Reed</v>
      </c>
      <c r="G14817" s="19">
        <f t="shared" si="471"/>
        <v>214.04199999999997</v>
      </c>
    </row>
    <row r="14818" spans="3:7" x14ac:dyDescent="0.3">
      <c r="C14818" s="3" t="s">
        <v>18818</v>
      </c>
      <c r="D14818" s="12">
        <v>213.89669999999998</v>
      </c>
      <c r="F14818" s="19" t="str">
        <f t="shared" si="470"/>
        <v>Brianna Sandberg</v>
      </c>
      <c r="G14818" s="19">
        <f t="shared" si="471"/>
        <v>213.96600000000001</v>
      </c>
    </row>
    <row r="14819" spans="3:7" x14ac:dyDescent="0.3">
      <c r="C14819" s="3" t="s">
        <v>947</v>
      </c>
      <c r="D14819" s="12">
        <v>213.8715</v>
      </c>
      <c r="F14819" s="19" t="str">
        <f t="shared" si="470"/>
        <v>Richard Gonzales</v>
      </c>
      <c r="G14819" s="19">
        <f t="shared" si="471"/>
        <v>213.9408</v>
      </c>
    </row>
    <row r="14820" spans="3:7" x14ac:dyDescent="0.3">
      <c r="C14820" s="3" t="s">
        <v>14813</v>
      </c>
      <c r="D14820" s="12">
        <v>213.82240000000002</v>
      </c>
      <c r="F14820" s="19" t="str">
        <f t="shared" si="470"/>
        <v>Xavier Carter</v>
      </c>
      <c r="G14820" s="19">
        <f t="shared" si="471"/>
        <v>213.89669999999998</v>
      </c>
    </row>
    <row r="14821" spans="3:7" x14ac:dyDescent="0.3">
      <c r="C14821" s="3" t="s">
        <v>6252</v>
      </c>
      <c r="D14821" s="12">
        <v>213.35890000000001</v>
      </c>
      <c r="F14821" s="19" t="str">
        <f t="shared" si="470"/>
        <v>Alberto Ruiz</v>
      </c>
      <c r="G14821" s="19">
        <f t="shared" si="471"/>
        <v>213.8715</v>
      </c>
    </row>
    <row r="14822" spans="3:7" x14ac:dyDescent="0.3">
      <c r="C14822" s="3" t="s">
        <v>15947</v>
      </c>
      <c r="D14822" s="12">
        <v>213.21480000000003</v>
      </c>
      <c r="F14822" s="19" t="str">
        <f t="shared" si="470"/>
        <v>Noah Lewis</v>
      </c>
      <c r="G14822" s="19">
        <f t="shared" si="471"/>
        <v>213.82240000000002</v>
      </c>
    </row>
    <row r="14823" spans="3:7" x14ac:dyDescent="0.3">
      <c r="C14823" s="3" t="s">
        <v>11423</v>
      </c>
      <c r="D14823" s="12">
        <v>212.94549999999998</v>
      </c>
      <c r="F14823" s="19" t="str">
        <f t="shared" si="470"/>
        <v>Eduardo Morgan</v>
      </c>
      <c r="G14823" s="19">
        <f t="shared" si="471"/>
        <v>213.35890000000001</v>
      </c>
    </row>
    <row r="14824" spans="3:7" x14ac:dyDescent="0.3">
      <c r="C14824" s="3" t="s">
        <v>16913</v>
      </c>
      <c r="D14824" s="12">
        <v>212.7518</v>
      </c>
      <c r="F14824" s="19" t="str">
        <f t="shared" si="470"/>
        <v>Roberto Navarro</v>
      </c>
      <c r="G14824" s="19">
        <f t="shared" si="471"/>
        <v>213.21480000000003</v>
      </c>
    </row>
    <row r="14825" spans="3:7" x14ac:dyDescent="0.3">
      <c r="C14825" s="3" t="s">
        <v>10855</v>
      </c>
      <c r="D14825" s="12">
        <v>212.7518</v>
      </c>
      <c r="F14825" s="19" t="str">
        <f t="shared" si="470"/>
        <v>Kelvin Deng</v>
      </c>
      <c r="G14825" s="19">
        <f t="shared" si="471"/>
        <v>212.94549999999998</v>
      </c>
    </row>
    <row r="14826" spans="3:7" x14ac:dyDescent="0.3">
      <c r="C14826" s="3" t="s">
        <v>14442</v>
      </c>
      <c r="D14826" s="12">
        <v>212.72660000000002</v>
      </c>
      <c r="F14826" s="19" t="str">
        <f t="shared" si="470"/>
        <v>Sharon Simpson</v>
      </c>
      <c r="G14826" s="19">
        <f t="shared" si="471"/>
        <v>212.7518</v>
      </c>
    </row>
    <row r="14827" spans="3:7" x14ac:dyDescent="0.3">
      <c r="C14827" s="3" t="s">
        <v>7190</v>
      </c>
      <c r="D14827" s="12">
        <v>212.72030000000001</v>
      </c>
      <c r="F14827" s="19" t="str">
        <f t="shared" si="470"/>
        <v>Kari Carlson</v>
      </c>
      <c r="G14827" s="19">
        <f t="shared" si="471"/>
        <v>212.7518</v>
      </c>
    </row>
    <row r="14828" spans="3:7" x14ac:dyDescent="0.3">
      <c r="C14828" s="3" t="s">
        <v>10166</v>
      </c>
      <c r="D14828" s="12">
        <v>212.714</v>
      </c>
      <c r="F14828" s="19" t="str">
        <f t="shared" si="470"/>
        <v>Natalie Thomas</v>
      </c>
      <c r="G14828" s="19">
        <f t="shared" si="471"/>
        <v>212.72660000000002</v>
      </c>
    </row>
    <row r="14829" spans="3:7" x14ac:dyDescent="0.3">
      <c r="C14829" s="3" t="s">
        <v>1543</v>
      </c>
      <c r="D14829" s="12">
        <v>212.70139999999998</v>
      </c>
      <c r="F14829" s="19" t="str">
        <f t="shared" si="470"/>
        <v>Franklin Shen</v>
      </c>
      <c r="G14829" s="19">
        <f t="shared" si="471"/>
        <v>212.72030000000001</v>
      </c>
    </row>
    <row r="14830" spans="3:7" x14ac:dyDescent="0.3">
      <c r="C14830" s="3" t="s">
        <v>9325</v>
      </c>
      <c r="D14830" s="12">
        <v>212.68880000000001</v>
      </c>
      <c r="F14830" s="19" t="str">
        <f t="shared" si="470"/>
        <v>Jonathan Taylor</v>
      </c>
      <c r="G14830" s="19">
        <f t="shared" si="471"/>
        <v>212.714</v>
      </c>
    </row>
    <row r="14831" spans="3:7" x14ac:dyDescent="0.3">
      <c r="C14831" s="3" t="s">
        <v>12907</v>
      </c>
      <c r="D14831" s="12">
        <v>212.67619999999999</v>
      </c>
      <c r="F14831" s="19" t="str">
        <f t="shared" si="470"/>
        <v>Alyssa Jenkins</v>
      </c>
      <c r="G14831" s="19">
        <f t="shared" si="471"/>
        <v>212.70139999999998</v>
      </c>
    </row>
    <row r="14832" spans="3:7" x14ac:dyDescent="0.3">
      <c r="C14832" s="3" t="s">
        <v>2671</v>
      </c>
      <c r="D14832" s="12">
        <v>212.6583</v>
      </c>
      <c r="F14832" s="19" t="str">
        <f t="shared" si="470"/>
        <v>Jennifer Gonzalez</v>
      </c>
      <c r="G14832" s="19">
        <f t="shared" si="471"/>
        <v>212.68880000000001</v>
      </c>
    </row>
    <row r="14833" spans="3:7" x14ac:dyDescent="0.3">
      <c r="C14833" s="3" t="s">
        <v>12946</v>
      </c>
      <c r="D14833" s="12">
        <v>212.61949999999999</v>
      </c>
      <c r="F14833" s="19" t="str">
        <f t="shared" si="470"/>
        <v>Marco Subram</v>
      </c>
      <c r="G14833" s="19">
        <f t="shared" si="471"/>
        <v>212.67619999999999</v>
      </c>
    </row>
    <row r="14834" spans="3:7" x14ac:dyDescent="0.3">
      <c r="C14834" s="3" t="s">
        <v>8161</v>
      </c>
      <c r="D14834" s="12">
        <v>212.52619999999999</v>
      </c>
      <c r="F14834" s="19" t="str">
        <f t="shared" si="470"/>
        <v>Beth Rubio</v>
      </c>
      <c r="G14834" s="19">
        <f t="shared" si="471"/>
        <v>212.6583</v>
      </c>
    </row>
    <row r="14835" spans="3:7" x14ac:dyDescent="0.3">
      <c r="C14835" s="3" t="s">
        <v>17799</v>
      </c>
      <c r="D14835" s="12">
        <v>212.42869999999999</v>
      </c>
      <c r="F14835" s="19" t="str">
        <f t="shared" si="470"/>
        <v>Marcus Henderson</v>
      </c>
      <c r="G14835" s="19">
        <f t="shared" si="471"/>
        <v>212.61949999999999</v>
      </c>
    </row>
    <row r="14836" spans="3:7" x14ac:dyDescent="0.3">
      <c r="C14836" s="3" t="s">
        <v>11153</v>
      </c>
      <c r="D14836" s="12">
        <v>212.35059999999999</v>
      </c>
      <c r="F14836" s="19" t="str">
        <f t="shared" si="470"/>
        <v>Ian Campbell</v>
      </c>
      <c r="G14836" s="19">
        <f t="shared" si="471"/>
        <v>212.52619999999999</v>
      </c>
    </row>
    <row r="14837" spans="3:7" x14ac:dyDescent="0.3">
      <c r="C14837" s="3" t="s">
        <v>6817</v>
      </c>
      <c r="D14837" s="12">
        <v>212.11949999999999</v>
      </c>
      <c r="F14837" s="19" t="str">
        <f t="shared" si="470"/>
        <v>Terry Luo</v>
      </c>
      <c r="G14837" s="19">
        <f t="shared" si="471"/>
        <v>212.42869999999999</v>
      </c>
    </row>
    <row r="14838" spans="3:7" x14ac:dyDescent="0.3">
      <c r="C14838" s="3" t="s">
        <v>5476</v>
      </c>
      <c r="D14838" s="12">
        <v>212.11949999999999</v>
      </c>
      <c r="F14838" s="19" t="str">
        <f t="shared" si="470"/>
        <v>Katie Nara</v>
      </c>
      <c r="G14838" s="19">
        <f t="shared" si="471"/>
        <v>212.35059999999999</v>
      </c>
    </row>
    <row r="14839" spans="3:7" x14ac:dyDescent="0.3">
      <c r="C14839" s="3" t="s">
        <v>5663</v>
      </c>
      <c r="D14839" s="12">
        <v>212.09389999999999</v>
      </c>
      <c r="F14839" s="19" t="str">
        <f t="shared" si="470"/>
        <v>Ernest Sun</v>
      </c>
      <c r="G14839" s="19">
        <f t="shared" si="471"/>
        <v>212.11949999999999</v>
      </c>
    </row>
    <row r="14840" spans="3:7" x14ac:dyDescent="0.3">
      <c r="C14840" s="3" t="s">
        <v>13232</v>
      </c>
      <c r="D14840" s="12">
        <v>212.04349999999999</v>
      </c>
      <c r="F14840" s="19" t="str">
        <f t="shared" si="470"/>
        <v>Dawn Wang</v>
      </c>
      <c r="G14840" s="19">
        <f t="shared" si="471"/>
        <v>212.11949999999999</v>
      </c>
    </row>
    <row r="14841" spans="3:7" x14ac:dyDescent="0.3">
      <c r="C14841" s="3" t="s">
        <v>11980</v>
      </c>
      <c r="D14841" s="12">
        <v>211.95670000000001</v>
      </c>
      <c r="F14841" s="19" t="str">
        <f t="shared" si="470"/>
        <v>Desiree Serrano</v>
      </c>
      <c r="G14841" s="19">
        <f t="shared" si="471"/>
        <v>212.09389999999999</v>
      </c>
    </row>
    <row r="14842" spans="3:7" x14ac:dyDescent="0.3">
      <c r="C14842" s="3" t="s">
        <v>4796</v>
      </c>
      <c r="D14842" s="12">
        <v>211.93100000000001</v>
      </c>
      <c r="F14842" s="19" t="str">
        <f t="shared" si="470"/>
        <v>Marshall Black</v>
      </c>
      <c r="G14842" s="19">
        <f t="shared" si="471"/>
        <v>212.04349999999999</v>
      </c>
    </row>
    <row r="14843" spans="3:7" x14ac:dyDescent="0.3">
      <c r="C14843" s="3" t="s">
        <v>14504</v>
      </c>
      <c r="D14843" s="12">
        <v>211.92500000000001</v>
      </c>
      <c r="F14843" s="19" t="str">
        <f t="shared" si="470"/>
        <v>Latoya Becker</v>
      </c>
      <c r="G14843" s="19">
        <f t="shared" si="471"/>
        <v>211.95670000000001</v>
      </c>
    </row>
    <row r="14844" spans="3:7" x14ac:dyDescent="0.3">
      <c r="C14844" s="3" t="s">
        <v>16144</v>
      </c>
      <c r="D14844" s="12">
        <v>211.82500000000002</v>
      </c>
      <c r="F14844" s="19" t="str">
        <f t="shared" si="470"/>
        <v>Connie Morgan</v>
      </c>
      <c r="G14844" s="19">
        <f t="shared" si="471"/>
        <v>211.93100000000001</v>
      </c>
    </row>
    <row r="14845" spans="3:7" x14ac:dyDescent="0.3">
      <c r="C14845" s="3" t="s">
        <v>13804</v>
      </c>
      <c r="D14845" s="12">
        <v>211.77499999999998</v>
      </c>
      <c r="F14845" s="19" t="str">
        <f t="shared" si="470"/>
        <v>Nathan Jai</v>
      </c>
      <c r="G14845" s="19">
        <f t="shared" si="471"/>
        <v>211.92500000000001</v>
      </c>
    </row>
    <row r="14846" spans="3:7" x14ac:dyDescent="0.3">
      <c r="C14846" s="3" t="s">
        <v>3995</v>
      </c>
      <c r="D14846" s="12">
        <v>211.74850000000001</v>
      </c>
      <c r="F14846" s="19" t="str">
        <f t="shared" si="470"/>
        <v>Ross Navarro</v>
      </c>
      <c r="G14846" s="19">
        <f t="shared" si="471"/>
        <v>211.82500000000002</v>
      </c>
    </row>
    <row r="14847" spans="3:7" x14ac:dyDescent="0.3">
      <c r="C14847" s="3" t="s">
        <v>10545</v>
      </c>
      <c r="D14847" s="12">
        <v>211.63679999999999</v>
      </c>
      <c r="F14847" s="19" t="str">
        <f t="shared" si="470"/>
        <v>Meredith Mehta</v>
      </c>
      <c r="G14847" s="19">
        <f t="shared" si="471"/>
        <v>211.77499999999998</v>
      </c>
    </row>
    <row r="14848" spans="3:7" x14ac:dyDescent="0.3">
      <c r="C14848" s="3" t="s">
        <v>13117</v>
      </c>
      <c r="D14848" s="12">
        <v>211.2551</v>
      </c>
      <c r="F14848" s="19" t="str">
        <f t="shared" si="470"/>
        <v>Cassie Nara</v>
      </c>
      <c r="G14848" s="19">
        <f t="shared" si="471"/>
        <v>211.74850000000001</v>
      </c>
    </row>
    <row r="14849" spans="3:7" x14ac:dyDescent="0.3">
      <c r="C14849" s="3" t="s">
        <v>18784</v>
      </c>
      <c r="D14849" s="12">
        <v>211.1224</v>
      </c>
      <c r="F14849" s="19" t="str">
        <f t="shared" si="470"/>
        <v>Julia Ramirez</v>
      </c>
      <c r="G14849" s="19">
        <f t="shared" si="471"/>
        <v>211.63679999999999</v>
      </c>
    </row>
    <row r="14850" spans="3:7" x14ac:dyDescent="0.3">
      <c r="C14850" s="3" t="s">
        <v>4752</v>
      </c>
      <c r="D14850" s="12">
        <v>211.1009</v>
      </c>
      <c r="F14850" s="19" t="str">
        <f t="shared" si="470"/>
        <v>Mariah Hughes</v>
      </c>
      <c r="G14850" s="19">
        <f t="shared" si="471"/>
        <v>211.2551</v>
      </c>
    </row>
    <row r="14851" spans="3:7" x14ac:dyDescent="0.3">
      <c r="C14851" s="3" t="s">
        <v>11865</v>
      </c>
      <c r="D14851" s="12">
        <v>211.06360000000001</v>
      </c>
      <c r="F14851" s="19" t="str">
        <f t="shared" si="470"/>
        <v>Wyatt Price</v>
      </c>
      <c r="G14851" s="19">
        <f t="shared" si="471"/>
        <v>211.1224</v>
      </c>
    </row>
    <row r="14852" spans="3:7" x14ac:dyDescent="0.3">
      <c r="C14852" s="3" t="s">
        <v>8090</v>
      </c>
      <c r="D14852" s="12">
        <v>210.947</v>
      </c>
      <c r="F14852" s="19" t="str">
        <f t="shared" ref="F14852:F14915" si="472">C14850</f>
        <v>Colleen Beck</v>
      </c>
      <c r="G14852" s="19">
        <f t="shared" ref="G14852:G14915" si="473">D14850</f>
        <v>211.1009</v>
      </c>
    </row>
    <row r="14853" spans="3:7" x14ac:dyDescent="0.3">
      <c r="C14853" s="3" t="s">
        <v>18152</v>
      </c>
      <c r="D14853" s="12">
        <v>210.94310000000002</v>
      </c>
      <c r="F14853" s="19" t="str">
        <f t="shared" si="472"/>
        <v>Lacey Cai</v>
      </c>
      <c r="G14853" s="19">
        <f t="shared" si="473"/>
        <v>211.06360000000001</v>
      </c>
    </row>
    <row r="14854" spans="3:7" x14ac:dyDescent="0.3">
      <c r="C14854" s="3" t="s">
        <v>14453</v>
      </c>
      <c r="D14854" s="12">
        <v>210.81120000000001</v>
      </c>
      <c r="F14854" s="19" t="str">
        <f t="shared" si="472"/>
        <v>Hunter Collins</v>
      </c>
      <c r="G14854" s="19">
        <f t="shared" si="473"/>
        <v>210.947</v>
      </c>
    </row>
    <row r="14855" spans="3:7" x14ac:dyDescent="0.3">
      <c r="C14855" s="3" t="s">
        <v>928</v>
      </c>
      <c r="D14855" s="12">
        <v>210.81120000000001</v>
      </c>
      <c r="F14855" s="19" t="str">
        <f t="shared" si="472"/>
        <v>Tracy Simpson</v>
      </c>
      <c r="G14855" s="19">
        <f t="shared" si="473"/>
        <v>210.94310000000002</v>
      </c>
    </row>
    <row r="14856" spans="3:7" x14ac:dyDescent="0.3">
      <c r="C14856" s="3" t="s">
        <v>10922</v>
      </c>
      <c r="D14856" s="12">
        <v>210.63600000000002</v>
      </c>
      <c r="F14856" s="19" t="str">
        <f t="shared" si="472"/>
        <v>Natalie Young</v>
      </c>
      <c r="G14856" s="19">
        <f t="shared" si="473"/>
        <v>210.81120000000001</v>
      </c>
    </row>
    <row r="14857" spans="3:7" x14ac:dyDescent="0.3">
      <c r="C14857" s="3" t="s">
        <v>1324</v>
      </c>
      <c r="D14857" s="12">
        <v>210.37219999999999</v>
      </c>
      <c r="F14857" s="19" t="str">
        <f t="shared" si="472"/>
        <v>Albert Suarez</v>
      </c>
      <c r="G14857" s="19">
        <f t="shared" si="473"/>
        <v>210.81120000000001</v>
      </c>
    </row>
    <row r="14858" spans="3:7" x14ac:dyDescent="0.3">
      <c r="C14858" s="3" t="s">
        <v>5773</v>
      </c>
      <c r="D14858" s="12">
        <v>210.29750000000001</v>
      </c>
      <c r="F14858" s="19" t="str">
        <f t="shared" si="472"/>
        <v>Karla Kumar</v>
      </c>
      <c r="G14858" s="19">
        <f t="shared" si="473"/>
        <v>210.63600000000002</v>
      </c>
    </row>
    <row r="14859" spans="3:7" x14ac:dyDescent="0.3">
      <c r="C14859" s="3" t="s">
        <v>9106</v>
      </c>
      <c r="D14859" s="12">
        <v>210.2407</v>
      </c>
      <c r="F14859" s="19" t="str">
        <f t="shared" si="472"/>
        <v>Alicia Pal</v>
      </c>
      <c r="G14859" s="19">
        <f t="shared" si="473"/>
        <v>210.37219999999999</v>
      </c>
    </row>
    <row r="14860" spans="3:7" x14ac:dyDescent="0.3">
      <c r="C14860" s="3" t="s">
        <v>4241</v>
      </c>
      <c r="D14860" s="12">
        <v>210.19740000000002</v>
      </c>
      <c r="F14860" s="19" t="str">
        <f t="shared" si="472"/>
        <v>Devin Jenkins</v>
      </c>
      <c r="G14860" s="19">
        <f t="shared" si="473"/>
        <v>210.29750000000001</v>
      </c>
    </row>
    <row r="14861" spans="3:7" x14ac:dyDescent="0.3">
      <c r="C14861" s="3" t="s">
        <v>3813</v>
      </c>
      <c r="D14861" s="12">
        <v>210.1909</v>
      </c>
      <c r="F14861" s="19" t="str">
        <f t="shared" si="472"/>
        <v>Jasmine Lee</v>
      </c>
      <c r="G14861" s="19">
        <f t="shared" si="473"/>
        <v>210.2407</v>
      </c>
    </row>
    <row r="14862" spans="3:7" x14ac:dyDescent="0.3">
      <c r="C14862" s="3" t="s">
        <v>17567</v>
      </c>
      <c r="D14862" s="12">
        <v>210.06820000000002</v>
      </c>
      <c r="F14862" s="19" t="str">
        <f t="shared" si="472"/>
        <v>Cheryl Ramos</v>
      </c>
      <c r="G14862" s="19">
        <f t="shared" si="473"/>
        <v>210.19740000000002</v>
      </c>
    </row>
    <row r="14863" spans="3:7" x14ac:dyDescent="0.3">
      <c r="C14863" s="3" t="s">
        <v>16178</v>
      </c>
      <c r="D14863" s="12">
        <v>209.96600000000001</v>
      </c>
      <c r="F14863" s="19" t="str">
        <f t="shared" si="472"/>
        <v>Carolyn Fernandez</v>
      </c>
      <c r="G14863" s="19">
        <f t="shared" si="473"/>
        <v>210.1909</v>
      </c>
    </row>
    <row r="14864" spans="3:7" x14ac:dyDescent="0.3">
      <c r="C14864" s="3" t="s">
        <v>11742</v>
      </c>
      <c r="D14864" s="12">
        <v>209.90309999999999</v>
      </c>
      <c r="F14864" s="19" t="str">
        <f t="shared" si="472"/>
        <v>Tamara Zhou</v>
      </c>
      <c r="G14864" s="19">
        <f t="shared" si="473"/>
        <v>210.06820000000002</v>
      </c>
    </row>
    <row r="14865" spans="3:7" x14ac:dyDescent="0.3">
      <c r="C14865" s="3" t="s">
        <v>13889</v>
      </c>
      <c r="D14865" s="12">
        <v>209.84029999999998</v>
      </c>
      <c r="F14865" s="19" t="str">
        <f t="shared" si="472"/>
        <v>Roy Jimenez</v>
      </c>
      <c r="G14865" s="19">
        <f t="shared" si="473"/>
        <v>209.96600000000001</v>
      </c>
    </row>
    <row r="14866" spans="3:7" x14ac:dyDescent="0.3">
      <c r="C14866" s="3" t="s">
        <v>1703</v>
      </c>
      <c r="D14866" s="12">
        <v>209.77370000000002</v>
      </c>
      <c r="F14866" s="19" t="str">
        <f t="shared" si="472"/>
        <v>Kristopher Suri</v>
      </c>
      <c r="G14866" s="19">
        <f t="shared" si="473"/>
        <v>209.90309999999999</v>
      </c>
    </row>
    <row r="14867" spans="3:7" x14ac:dyDescent="0.3">
      <c r="C14867" s="3" t="s">
        <v>2577</v>
      </c>
      <c r="D14867" s="12">
        <v>209.74789999999999</v>
      </c>
      <c r="F14867" s="19" t="str">
        <f t="shared" si="472"/>
        <v>Micheal Serrano</v>
      </c>
      <c r="G14867" s="19">
        <f t="shared" si="473"/>
        <v>209.84029999999998</v>
      </c>
    </row>
    <row r="14868" spans="3:7" x14ac:dyDescent="0.3">
      <c r="C14868" s="3" t="s">
        <v>17251</v>
      </c>
      <c r="D14868" s="12">
        <v>209.60290000000001</v>
      </c>
      <c r="F14868" s="19" t="str">
        <f t="shared" si="472"/>
        <v>Ana Diaz</v>
      </c>
      <c r="G14868" s="19">
        <f t="shared" si="473"/>
        <v>209.77370000000002</v>
      </c>
    </row>
    <row r="14869" spans="3:7" x14ac:dyDescent="0.3">
      <c r="C14869" s="3" t="s">
        <v>18930</v>
      </c>
      <c r="D14869" s="12">
        <v>209.59030000000001</v>
      </c>
      <c r="F14869" s="19" t="str">
        <f t="shared" si="472"/>
        <v>Barbara Zhou</v>
      </c>
      <c r="G14869" s="19">
        <f t="shared" si="473"/>
        <v>209.74789999999999</v>
      </c>
    </row>
    <row r="14870" spans="3:7" x14ac:dyDescent="0.3">
      <c r="C14870" s="3" t="s">
        <v>15232</v>
      </c>
      <c r="D14870" s="12">
        <v>209.59030000000001</v>
      </c>
      <c r="F14870" s="19" t="str">
        <f t="shared" si="472"/>
        <v>Stephanie Nicholls</v>
      </c>
      <c r="G14870" s="19">
        <f t="shared" si="473"/>
        <v>209.60290000000001</v>
      </c>
    </row>
    <row r="14871" spans="3:7" x14ac:dyDescent="0.3">
      <c r="C14871" s="3" t="s">
        <v>3460</v>
      </c>
      <c r="D14871" s="12">
        <v>209.59030000000001</v>
      </c>
      <c r="F14871" s="19" t="str">
        <f t="shared" si="472"/>
        <v>Zachary Harris</v>
      </c>
      <c r="G14871" s="19">
        <f t="shared" si="473"/>
        <v>209.59030000000001</v>
      </c>
    </row>
    <row r="14872" spans="3:7" x14ac:dyDescent="0.3">
      <c r="C14872" s="3" t="s">
        <v>3885</v>
      </c>
      <c r="D14872" s="12">
        <v>209.57140000000001</v>
      </c>
      <c r="F14872" s="19" t="str">
        <f t="shared" si="472"/>
        <v>Phillip Chapman</v>
      </c>
      <c r="G14872" s="19">
        <f t="shared" si="473"/>
        <v>209.59030000000001</v>
      </c>
    </row>
    <row r="14873" spans="3:7" x14ac:dyDescent="0.3">
      <c r="C14873" s="3" t="s">
        <v>7541</v>
      </c>
      <c r="D14873" s="12">
        <v>209.55249999999998</v>
      </c>
      <c r="F14873" s="19" t="str">
        <f t="shared" si="472"/>
        <v>Caleb Hughes</v>
      </c>
      <c r="G14873" s="19">
        <f t="shared" si="473"/>
        <v>209.59030000000001</v>
      </c>
    </row>
    <row r="14874" spans="3:7" x14ac:dyDescent="0.3">
      <c r="C14874" s="3" t="s">
        <v>1270</v>
      </c>
      <c r="D14874" s="12">
        <v>209.53990000000002</v>
      </c>
      <c r="F14874" s="19" t="str">
        <f t="shared" si="472"/>
        <v>Carson Price</v>
      </c>
      <c r="G14874" s="19">
        <f t="shared" si="473"/>
        <v>209.57140000000001</v>
      </c>
    </row>
    <row r="14875" spans="3:7" x14ac:dyDescent="0.3">
      <c r="C14875" s="3" t="s">
        <v>14498</v>
      </c>
      <c r="D14875" s="12">
        <v>209.53359999999998</v>
      </c>
      <c r="F14875" s="19" t="str">
        <f t="shared" si="472"/>
        <v>Gerald Sanchez</v>
      </c>
      <c r="G14875" s="19">
        <f t="shared" si="473"/>
        <v>209.55249999999998</v>
      </c>
    </row>
    <row r="14876" spans="3:7" x14ac:dyDescent="0.3">
      <c r="C14876" s="3" t="s">
        <v>11735</v>
      </c>
      <c r="D14876" s="12">
        <v>209.2458</v>
      </c>
      <c r="F14876" s="19" t="str">
        <f t="shared" si="472"/>
        <v>Alexis Martinez</v>
      </c>
      <c r="G14876" s="19">
        <f t="shared" si="473"/>
        <v>209.53990000000002</v>
      </c>
    </row>
    <row r="14877" spans="3:7" x14ac:dyDescent="0.3">
      <c r="C14877" s="3" t="s">
        <v>4292</v>
      </c>
      <c r="D14877" s="12">
        <v>209.23949999999999</v>
      </c>
      <c r="F14877" s="19" t="str">
        <f t="shared" si="472"/>
        <v>Nathan Harris</v>
      </c>
      <c r="G14877" s="19">
        <f t="shared" si="473"/>
        <v>209.53359999999998</v>
      </c>
    </row>
    <row r="14878" spans="3:7" x14ac:dyDescent="0.3">
      <c r="C14878" s="3" t="s">
        <v>13053</v>
      </c>
      <c r="D14878" s="12">
        <v>209.2269</v>
      </c>
      <c r="F14878" s="19" t="str">
        <f t="shared" si="472"/>
        <v>Kristopher Rana</v>
      </c>
      <c r="G14878" s="19">
        <f t="shared" si="473"/>
        <v>209.2458</v>
      </c>
    </row>
    <row r="14879" spans="3:7" x14ac:dyDescent="0.3">
      <c r="C14879" s="3" t="s">
        <v>2913</v>
      </c>
      <c r="D14879" s="12">
        <v>209.2269</v>
      </c>
      <c r="F14879" s="19" t="str">
        <f t="shared" si="472"/>
        <v>Chloe Lopez</v>
      </c>
      <c r="G14879" s="19">
        <f t="shared" si="473"/>
        <v>209.23949999999999</v>
      </c>
    </row>
    <row r="14880" spans="3:7" x14ac:dyDescent="0.3">
      <c r="C14880" s="3" t="s">
        <v>15146</v>
      </c>
      <c r="D14880" s="12">
        <v>209.1891</v>
      </c>
      <c r="F14880" s="19" t="str">
        <f t="shared" si="472"/>
        <v>Maria Evans</v>
      </c>
      <c r="G14880" s="19">
        <f t="shared" si="473"/>
        <v>209.2269</v>
      </c>
    </row>
    <row r="14881" spans="3:7" x14ac:dyDescent="0.3">
      <c r="C14881" s="3" t="s">
        <v>10682</v>
      </c>
      <c r="D14881" s="12">
        <v>209.10210000000001</v>
      </c>
      <c r="F14881" s="19" t="str">
        <f t="shared" si="472"/>
        <v>Brandi Gutierrez</v>
      </c>
      <c r="G14881" s="19">
        <f t="shared" si="473"/>
        <v>209.2269</v>
      </c>
    </row>
    <row r="14882" spans="3:7" x14ac:dyDescent="0.3">
      <c r="C14882" s="3" t="s">
        <v>7777</v>
      </c>
      <c r="D14882" s="12">
        <v>209.0317</v>
      </c>
      <c r="F14882" s="19" t="str">
        <f t="shared" si="472"/>
        <v>Pedro Chapman</v>
      </c>
      <c r="G14882" s="19">
        <f t="shared" si="473"/>
        <v>209.1891</v>
      </c>
    </row>
    <row r="14883" spans="3:7" x14ac:dyDescent="0.3">
      <c r="C14883" s="3" t="s">
        <v>4369</v>
      </c>
      <c r="D14883" s="12">
        <v>208.9528</v>
      </c>
      <c r="F14883" s="19" t="str">
        <f t="shared" si="472"/>
        <v>Justin Thomas</v>
      </c>
      <c r="G14883" s="19">
        <f t="shared" si="473"/>
        <v>209.10210000000001</v>
      </c>
    </row>
    <row r="14884" spans="3:7" x14ac:dyDescent="0.3">
      <c r="C14884" s="3" t="s">
        <v>4703</v>
      </c>
      <c r="D14884" s="12">
        <v>208.92140000000001</v>
      </c>
      <c r="F14884" s="19" t="str">
        <f t="shared" si="472"/>
        <v>Gregory Winston</v>
      </c>
      <c r="G14884" s="19">
        <f t="shared" si="473"/>
        <v>209.0317</v>
      </c>
    </row>
    <row r="14885" spans="3:7" x14ac:dyDescent="0.3">
      <c r="C14885" s="3" t="s">
        <v>8824</v>
      </c>
      <c r="D14885" s="12">
        <v>208.89600000000002</v>
      </c>
      <c r="F14885" s="19" t="str">
        <f t="shared" si="472"/>
        <v>Christian Robinson</v>
      </c>
      <c r="G14885" s="19">
        <f t="shared" si="473"/>
        <v>208.9528</v>
      </c>
    </row>
    <row r="14886" spans="3:7" x14ac:dyDescent="0.3">
      <c r="C14886" s="3" t="s">
        <v>11238</v>
      </c>
      <c r="D14886" s="12">
        <v>208.8475</v>
      </c>
      <c r="F14886" s="19" t="str">
        <f t="shared" si="472"/>
        <v>Cole Torres</v>
      </c>
      <c r="G14886" s="19">
        <f t="shared" si="473"/>
        <v>208.92140000000001</v>
      </c>
    </row>
    <row r="14887" spans="3:7" x14ac:dyDescent="0.3">
      <c r="C14887" s="3" t="s">
        <v>7007</v>
      </c>
      <c r="D14887" s="12">
        <v>208.84300000000002</v>
      </c>
      <c r="F14887" s="19" t="str">
        <f t="shared" si="472"/>
        <v>Jake Hu</v>
      </c>
      <c r="G14887" s="19">
        <f t="shared" si="473"/>
        <v>208.89600000000002</v>
      </c>
    </row>
    <row r="14888" spans="3:7" x14ac:dyDescent="0.3">
      <c r="C14888" s="3" t="s">
        <v>1443</v>
      </c>
      <c r="D14888" s="12">
        <v>208.73909999999998</v>
      </c>
      <c r="F14888" s="19" t="str">
        <f t="shared" si="472"/>
        <v>Kaylee Blue</v>
      </c>
      <c r="G14888" s="19">
        <f t="shared" si="473"/>
        <v>208.8475</v>
      </c>
    </row>
    <row r="14889" spans="3:7" x14ac:dyDescent="0.3">
      <c r="C14889" s="3" t="s">
        <v>7692</v>
      </c>
      <c r="D14889" s="12">
        <v>208.68790000000001</v>
      </c>
      <c r="F14889" s="19" t="str">
        <f t="shared" si="472"/>
        <v>Faith Torres</v>
      </c>
      <c r="G14889" s="19">
        <f t="shared" si="473"/>
        <v>208.84300000000002</v>
      </c>
    </row>
    <row r="14890" spans="3:7" x14ac:dyDescent="0.3">
      <c r="C14890" s="3" t="s">
        <v>2581</v>
      </c>
      <c r="D14890" s="12">
        <v>208.38120000000001</v>
      </c>
      <c r="F14890" s="19" t="str">
        <f t="shared" si="472"/>
        <v>Allison Howard</v>
      </c>
      <c r="G14890" s="19">
        <f t="shared" si="473"/>
        <v>208.73909999999998</v>
      </c>
    </row>
    <row r="14891" spans="3:7" x14ac:dyDescent="0.3">
      <c r="C14891" s="3" t="s">
        <v>17260</v>
      </c>
      <c r="D14891" s="12">
        <v>208.25099999999998</v>
      </c>
      <c r="F14891" s="19" t="str">
        <f t="shared" si="472"/>
        <v>Grace Jones</v>
      </c>
      <c r="G14891" s="19">
        <f t="shared" si="473"/>
        <v>208.68790000000001</v>
      </c>
    </row>
    <row r="14892" spans="3:7" x14ac:dyDescent="0.3">
      <c r="C14892" s="3" t="s">
        <v>16006</v>
      </c>
      <c r="D14892" s="12">
        <v>208.11199999999999</v>
      </c>
      <c r="F14892" s="19" t="str">
        <f t="shared" si="472"/>
        <v>Barry Garcia</v>
      </c>
      <c r="G14892" s="19">
        <f t="shared" si="473"/>
        <v>208.38120000000001</v>
      </c>
    </row>
    <row r="14893" spans="3:7" x14ac:dyDescent="0.3">
      <c r="C14893" s="3" t="s">
        <v>17410</v>
      </c>
      <c r="D14893" s="12">
        <v>208.07580000000002</v>
      </c>
      <c r="F14893" s="19" t="str">
        <f t="shared" si="472"/>
        <v>Stephanie Richardson</v>
      </c>
      <c r="G14893" s="19">
        <f t="shared" si="473"/>
        <v>208.25099999999998</v>
      </c>
    </row>
    <row r="14894" spans="3:7" x14ac:dyDescent="0.3">
      <c r="C14894" s="3" t="s">
        <v>2110</v>
      </c>
      <c r="D14894" s="12">
        <v>207.90010000000001</v>
      </c>
      <c r="F14894" s="19" t="str">
        <f t="shared" si="472"/>
        <v>Rodney Sanz</v>
      </c>
      <c r="G14894" s="19">
        <f t="shared" si="473"/>
        <v>208.11199999999999</v>
      </c>
    </row>
    <row r="14895" spans="3:7" x14ac:dyDescent="0.3">
      <c r="C14895" s="3" t="s">
        <v>5927</v>
      </c>
      <c r="D14895" s="12">
        <v>207.82600000000002</v>
      </c>
      <c r="F14895" s="19" t="str">
        <f t="shared" si="472"/>
        <v>Sydney Campbell</v>
      </c>
      <c r="G14895" s="19">
        <f t="shared" si="473"/>
        <v>208.07580000000002</v>
      </c>
    </row>
    <row r="14896" spans="3:7" x14ac:dyDescent="0.3">
      <c r="C14896" s="3" t="s">
        <v>17026</v>
      </c>
      <c r="D14896" s="12">
        <v>207.7475</v>
      </c>
      <c r="F14896" s="19" t="str">
        <f t="shared" si="472"/>
        <v>Antonio Hayes</v>
      </c>
      <c r="G14896" s="19">
        <f t="shared" si="473"/>
        <v>207.90010000000001</v>
      </c>
    </row>
    <row r="14897" spans="3:7" x14ac:dyDescent="0.3">
      <c r="C14897" s="3" t="s">
        <v>5236</v>
      </c>
      <c r="D14897" s="12">
        <v>207.69970000000001</v>
      </c>
      <c r="F14897" s="19" t="str">
        <f t="shared" si="472"/>
        <v>Don Guo</v>
      </c>
      <c r="G14897" s="19">
        <f t="shared" si="473"/>
        <v>207.82600000000002</v>
      </c>
    </row>
    <row r="14898" spans="3:7" x14ac:dyDescent="0.3">
      <c r="C14898" s="3" t="s">
        <v>17746</v>
      </c>
      <c r="D14898" s="12">
        <v>207.5274</v>
      </c>
      <c r="F14898" s="19" t="str">
        <f t="shared" si="472"/>
        <v>Sheila Torres</v>
      </c>
      <c r="G14898" s="19">
        <f t="shared" si="473"/>
        <v>207.7475</v>
      </c>
    </row>
    <row r="14899" spans="3:7" x14ac:dyDescent="0.3">
      <c r="C14899" s="3" t="s">
        <v>11109</v>
      </c>
      <c r="D14899" s="12">
        <v>207.1241</v>
      </c>
      <c r="F14899" s="19" t="str">
        <f t="shared" si="472"/>
        <v>Daniel Jackson</v>
      </c>
      <c r="G14899" s="19">
        <f t="shared" si="473"/>
        <v>207.69970000000001</v>
      </c>
    </row>
    <row r="14900" spans="3:7" x14ac:dyDescent="0.3">
      <c r="C14900" s="3" t="s">
        <v>8567</v>
      </c>
      <c r="D14900" s="12">
        <v>207.1241</v>
      </c>
      <c r="F14900" s="19" t="str">
        <f t="shared" si="472"/>
        <v>Teresa Serrano</v>
      </c>
      <c r="G14900" s="19">
        <f t="shared" si="473"/>
        <v>207.5274</v>
      </c>
    </row>
    <row r="14901" spans="3:7" x14ac:dyDescent="0.3">
      <c r="C14901" s="3" t="s">
        <v>16937</v>
      </c>
      <c r="D14901" s="12">
        <v>207.06109999999998</v>
      </c>
      <c r="F14901" s="19" t="str">
        <f t="shared" si="472"/>
        <v>Kathleen Hernandez</v>
      </c>
      <c r="G14901" s="19">
        <f t="shared" si="473"/>
        <v>207.1241</v>
      </c>
    </row>
    <row r="14902" spans="3:7" x14ac:dyDescent="0.3">
      <c r="C14902" s="3" t="s">
        <v>11918</v>
      </c>
      <c r="D14902" s="12">
        <v>207.06109999999998</v>
      </c>
      <c r="F14902" s="19" t="str">
        <f t="shared" si="472"/>
        <v>Jackson Long</v>
      </c>
      <c r="G14902" s="19">
        <f t="shared" si="473"/>
        <v>207.1241</v>
      </c>
    </row>
    <row r="14903" spans="3:7" x14ac:dyDescent="0.3">
      <c r="C14903" s="3" t="s">
        <v>5258</v>
      </c>
      <c r="D14903" s="12">
        <v>207.01130000000001</v>
      </c>
      <c r="F14903" s="19" t="str">
        <f t="shared" si="472"/>
        <v>Shaun Tang</v>
      </c>
      <c r="G14903" s="19">
        <f t="shared" si="473"/>
        <v>207.06109999999998</v>
      </c>
    </row>
    <row r="14904" spans="3:7" x14ac:dyDescent="0.3">
      <c r="C14904" s="3" t="s">
        <v>17416</v>
      </c>
      <c r="D14904" s="12">
        <v>206.95859999999999</v>
      </c>
      <c r="F14904" s="19" t="str">
        <f t="shared" si="472"/>
        <v>Lance Munoz</v>
      </c>
      <c r="G14904" s="19">
        <f t="shared" si="473"/>
        <v>207.06109999999998</v>
      </c>
    </row>
    <row r="14905" spans="3:7" x14ac:dyDescent="0.3">
      <c r="C14905" s="3" t="s">
        <v>14598</v>
      </c>
      <c r="D14905" s="12">
        <v>206.95859999999999</v>
      </c>
      <c r="F14905" s="19" t="str">
        <f t="shared" si="472"/>
        <v>Danielle Cooper</v>
      </c>
      <c r="G14905" s="19">
        <f t="shared" si="473"/>
        <v>207.01130000000001</v>
      </c>
    </row>
    <row r="14906" spans="3:7" x14ac:dyDescent="0.3">
      <c r="C14906" s="3" t="s">
        <v>8149</v>
      </c>
      <c r="D14906" s="12">
        <v>206.93100000000001</v>
      </c>
      <c r="F14906" s="19" t="str">
        <f t="shared" si="472"/>
        <v>Sydney Cooper</v>
      </c>
      <c r="G14906" s="19">
        <f t="shared" si="473"/>
        <v>206.95859999999999</v>
      </c>
    </row>
    <row r="14907" spans="3:7" x14ac:dyDescent="0.3">
      <c r="C14907" s="3" t="s">
        <v>9011</v>
      </c>
      <c r="D14907" s="12">
        <v>206.84810000000002</v>
      </c>
      <c r="F14907" s="19" t="str">
        <f t="shared" si="472"/>
        <v>Nelson Carlson</v>
      </c>
      <c r="G14907" s="19">
        <f t="shared" si="473"/>
        <v>206.95859999999999</v>
      </c>
    </row>
    <row r="14908" spans="3:7" x14ac:dyDescent="0.3">
      <c r="C14908" s="3" t="s">
        <v>13792</v>
      </c>
      <c r="D14908" s="12">
        <v>206.79770000000002</v>
      </c>
      <c r="F14908" s="19" t="str">
        <f t="shared" si="472"/>
        <v>Ian Adams</v>
      </c>
      <c r="G14908" s="19">
        <f t="shared" si="473"/>
        <v>206.93100000000001</v>
      </c>
    </row>
    <row r="14909" spans="3:7" x14ac:dyDescent="0.3">
      <c r="C14909" s="3" t="s">
        <v>15690</v>
      </c>
      <c r="D14909" s="12">
        <v>206.73400000000001</v>
      </c>
      <c r="F14909" s="19" t="str">
        <f t="shared" si="472"/>
        <v>Janet Ramos</v>
      </c>
      <c r="G14909" s="19">
        <f t="shared" si="473"/>
        <v>206.84810000000002</v>
      </c>
    </row>
    <row r="14910" spans="3:7" x14ac:dyDescent="0.3">
      <c r="C14910" s="3" t="s">
        <v>12841</v>
      </c>
      <c r="D14910" s="12">
        <v>206.72290000000001</v>
      </c>
      <c r="F14910" s="19" t="str">
        <f t="shared" si="472"/>
        <v>Meredith Garcia</v>
      </c>
      <c r="G14910" s="19">
        <f t="shared" si="473"/>
        <v>206.79770000000002</v>
      </c>
    </row>
    <row r="14911" spans="3:7" x14ac:dyDescent="0.3">
      <c r="C14911" s="3" t="s">
        <v>14624</v>
      </c>
      <c r="D14911" s="12">
        <v>206.51070000000001</v>
      </c>
      <c r="F14911" s="19" t="str">
        <f t="shared" si="472"/>
        <v>Ricardo Jai</v>
      </c>
      <c r="G14911" s="19">
        <f t="shared" si="473"/>
        <v>206.73400000000001</v>
      </c>
    </row>
    <row r="14912" spans="3:7" x14ac:dyDescent="0.3">
      <c r="C14912" s="3" t="s">
        <v>12961</v>
      </c>
      <c r="D14912" s="12">
        <v>206.51070000000001</v>
      </c>
      <c r="F14912" s="19" t="str">
        <f t="shared" si="472"/>
        <v>Mandy Zhao</v>
      </c>
      <c r="G14912" s="19">
        <f t="shared" si="473"/>
        <v>206.72290000000001</v>
      </c>
    </row>
    <row r="14913" spans="3:7" x14ac:dyDescent="0.3">
      <c r="C14913" s="3" t="s">
        <v>11060</v>
      </c>
      <c r="D14913" s="12">
        <v>206.51070000000001</v>
      </c>
      <c r="F14913" s="19" t="str">
        <f t="shared" si="472"/>
        <v>Nicholas Jones</v>
      </c>
      <c r="G14913" s="19">
        <f t="shared" si="473"/>
        <v>206.51070000000001</v>
      </c>
    </row>
    <row r="14914" spans="3:7" x14ac:dyDescent="0.3">
      <c r="C14914" s="3" t="s">
        <v>11061</v>
      </c>
      <c r="D14914" s="12">
        <v>206.51070000000001</v>
      </c>
      <c r="F14914" s="19" t="str">
        <f t="shared" si="472"/>
        <v>Marcus Martin</v>
      </c>
      <c r="G14914" s="19">
        <f t="shared" si="473"/>
        <v>206.51070000000001</v>
      </c>
    </row>
    <row r="14915" spans="3:7" x14ac:dyDescent="0.3">
      <c r="C14915" s="3" t="s">
        <v>8432</v>
      </c>
      <c r="D14915" s="12">
        <v>206.51070000000001</v>
      </c>
      <c r="F14915" s="19" t="str">
        <f t="shared" si="472"/>
        <v>Katherine Moore</v>
      </c>
      <c r="G14915" s="19">
        <f t="shared" si="473"/>
        <v>206.51070000000001</v>
      </c>
    </row>
    <row r="14916" spans="3:7" x14ac:dyDescent="0.3">
      <c r="C14916" s="3" t="s">
        <v>5978</v>
      </c>
      <c r="D14916" s="12">
        <v>206.51070000000001</v>
      </c>
      <c r="F14916" s="19" t="str">
        <f t="shared" ref="F14916:F14979" si="474">C14914</f>
        <v>Katherine Morgan</v>
      </c>
      <c r="G14916" s="19">
        <f t="shared" ref="G14916:G14979" si="475">D14914</f>
        <v>206.51070000000001</v>
      </c>
    </row>
    <row r="14917" spans="3:7" x14ac:dyDescent="0.3">
      <c r="C14917" s="3" t="s">
        <v>1551</v>
      </c>
      <c r="D14917" s="12">
        <v>206.51070000000001</v>
      </c>
      <c r="F14917" s="19" t="str">
        <f t="shared" si="474"/>
        <v>Isaiah Green</v>
      </c>
      <c r="G14917" s="19">
        <f t="shared" si="475"/>
        <v>206.51070000000001</v>
      </c>
    </row>
    <row r="14918" spans="3:7" x14ac:dyDescent="0.3">
      <c r="C14918" s="3" t="s">
        <v>14670</v>
      </c>
      <c r="D14918" s="12">
        <v>206.4855</v>
      </c>
      <c r="F14918" s="19" t="str">
        <f t="shared" si="474"/>
        <v>Douglas Gonzalez</v>
      </c>
      <c r="G14918" s="19">
        <f t="shared" si="475"/>
        <v>206.51070000000001</v>
      </c>
    </row>
    <row r="14919" spans="3:7" x14ac:dyDescent="0.3">
      <c r="C14919" s="3" t="s">
        <v>1989</v>
      </c>
      <c r="D14919" s="12">
        <v>206.4477</v>
      </c>
      <c r="F14919" s="19" t="str">
        <f t="shared" si="474"/>
        <v>Alyssa Miller</v>
      </c>
      <c r="G14919" s="19">
        <f t="shared" si="475"/>
        <v>206.51070000000001</v>
      </c>
    </row>
    <row r="14920" spans="3:7" x14ac:dyDescent="0.3">
      <c r="C14920" s="3" t="s">
        <v>17369</v>
      </c>
      <c r="D14920" s="12">
        <v>206.4288</v>
      </c>
      <c r="F14920" s="19" t="str">
        <f t="shared" si="474"/>
        <v>Nicolas Lal</v>
      </c>
      <c r="G14920" s="19">
        <f t="shared" si="475"/>
        <v>206.4855</v>
      </c>
    </row>
    <row r="14921" spans="3:7" x14ac:dyDescent="0.3">
      <c r="C14921" s="3" t="s">
        <v>8258</v>
      </c>
      <c r="D14921" s="12">
        <v>206.4288</v>
      </c>
      <c r="F14921" s="19" t="str">
        <f t="shared" si="474"/>
        <v>Anna Bailey</v>
      </c>
      <c r="G14921" s="19">
        <f t="shared" si="475"/>
        <v>206.4477</v>
      </c>
    </row>
    <row r="14922" spans="3:7" x14ac:dyDescent="0.3">
      <c r="C14922" s="3" t="s">
        <v>17982</v>
      </c>
      <c r="D14922" s="12">
        <v>206.4162</v>
      </c>
      <c r="F14922" s="19" t="str">
        <f t="shared" si="474"/>
        <v>Susan Zhao</v>
      </c>
      <c r="G14922" s="19">
        <f t="shared" si="475"/>
        <v>206.4288</v>
      </c>
    </row>
    <row r="14923" spans="3:7" x14ac:dyDescent="0.3">
      <c r="C14923" s="3" t="s">
        <v>11102</v>
      </c>
      <c r="D14923" s="12">
        <v>206.4162</v>
      </c>
      <c r="F14923" s="19" t="str">
        <f t="shared" si="474"/>
        <v>Isaac James</v>
      </c>
      <c r="G14923" s="19">
        <f t="shared" si="475"/>
        <v>206.4288</v>
      </c>
    </row>
    <row r="14924" spans="3:7" x14ac:dyDescent="0.3">
      <c r="C14924" s="3" t="s">
        <v>15972</v>
      </c>
      <c r="D14924" s="12">
        <v>206.39250000000001</v>
      </c>
      <c r="F14924" s="19" t="str">
        <f t="shared" si="474"/>
        <v>Timothy Lopez</v>
      </c>
      <c r="G14924" s="19">
        <f t="shared" si="475"/>
        <v>206.4162</v>
      </c>
    </row>
    <row r="14925" spans="3:7" x14ac:dyDescent="0.3">
      <c r="C14925" s="3" t="s">
        <v>14409</v>
      </c>
      <c r="D14925" s="12">
        <v>206.39250000000001</v>
      </c>
      <c r="F14925" s="19" t="str">
        <f t="shared" si="474"/>
        <v>Kathleen Alonso</v>
      </c>
      <c r="G14925" s="19">
        <f t="shared" si="475"/>
        <v>206.4162</v>
      </c>
    </row>
    <row r="14926" spans="3:7" x14ac:dyDescent="0.3">
      <c r="C14926" s="3" t="s">
        <v>12988</v>
      </c>
      <c r="D14926" s="12">
        <v>206.39250000000001</v>
      </c>
      <c r="F14926" s="19" t="str">
        <f t="shared" si="474"/>
        <v>Robin Torres</v>
      </c>
      <c r="G14926" s="19">
        <f t="shared" si="475"/>
        <v>206.39250000000001</v>
      </c>
    </row>
    <row r="14927" spans="3:7" x14ac:dyDescent="0.3">
      <c r="C14927" s="3" t="s">
        <v>7833</v>
      </c>
      <c r="D14927" s="12">
        <v>206.39250000000001</v>
      </c>
      <c r="F14927" s="19" t="str">
        <f t="shared" si="474"/>
        <v>Natalie Lopez</v>
      </c>
      <c r="G14927" s="19">
        <f t="shared" si="475"/>
        <v>206.39250000000001</v>
      </c>
    </row>
    <row r="14928" spans="3:7" x14ac:dyDescent="0.3">
      <c r="C14928" s="3" t="s">
        <v>7116</v>
      </c>
      <c r="D14928" s="12">
        <v>206.39250000000001</v>
      </c>
      <c r="F14928" s="19" t="str">
        <f t="shared" si="474"/>
        <v>Marcus Sanders</v>
      </c>
      <c r="G14928" s="19">
        <f t="shared" si="475"/>
        <v>206.39250000000001</v>
      </c>
    </row>
    <row r="14929" spans="3:7" x14ac:dyDescent="0.3">
      <c r="C14929" s="3" t="s">
        <v>5088</v>
      </c>
      <c r="D14929" s="12">
        <v>206.39250000000001</v>
      </c>
      <c r="F14929" s="19" t="str">
        <f t="shared" si="474"/>
        <v>Hailey Rogers</v>
      </c>
      <c r="G14929" s="19">
        <f t="shared" si="475"/>
        <v>206.39250000000001</v>
      </c>
    </row>
    <row r="14930" spans="3:7" x14ac:dyDescent="0.3">
      <c r="C14930" s="3" t="s">
        <v>2673</v>
      </c>
      <c r="D14930" s="12">
        <v>206.39250000000001</v>
      </c>
      <c r="F14930" s="19" t="str">
        <f t="shared" si="474"/>
        <v>Francis Torres</v>
      </c>
      <c r="G14930" s="19">
        <f t="shared" si="475"/>
        <v>206.39250000000001</v>
      </c>
    </row>
    <row r="14931" spans="3:7" x14ac:dyDescent="0.3">
      <c r="C14931" s="3" t="s">
        <v>2026</v>
      </c>
      <c r="D14931" s="12">
        <v>206.39250000000001</v>
      </c>
      <c r="F14931" s="19" t="str">
        <f t="shared" si="474"/>
        <v>Dalton Carter</v>
      </c>
      <c r="G14931" s="19">
        <f t="shared" si="475"/>
        <v>206.39250000000001</v>
      </c>
    </row>
    <row r="14932" spans="3:7" x14ac:dyDescent="0.3">
      <c r="C14932" s="3" t="s">
        <v>8884</v>
      </c>
      <c r="D14932" s="12">
        <v>206.23509999999999</v>
      </c>
      <c r="F14932" s="19" t="str">
        <f t="shared" si="474"/>
        <v>Beth Sanz</v>
      </c>
      <c r="G14932" s="19">
        <f t="shared" si="475"/>
        <v>206.39250000000001</v>
      </c>
    </row>
    <row r="14933" spans="3:7" x14ac:dyDescent="0.3">
      <c r="C14933" s="3" t="s">
        <v>7193</v>
      </c>
      <c r="D14933" s="12">
        <v>206.15280000000001</v>
      </c>
      <c r="F14933" s="19" t="str">
        <f t="shared" si="474"/>
        <v>Anna Morgan</v>
      </c>
      <c r="G14933" s="19">
        <f t="shared" si="475"/>
        <v>206.39250000000001</v>
      </c>
    </row>
    <row r="14934" spans="3:7" x14ac:dyDescent="0.3">
      <c r="C14934" s="3" t="s">
        <v>6889</v>
      </c>
      <c r="D14934" s="12">
        <v>206.14769999999999</v>
      </c>
      <c r="F14934" s="19" t="str">
        <f t="shared" si="474"/>
        <v>James Lopez</v>
      </c>
      <c r="G14934" s="19">
        <f t="shared" si="475"/>
        <v>206.23509999999999</v>
      </c>
    </row>
    <row r="14935" spans="3:7" x14ac:dyDescent="0.3">
      <c r="C14935" s="3" t="s">
        <v>7438</v>
      </c>
      <c r="D14935" s="12">
        <v>206.12209999999999</v>
      </c>
      <c r="F14935" s="19" t="str">
        <f t="shared" si="474"/>
        <v>Franklin Wang</v>
      </c>
      <c r="G14935" s="19">
        <f t="shared" si="475"/>
        <v>206.15280000000001</v>
      </c>
    </row>
    <row r="14936" spans="3:7" x14ac:dyDescent="0.3">
      <c r="C14936" s="3" t="s">
        <v>9665</v>
      </c>
      <c r="D14936" s="12">
        <v>206.09100000000001</v>
      </c>
      <c r="F14936" s="19" t="str">
        <f t="shared" si="474"/>
        <v>Eugene Lu</v>
      </c>
      <c r="G14936" s="19">
        <f t="shared" si="475"/>
        <v>206.14769999999999</v>
      </c>
    </row>
    <row r="14937" spans="3:7" x14ac:dyDescent="0.3">
      <c r="C14937" s="3" t="s">
        <v>11890</v>
      </c>
      <c r="D14937" s="12">
        <v>205.89100000000002</v>
      </c>
      <c r="F14937" s="19" t="str">
        <f t="shared" si="474"/>
        <v>Gary Ruiz</v>
      </c>
      <c r="G14937" s="19">
        <f t="shared" si="475"/>
        <v>206.12209999999999</v>
      </c>
    </row>
    <row r="14938" spans="3:7" x14ac:dyDescent="0.3">
      <c r="C14938" s="3" t="s">
        <v>8383</v>
      </c>
      <c r="D14938" s="12">
        <v>205.69</v>
      </c>
      <c r="F14938" s="19" t="str">
        <f t="shared" si="474"/>
        <v>Jessica Jackson</v>
      </c>
      <c r="G14938" s="19">
        <f t="shared" si="475"/>
        <v>206.09100000000001</v>
      </c>
    </row>
    <row r="14939" spans="3:7" x14ac:dyDescent="0.3">
      <c r="C14939" s="3" t="s">
        <v>10405</v>
      </c>
      <c r="D14939" s="12">
        <v>205.54650000000001</v>
      </c>
      <c r="F14939" s="19" t="str">
        <f t="shared" si="474"/>
        <v>Lacey Sharma</v>
      </c>
      <c r="G14939" s="19">
        <f t="shared" si="475"/>
        <v>205.89100000000002</v>
      </c>
    </row>
    <row r="14940" spans="3:7" x14ac:dyDescent="0.3">
      <c r="C14940" s="3" t="s">
        <v>8363</v>
      </c>
      <c r="D14940" s="12">
        <v>205.53450000000001</v>
      </c>
      <c r="F14940" s="19" t="str">
        <f t="shared" si="474"/>
        <v>Isabella Stewart</v>
      </c>
      <c r="G14940" s="19">
        <f t="shared" si="475"/>
        <v>205.69</v>
      </c>
    </row>
    <row r="14941" spans="3:7" x14ac:dyDescent="0.3">
      <c r="C14941" s="3" t="s">
        <v>15145</v>
      </c>
      <c r="D14941" s="12">
        <v>205.202</v>
      </c>
      <c r="F14941" s="19" t="str">
        <f t="shared" si="474"/>
        <v>Joshua Garcia</v>
      </c>
      <c r="G14941" s="19">
        <f t="shared" si="475"/>
        <v>205.54650000000001</v>
      </c>
    </row>
    <row r="14942" spans="3:7" x14ac:dyDescent="0.3">
      <c r="C14942" s="3" t="s">
        <v>14415</v>
      </c>
      <c r="D14942" s="12">
        <v>205.18939999999998</v>
      </c>
      <c r="F14942" s="19" t="str">
        <f t="shared" si="474"/>
        <v>Isabella Parker</v>
      </c>
      <c r="G14942" s="19">
        <f t="shared" si="475"/>
        <v>205.53450000000001</v>
      </c>
    </row>
    <row r="14943" spans="3:7" x14ac:dyDescent="0.3">
      <c r="C14943" s="3" t="s">
        <v>13238</v>
      </c>
      <c r="D14943" s="12">
        <v>205.1619</v>
      </c>
      <c r="F14943" s="19" t="str">
        <f t="shared" si="474"/>
        <v>Pedro Blanco</v>
      </c>
      <c r="G14943" s="19">
        <f t="shared" si="475"/>
        <v>205.202</v>
      </c>
    </row>
    <row r="14944" spans="3:7" x14ac:dyDescent="0.3">
      <c r="C14944" s="3" t="s">
        <v>1325</v>
      </c>
      <c r="D14944" s="12">
        <v>205.12679999999997</v>
      </c>
      <c r="F14944" s="19" t="str">
        <f t="shared" si="474"/>
        <v>Natalie Morgan</v>
      </c>
      <c r="G14944" s="19">
        <f t="shared" si="475"/>
        <v>205.18939999999998</v>
      </c>
    </row>
    <row r="14945" spans="3:7" x14ac:dyDescent="0.3">
      <c r="C14945" s="3" t="s">
        <v>12675</v>
      </c>
      <c r="D14945" s="12">
        <v>205.0701</v>
      </c>
      <c r="F14945" s="19" t="str">
        <f t="shared" si="474"/>
        <v>Marshall Gao</v>
      </c>
      <c r="G14945" s="19">
        <f t="shared" si="475"/>
        <v>205.1619</v>
      </c>
    </row>
    <row r="14946" spans="3:7" x14ac:dyDescent="0.3">
      <c r="C14946" s="3" t="s">
        <v>18556</v>
      </c>
      <c r="D14946" s="12">
        <v>204.80119999999997</v>
      </c>
      <c r="F14946" s="19" t="str">
        <f t="shared" si="474"/>
        <v>Alicia Rai</v>
      </c>
      <c r="G14946" s="19">
        <f t="shared" si="475"/>
        <v>205.12679999999997</v>
      </c>
    </row>
    <row r="14947" spans="3:7" x14ac:dyDescent="0.3">
      <c r="C14947" s="3" t="s">
        <v>10496</v>
      </c>
      <c r="D14947" s="12">
        <v>204.7867</v>
      </c>
      <c r="F14947" s="19" t="str">
        <f t="shared" si="474"/>
        <v>Mackenzie Edwards</v>
      </c>
      <c r="G14947" s="19">
        <f t="shared" si="475"/>
        <v>205.0701</v>
      </c>
    </row>
    <row r="14948" spans="3:7" x14ac:dyDescent="0.3">
      <c r="C14948" s="3" t="s">
        <v>14377</v>
      </c>
      <c r="D14948" s="12">
        <v>204.78149999999999</v>
      </c>
      <c r="F14948" s="19" t="str">
        <f t="shared" si="474"/>
        <v>Warren Lal</v>
      </c>
      <c r="G14948" s="19">
        <f t="shared" si="475"/>
        <v>204.80119999999997</v>
      </c>
    </row>
    <row r="14949" spans="3:7" x14ac:dyDescent="0.3">
      <c r="C14949" s="3" t="s">
        <v>8438</v>
      </c>
      <c r="D14949" s="12">
        <v>204.78149999999999</v>
      </c>
      <c r="F14949" s="19" t="str">
        <f t="shared" si="474"/>
        <v>Julia Butler</v>
      </c>
      <c r="G14949" s="19">
        <f t="shared" si="475"/>
        <v>204.7867</v>
      </c>
    </row>
    <row r="14950" spans="3:7" x14ac:dyDescent="0.3">
      <c r="C14950" s="3" t="s">
        <v>9879</v>
      </c>
      <c r="D14950" s="12">
        <v>204.73269999999999</v>
      </c>
      <c r="F14950" s="19" t="str">
        <f t="shared" si="474"/>
        <v>Natalie Clark</v>
      </c>
      <c r="G14950" s="19">
        <f t="shared" si="475"/>
        <v>204.78149999999999</v>
      </c>
    </row>
    <row r="14951" spans="3:7" x14ac:dyDescent="0.3">
      <c r="C14951" s="3" t="s">
        <v>15802</v>
      </c>
      <c r="D14951" s="12">
        <v>204.4599</v>
      </c>
      <c r="F14951" s="19" t="str">
        <f t="shared" si="474"/>
        <v>Isaiah King</v>
      </c>
      <c r="G14951" s="19">
        <f t="shared" si="475"/>
        <v>204.78149999999999</v>
      </c>
    </row>
    <row r="14952" spans="3:7" x14ac:dyDescent="0.3">
      <c r="C14952" s="3" t="s">
        <v>15681</v>
      </c>
      <c r="D14952" s="12">
        <v>204.43200000000002</v>
      </c>
      <c r="F14952" s="19" t="str">
        <f t="shared" si="474"/>
        <v>Joanna Romero</v>
      </c>
      <c r="G14952" s="19">
        <f t="shared" si="475"/>
        <v>204.73269999999999</v>
      </c>
    </row>
    <row r="14953" spans="3:7" x14ac:dyDescent="0.3">
      <c r="C14953" s="3" t="s">
        <v>6647</v>
      </c>
      <c r="D14953" s="12">
        <v>204.40030000000002</v>
      </c>
      <c r="F14953" s="19" t="str">
        <f t="shared" si="474"/>
        <v>Ricky Carlson</v>
      </c>
      <c r="G14953" s="19">
        <f t="shared" si="475"/>
        <v>204.4599</v>
      </c>
    </row>
    <row r="14954" spans="3:7" x14ac:dyDescent="0.3">
      <c r="C14954" s="3" t="s">
        <v>13870</v>
      </c>
      <c r="D14954" s="12">
        <v>204.3708</v>
      </c>
      <c r="F14954" s="19" t="str">
        <f t="shared" si="474"/>
        <v>Renee Serrano</v>
      </c>
      <c r="G14954" s="19">
        <f t="shared" si="475"/>
        <v>204.43200000000002</v>
      </c>
    </row>
    <row r="14955" spans="3:7" x14ac:dyDescent="0.3">
      <c r="C14955" s="3" t="s">
        <v>17654</v>
      </c>
      <c r="D14955" s="12">
        <v>204.16849999999999</v>
      </c>
      <c r="F14955" s="19" t="str">
        <f t="shared" si="474"/>
        <v>Eric Bryant</v>
      </c>
      <c r="G14955" s="19">
        <f t="shared" si="475"/>
        <v>204.40030000000002</v>
      </c>
    </row>
    <row r="14956" spans="3:7" x14ac:dyDescent="0.3">
      <c r="C14956" s="3" t="s">
        <v>8108</v>
      </c>
      <c r="D14956" s="12">
        <v>203.9572</v>
      </c>
      <c r="F14956" s="19" t="str">
        <f t="shared" si="474"/>
        <v>Michael Thomas</v>
      </c>
      <c r="G14956" s="19">
        <f t="shared" si="475"/>
        <v>204.3708</v>
      </c>
    </row>
    <row r="14957" spans="3:7" x14ac:dyDescent="0.3">
      <c r="C14957" s="3" t="s">
        <v>11120</v>
      </c>
      <c r="D14957" s="12">
        <v>203.75459999999998</v>
      </c>
      <c r="F14957" s="19" t="str">
        <f t="shared" si="474"/>
        <v>Tasha Tang</v>
      </c>
      <c r="G14957" s="19">
        <f t="shared" si="475"/>
        <v>204.16849999999999</v>
      </c>
    </row>
    <row r="14958" spans="3:7" x14ac:dyDescent="0.3">
      <c r="C14958" s="3" t="s">
        <v>17695</v>
      </c>
      <c r="D14958" s="12">
        <v>203.69499999999999</v>
      </c>
      <c r="F14958" s="19" t="str">
        <f t="shared" si="474"/>
        <v>Hunter Jai</v>
      </c>
      <c r="G14958" s="19">
        <f t="shared" si="475"/>
        <v>203.9572</v>
      </c>
    </row>
    <row r="14959" spans="3:7" x14ac:dyDescent="0.3">
      <c r="C14959" s="3" t="s">
        <v>8585</v>
      </c>
      <c r="D14959" s="12">
        <v>203.6223</v>
      </c>
      <c r="F14959" s="19" t="str">
        <f t="shared" si="474"/>
        <v>Kathleen Torres</v>
      </c>
      <c r="G14959" s="19">
        <f t="shared" si="475"/>
        <v>203.75459999999998</v>
      </c>
    </row>
    <row r="14960" spans="3:7" x14ac:dyDescent="0.3">
      <c r="C14960" s="3" t="s">
        <v>16473</v>
      </c>
      <c r="D14960" s="12">
        <v>203.38069999999999</v>
      </c>
      <c r="F14960" s="19" t="str">
        <f t="shared" si="474"/>
        <v>Taylor Miller</v>
      </c>
      <c r="G14960" s="19">
        <f t="shared" si="475"/>
        <v>203.69499999999999</v>
      </c>
    </row>
    <row r="14961" spans="3:7" x14ac:dyDescent="0.3">
      <c r="C14961" s="3" t="s">
        <v>4628</v>
      </c>
      <c r="D14961" s="12">
        <v>203.38069999999999</v>
      </c>
      <c r="F14961" s="19" t="str">
        <f t="shared" si="474"/>
        <v>Jackson Wang</v>
      </c>
      <c r="G14961" s="19">
        <f t="shared" si="475"/>
        <v>203.6223</v>
      </c>
    </row>
    <row r="14962" spans="3:7" x14ac:dyDescent="0.3">
      <c r="C14962" s="3" t="s">
        <v>18048</v>
      </c>
      <c r="D14962" s="12">
        <v>203.3681</v>
      </c>
      <c r="F14962" s="19" t="str">
        <f t="shared" si="474"/>
        <v>Samuel Thompson</v>
      </c>
      <c r="G14962" s="19">
        <f t="shared" si="475"/>
        <v>203.38069999999999</v>
      </c>
    </row>
    <row r="14963" spans="3:7" x14ac:dyDescent="0.3">
      <c r="C14963" s="3" t="s">
        <v>16121</v>
      </c>
      <c r="D14963" s="12">
        <v>203.3681</v>
      </c>
      <c r="F14963" s="19" t="str">
        <f t="shared" si="474"/>
        <v>Clifford Martinez</v>
      </c>
      <c r="G14963" s="19">
        <f t="shared" si="475"/>
        <v>203.38069999999999</v>
      </c>
    </row>
    <row r="14964" spans="3:7" x14ac:dyDescent="0.3">
      <c r="C14964" s="3" t="s">
        <v>11547</v>
      </c>
      <c r="D14964" s="12">
        <v>203.3681</v>
      </c>
      <c r="F14964" s="19" t="str">
        <f t="shared" si="474"/>
        <v>Tommy Anand</v>
      </c>
      <c r="G14964" s="19">
        <f t="shared" si="475"/>
        <v>203.3681</v>
      </c>
    </row>
    <row r="14965" spans="3:7" x14ac:dyDescent="0.3">
      <c r="C14965" s="3" t="s">
        <v>10692</v>
      </c>
      <c r="D14965" s="12">
        <v>203.3681</v>
      </c>
      <c r="F14965" s="19" t="str">
        <f t="shared" si="474"/>
        <v>Rosa Zeng</v>
      </c>
      <c r="G14965" s="19">
        <f t="shared" si="475"/>
        <v>203.3681</v>
      </c>
    </row>
    <row r="14966" spans="3:7" x14ac:dyDescent="0.3">
      <c r="C14966" s="3" t="s">
        <v>6524</v>
      </c>
      <c r="D14966" s="12">
        <v>203.3681</v>
      </c>
      <c r="F14966" s="19" t="str">
        <f t="shared" si="474"/>
        <v>Kevin Turner</v>
      </c>
      <c r="G14966" s="19">
        <f t="shared" si="475"/>
        <v>203.3681</v>
      </c>
    </row>
    <row r="14967" spans="3:7" x14ac:dyDescent="0.3">
      <c r="C14967" s="3" t="s">
        <v>5674</v>
      </c>
      <c r="D14967" s="12">
        <v>203.3681</v>
      </c>
      <c r="F14967" s="19" t="str">
        <f t="shared" si="474"/>
        <v>Kaitlin Arthur</v>
      </c>
      <c r="G14967" s="19">
        <f t="shared" si="475"/>
        <v>203.3681</v>
      </c>
    </row>
    <row r="14968" spans="3:7" x14ac:dyDescent="0.3">
      <c r="C14968" s="3" t="s">
        <v>5291</v>
      </c>
      <c r="D14968" s="12">
        <v>203.3681</v>
      </c>
      <c r="F14968" s="19" t="str">
        <f t="shared" si="474"/>
        <v>Emily Hayes</v>
      </c>
      <c r="G14968" s="19">
        <f t="shared" si="475"/>
        <v>203.3681</v>
      </c>
    </row>
    <row r="14969" spans="3:7" x14ac:dyDescent="0.3">
      <c r="C14969" s="3" t="s">
        <v>4977</v>
      </c>
      <c r="D14969" s="12">
        <v>203.3681</v>
      </c>
      <c r="F14969" s="19" t="str">
        <f t="shared" si="474"/>
        <v>Destiny Brown</v>
      </c>
      <c r="G14969" s="19">
        <f t="shared" si="475"/>
        <v>203.3681</v>
      </c>
    </row>
    <row r="14970" spans="3:7" x14ac:dyDescent="0.3">
      <c r="C14970" s="3" t="s">
        <v>1072</v>
      </c>
      <c r="D14970" s="12">
        <v>203.3681</v>
      </c>
      <c r="F14970" s="19" t="str">
        <f t="shared" si="474"/>
        <v>Danny Munoz</v>
      </c>
      <c r="G14970" s="19">
        <f t="shared" si="475"/>
        <v>203.3681</v>
      </c>
    </row>
    <row r="14971" spans="3:7" x14ac:dyDescent="0.3">
      <c r="C14971" s="3" t="s">
        <v>18028</v>
      </c>
      <c r="D14971" s="12">
        <v>203.34290000000001</v>
      </c>
      <c r="F14971" s="19" t="str">
        <f t="shared" si="474"/>
        <v>Curtis Li</v>
      </c>
      <c r="G14971" s="19">
        <f t="shared" si="475"/>
        <v>203.3681</v>
      </c>
    </row>
    <row r="14972" spans="3:7" x14ac:dyDescent="0.3">
      <c r="C14972" s="3" t="s">
        <v>18962</v>
      </c>
      <c r="D14972" s="12">
        <v>203.34290000000001</v>
      </c>
      <c r="F14972" s="19" t="str">
        <f t="shared" si="474"/>
        <v>Alexander Jackson</v>
      </c>
      <c r="G14972" s="19">
        <f t="shared" si="475"/>
        <v>203.3681</v>
      </c>
    </row>
    <row r="14973" spans="3:7" x14ac:dyDescent="0.3">
      <c r="C14973" s="3" t="s">
        <v>2006</v>
      </c>
      <c r="D14973" s="12">
        <v>203.34290000000001</v>
      </c>
      <c r="F14973" s="19" t="str">
        <f t="shared" si="474"/>
        <v>Todd Chow</v>
      </c>
      <c r="G14973" s="19">
        <f t="shared" si="475"/>
        <v>203.34290000000001</v>
      </c>
    </row>
    <row r="14974" spans="3:7" x14ac:dyDescent="0.3">
      <c r="C14974" s="3" t="s">
        <v>9999</v>
      </c>
      <c r="D14974" s="12">
        <v>203.33030000000002</v>
      </c>
      <c r="F14974" s="19" t="str">
        <f t="shared" si="474"/>
        <v>Zachary Washington</v>
      </c>
      <c r="G14974" s="19">
        <f t="shared" si="475"/>
        <v>203.34290000000001</v>
      </c>
    </row>
    <row r="14975" spans="3:7" x14ac:dyDescent="0.3">
      <c r="C14975" s="3" t="s">
        <v>9397</v>
      </c>
      <c r="D14975" s="12">
        <v>203.32399999999998</v>
      </c>
      <c r="F14975" s="19" t="str">
        <f t="shared" si="474"/>
        <v>Anna Gonzales</v>
      </c>
      <c r="G14975" s="19">
        <f t="shared" si="475"/>
        <v>203.34290000000001</v>
      </c>
    </row>
    <row r="14976" spans="3:7" x14ac:dyDescent="0.3">
      <c r="C14976" s="3" t="s">
        <v>3818</v>
      </c>
      <c r="D14976" s="12">
        <v>203.2799</v>
      </c>
      <c r="F14976" s="19" t="str">
        <f t="shared" si="474"/>
        <v>John Harris</v>
      </c>
      <c r="G14976" s="19">
        <f t="shared" si="475"/>
        <v>203.33030000000002</v>
      </c>
    </row>
    <row r="14977" spans="3:7" x14ac:dyDescent="0.3">
      <c r="C14977" s="3" t="s">
        <v>2883</v>
      </c>
      <c r="D14977" s="12">
        <v>202.95429999999999</v>
      </c>
      <c r="F14977" s="19" t="str">
        <f t="shared" si="474"/>
        <v>Jenny Guo</v>
      </c>
      <c r="G14977" s="19">
        <f t="shared" si="475"/>
        <v>203.32399999999998</v>
      </c>
    </row>
    <row r="14978" spans="3:7" x14ac:dyDescent="0.3">
      <c r="C14978" s="3" t="s">
        <v>2105</v>
      </c>
      <c r="D14978" s="12">
        <v>202.74860000000001</v>
      </c>
      <c r="F14978" s="19" t="str">
        <f t="shared" si="474"/>
        <v>Carolyn Gutierrez</v>
      </c>
      <c r="G14978" s="19">
        <f t="shared" si="475"/>
        <v>203.2799</v>
      </c>
    </row>
    <row r="14979" spans="3:7" x14ac:dyDescent="0.3">
      <c r="C14979" s="3" t="s">
        <v>18155</v>
      </c>
      <c r="D14979" s="12">
        <v>202.70429999999999</v>
      </c>
      <c r="F14979" s="19" t="str">
        <f t="shared" si="474"/>
        <v>Bradley Anand</v>
      </c>
      <c r="G14979" s="19">
        <f t="shared" si="475"/>
        <v>202.95429999999999</v>
      </c>
    </row>
    <row r="14980" spans="3:7" x14ac:dyDescent="0.3">
      <c r="C14980" s="3" t="s">
        <v>6110</v>
      </c>
      <c r="D14980" s="12">
        <v>202.65390000000002</v>
      </c>
      <c r="F14980" s="19" t="str">
        <f t="shared" ref="F14980:F15043" si="476">C14978</f>
        <v>Antonio Diaz</v>
      </c>
      <c r="G14980" s="19">
        <f t="shared" ref="G14980:G15043" si="477">D14978</f>
        <v>202.74860000000001</v>
      </c>
    </row>
    <row r="14981" spans="3:7" x14ac:dyDescent="0.3">
      <c r="C14981" s="3" t="s">
        <v>2199</v>
      </c>
      <c r="D14981" s="12">
        <v>202.63580000000002</v>
      </c>
      <c r="F14981" s="19" t="str">
        <f t="shared" si="476"/>
        <v>Trevor Alexander</v>
      </c>
      <c r="G14981" s="19">
        <f t="shared" si="477"/>
        <v>202.70429999999999</v>
      </c>
    </row>
    <row r="14982" spans="3:7" x14ac:dyDescent="0.3">
      <c r="C14982" s="3" t="s">
        <v>9886</v>
      </c>
      <c r="D14982" s="12">
        <v>202.54349999999999</v>
      </c>
      <c r="F14982" s="19" t="str">
        <f t="shared" si="476"/>
        <v>Dylan Walker</v>
      </c>
      <c r="G14982" s="19">
        <f t="shared" si="477"/>
        <v>202.65390000000002</v>
      </c>
    </row>
    <row r="14983" spans="3:7" x14ac:dyDescent="0.3">
      <c r="C14983" s="3" t="s">
        <v>11426</v>
      </c>
      <c r="D14983" s="12">
        <v>202.4468</v>
      </c>
      <c r="F14983" s="19" t="str">
        <f t="shared" si="476"/>
        <v>Arianna Rivera</v>
      </c>
      <c r="G14983" s="19">
        <f t="shared" si="477"/>
        <v>202.63580000000002</v>
      </c>
    </row>
    <row r="14984" spans="3:7" x14ac:dyDescent="0.3">
      <c r="C14984" s="3" t="s">
        <v>17649</v>
      </c>
      <c r="D14984" s="12">
        <v>202.1054</v>
      </c>
      <c r="F14984" s="19" t="str">
        <f t="shared" si="476"/>
        <v>Jocelyn Barnes</v>
      </c>
      <c r="G14984" s="19">
        <f t="shared" si="477"/>
        <v>202.54349999999999</v>
      </c>
    </row>
    <row r="14985" spans="3:7" x14ac:dyDescent="0.3">
      <c r="C14985" s="3" t="s">
        <v>17424</v>
      </c>
      <c r="D14985" s="12">
        <v>202.05759999999998</v>
      </c>
      <c r="F14985" s="19" t="str">
        <f t="shared" si="476"/>
        <v>Kelvin Guo</v>
      </c>
      <c r="G14985" s="19">
        <f t="shared" si="477"/>
        <v>202.4468</v>
      </c>
    </row>
    <row r="14986" spans="3:7" x14ac:dyDescent="0.3">
      <c r="C14986" s="3" t="s">
        <v>4609</v>
      </c>
      <c r="D14986" s="12">
        <v>202.0341</v>
      </c>
      <c r="F14986" s="19" t="str">
        <f t="shared" si="476"/>
        <v>Tasha Raji</v>
      </c>
      <c r="G14986" s="19">
        <f t="shared" si="477"/>
        <v>202.1054</v>
      </c>
    </row>
    <row r="14987" spans="3:7" x14ac:dyDescent="0.3">
      <c r="C14987" s="3" t="s">
        <v>5121</v>
      </c>
      <c r="D14987" s="12">
        <v>201.97129999999999</v>
      </c>
      <c r="F14987" s="19" t="str">
        <f t="shared" si="476"/>
        <v>Sydney Gonzales</v>
      </c>
      <c r="G14987" s="19">
        <f t="shared" si="477"/>
        <v>202.05759999999998</v>
      </c>
    </row>
    <row r="14988" spans="3:7" x14ac:dyDescent="0.3">
      <c r="C14988" s="3" t="s">
        <v>8107</v>
      </c>
      <c r="D14988" s="12">
        <v>201.96640000000002</v>
      </c>
      <c r="F14988" s="19" t="str">
        <f t="shared" si="476"/>
        <v>Clayton Tang</v>
      </c>
      <c r="G14988" s="19">
        <f t="shared" si="477"/>
        <v>202.0341</v>
      </c>
    </row>
    <row r="14989" spans="3:7" x14ac:dyDescent="0.3">
      <c r="C14989" s="3" t="s">
        <v>16699</v>
      </c>
      <c r="D14989" s="12">
        <v>201.8981</v>
      </c>
      <c r="F14989" s="19" t="str">
        <f t="shared" si="476"/>
        <v>Dalton Lopez</v>
      </c>
      <c r="G14989" s="19">
        <f t="shared" si="477"/>
        <v>201.97129999999999</v>
      </c>
    </row>
    <row r="14990" spans="3:7" x14ac:dyDescent="0.3">
      <c r="C14990" s="3" t="s">
        <v>17299</v>
      </c>
      <c r="D14990" s="12">
        <v>201.79050000000001</v>
      </c>
      <c r="F14990" s="19" t="str">
        <f t="shared" si="476"/>
        <v>Hunter Jackson</v>
      </c>
      <c r="G14990" s="19">
        <f t="shared" si="477"/>
        <v>201.96640000000002</v>
      </c>
    </row>
    <row r="14991" spans="3:7" x14ac:dyDescent="0.3">
      <c r="C14991" s="3" t="s">
        <v>16599</v>
      </c>
      <c r="D14991" s="12">
        <v>201.79050000000001</v>
      </c>
      <c r="F14991" s="19" t="str">
        <f t="shared" si="476"/>
        <v>Sebastian Brooks</v>
      </c>
      <c r="G14991" s="19">
        <f t="shared" si="477"/>
        <v>201.8981</v>
      </c>
    </row>
    <row r="14992" spans="3:7" x14ac:dyDescent="0.3">
      <c r="C14992" s="3" t="s">
        <v>16170</v>
      </c>
      <c r="D14992" s="12">
        <v>201.79050000000001</v>
      </c>
      <c r="F14992" s="19" t="str">
        <f t="shared" si="476"/>
        <v>Steve Zhou</v>
      </c>
      <c r="G14992" s="19">
        <f t="shared" si="477"/>
        <v>201.79050000000001</v>
      </c>
    </row>
    <row r="14993" spans="3:7" x14ac:dyDescent="0.3">
      <c r="C14993" s="3" t="s">
        <v>11019</v>
      </c>
      <c r="D14993" s="12">
        <v>201.79050000000001</v>
      </c>
      <c r="F14993" s="19" t="str">
        <f t="shared" si="476"/>
        <v>Sarah Williams</v>
      </c>
      <c r="G14993" s="19">
        <f t="shared" si="477"/>
        <v>201.79050000000001</v>
      </c>
    </row>
    <row r="14994" spans="3:7" x14ac:dyDescent="0.3">
      <c r="C14994" s="3" t="s">
        <v>9386</v>
      </c>
      <c r="D14994" s="12">
        <v>201.79050000000001</v>
      </c>
      <c r="F14994" s="19" t="str">
        <f t="shared" si="476"/>
        <v>Roy Carlson</v>
      </c>
      <c r="G14994" s="19">
        <f t="shared" si="477"/>
        <v>201.79050000000001</v>
      </c>
    </row>
    <row r="14995" spans="3:7" x14ac:dyDescent="0.3">
      <c r="C14995" s="3" t="s">
        <v>7739</v>
      </c>
      <c r="D14995" s="12">
        <v>201.79050000000001</v>
      </c>
      <c r="F14995" s="19" t="str">
        <f t="shared" si="476"/>
        <v>Katherine Campbell</v>
      </c>
      <c r="G14995" s="19">
        <f t="shared" si="477"/>
        <v>201.79050000000001</v>
      </c>
    </row>
    <row r="14996" spans="3:7" x14ac:dyDescent="0.3">
      <c r="C14996" s="3" t="s">
        <v>7510</v>
      </c>
      <c r="D14996" s="12">
        <v>201.79050000000001</v>
      </c>
      <c r="F14996" s="19" t="str">
        <f t="shared" si="476"/>
        <v>Jennifer Wood</v>
      </c>
      <c r="G14996" s="19">
        <f t="shared" si="477"/>
        <v>201.79050000000001</v>
      </c>
    </row>
    <row r="14997" spans="3:7" x14ac:dyDescent="0.3">
      <c r="C14997" s="3" t="s">
        <v>7428</v>
      </c>
      <c r="D14997" s="12">
        <v>201.79050000000001</v>
      </c>
      <c r="F14997" s="19" t="str">
        <f t="shared" si="476"/>
        <v>Grant Lal</v>
      </c>
      <c r="G14997" s="19">
        <f t="shared" si="477"/>
        <v>201.79050000000001</v>
      </c>
    </row>
    <row r="14998" spans="3:7" x14ac:dyDescent="0.3">
      <c r="C14998" s="3" t="s">
        <v>6748</v>
      </c>
      <c r="D14998" s="12">
        <v>201.79050000000001</v>
      </c>
      <c r="F14998" s="19" t="str">
        <f t="shared" si="476"/>
        <v>Gerald Carlson</v>
      </c>
      <c r="G14998" s="19">
        <f t="shared" si="477"/>
        <v>201.79050000000001</v>
      </c>
    </row>
    <row r="14999" spans="3:7" x14ac:dyDescent="0.3">
      <c r="C14999" s="3" t="s">
        <v>1422</v>
      </c>
      <c r="D14999" s="12">
        <v>201.79050000000001</v>
      </c>
      <c r="F14999" s="19" t="str">
        <f t="shared" si="476"/>
        <v>Gary Hernandez</v>
      </c>
      <c r="G14999" s="19">
        <f t="shared" si="477"/>
        <v>201.79050000000001</v>
      </c>
    </row>
    <row r="15000" spans="3:7" x14ac:dyDescent="0.3">
      <c r="C15000" s="3" t="s">
        <v>5151</v>
      </c>
      <c r="D15000" s="12">
        <v>201.49009999999998</v>
      </c>
      <c r="F15000" s="19" t="str">
        <f t="shared" si="476"/>
        <v>Erik Martin</v>
      </c>
      <c r="G15000" s="19">
        <f t="shared" si="477"/>
        <v>201.79050000000001</v>
      </c>
    </row>
    <row r="15001" spans="3:7" x14ac:dyDescent="0.3">
      <c r="C15001" s="3" t="s">
        <v>13999</v>
      </c>
      <c r="D15001" s="12">
        <v>201.37909999999999</v>
      </c>
      <c r="F15001" s="19" t="str">
        <f t="shared" si="476"/>
        <v>Allen Schmidt</v>
      </c>
      <c r="G15001" s="19">
        <f t="shared" si="477"/>
        <v>201.79050000000001</v>
      </c>
    </row>
    <row r="15002" spans="3:7" x14ac:dyDescent="0.3">
      <c r="C15002" s="3" t="s">
        <v>10131</v>
      </c>
      <c r="D15002" s="12">
        <v>201.30779999999999</v>
      </c>
      <c r="F15002" s="19" t="str">
        <f t="shared" si="476"/>
        <v>Dalton Stewart</v>
      </c>
      <c r="G15002" s="19">
        <f t="shared" si="477"/>
        <v>201.49009999999998</v>
      </c>
    </row>
    <row r="15003" spans="3:7" x14ac:dyDescent="0.3">
      <c r="C15003" s="3" t="s">
        <v>15758</v>
      </c>
      <c r="D15003" s="12">
        <v>201.23929999999999</v>
      </c>
      <c r="F15003" s="19" t="str">
        <f t="shared" si="476"/>
        <v>Miguel Foster</v>
      </c>
      <c r="G15003" s="19">
        <f t="shared" si="477"/>
        <v>201.37909999999999</v>
      </c>
    </row>
    <row r="15004" spans="3:7" x14ac:dyDescent="0.3">
      <c r="C15004" s="3" t="s">
        <v>17247</v>
      </c>
      <c r="D15004" s="12">
        <v>201.20819999999998</v>
      </c>
      <c r="F15004" s="19" t="str">
        <f t="shared" si="476"/>
        <v>Jonathan Henderson</v>
      </c>
      <c r="G15004" s="19">
        <f t="shared" si="477"/>
        <v>201.30779999999999</v>
      </c>
    </row>
    <row r="15005" spans="3:7" x14ac:dyDescent="0.3">
      <c r="C15005" s="3" t="s">
        <v>1089</v>
      </c>
      <c r="D15005" s="12">
        <v>201.1523</v>
      </c>
      <c r="F15005" s="19" t="str">
        <f t="shared" si="476"/>
        <v>Richard Moore</v>
      </c>
      <c r="G15005" s="19">
        <f t="shared" si="477"/>
        <v>201.23929999999999</v>
      </c>
    </row>
    <row r="15006" spans="3:7" x14ac:dyDescent="0.3">
      <c r="C15006" s="3" t="s">
        <v>5065</v>
      </c>
      <c r="D15006" s="12">
        <v>201.09690000000001</v>
      </c>
      <c r="F15006" s="19" t="str">
        <f t="shared" si="476"/>
        <v>Stephanie Long</v>
      </c>
      <c r="G15006" s="19">
        <f t="shared" si="477"/>
        <v>201.20819999999998</v>
      </c>
    </row>
    <row r="15007" spans="3:7" x14ac:dyDescent="0.3">
      <c r="C15007" s="3" t="s">
        <v>11279</v>
      </c>
      <c r="D15007" s="12">
        <v>200.82629999999997</v>
      </c>
      <c r="F15007" s="19" t="str">
        <f t="shared" si="476"/>
        <v>Alexandra Alexander</v>
      </c>
      <c r="G15007" s="19">
        <f t="shared" si="477"/>
        <v>201.1523</v>
      </c>
    </row>
    <row r="15008" spans="3:7" x14ac:dyDescent="0.3">
      <c r="C15008" s="3" t="s">
        <v>16801</v>
      </c>
      <c r="D15008" s="12">
        <v>200.78219999999999</v>
      </c>
      <c r="F15008" s="19" t="str">
        <f t="shared" si="476"/>
        <v>Dale Nath</v>
      </c>
      <c r="G15008" s="19">
        <f t="shared" si="477"/>
        <v>201.09690000000001</v>
      </c>
    </row>
    <row r="15009" spans="3:7" x14ac:dyDescent="0.3">
      <c r="C15009" s="3" t="s">
        <v>7432</v>
      </c>
      <c r="D15009" s="12">
        <v>200.63849999999999</v>
      </c>
      <c r="F15009" s="19" t="str">
        <f t="shared" si="476"/>
        <v>Kaylee Wright</v>
      </c>
      <c r="G15009" s="19">
        <f t="shared" si="477"/>
        <v>200.82629999999997</v>
      </c>
    </row>
    <row r="15010" spans="3:7" x14ac:dyDescent="0.3">
      <c r="C15010" s="3" t="s">
        <v>14687</v>
      </c>
      <c r="D15010" s="12">
        <v>200.57550000000001</v>
      </c>
      <c r="F15010" s="19" t="str">
        <f t="shared" si="476"/>
        <v>Seth Perez</v>
      </c>
      <c r="G15010" s="19">
        <f t="shared" si="477"/>
        <v>200.78219999999999</v>
      </c>
    </row>
    <row r="15011" spans="3:7" x14ac:dyDescent="0.3">
      <c r="C15011" s="3" t="s">
        <v>11112</v>
      </c>
      <c r="D15011" s="12">
        <v>200.25700000000001</v>
      </c>
      <c r="F15011" s="19" t="str">
        <f t="shared" si="476"/>
        <v>Gary Munoz</v>
      </c>
      <c r="G15011" s="19">
        <f t="shared" si="477"/>
        <v>200.63849999999999</v>
      </c>
    </row>
    <row r="15012" spans="3:7" x14ac:dyDescent="0.3">
      <c r="C15012" s="3" t="s">
        <v>3961</v>
      </c>
      <c r="D15012" s="12">
        <v>200.23180000000002</v>
      </c>
      <c r="F15012" s="19" t="str">
        <f t="shared" si="476"/>
        <v>Nicole Brooks</v>
      </c>
      <c r="G15012" s="19">
        <f t="shared" si="477"/>
        <v>200.57550000000001</v>
      </c>
    </row>
    <row r="15013" spans="3:7" x14ac:dyDescent="0.3">
      <c r="C15013" s="3" t="s">
        <v>11035</v>
      </c>
      <c r="D15013" s="12">
        <v>200.22550000000001</v>
      </c>
      <c r="F15013" s="19" t="str">
        <f t="shared" si="476"/>
        <v>Kathleen Moreno</v>
      </c>
      <c r="G15013" s="19">
        <f t="shared" si="477"/>
        <v>200.25700000000001</v>
      </c>
    </row>
    <row r="15014" spans="3:7" x14ac:dyDescent="0.3">
      <c r="C15014" s="3" t="s">
        <v>12137</v>
      </c>
      <c r="D15014" s="12">
        <v>200.21969999999999</v>
      </c>
      <c r="F15014" s="19" t="str">
        <f t="shared" si="476"/>
        <v>Cassidy Barnes</v>
      </c>
      <c r="G15014" s="19">
        <f t="shared" si="477"/>
        <v>200.23180000000002</v>
      </c>
    </row>
    <row r="15015" spans="3:7" x14ac:dyDescent="0.3">
      <c r="C15015" s="3" t="s">
        <v>820</v>
      </c>
      <c r="D15015" s="12">
        <v>200.16249999999999</v>
      </c>
      <c r="F15015" s="19" t="str">
        <f t="shared" si="476"/>
        <v>Katherine Gray</v>
      </c>
      <c r="G15015" s="19">
        <f t="shared" si="477"/>
        <v>200.22550000000001</v>
      </c>
    </row>
    <row r="15016" spans="3:7" x14ac:dyDescent="0.3">
      <c r="C15016" s="3" t="s">
        <v>13390</v>
      </c>
      <c r="D15016" s="12">
        <v>200.131</v>
      </c>
      <c r="F15016" s="19" t="str">
        <f t="shared" si="476"/>
        <v>Lee Gutierrez</v>
      </c>
      <c r="G15016" s="19">
        <f t="shared" si="477"/>
        <v>200.21969999999999</v>
      </c>
    </row>
    <row r="15017" spans="3:7" x14ac:dyDescent="0.3">
      <c r="C15017" s="3" t="s">
        <v>6272</v>
      </c>
      <c r="D15017" s="12">
        <v>200.11919999999998</v>
      </c>
      <c r="F15017" s="19" t="str">
        <f t="shared" si="476"/>
        <v>Adriana Subram</v>
      </c>
      <c r="G15017" s="19">
        <f t="shared" si="477"/>
        <v>200.16249999999999</v>
      </c>
    </row>
    <row r="15018" spans="3:7" x14ac:dyDescent="0.3">
      <c r="C15018" s="3" t="s">
        <v>12431</v>
      </c>
      <c r="D15018" s="12">
        <v>199.96639999999999</v>
      </c>
      <c r="F15018" s="19" t="str">
        <f t="shared" si="476"/>
        <v>Mason Howard</v>
      </c>
      <c r="G15018" s="19">
        <f t="shared" si="477"/>
        <v>200.131</v>
      </c>
    </row>
    <row r="15019" spans="3:7" x14ac:dyDescent="0.3">
      <c r="C15019" s="3" t="s">
        <v>3299</v>
      </c>
      <c r="D15019" s="12">
        <v>199.88689999999997</v>
      </c>
      <c r="F15019" s="19" t="str">
        <f t="shared" si="476"/>
        <v>Eduardo Ross</v>
      </c>
      <c r="G15019" s="19">
        <f t="shared" si="477"/>
        <v>200.11919999999998</v>
      </c>
    </row>
    <row r="15020" spans="3:7" x14ac:dyDescent="0.3">
      <c r="C15020" s="3" t="s">
        <v>4800</v>
      </c>
      <c r="D15020" s="12">
        <v>199.84910000000002</v>
      </c>
      <c r="F15020" s="19" t="str">
        <f t="shared" si="476"/>
        <v>Louis Wang</v>
      </c>
      <c r="G15020" s="19">
        <f t="shared" si="477"/>
        <v>199.96639999999999</v>
      </c>
    </row>
    <row r="15021" spans="3:7" x14ac:dyDescent="0.3">
      <c r="C15021" s="3" t="s">
        <v>18972</v>
      </c>
      <c r="D15021" s="12">
        <v>199.7182</v>
      </c>
      <c r="F15021" s="19" t="str">
        <f t="shared" si="476"/>
        <v>Bruce Diaz</v>
      </c>
      <c r="G15021" s="19">
        <f t="shared" si="477"/>
        <v>199.88689999999997</v>
      </c>
    </row>
    <row r="15022" spans="3:7" x14ac:dyDescent="0.3">
      <c r="C15022" s="3" t="s">
        <v>16573</v>
      </c>
      <c r="D15022" s="12">
        <v>199.70579999999998</v>
      </c>
      <c r="F15022" s="19" t="str">
        <f t="shared" si="476"/>
        <v>Connor Allen</v>
      </c>
      <c r="G15022" s="19">
        <f t="shared" si="477"/>
        <v>199.84910000000002</v>
      </c>
    </row>
    <row r="15023" spans="3:7" x14ac:dyDescent="0.3">
      <c r="C15023" s="3" t="s">
        <v>15078</v>
      </c>
      <c r="D15023" s="12">
        <v>199.62469999999999</v>
      </c>
      <c r="F15023" s="19" t="str">
        <f t="shared" si="476"/>
        <v>Zoe Cooper</v>
      </c>
      <c r="G15023" s="19">
        <f t="shared" si="477"/>
        <v>199.7182</v>
      </c>
    </row>
    <row r="15024" spans="3:7" x14ac:dyDescent="0.3">
      <c r="C15024" s="3" t="s">
        <v>6566</v>
      </c>
      <c r="D15024" s="12">
        <v>199.62469999999999</v>
      </c>
      <c r="F15024" s="19" t="str">
        <f t="shared" si="476"/>
        <v>Sarah Hughes</v>
      </c>
      <c r="G15024" s="19">
        <f t="shared" si="477"/>
        <v>199.70579999999998</v>
      </c>
    </row>
    <row r="15025" spans="3:7" x14ac:dyDescent="0.3">
      <c r="C15025" s="3" t="s">
        <v>5959</v>
      </c>
      <c r="D15025" s="12">
        <v>199.62469999999999</v>
      </c>
      <c r="F15025" s="19" t="str">
        <f t="shared" si="476"/>
        <v>Patricia Gonzalez</v>
      </c>
      <c r="G15025" s="19">
        <f t="shared" si="477"/>
        <v>199.62469999999999</v>
      </c>
    </row>
    <row r="15026" spans="3:7" x14ac:dyDescent="0.3">
      <c r="C15026" s="3" t="s">
        <v>1095</v>
      </c>
      <c r="D15026" s="12">
        <v>199.62469999999999</v>
      </c>
      <c r="F15026" s="19" t="str">
        <f t="shared" si="476"/>
        <v>Emma Cox</v>
      </c>
      <c r="G15026" s="19">
        <f t="shared" si="477"/>
        <v>199.62469999999999</v>
      </c>
    </row>
    <row r="15027" spans="3:7" x14ac:dyDescent="0.3">
      <c r="C15027" s="3" t="s">
        <v>18272</v>
      </c>
      <c r="D15027" s="12">
        <v>199.5617</v>
      </c>
      <c r="F15027" s="19" t="str">
        <f t="shared" si="476"/>
        <v>Donna Goel</v>
      </c>
      <c r="G15027" s="19">
        <f t="shared" si="477"/>
        <v>199.62469999999999</v>
      </c>
    </row>
    <row r="15028" spans="3:7" x14ac:dyDescent="0.3">
      <c r="C15028" s="3" t="s">
        <v>2741</v>
      </c>
      <c r="D15028" s="12">
        <v>199.42410000000001</v>
      </c>
      <c r="F15028" s="19" t="str">
        <f t="shared" si="476"/>
        <v>Alexandra Bell</v>
      </c>
      <c r="G15028" s="19">
        <f t="shared" si="477"/>
        <v>199.62469999999999</v>
      </c>
    </row>
    <row r="15029" spans="3:7" x14ac:dyDescent="0.3">
      <c r="C15029" s="3" t="s">
        <v>16680</v>
      </c>
      <c r="D15029" s="12">
        <v>199.38669999999999</v>
      </c>
      <c r="F15029" s="19" t="str">
        <f t="shared" si="476"/>
        <v>Tyler Davis</v>
      </c>
      <c r="G15029" s="19">
        <f t="shared" si="477"/>
        <v>199.5617</v>
      </c>
    </row>
    <row r="15030" spans="3:7" x14ac:dyDescent="0.3">
      <c r="C15030" s="3" t="s">
        <v>11335</v>
      </c>
      <c r="D15030" s="12">
        <v>199.38669999999999</v>
      </c>
      <c r="F15030" s="19" t="str">
        <f t="shared" si="476"/>
        <v>Billy Serrano</v>
      </c>
      <c r="G15030" s="19">
        <f t="shared" si="477"/>
        <v>199.42410000000001</v>
      </c>
    </row>
    <row r="15031" spans="3:7" x14ac:dyDescent="0.3">
      <c r="C15031" s="3" t="s">
        <v>7417</v>
      </c>
      <c r="D15031" s="12">
        <v>199.31720000000001</v>
      </c>
      <c r="F15031" s="19" t="str">
        <f t="shared" si="476"/>
        <v>Sean Parker</v>
      </c>
      <c r="G15031" s="19">
        <f t="shared" si="477"/>
        <v>199.38669999999999</v>
      </c>
    </row>
    <row r="15032" spans="3:7" x14ac:dyDescent="0.3">
      <c r="C15032" s="3" t="s">
        <v>10665</v>
      </c>
      <c r="D15032" s="12">
        <v>199.31209999999999</v>
      </c>
      <c r="F15032" s="19" t="str">
        <f t="shared" si="476"/>
        <v>Kelli Sharma</v>
      </c>
      <c r="G15032" s="19">
        <f t="shared" si="477"/>
        <v>199.38669999999999</v>
      </c>
    </row>
    <row r="15033" spans="3:7" x14ac:dyDescent="0.3">
      <c r="C15033" s="3" t="s">
        <v>8023</v>
      </c>
      <c r="D15033" s="12">
        <v>198.9924</v>
      </c>
      <c r="F15033" s="19" t="str">
        <f t="shared" si="476"/>
        <v>Garrett Ward</v>
      </c>
      <c r="G15033" s="19">
        <f t="shared" si="477"/>
        <v>199.31720000000001</v>
      </c>
    </row>
    <row r="15034" spans="3:7" x14ac:dyDescent="0.3">
      <c r="C15034" s="3" t="s">
        <v>4689</v>
      </c>
      <c r="D15034" s="12">
        <v>198.9357</v>
      </c>
      <c r="F15034" s="19" t="str">
        <f t="shared" si="476"/>
        <v>Justin Li</v>
      </c>
      <c r="G15034" s="19">
        <f t="shared" si="477"/>
        <v>199.31209999999999</v>
      </c>
    </row>
    <row r="15035" spans="3:7" x14ac:dyDescent="0.3">
      <c r="C15035" s="3" t="s">
        <v>9431</v>
      </c>
      <c r="D15035" s="12">
        <v>198.83610000000002</v>
      </c>
      <c r="F15035" s="19" t="str">
        <f t="shared" si="476"/>
        <v>Heidi Martinez</v>
      </c>
      <c r="G15035" s="19">
        <f t="shared" si="477"/>
        <v>198.9924</v>
      </c>
    </row>
    <row r="15036" spans="3:7" x14ac:dyDescent="0.3">
      <c r="C15036" s="3" t="s">
        <v>3567</v>
      </c>
      <c r="D15036" s="12">
        <v>198.83610000000002</v>
      </c>
      <c r="F15036" s="19" t="str">
        <f t="shared" si="476"/>
        <v>Cole James</v>
      </c>
      <c r="G15036" s="19">
        <f t="shared" si="477"/>
        <v>198.9357</v>
      </c>
    </row>
    <row r="15037" spans="3:7" x14ac:dyDescent="0.3">
      <c r="C15037" s="3" t="s">
        <v>18833</v>
      </c>
      <c r="D15037" s="12">
        <v>198.79730000000001</v>
      </c>
      <c r="F15037" s="19" t="str">
        <f t="shared" si="476"/>
        <v>Jenny Zimmerman</v>
      </c>
      <c r="G15037" s="19">
        <f t="shared" si="477"/>
        <v>198.83610000000002</v>
      </c>
    </row>
    <row r="15038" spans="3:7" x14ac:dyDescent="0.3">
      <c r="C15038" s="3" t="s">
        <v>1303</v>
      </c>
      <c r="D15038" s="12">
        <v>198.6832</v>
      </c>
      <c r="F15038" s="19" t="str">
        <f t="shared" si="476"/>
        <v>Candace Kapoor</v>
      </c>
      <c r="G15038" s="19">
        <f t="shared" si="477"/>
        <v>198.83610000000002</v>
      </c>
    </row>
    <row r="15039" spans="3:7" x14ac:dyDescent="0.3">
      <c r="C15039" s="3" t="s">
        <v>13177</v>
      </c>
      <c r="D15039" s="12">
        <v>198.3931</v>
      </c>
      <c r="F15039" s="19" t="str">
        <f t="shared" si="476"/>
        <v>Xavier Gonzalez</v>
      </c>
      <c r="G15039" s="19">
        <f t="shared" si="477"/>
        <v>198.79730000000001</v>
      </c>
    </row>
    <row r="15040" spans="3:7" x14ac:dyDescent="0.3">
      <c r="C15040" s="3" t="s">
        <v>15589</v>
      </c>
      <c r="D15040" s="12">
        <v>198.25299999999999</v>
      </c>
      <c r="F15040" s="19" t="str">
        <f t="shared" si="476"/>
        <v>Alfredo Moreno</v>
      </c>
      <c r="G15040" s="19">
        <f t="shared" si="477"/>
        <v>198.6832</v>
      </c>
    </row>
    <row r="15041" spans="3:7" x14ac:dyDescent="0.3">
      <c r="C15041" s="3" t="s">
        <v>3181</v>
      </c>
      <c r="D15041" s="12">
        <v>198.25019999999998</v>
      </c>
      <c r="F15041" s="19" t="str">
        <f t="shared" si="476"/>
        <v>Marie Sanchez</v>
      </c>
      <c r="G15041" s="19">
        <f t="shared" si="477"/>
        <v>198.3931</v>
      </c>
    </row>
    <row r="15042" spans="3:7" x14ac:dyDescent="0.3">
      <c r="C15042" s="3" t="s">
        <v>10216</v>
      </c>
      <c r="D15042" s="12">
        <v>198.11800000000002</v>
      </c>
      <c r="F15042" s="19" t="str">
        <f t="shared" si="476"/>
        <v>Rebekah Gutierrez</v>
      </c>
      <c r="G15042" s="19">
        <f t="shared" si="477"/>
        <v>198.25299999999999</v>
      </c>
    </row>
    <row r="15043" spans="3:7" x14ac:dyDescent="0.3">
      <c r="C15043" s="3" t="s">
        <v>12068</v>
      </c>
      <c r="D15043" s="12">
        <v>198.00280000000001</v>
      </c>
      <c r="F15043" s="19" t="str">
        <f t="shared" si="476"/>
        <v>Brianna Rivera</v>
      </c>
      <c r="G15043" s="19">
        <f t="shared" si="477"/>
        <v>198.25019999999998</v>
      </c>
    </row>
    <row r="15044" spans="3:7" x14ac:dyDescent="0.3">
      <c r="C15044" s="3" t="s">
        <v>1683</v>
      </c>
      <c r="D15044" s="12">
        <v>197.9744</v>
      </c>
      <c r="F15044" s="19" t="str">
        <f t="shared" ref="F15044:F15107" si="478">C15042</f>
        <v>Jordan Hall</v>
      </c>
      <c r="G15044" s="19">
        <f t="shared" ref="G15044:G15107" si="479">D15042</f>
        <v>198.11800000000002</v>
      </c>
    </row>
    <row r="15045" spans="3:7" x14ac:dyDescent="0.3">
      <c r="C15045" s="3" t="s">
        <v>12695</v>
      </c>
      <c r="D15045" s="12">
        <v>197.84629999999999</v>
      </c>
      <c r="F15045" s="19" t="str">
        <f t="shared" si="478"/>
        <v>Lauren Reed</v>
      </c>
      <c r="G15045" s="19">
        <f t="shared" si="479"/>
        <v>198.00280000000001</v>
      </c>
    </row>
    <row r="15046" spans="3:7" x14ac:dyDescent="0.3">
      <c r="C15046" s="3" t="s">
        <v>15292</v>
      </c>
      <c r="D15046" s="12">
        <v>197.7723</v>
      </c>
      <c r="F15046" s="19" t="str">
        <f t="shared" si="478"/>
        <v>Amy Li</v>
      </c>
      <c r="G15046" s="19">
        <f t="shared" si="479"/>
        <v>197.9744</v>
      </c>
    </row>
    <row r="15047" spans="3:7" x14ac:dyDescent="0.3">
      <c r="C15047" s="3" t="s">
        <v>13720</v>
      </c>
      <c r="D15047" s="12">
        <v>197.75890000000001</v>
      </c>
      <c r="F15047" s="19" t="str">
        <f t="shared" si="478"/>
        <v>Mackenzie Richardson</v>
      </c>
      <c r="G15047" s="19">
        <f t="shared" si="479"/>
        <v>197.84629999999999</v>
      </c>
    </row>
    <row r="15048" spans="3:7" x14ac:dyDescent="0.3">
      <c r="C15048" s="3" t="s">
        <v>5062</v>
      </c>
      <c r="D15048" s="12">
        <v>197.7002</v>
      </c>
      <c r="F15048" s="19" t="str">
        <f t="shared" si="478"/>
        <v>Priscilla She</v>
      </c>
      <c r="G15048" s="19">
        <f t="shared" si="479"/>
        <v>197.7723</v>
      </c>
    </row>
    <row r="15049" spans="3:7" x14ac:dyDescent="0.3">
      <c r="C15049" s="3" t="s">
        <v>17921</v>
      </c>
      <c r="D15049" s="12">
        <v>197.63140000000001</v>
      </c>
      <c r="F15049" s="19" t="str">
        <f t="shared" si="478"/>
        <v>Melissa Long</v>
      </c>
      <c r="G15049" s="19">
        <f t="shared" si="479"/>
        <v>197.75890000000001</v>
      </c>
    </row>
    <row r="15050" spans="3:7" x14ac:dyDescent="0.3">
      <c r="C15050" s="3" t="s">
        <v>3772</v>
      </c>
      <c r="D15050" s="12">
        <v>197.45509999999999</v>
      </c>
      <c r="F15050" s="19" t="str">
        <f t="shared" si="478"/>
        <v>Dale Lal</v>
      </c>
      <c r="G15050" s="19">
        <f t="shared" si="479"/>
        <v>197.7002</v>
      </c>
    </row>
    <row r="15051" spans="3:7" x14ac:dyDescent="0.3">
      <c r="C15051" s="3" t="s">
        <v>13099</v>
      </c>
      <c r="D15051" s="12">
        <v>197.3227</v>
      </c>
      <c r="F15051" s="19" t="str">
        <f t="shared" si="478"/>
        <v>Thomas Smith</v>
      </c>
      <c r="G15051" s="19">
        <f t="shared" si="479"/>
        <v>197.63140000000001</v>
      </c>
    </row>
    <row r="15052" spans="3:7" x14ac:dyDescent="0.3">
      <c r="C15052" s="3" t="s">
        <v>13338</v>
      </c>
      <c r="D15052" s="12">
        <v>197.19</v>
      </c>
      <c r="F15052" s="19" t="str">
        <f t="shared" si="478"/>
        <v>Carol Rubio</v>
      </c>
      <c r="G15052" s="19">
        <f t="shared" si="479"/>
        <v>197.45509999999999</v>
      </c>
    </row>
    <row r="15053" spans="3:7" x14ac:dyDescent="0.3">
      <c r="C15053" s="3" t="s">
        <v>7783</v>
      </c>
      <c r="D15053" s="12">
        <v>197.19</v>
      </c>
      <c r="F15053" s="19" t="str">
        <f t="shared" si="478"/>
        <v>Mariah Bailey</v>
      </c>
      <c r="G15053" s="19">
        <f t="shared" si="479"/>
        <v>197.3227</v>
      </c>
    </row>
    <row r="15054" spans="3:7" x14ac:dyDescent="0.3">
      <c r="C15054" s="3" t="s">
        <v>7163</v>
      </c>
      <c r="D15054" s="12">
        <v>197.19</v>
      </c>
      <c r="F15054" s="19" t="str">
        <f t="shared" si="478"/>
        <v>Marvin Vazquez</v>
      </c>
      <c r="G15054" s="19">
        <f t="shared" si="479"/>
        <v>197.19</v>
      </c>
    </row>
    <row r="15055" spans="3:7" x14ac:dyDescent="0.3">
      <c r="C15055" s="3" t="s">
        <v>3473</v>
      </c>
      <c r="D15055" s="12">
        <v>197.19</v>
      </c>
      <c r="F15055" s="19" t="str">
        <f t="shared" si="478"/>
        <v>Hailey Alexander</v>
      </c>
      <c r="G15055" s="19">
        <f t="shared" si="479"/>
        <v>197.19</v>
      </c>
    </row>
    <row r="15056" spans="3:7" x14ac:dyDescent="0.3">
      <c r="C15056" s="3" t="s">
        <v>1544</v>
      </c>
      <c r="D15056" s="12">
        <v>197.13329999999999</v>
      </c>
      <c r="F15056" s="19" t="str">
        <f t="shared" si="478"/>
        <v>Frank Torres</v>
      </c>
      <c r="G15056" s="19">
        <f t="shared" si="479"/>
        <v>197.19</v>
      </c>
    </row>
    <row r="15057" spans="3:7" x14ac:dyDescent="0.3">
      <c r="C15057" s="3" t="s">
        <v>3068</v>
      </c>
      <c r="D15057" s="12">
        <v>197.1018</v>
      </c>
      <c r="F15057" s="19" t="str">
        <f t="shared" si="478"/>
        <v>Caleb Perry</v>
      </c>
      <c r="G15057" s="19">
        <f t="shared" si="479"/>
        <v>197.19</v>
      </c>
    </row>
    <row r="15058" spans="3:7" x14ac:dyDescent="0.3">
      <c r="C15058" s="3" t="s">
        <v>6842</v>
      </c>
      <c r="D15058" s="12">
        <v>197.09550000000002</v>
      </c>
      <c r="F15058" s="19" t="str">
        <f t="shared" si="478"/>
        <v>Alyssa Johnson</v>
      </c>
      <c r="G15058" s="19">
        <f t="shared" si="479"/>
        <v>197.13329999999999</v>
      </c>
    </row>
    <row r="15059" spans="3:7" x14ac:dyDescent="0.3">
      <c r="C15059" s="3" t="s">
        <v>5566</v>
      </c>
      <c r="D15059" s="12">
        <v>197.09550000000002</v>
      </c>
      <c r="F15059" s="19" t="str">
        <f t="shared" si="478"/>
        <v>Brett Chandra</v>
      </c>
      <c r="G15059" s="19">
        <f t="shared" si="479"/>
        <v>197.1018</v>
      </c>
    </row>
    <row r="15060" spans="3:7" x14ac:dyDescent="0.3">
      <c r="C15060" s="3" t="s">
        <v>2337</v>
      </c>
      <c r="D15060" s="12">
        <v>197.05769999999998</v>
      </c>
      <c r="F15060" s="19" t="str">
        <f t="shared" si="478"/>
        <v>Ethan Harris</v>
      </c>
      <c r="G15060" s="19">
        <f t="shared" si="479"/>
        <v>197.09550000000002</v>
      </c>
    </row>
    <row r="15061" spans="3:7" x14ac:dyDescent="0.3">
      <c r="C15061" s="3" t="s">
        <v>1141</v>
      </c>
      <c r="D15061" s="12">
        <v>197.0575</v>
      </c>
      <c r="F15061" s="19" t="str">
        <f t="shared" si="478"/>
        <v>Denise Madan</v>
      </c>
      <c r="G15061" s="19">
        <f t="shared" si="479"/>
        <v>197.09550000000002</v>
      </c>
    </row>
    <row r="15062" spans="3:7" x14ac:dyDescent="0.3">
      <c r="C15062" s="3" t="s">
        <v>17002</v>
      </c>
      <c r="D15062" s="12">
        <v>197.04509999999999</v>
      </c>
      <c r="F15062" s="19" t="str">
        <f t="shared" si="478"/>
        <v>Ashlee Nara</v>
      </c>
      <c r="G15062" s="19">
        <f t="shared" si="479"/>
        <v>197.05769999999998</v>
      </c>
    </row>
    <row r="15063" spans="3:7" x14ac:dyDescent="0.3">
      <c r="C15063" s="3" t="s">
        <v>3881</v>
      </c>
      <c r="D15063" s="12">
        <v>197.03879999999998</v>
      </c>
      <c r="F15063" s="19" t="str">
        <f t="shared" si="478"/>
        <v>Alexandra Morris</v>
      </c>
      <c r="G15063" s="19">
        <f t="shared" si="479"/>
        <v>197.0575</v>
      </c>
    </row>
    <row r="15064" spans="3:7" x14ac:dyDescent="0.3">
      <c r="C15064" s="3" t="s">
        <v>1937</v>
      </c>
      <c r="D15064" s="12">
        <v>196.9999</v>
      </c>
      <c r="F15064" s="19" t="str">
        <f t="shared" si="478"/>
        <v>Sheena She</v>
      </c>
      <c r="G15064" s="19">
        <f t="shared" si="479"/>
        <v>197.04509999999999</v>
      </c>
    </row>
    <row r="15065" spans="3:7" x14ac:dyDescent="0.3">
      <c r="C15065" s="3" t="s">
        <v>8896</v>
      </c>
      <c r="D15065" s="12">
        <v>196.93879999999999</v>
      </c>
      <c r="F15065" s="19" t="str">
        <f t="shared" si="478"/>
        <v>Carson Long</v>
      </c>
      <c r="G15065" s="19">
        <f t="shared" si="479"/>
        <v>197.03879999999998</v>
      </c>
    </row>
    <row r="15066" spans="3:7" x14ac:dyDescent="0.3">
      <c r="C15066" s="3" t="s">
        <v>18641</v>
      </c>
      <c r="D15066" s="12">
        <v>196.34039999999999</v>
      </c>
      <c r="F15066" s="19" t="str">
        <f t="shared" si="478"/>
        <v>Angela Torres</v>
      </c>
      <c r="G15066" s="19">
        <f t="shared" si="479"/>
        <v>196.9999</v>
      </c>
    </row>
    <row r="15067" spans="3:7" x14ac:dyDescent="0.3">
      <c r="C15067" s="3" t="s">
        <v>17866</v>
      </c>
      <c r="D15067" s="12">
        <v>196.34039999999999</v>
      </c>
      <c r="F15067" s="19" t="str">
        <f t="shared" si="478"/>
        <v>James Powell</v>
      </c>
      <c r="G15067" s="19">
        <f t="shared" si="479"/>
        <v>196.93879999999999</v>
      </c>
    </row>
    <row r="15068" spans="3:7" x14ac:dyDescent="0.3">
      <c r="C15068" s="3" t="s">
        <v>13677</v>
      </c>
      <c r="D15068" s="12">
        <v>196.34039999999999</v>
      </c>
      <c r="F15068" s="19" t="str">
        <f t="shared" si="478"/>
        <v>Wesley Xu</v>
      </c>
      <c r="G15068" s="19">
        <f t="shared" si="479"/>
        <v>196.34039999999999</v>
      </c>
    </row>
    <row r="15069" spans="3:7" x14ac:dyDescent="0.3">
      <c r="C15069" s="3" t="s">
        <v>12261</v>
      </c>
      <c r="D15069" s="12">
        <v>196.34039999999999</v>
      </c>
      <c r="F15069" s="19" t="str">
        <f t="shared" si="478"/>
        <v>Thomas Clark</v>
      </c>
      <c r="G15069" s="19">
        <f t="shared" si="479"/>
        <v>196.34039999999999</v>
      </c>
    </row>
    <row r="15070" spans="3:7" x14ac:dyDescent="0.3">
      <c r="C15070" s="3" t="s">
        <v>11651</v>
      </c>
      <c r="D15070" s="12">
        <v>196.34039999999999</v>
      </c>
      <c r="F15070" s="19" t="str">
        <f t="shared" si="478"/>
        <v>Melanie Washington</v>
      </c>
      <c r="G15070" s="19">
        <f t="shared" si="479"/>
        <v>196.34039999999999</v>
      </c>
    </row>
    <row r="15071" spans="3:7" x14ac:dyDescent="0.3">
      <c r="C15071" s="3" t="s">
        <v>6228</v>
      </c>
      <c r="D15071" s="12">
        <v>196.34039999999999</v>
      </c>
      <c r="F15071" s="19" t="str">
        <f t="shared" si="478"/>
        <v>Lindsay Xu</v>
      </c>
      <c r="G15071" s="19">
        <f t="shared" si="479"/>
        <v>196.34039999999999</v>
      </c>
    </row>
    <row r="15072" spans="3:7" x14ac:dyDescent="0.3">
      <c r="C15072" s="3" t="s">
        <v>2009</v>
      </c>
      <c r="D15072" s="12">
        <v>196.34039999999999</v>
      </c>
      <c r="F15072" s="19" t="str">
        <f t="shared" si="478"/>
        <v>Kristi Rowe</v>
      </c>
      <c r="G15072" s="19">
        <f t="shared" si="479"/>
        <v>196.34039999999999</v>
      </c>
    </row>
    <row r="15073" spans="3:7" x14ac:dyDescent="0.3">
      <c r="C15073" s="3" t="s">
        <v>12230</v>
      </c>
      <c r="D15073" s="12">
        <v>196.33799999999999</v>
      </c>
      <c r="F15073" s="19" t="str">
        <f t="shared" si="478"/>
        <v>Eduardo Garcia</v>
      </c>
      <c r="G15073" s="19">
        <f t="shared" si="479"/>
        <v>196.34039999999999</v>
      </c>
    </row>
    <row r="15074" spans="3:7" x14ac:dyDescent="0.3">
      <c r="C15074" s="3" t="s">
        <v>4301</v>
      </c>
      <c r="D15074" s="12">
        <v>196.31900000000002</v>
      </c>
      <c r="F15074" s="19" t="str">
        <f t="shared" si="478"/>
        <v>Anna Hall</v>
      </c>
      <c r="G15074" s="19">
        <f t="shared" si="479"/>
        <v>196.34039999999999</v>
      </c>
    </row>
    <row r="15075" spans="3:7" x14ac:dyDescent="0.3">
      <c r="C15075" s="3" t="s">
        <v>2707</v>
      </c>
      <c r="D15075" s="12">
        <v>195.9196</v>
      </c>
      <c r="F15075" s="19" t="str">
        <f t="shared" si="478"/>
        <v>Linda Ramos</v>
      </c>
      <c r="G15075" s="19">
        <f t="shared" si="479"/>
        <v>196.33799999999999</v>
      </c>
    </row>
    <row r="15076" spans="3:7" x14ac:dyDescent="0.3">
      <c r="C15076" s="3" t="s">
        <v>15808</v>
      </c>
      <c r="D15076" s="12">
        <v>195.8999</v>
      </c>
      <c r="F15076" s="19" t="str">
        <f t="shared" si="478"/>
        <v>Chloe Patterson</v>
      </c>
      <c r="G15076" s="19">
        <f t="shared" si="479"/>
        <v>196.31900000000002</v>
      </c>
    </row>
    <row r="15077" spans="3:7" x14ac:dyDescent="0.3">
      <c r="C15077" s="3" t="s">
        <v>8683</v>
      </c>
      <c r="D15077" s="12">
        <v>195.8562</v>
      </c>
      <c r="F15077" s="19" t="str">
        <f t="shared" si="478"/>
        <v>Bianca Harrison</v>
      </c>
      <c r="G15077" s="19">
        <f t="shared" si="479"/>
        <v>195.9196</v>
      </c>
    </row>
    <row r="15078" spans="3:7" x14ac:dyDescent="0.3">
      <c r="C15078" s="3" t="s">
        <v>13150</v>
      </c>
      <c r="D15078" s="12">
        <v>195.82459999999998</v>
      </c>
      <c r="F15078" s="19" t="str">
        <f t="shared" si="478"/>
        <v>Ricky Jimenez</v>
      </c>
      <c r="G15078" s="19">
        <f t="shared" si="479"/>
        <v>195.8999</v>
      </c>
    </row>
    <row r="15079" spans="3:7" x14ac:dyDescent="0.3">
      <c r="C15079" s="3" t="s">
        <v>4688</v>
      </c>
      <c r="D15079" s="12">
        <v>195.80529999999999</v>
      </c>
      <c r="F15079" s="19" t="str">
        <f t="shared" si="478"/>
        <v>Jacqueline Perry</v>
      </c>
      <c r="G15079" s="19">
        <f t="shared" si="479"/>
        <v>195.8562</v>
      </c>
    </row>
    <row r="15080" spans="3:7" x14ac:dyDescent="0.3">
      <c r="C15080" s="3" t="s">
        <v>13628</v>
      </c>
      <c r="D15080" s="12">
        <v>195.7175</v>
      </c>
      <c r="F15080" s="19" t="str">
        <f t="shared" si="478"/>
        <v>Marie Dominguez</v>
      </c>
      <c r="G15080" s="19">
        <f t="shared" si="479"/>
        <v>195.82459999999998</v>
      </c>
    </row>
    <row r="15081" spans="3:7" x14ac:dyDescent="0.3">
      <c r="C15081" s="3" t="s">
        <v>12109</v>
      </c>
      <c r="D15081" s="12">
        <v>195.48599999999999</v>
      </c>
      <c r="F15081" s="19" t="str">
        <f t="shared" si="478"/>
        <v>Cole Gray</v>
      </c>
      <c r="G15081" s="19">
        <f t="shared" si="479"/>
        <v>195.80529999999999</v>
      </c>
    </row>
    <row r="15082" spans="3:7" x14ac:dyDescent="0.3">
      <c r="C15082" s="3" t="s">
        <v>16851</v>
      </c>
      <c r="D15082" s="12">
        <v>195.46090000000001</v>
      </c>
      <c r="F15082" s="19" t="str">
        <f t="shared" si="478"/>
        <v>Meghan Serrano</v>
      </c>
      <c r="G15082" s="19">
        <f t="shared" si="479"/>
        <v>195.7175</v>
      </c>
    </row>
    <row r="15083" spans="3:7" x14ac:dyDescent="0.3">
      <c r="C15083" s="3" t="s">
        <v>18575</v>
      </c>
      <c r="D15083" s="12">
        <v>195.4151</v>
      </c>
      <c r="F15083" s="19" t="str">
        <f t="shared" si="478"/>
        <v>Lawrence Torres</v>
      </c>
      <c r="G15083" s="19">
        <f t="shared" si="479"/>
        <v>195.48599999999999</v>
      </c>
    </row>
    <row r="15084" spans="3:7" x14ac:dyDescent="0.3">
      <c r="C15084" s="3" t="s">
        <v>12713</v>
      </c>
      <c r="D15084" s="12">
        <v>195.37870000000001</v>
      </c>
      <c r="F15084" s="19" t="str">
        <f t="shared" si="478"/>
        <v>Shane Srini</v>
      </c>
      <c r="G15084" s="19">
        <f t="shared" si="479"/>
        <v>195.46090000000001</v>
      </c>
    </row>
    <row r="15085" spans="3:7" x14ac:dyDescent="0.3">
      <c r="C15085" s="3" t="s">
        <v>2935</v>
      </c>
      <c r="D15085" s="12">
        <v>195.32399999999998</v>
      </c>
      <c r="F15085" s="19" t="str">
        <f t="shared" si="478"/>
        <v>Warren Xie</v>
      </c>
      <c r="G15085" s="19">
        <f t="shared" si="479"/>
        <v>195.4151</v>
      </c>
    </row>
    <row r="15086" spans="3:7" x14ac:dyDescent="0.3">
      <c r="C15086" s="3" t="s">
        <v>11859</v>
      </c>
      <c r="D15086" s="12">
        <v>195.1619</v>
      </c>
      <c r="F15086" s="19" t="str">
        <f t="shared" si="478"/>
        <v>Madeline Collins</v>
      </c>
      <c r="G15086" s="19">
        <f t="shared" si="479"/>
        <v>195.37870000000001</v>
      </c>
    </row>
    <row r="15087" spans="3:7" x14ac:dyDescent="0.3">
      <c r="C15087" s="3" t="s">
        <v>15476</v>
      </c>
      <c r="D15087" s="12">
        <v>195.01670000000001</v>
      </c>
      <c r="F15087" s="19" t="str">
        <f t="shared" si="478"/>
        <v>Brandon Davis</v>
      </c>
      <c r="G15087" s="19">
        <f t="shared" si="479"/>
        <v>195.32399999999998</v>
      </c>
    </row>
    <row r="15088" spans="3:7" x14ac:dyDescent="0.3">
      <c r="C15088" s="3" t="s">
        <v>8126</v>
      </c>
      <c r="D15088" s="12">
        <v>195.01670000000001</v>
      </c>
      <c r="F15088" s="19" t="str">
        <f t="shared" si="478"/>
        <v>Kyle Yang</v>
      </c>
      <c r="G15088" s="19">
        <f t="shared" si="479"/>
        <v>195.1619</v>
      </c>
    </row>
    <row r="15089" spans="3:7" x14ac:dyDescent="0.3">
      <c r="C15089" s="3" t="s">
        <v>11375</v>
      </c>
      <c r="D15089" s="12">
        <v>194.94479999999999</v>
      </c>
      <c r="F15089" s="19" t="str">
        <f t="shared" si="478"/>
        <v>Randall Ruiz</v>
      </c>
      <c r="G15089" s="19">
        <f t="shared" si="479"/>
        <v>195.01670000000001</v>
      </c>
    </row>
    <row r="15090" spans="3:7" x14ac:dyDescent="0.3">
      <c r="C15090" s="3" t="s">
        <v>2333</v>
      </c>
      <c r="D15090" s="12">
        <v>194.64150000000001</v>
      </c>
      <c r="F15090" s="19" t="str">
        <f t="shared" si="478"/>
        <v>Hunter Perez</v>
      </c>
      <c r="G15090" s="19">
        <f t="shared" si="479"/>
        <v>195.01670000000001</v>
      </c>
    </row>
    <row r="15091" spans="3:7" x14ac:dyDescent="0.3">
      <c r="C15091" s="3" t="s">
        <v>18276</v>
      </c>
      <c r="D15091" s="12">
        <v>194.63579999999999</v>
      </c>
      <c r="F15091" s="19" t="str">
        <f t="shared" si="478"/>
        <v>Kelly Butler</v>
      </c>
      <c r="G15091" s="19">
        <f t="shared" si="479"/>
        <v>194.94479999999999</v>
      </c>
    </row>
    <row r="15092" spans="3:7" x14ac:dyDescent="0.3">
      <c r="C15092" s="3" t="s">
        <v>12429</v>
      </c>
      <c r="D15092" s="12">
        <v>194.61670000000001</v>
      </c>
      <c r="F15092" s="19" t="str">
        <f t="shared" si="478"/>
        <v>Ashlee Kumar</v>
      </c>
      <c r="G15092" s="19">
        <f t="shared" si="479"/>
        <v>194.64150000000001</v>
      </c>
    </row>
    <row r="15093" spans="3:7" x14ac:dyDescent="0.3">
      <c r="C15093" s="3" t="s">
        <v>18454</v>
      </c>
      <c r="D15093" s="12">
        <v>193.9718</v>
      </c>
      <c r="F15093" s="19" t="str">
        <f t="shared" si="478"/>
        <v>Tyler Johnson</v>
      </c>
      <c r="G15093" s="19">
        <f t="shared" si="479"/>
        <v>194.63579999999999</v>
      </c>
    </row>
    <row r="15094" spans="3:7" x14ac:dyDescent="0.3">
      <c r="C15094" s="3" t="s">
        <v>8456</v>
      </c>
      <c r="D15094" s="12">
        <v>193.934</v>
      </c>
      <c r="F15094" s="19" t="str">
        <f t="shared" si="478"/>
        <v>Louis Sun</v>
      </c>
      <c r="G15094" s="19">
        <f t="shared" si="479"/>
        <v>194.61670000000001</v>
      </c>
    </row>
    <row r="15095" spans="3:7" x14ac:dyDescent="0.3">
      <c r="C15095" s="3" t="s">
        <v>861</v>
      </c>
      <c r="D15095" s="12">
        <v>193.934</v>
      </c>
      <c r="F15095" s="19" t="str">
        <f t="shared" si="478"/>
        <v>Victoria Ramirez</v>
      </c>
      <c r="G15095" s="19">
        <f t="shared" si="479"/>
        <v>193.9718</v>
      </c>
    </row>
    <row r="15096" spans="3:7" x14ac:dyDescent="0.3">
      <c r="C15096" s="3" t="s">
        <v>13478</v>
      </c>
      <c r="D15096" s="12">
        <v>193.92139999999998</v>
      </c>
      <c r="F15096" s="19" t="str">
        <f t="shared" si="478"/>
        <v>Isaiah Sanders</v>
      </c>
      <c r="G15096" s="19">
        <f t="shared" si="479"/>
        <v>193.934</v>
      </c>
    </row>
    <row r="15097" spans="3:7" x14ac:dyDescent="0.3">
      <c r="C15097" s="3" t="s">
        <v>10923</v>
      </c>
      <c r="D15097" s="12">
        <v>193.89619999999999</v>
      </c>
      <c r="F15097" s="19" t="str">
        <f t="shared" si="478"/>
        <v>Aidan Russell</v>
      </c>
      <c r="G15097" s="19">
        <f t="shared" si="479"/>
        <v>193.934</v>
      </c>
    </row>
    <row r="15098" spans="3:7" x14ac:dyDescent="0.3">
      <c r="C15098" s="3" t="s">
        <v>802</v>
      </c>
      <c r="D15098" s="12">
        <v>193.88989999999998</v>
      </c>
      <c r="F15098" s="19" t="str">
        <f t="shared" si="478"/>
        <v>Maurice Xu</v>
      </c>
      <c r="G15098" s="19">
        <f t="shared" si="479"/>
        <v>193.92139999999998</v>
      </c>
    </row>
    <row r="15099" spans="3:7" x14ac:dyDescent="0.3">
      <c r="C15099" s="3" t="s">
        <v>2785</v>
      </c>
      <c r="D15099" s="12">
        <v>193.85839999999999</v>
      </c>
      <c r="F15099" s="19" t="str">
        <f t="shared" si="478"/>
        <v>Karla Lal</v>
      </c>
      <c r="G15099" s="19">
        <f t="shared" si="479"/>
        <v>193.89619999999999</v>
      </c>
    </row>
    <row r="15100" spans="3:7" x14ac:dyDescent="0.3">
      <c r="C15100" s="3" t="s">
        <v>16037</v>
      </c>
      <c r="D15100" s="12">
        <v>193.83319999999998</v>
      </c>
      <c r="F15100" s="19" t="str">
        <f t="shared" si="478"/>
        <v>Adriana Garcia</v>
      </c>
      <c r="G15100" s="19">
        <f t="shared" si="479"/>
        <v>193.88989999999998</v>
      </c>
    </row>
    <row r="15101" spans="3:7" x14ac:dyDescent="0.3">
      <c r="C15101" s="3" t="s">
        <v>18054</v>
      </c>
      <c r="D15101" s="12">
        <v>193.7396</v>
      </c>
      <c r="F15101" s="19" t="str">
        <f t="shared" si="478"/>
        <v>Blake Martin</v>
      </c>
      <c r="G15101" s="19">
        <f t="shared" si="479"/>
        <v>193.85839999999999</v>
      </c>
    </row>
    <row r="15102" spans="3:7" x14ac:dyDescent="0.3">
      <c r="C15102" s="3" t="s">
        <v>17664</v>
      </c>
      <c r="D15102" s="12">
        <v>193.6773</v>
      </c>
      <c r="F15102" s="19" t="str">
        <f t="shared" si="478"/>
        <v>Roger Raje</v>
      </c>
      <c r="G15102" s="19">
        <f t="shared" si="479"/>
        <v>193.83319999999998</v>
      </c>
    </row>
    <row r="15103" spans="3:7" x14ac:dyDescent="0.3">
      <c r="C15103" s="3" t="s">
        <v>3445</v>
      </c>
      <c r="D15103" s="12">
        <v>193.60560000000001</v>
      </c>
      <c r="F15103" s="19" t="str">
        <f t="shared" si="478"/>
        <v>Tommy Kumar</v>
      </c>
      <c r="G15103" s="19">
        <f t="shared" si="479"/>
        <v>193.7396</v>
      </c>
    </row>
    <row r="15104" spans="3:7" x14ac:dyDescent="0.3">
      <c r="C15104" s="3" t="s">
        <v>1295</v>
      </c>
      <c r="D15104" s="12">
        <v>193.58429999999998</v>
      </c>
      <c r="F15104" s="19" t="str">
        <f t="shared" si="478"/>
        <v>Taylor Brooks</v>
      </c>
      <c r="G15104" s="19">
        <f t="shared" si="479"/>
        <v>193.6773</v>
      </c>
    </row>
    <row r="15105" spans="3:7" x14ac:dyDescent="0.3">
      <c r="C15105" s="3" t="s">
        <v>5324</v>
      </c>
      <c r="D15105" s="12">
        <v>193.58320000000001</v>
      </c>
      <c r="F15105" s="19" t="str">
        <f t="shared" si="478"/>
        <v>Caleb Collins</v>
      </c>
      <c r="G15105" s="19">
        <f t="shared" si="479"/>
        <v>193.60560000000001</v>
      </c>
    </row>
    <row r="15106" spans="3:7" x14ac:dyDescent="0.3">
      <c r="C15106" s="3" t="s">
        <v>16421</v>
      </c>
      <c r="D15106" s="12">
        <v>193.52330000000001</v>
      </c>
      <c r="F15106" s="19" t="str">
        <f t="shared" si="478"/>
        <v>Alfredo Diaz</v>
      </c>
      <c r="G15106" s="19">
        <f t="shared" si="479"/>
        <v>193.58429999999998</v>
      </c>
    </row>
    <row r="15107" spans="3:7" x14ac:dyDescent="0.3">
      <c r="C15107" s="3" t="s">
        <v>3067</v>
      </c>
      <c r="D15107" s="12">
        <v>193.49439999999998</v>
      </c>
      <c r="F15107" s="19" t="str">
        <f t="shared" si="478"/>
        <v>Darren Arun</v>
      </c>
      <c r="G15107" s="19">
        <f t="shared" si="479"/>
        <v>193.58320000000001</v>
      </c>
    </row>
    <row r="15108" spans="3:7" x14ac:dyDescent="0.3">
      <c r="C15108" s="3" t="s">
        <v>16460</v>
      </c>
      <c r="D15108" s="12">
        <v>193.49209999999999</v>
      </c>
      <c r="F15108" s="19" t="str">
        <f t="shared" ref="F15108:F15171" si="480">C15106</f>
        <v>Samuel Chen</v>
      </c>
      <c r="G15108" s="19">
        <f t="shared" ref="G15108:G15171" si="481">D15106</f>
        <v>193.52330000000001</v>
      </c>
    </row>
    <row r="15109" spans="3:7" x14ac:dyDescent="0.3">
      <c r="C15109" s="3" t="s">
        <v>12624</v>
      </c>
      <c r="D15109" s="12">
        <v>193.33950000000002</v>
      </c>
      <c r="F15109" s="19" t="str">
        <f t="shared" si="480"/>
        <v>Brett Arun</v>
      </c>
      <c r="G15109" s="19">
        <f t="shared" si="481"/>
        <v>193.49439999999998</v>
      </c>
    </row>
    <row r="15110" spans="3:7" x14ac:dyDescent="0.3">
      <c r="C15110" s="3" t="s">
        <v>14296</v>
      </c>
      <c r="D15110" s="12">
        <v>193.28379999999999</v>
      </c>
      <c r="F15110" s="19" t="str">
        <f t="shared" si="480"/>
        <v>Samuel Powell</v>
      </c>
      <c r="G15110" s="19">
        <f t="shared" si="481"/>
        <v>193.49209999999999</v>
      </c>
    </row>
    <row r="15111" spans="3:7" x14ac:dyDescent="0.3">
      <c r="C15111" s="3" t="s">
        <v>12514</v>
      </c>
      <c r="D15111" s="12">
        <v>193.1765</v>
      </c>
      <c r="F15111" s="19" t="str">
        <f t="shared" si="480"/>
        <v>Luke Parker</v>
      </c>
      <c r="G15111" s="19">
        <f t="shared" si="481"/>
        <v>193.33950000000002</v>
      </c>
    </row>
    <row r="15112" spans="3:7" x14ac:dyDescent="0.3">
      <c r="C15112" s="3" t="s">
        <v>15389</v>
      </c>
      <c r="D15112" s="12">
        <v>193.15129999999999</v>
      </c>
      <c r="F15112" s="19" t="str">
        <f t="shared" si="480"/>
        <v>Morgan Wright</v>
      </c>
      <c r="G15112" s="19">
        <f t="shared" si="481"/>
        <v>193.28379999999999</v>
      </c>
    </row>
    <row r="15113" spans="3:7" x14ac:dyDescent="0.3">
      <c r="C15113" s="3" t="s">
        <v>17236</v>
      </c>
      <c r="D15113" s="12">
        <v>192.8381</v>
      </c>
      <c r="F15113" s="19" t="str">
        <f t="shared" si="480"/>
        <v>Lucas Ross</v>
      </c>
      <c r="G15113" s="19">
        <f t="shared" si="481"/>
        <v>193.1765</v>
      </c>
    </row>
    <row r="15114" spans="3:7" x14ac:dyDescent="0.3">
      <c r="C15114" s="3" t="s">
        <v>3775</v>
      </c>
      <c r="D15114" s="12">
        <v>192.82759999999999</v>
      </c>
      <c r="F15114" s="19" t="str">
        <f t="shared" si="480"/>
        <v>Rafael Black</v>
      </c>
      <c r="G15114" s="19">
        <f t="shared" si="481"/>
        <v>193.15129999999999</v>
      </c>
    </row>
    <row r="15115" spans="3:7" x14ac:dyDescent="0.3">
      <c r="C15115" s="3" t="s">
        <v>14111</v>
      </c>
      <c r="D15115" s="12">
        <v>192.82129999999998</v>
      </c>
      <c r="F15115" s="19" t="str">
        <f t="shared" si="480"/>
        <v>Stephanie Griffin</v>
      </c>
      <c r="G15115" s="19">
        <f t="shared" si="481"/>
        <v>192.8381</v>
      </c>
    </row>
    <row r="15116" spans="3:7" x14ac:dyDescent="0.3">
      <c r="C15116" s="3" t="s">
        <v>7187</v>
      </c>
      <c r="D15116" s="12">
        <v>192.82129999999998</v>
      </c>
      <c r="F15116" s="19" t="str">
        <f t="shared" si="480"/>
        <v>Carol Serrano</v>
      </c>
      <c r="G15116" s="19">
        <f t="shared" si="481"/>
        <v>192.82759999999999</v>
      </c>
    </row>
    <row r="15117" spans="3:7" x14ac:dyDescent="0.3">
      <c r="C15117" s="3" t="s">
        <v>18493</v>
      </c>
      <c r="D15117" s="12">
        <v>192.63300000000001</v>
      </c>
      <c r="F15117" s="19" t="str">
        <f t="shared" si="480"/>
        <v>Misty Lal</v>
      </c>
      <c r="G15117" s="19">
        <f t="shared" si="481"/>
        <v>192.82129999999998</v>
      </c>
    </row>
    <row r="15118" spans="3:7" x14ac:dyDescent="0.3">
      <c r="C15118" s="3" t="s">
        <v>12363</v>
      </c>
      <c r="D15118" s="12">
        <v>192.63300000000001</v>
      </c>
      <c r="F15118" s="19" t="str">
        <f t="shared" si="480"/>
        <v>Franklin Shan</v>
      </c>
      <c r="G15118" s="19">
        <f t="shared" si="481"/>
        <v>192.82129999999998</v>
      </c>
    </row>
    <row r="15119" spans="3:7" x14ac:dyDescent="0.3">
      <c r="C15119" s="3" t="s">
        <v>11217</v>
      </c>
      <c r="D15119" s="12">
        <v>192.63300000000001</v>
      </c>
      <c r="F15119" s="19" t="str">
        <f t="shared" si="480"/>
        <v>Vincent Yang</v>
      </c>
      <c r="G15119" s="19">
        <f t="shared" si="481"/>
        <v>192.63300000000001</v>
      </c>
    </row>
    <row r="15120" spans="3:7" x14ac:dyDescent="0.3">
      <c r="C15120" s="3" t="s">
        <v>8842</v>
      </c>
      <c r="D15120" s="12">
        <v>192.63300000000001</v>
      </c>
      <c r="F15120" s="19" t="str">
        <f t="shared" si="480"/>
        <v>Logan Robinson</v>
      </c>
      <c r="G15120" s="19">
        <f t="shared" si="481"/>
        <v>192.63300000000001</v>
      </c>
    </row>
    <row r="15121" spans="3:7" x14ac:dyDescent="0.3">
      <c r="C15121" s="3" t="s">
        <v>8135</v>
      </c>
      <c r="D15121" s="12">
        <v>192.63300000000001</v>
      </c>
      <c r="F15121" s="19" t="str">
        <f t="shared" si="480"/>
        <v>Kayla Moore</v>
      </c>
      <c r="G15121" s="19">
        <f t="shared" si="481"/>
        <v>192.63300000000001</v>
      </c>
    </row>
    <row r="15122" spans="3:7" x14ac:dyDescent="0.3">
      <c r="C15122" s="3" t="s">
        <v>2120</v>
      </c>
      <c r="D15122" s="12">
        <v>192.63300000000001</v>
      </c>
      <c r="F15122" s="19" t="str">
        <f t="shared" si="480"/>
        <v>James Adams</v>
      </c>
      <c r="G15122" s="19">
        <f t="shared" si="481"/>
        <v>192.63300000000001</v>
      </c>
    </row>
    <row r="15123" spans="3:7" x14ac:dyDescent="0.3">
      <c r="C15123" s="3" t="s">
        <v>6893</v>
      </c>
      <c r="D15123" s="12">
        <v>192.62619999999998</v>
      </c>
      <c r="F15123" s="19" t="str">
        <f t="shared" si="480"/>
        <v>Hunter Shan</v>
      </c>
      <c r="G15123" s="19">
        <f t="shared" si="481"/>
        <v>192.63300000000001</v>
      </c>
    </row>
    <row r="15124" spans="3:7" x14ac:dyDescent="0.3">
      <c r="C15124" s="3" t="s">
        <v>5306</v>
      </c>
      <c r="D15124" s="12">
        <v>192.3938</v>
      </c>
      <c r="F15124" s="19" t="str">
        <f t="shared" si="480"/>
        <v>Antonio Russell</v>
      </c>
      <c r="G15124" s="19">
        <f t="shared" si="481"/>
        <v>192.63300000000001</v>
      </c>
    </row>
    <row r="15125" spans="3:7" x14ac:dyDescent="0.3">
      <c r="C15125" s="3" t="s">
        <v>4407</v>
      </c>
      <c r="D15125" s="12">
        <v>192.369</v>
      </c>
      <c r="F15125" s="19" t="str">
        <f t="shared" si="480"/>
        <v>Eugene Wang</v>
      </c>
      <c r="G15125" s="19">
        <f t="shared" si="481"/>
        <v>192.62619999999998</v>
      </c>
    </row>
    <row r="15126" spans="3:7" x14ac:dyDescent="0.3">
      <c r="C15126" s="3" t="s">
        <v>3762</v>
      </c>
      <c r="D15126" s="12">
        <v>192.369</v>
      </c>
      <c r="F15126" s="19" t="str">
        <f t="shared" si="480"/>
        <v>Darrell Chande</v>
      </c>
      <c r="G15126" s="19">
        <f t="shared" si="481"/>
        <v>192.3938</v>
      </c>
    </row>
    <row r="15127" spans="3:7" x14ac:dyDescent="0.3">
      <c r="C15127" s="3" t="s">
        <v>1726</v>
      </c>
      <c r="D15127" s="12">
        <v>192.29340000000002</v>
      </c>
      <c r="F15127" s="19" t="str">
        <f t="shared" si="480"/>
        <v>Christina Stewart</v>
      </c>
      <c r="G15127" s="19">
        <f t="shared" si="481"/>
        <v>192.369</v>
      </c>
    </row>
    <row r="15128" spans="3:7" x14ac:dyDescent="0.3">
      <c r="C15128" s="3" t="s">
        <v>14994</v>
      </c>
      <c r="D15128" s="12">
        <v>192.10559999999998</v>
      </c>
      <c r="F15128" s="19" t="str">
        <f t="shared" si="480"/>
        <v>Carol Cox</v>
      </c>
      <c r="G15128" s="19">
        <f t="shared" si="481"/>
        <v>192.369</v>
      </c>
    </row>
    <row r="15129" spans="3:7" x14ac:dyDescent="0.3">
      <c r="C15129" s="3" t="s">
        <v>9837</v>
      </c>
      <c r="D15129" s="12">
        <v>192.0188</v>
      </c>
      <c r="F15129" s="19" t="str">
        <f t="shared" si="480"/>
        <v>Andre Lopez</v>
      </c>
      <c r="G15129" s="19">
        <f t="shared" si="481"/>
        <v>192.29340000000002</v>
      </c>
    </row>
    <row r="15130" spans="3:7" x14ac:dyDescent="0.3">
      <c r="C15130" s="3" t="s">
        <v>1622</v>
      </c>
      <c r="D15130" s="12">
        <v>191.9999</v>
      </c>
      <c r="F15130" s="19" t="str">
        <f t="shared" si="480"/>
        <v>Oscar Hayes</v>
      </c>
      <c r="G15130" s="19">
        <f t="shared" si="481"/>
        <v>192.10559999999998</v>
      </c>
    </row>
    <row r="15131" spans="3:7" x14ac:dyDescent="0.3">
      <c r="C15131" s="3" t="s">
        <v>12153</v>
      </c>
      <c r="D15131" s="12">
        <v>191.90199999999999</v>
      </c>
      <c r="F15131" s="19" t="str">
        <f t="shared" si="480"/>
        <v>Jimmy Munoz</v>
      </c>
      <c r="G15131" s="19">
        <f t="shared" si="481"/>
        <v>192.0188</v>
      </c>
    </row>
    <row r="15132" spans="3:7" x14ac:dyDescent="0.3">
      <c r="C15132" s="3" t="s">
        <v>3629</v>
      </c>
      <c r="D15132" s="12">
        <v>191.67430000000002</v>
      </c>
      <c r="F15132" s="19" t="str">
        <f t="shared" si="480"/>
        <v>Amanda Morgan</v>
      </c>
      <c r="G15132" s="19">
        <f t="shared" si="481"/>
        <v>191.9999</v>
      </c>
    </row>
    <row r="15133" spans="3:7" x14ac:dyDescent="0.3">
      <c r="C15133" s="3" t="s">
        <v>3589</v>
      </c>
      <c r="D15133" s="12">
        <v>191.64849999999998</v>
      </c>
      <c r="F15133" s="19" t="str">
        <f t="shared" si="480"/>
        <v>Leonard Chande</v>
      </c>
      <c r="G15133" s="19">
        <f t="shared" si="481"/>
        <v>191.90199999999999</v>
      </c>
    </row>
    <row r="15134" spans="3:7" x14ac:dyDescent="0.3">
      <c r="C15134" s="3" t="s">
        <v>10962</v>
      </c>
      <c r="D15134" s="12">
        <v>191.60050000000001</v>
      </c>
      <c r="F15134" s="19" t="str">
        <f t="shared" si="480"/>
        <v>Carl Chande</v>
      </c>
      <c r="G15134" s="19">
        <f t="shared" si="481"/>
        <v>191.67430000000002</v>
      </c>
    </row>
    <row r="15135" spans="3:7" x14ac:dyDescent="0.3">
      <c r="C15135" s="3" t="s">
        <v>17822</v>
      </c>
      <c r="D15135" s="12">
        <v>191.56290000000001</v>
      </c>
      <c r="F15135" s="19" t="str">
        <f t="shared" si="480"/>
        <v>Candice Huang</v>
      </c>
      <c r="G15135" s="19">
        <f t="shared" si="481"/>
        <v>191.64849999999998</v>
      </c>
    </row>
    <row r="15136" spans="3:7" x14ac:dyDescent="0.3">
      <c r="C15136" s="3" t="s">
        <v>4138</v>
      </c>
      <c r="D15136" s="12">
        <v>191.51150000000001</v>
      </c>
      <c r="F15136" s="19" t="str">
        <f t="shared" si="480"/>
        <v>Katelyn Bell</v>
      </c>
      <c r="G15136" s="19">
        <f t="shared" si="481"/>
        <v>191.60050000000001</v>
      </c>
    </row>
    <row r="15137" spans="3:7" x14ac:dyDescent="0.3">
      <c r="C15137" s="3" t="s">
        <v>9017</v>
      </c>
      <c r="D15137" s="12">
        <v>191.46110000000002</v>
      </c>
      <c r="F15137" s="19" t="str">
        <f t="shared" si="480"/>
        <v>Theodore Hernandez</v>
      </c>
      <c r="G15137" s="19">
        <f t="shared" si="481"/>
        <v>191.56290000000001</v>
      </c>
    </row>
    <row r="15138" spans="3:7" x14ac:dyDescent="0.3">
      <c r="C15138" s="3" t="s">
        <v>10072</v>
      </c>
      <c r="D15138" s="12">
        <v>191.36660000000001</v>
      </c>
      <c r="F15138" s="19" t="str">
        <f t="shared" si="480"/>
        <v>Charles Kelly</v>
      </c>
      <c r="G15138" s="19">
        <f t="shared" si="481"/>
        <v>191.51150000000001</v>
      </c>
    </row>
    <row r="15139" spans="3:7" x14ac:dyDescent="0.3">
      <c r="C15139" s="3" t="s">
        <v>14637</v>
      </c>
      <c r="D15139" s="12">
        <v>191.3355</v>
      </c>
      <c r="F15139" s="19" t="str">
        <f t="shared" si="480"/>
        <v>Janet Sheperdigian</v>
      </c>
      <c r="G15139" s="19">
        <f t="shared" si="481"/>
        <v>191.46110000000002</v>
      </c>
    </row>
    <row r="15140" spans="3:7" x14ac:dyDescent="0.3">
      <c r="C15140" s="3" t="s">
        <v>16496</v>
      </c>
      <c r="D15140" s="12">
        <v>191.20479999999998</v>
      </c>
      <c r="F15140" s="19" t="str">
        <f t="shared" si="480"/>
        <v>Jon Hu</v>
      </c>
      <c r="G15140" s="19">
        <f t="shared" si="481"/>
        <v>191.36660000000001</v>
      </c>
    </row>
    <row r="15141" spans="3:7" x14ac:dyDescent="0.3">
      <c r="C15141" s="3" t="s">
        <v>2874</v>
      </c>
      <c r="D15141" s="12">
        <v>191.19590000000002</v>
      </c>
      <c r="F15141" s="19" t="str">
        <f t="shared" si="480"/>
        <v>Nicholas Wilson</v>
      </c>
      <c r="G15141" s="19">
        <f t="shared" si="481"/>
        <v>191.3355</v>
      </c>
    </row>
    <row r="15142" spans="3:7" x14ac:dyDescent="0.3">
      <c r="C15142" s="3" t="s">
        <v>14676</v>
      </c>
      <c r="D15142" s="12">
        <v>190.84810000000002</v>
      </c>
      <c r="F15142" s="19" t="str">
        <f t="shared" si="480"/>
        <v>Sandra Wang</v>
      </c>
      <c r="G15142" s="19">
        <f t="shared" si="481"/>
        <v>191.20479999999998</v>
      </c>
    </row>
    <row r="15143" spans="3:7" x14ac:dyDescent="0.3">
      <c r="C15143" s="3" t="s">
        <v>15886</v>
      </c>
      <c r="D15143" s="12">
        <v>190.82920000000001</v>
      </c>
      <c r="F15143" s="19" t="str">
        <f t="shared" si="480"/>
        <v>Brad Raje</v>
      </c>
      <c r="G15143" s="19">
        <f t="shared" si="481"/>
        <v>191.19590000000002</v>
      </c>
    </row>
    <row r="15144" spans="3:7" x14ac:dyDescent="0.3">
      <c r="C15144" s="3" t="s">
        <v>14247</v>
      </c>
      <c r="D15144" s="12">
        <v>190.82920000000001</v>
      </c>
      <c r="F15144" s="19" t="str">
        <f t="shared" si="480"/>
        <v>Nicolas Shan</v>
      </c>
      <c r="G15144" s="19">
        <f t="shared" si="481"/>
        <v>190.84810000000002</v>
      </c>
    </row>
    <row r="15145" spans="3:7" x14ac:dyDescent="0.3">
      <c r="C15145" s="3" t="s">
        <v>7431</v>
      </c>
      <c r="D15145" s="12">
        <v>190.8229</v>
      </c>
      <c r="F15145" s="19" t="str">
        <f t="shared" si="480"/>
        <v>Robert Hall</v>
      </c>
      <c r="G15145" s="19">
        <f t="shared" si="481"/>
        <v>190.82920000000001</v>
      </c>
    </row>
    <row r="15146" spans="3:7" x14ac:dyDescent="0.3">
      <c r="C15146" s="3" t="s">
        <v>15561</v>
      </c>
      <c r="D15146" s="12">
        <v>190.81030000000001</v>
      </c>
      <c r="F15146" s="19" t="str">
        <f t="shared" si="480"/>
        <v>Morgan Jenkins</v>
      </c>
      <c r="G15146" s="19">
        <f t="shared" si="481"/>
        <v>190.82920000000001</v>
      </c>
    </row>
    <row r="15147" spans="3:7" x14ac:dyDescent="0.3">
      <c r="C15147" s="3" t="s">
        <v>10141</v>
      </c>
      <c r="D15147" s="12">
        <v>190.81029999999998</v>
      </c>
      <c r="F15147" s="19" t="str">
        <f t="shared" si="480"/>
        <v>Gary Moreno</v>
      </c>
      <c r="G15147" s="19">
        <f t="shared" si="481"/>
        <v>190.8229</v>
      </c>
    </row>
    <row r="15148" spans="3:7" x14ac:dyDescent="0.3">
      <c r="C15148" s="3" t="s">
        <v>3055</v>
      </c>
      <c r="D15148" s="12">
        <v>190.79770000000002</v>
      </c>
      <c r="F15148" s="19" t="str">
        <f t="shared" si="480"/>
        <v>Rebecca Gonzalez</v>
      </c>
      <c r="G15148" s="19">
        <f t="shared" si="481"/>
        <v>190.81030000000001</v>
      </c>
    </row>
    <row r="15149" spans="3:7" x14ac:dyDescent="0.3">
      <c r="C15149" s="3" t="s">
        <v>10995</v>
      </c>
      <c r="D15149" s="12">
        <v>190.79139999999998</v>
      </c>
      <c r="F15149" s="19" t="str">
        <f t="shared" si="480"/>
        <v>Jonathan Lee</v>
      </c>
      <c r="G15149" s="19">
        <f t="shared" si="481"/>
        <v>190.81029999999998</v>
      </c>
    </row>
    <row r="15150" spans="3:7" x14ac:dyDescent="0.3">
      <c r="C15150" s="3" t="s">
        <v>14705</v>
      </c>
      <c r="D15150" s="12">
        <v>190.77250000000001</v>
      </c>
      <c r="F15150" s="19" t="str">
        <f t="shared" si="480"/>
        <v>Brent Stone</v>
      </c>
      <c r="G15150" s="19">
        <f t="shared" si="481"/>
        <v>190.79770000000002</v>
      </c>
    </row>
    <row r="15151" spans="3:7" x14ac:dyDescent="0.3">
      <c r="C15151" s="3" t="s">
        <v>6908</v>
      </c>
      <c r="D15151" s="12">
        <v>190.77250000000001</v>
      </c>
      <c r="F15151" s="19" t="str">
        <f t="shared" si="480"/>
        <v>Katelyn Roberts</v>
      </c>
      <c r="G15151" s="19">
        <f t="shared" si="481"/>
        <v>190.79139999999998</v>
      </c>
    </row>
    <row r="15152" spans="3:7" x14ac:dyDescent="0.3">
      <c r="C15152" s="3" t="s">
        <v>10012</v>
      </c>
      <c r="D15152" s="12">
        <v>190.7473</v>
      </c>
      <c r="F15152" s="19" t="str">
        <f t="shared" si="480"/>
        <v>Nicole Henderson</v>
      </c>
      <c r="G15152" s="19">
        <f t="shared" si="481"/>
        <v>190.77250000000001</v>
      </c>
    </row>
    <row r="15153" spans="3:7" x14ac:dyDescent="0.3">
      <c r="C15153" s="3" t="s">
        <v>1174</v>
      </c>
      <c r="D15153" s="12">
        <v>190.7355</v>
      </c>
      <c r="F15153" s="19" t="str">
        <f t="shared" si="480"/>
        <v>Evan Brooks</v>
      </c>
      <c r="G15153" s="19">
        <f t="shared" si="481"/>
        <v>190.77250000000001</v>
      </c>
    </row>
    <row r="15154" spans="3:7" x14ac:dyDescent="0.3">
      <c r="C15154" s="3" t="s">
        <v>17467</v>
      </c>
      <c r="D15154" s="12">
        <v>190.72210000000001</v>
      </c>
      <c r="F15154" s="19" t="str">
        <f t="shared" si="480"/>
        <v>John Taylor</v>
      </c>
      <c r="G15154" s="19">
        <f t="shared" si="481"/>
        <v>190.7473</v>
      </c>
    </row>
    <row r="15155" spans="3:7" x14ac:dyDescent="0.3">
      <c r="C15155" s="3" t="s">
        <v>2353</v>
      </c>
      <c r="D15155" s="12">
        <v>190.69139999999999</v>
      </c>
      <c r="F15155" s="19" t="str">
        <f t="shared" si="480"/>
        <v>Alexandra Wilson</v>
      </c>
      <c r="G15155" s="19">
        <f t="shared" si="481"/>
        <v>190.7355</v>
      </c>
    </row>
    <row r="15156" spans="3:7" x14ac:dyDescent="0.3">
      <c r="C15156" s="3" t="s">
        <v>2660</v>
      </c>
      <c r="D15156" s="12">
        <v>190.59780000000001</v>
      </c>
      <c r="F15156" s="19" t="str">
        <f t="shared" si="480"/>
        <v>Sydney Sanchez</v>
      </c>
      <c r="G15156" s="19">
        <f t="shared" si="481"/>
        <v>190.72210000000001</v>
      </c>
    </row>
    <row r="15157" spans="3:7" x14ac:dyDescent="0.3">
      <c r="C15157" s="3" t="s">
        <v>9328</v>
      </c>
      <c r="D15157" s="12">
        <v>190.59460000000001</v>
      </c>
      <c r="F15157" s="19" t="str">
        <f t="shared" si="480"/>
        <v>Ashley Butler</v>
      </c>
      <c r="G15157" s="19">
        <f t="shared" si="481"/>
        <v>190.69139999999999</v>
      </c>
    </row>
    <row r="15158" spans="3:7" x14ac:dyDescent="0.3">
      <c r="C15158" s="3" t="s">
        <v>18984</v>
      </c>
      <c r="D15158" s="12">
        <v>190.59139999999999</v>
      </c>
      <c r="F15158" s="19" t="str">
        <f t="shared" si="480"/>
        <v>Beth Dominguez</v>
      </c>
      <c r="G15158" s="19">
        <f t="shared" si="481"/>
        <v>190.59780000000001</v>
      </c>
    </row>
    <row r="15159" spans="3:7" x14ac:dyDescent="0.3">
      <c r="C15159" s="3" t="s">
        <v>3768</v>
      </c>
      <c r="D15159" s="12">
        <v>190.40989999999999</v>
      </c>
      <c r="F15159" s="19" t="str">
        <f t="shared" si="480"/>
        <v>Jennifer Hall</v>
      </c>
      <c r="G15159" s="19">
        <f t="shared" si="481"/>
        <v>190.59460000000001</v>
      </c>
    </row>
    <row r="15160" spans="3:7" x14ac:dyDescent="0.3">
      <c r="C15160" s="3" t="s">
        <v>10830</v>
      </c>
      <c r="D15160" s="12">
        <v>190.22840000000002</v>
      </c>
      <c r="F15160" s="19" t="str">
        <f t="shared" si="480"/>
        <v>Zoe Richardson</v>
      </c>
      <c r="G15160" s="19">
        <f t="shared" si="481"/>
        <v>190.59139999999999</v>
      </c>
    </row>
    <row r="15161" spans="3:7" x14ac:dyDescent="0.3">
      <c r="C15161" s="3" t="s">
        <v>1918</v>
      </c>
      <c r="D15161" s="12">
        <v>190.1591</v>
      </c>
      <c r="F15161" s="19" t="str">
        <f t="shared" si="480"/>
        <v>Carol Patterson</v>
      </c>
      <c r="G15161" s="19">
        <f t="shared" si="481"/>
        <v>190.40989999999999</v>
      </c>
    </row>
    <row r="15162" spans="3:7" x14ac:dyDescent="0.3">
      <c r="C15162" s="3" t="s">
        <v>10449</v>
      </c>
      <c r="D15162" s="12">
        <v>190.12880000000001</v>
      </c>
      <c r="F15162" s="19" t="str">
        <f t="shared" si="480"/>
        <v>Karen Lin</v>
      </c>
      <c r="G15162" s="19">
        <f t="shared" si="481"/>
        <v>190.22840000000002</v>
      </c>
    </row>
    <row r="15163" spans="3:7" x14ac:dyDescent="0.3">
      <c r="C15163" s="3" t="s">
        <v>17640</v>
      </c>
      <c r="D15163" s="12">
        <v>190.10239999999999</v>
      </c>
      <c r="F15163" s="19" t="str">
        <f t="shared" si="480"/>
        <v>Angela Long</v>
      </c>
      <c r="G15163" s="19">
        <f t="shared" si="481"/>
        <v>190.1591</v>
      </c>
    </row>
    <row r="15164" spans="3:7" x14ac:dyDescent="0.3">
      <c r="C15164" s="3" t="s">
        <v>6944</v>
      </c>
      <c r="D15164" s="12">
        <v>190.10239999999999</v>
      </c>
      <c r="F15164" s="19" t="str">
        <f t="shared" si="480"/>
        <v>Juan Bell</v>
      </c>
      <c r="G15164" s="19">
        <f t="shared" si="481"/>
        <v>190.12880000000001</v>
      </c>
    </row>
    <row r="15165" spans="3:7" x14ac:dyDescent="0.3">
      <c r="C15165" s="3" t="s">
        <v>18765</v>
      </c>
      <c r="D15165" s="12">
        <v>189.7713</v>
      </c>
      <c r="F15165" s="19" t="str">
        <f t="shared" si="480"/>
        <v>Tasha Goel</v>
      </c>
      <c r="G15165" s="19">
        <f t="shared" si="481"/>
        <v>190.10239999999999</v>
      </c>
    </row>
    <row r="15166" spans="3:7" x14ac:dyDescent="0.3">
      <c r="C15166" s="3" t="s">
        <v>11070</v>
      </c>
      <c r="D15166" s="12">
        <v>189.74019999999999</v>
      </c>
      <c r="F15166" s="19" t="str">
        <f t="shared" si="480"/>
        <v>Evan Stewart</v>
      </c>
      <c r="G15166" s="19">
        <f t="shared" si="481"/>
        <v>190.10239999999999</v>
      </c>
    </row>
    <row r="15167" spans="3:7" x14ac:dyDescent="0.3">
      <c r="C15167" s="3" t="s">
        <v>16456</v>
      </c>
      <c r="D15167" s="12">
        <v>189.65200000000002</v>
      </c>
      <c r="F15167" s="19" t="str">
        <f t="shared" si="480"/>
        <v>Wyatt Hughes</v>
      </c>
      <c r="G15167" s="19">
        <f t="shared" si="481"/>
        <v>189.7713</v>
      </c>
    </row>
    <row r="15168" spans="3:7" x14ac:dyDescent="0.3">
      <c r="C15168" s="3" t="s">
        <v>17708</v>
      </c>
      <c r="D15168" s="12">
        <v>189.54340000000002</v>
      </c>
      <c r="F15168" s="19" t="str">
        <f t="shared" si="480"/>
        <v>Katherine Price</v>
      </c>
      <c r="G15168" s="19">
        <f t="shared" si="481"/>
        <v>189.74019999999999</v>
      </c>
    </row>
    <row r="15169" spans="3:7" x14ac:dyDescent="0.3">
      <c r="C15169" s="3" t="s">
        <v>11561</v>
      </c>
      <c r="D15169" s="12">
        <v>189.50790000000001</v>
      </c>
      <c r="F15169" s="19" t="str">
        <f t="shared" si="480"/>
        <v>Samuel Patterson</v>
      </c>
      <c r="G15169" s="19">
        <f t="shared" si="481"/>
        <v>189.65200000000002</v>
      </c>
    </row>
    <row r="15170" spans="3:7" x14ac:dyDescent="0.3">
      <c r="C15170" s="3" t="s">
        <v>18680</v>
      </c>
      <c r="D15170" s="12">
        <v>189.4024</v>
      </c>
      <c r="F15170" s="19" t="str">
        <f t="shared" si="480"/>
        <v>Taylor Rivera</v>
      </c>
      <c r="G15170" s="19">
        <f t="shared" si="481"/>
        <v>189.54340000000002</v>
      </c>
    </row>
    <row r="15171" spans="3:7" x14ac:dyDescent="0.3">
      <c r="C15171" s="3" t="s">
        <v>16088</v>
      </c>
      <c r="D15171" s="12">
        <v>189.33370000000002</v>
      </c>
      <c r="F15171" s="19" t="str">
        <f t="shared" si="480"/>
        <v>Kimberly Howard</v>
      </c>
      <c r="G15171" s="19">
        <f t="shared" si="481"/>
        <v>189.50790000000001</v>
      </c>
    </row>
    <row r="15172" spans="3:7" x14ac:dyDescent="0.3">
      <c r="C15172" s="3" t="s">
        <v>8104</v>
      </c>
      <c r="D15172" s="12">
        <v>189.21200000000002</v>
      </c>
      <c r="F15172" s="19" t="str">
        <f t="shared" ref="F15172:F15235" si="482">C15170</f>
        <v>William Martinez</v>
      </c>
      <c r="G15172" s="19">
        <f t="shared" ref="G15172:G15235" si="483">D15170</f>
        <v>189.4024</v>
      </c>
    </row>
    <row r="15173" spans="3:7" x14ac:dyDescent="0.3">
      <c r="C15173" s="3" t="s">
        <v>2757</v>
      </c>
      <c r="D15173" s="12">
        <v>189.18879999999999</v>
      </c>
      <c r="F15173" s="19" t="str">
        <f t="shared" si="482"/>
        <v>Ronnie Liang</v>
      </c>
      <c r="G15173" s="19">
        <f t="shared" si="483"/>
        <v>189.33370000000002</v>
      </c>
    </row>
    <row r="15174" spans="3:7" x14ac:dyDescent="0.3">
      <c r="C15174" s="3" t="s">
        <v>5646</v>
      </c>
      <c r="D15174" s="12">
        <v>188.9675</v>
      </c>
      <c r="F15174" s="19" t="str">
        <f t="shared" si="482"/>
        <v>Hunter Hernandez</v>
      </c>
      <c r="G15174" s="19">
        <f t="shared" si="483"/>
        <v>189.21200000000002</v>
      </c>
    </row>
    <row r="15175" spans="3:7" x14ac:dyDescent="0.3">
      <c r="C15175" s="3" t="s">
        <v>2692</v>
      </c>
      <c r="D15175" s="12">
        <v>188.76760000000002</v>
      </c>
      <c r="F15175" s="19" t="str">
        <f t="shared" si="482"/>
        <v>Blake Coleman</v>
      </c>
      <c r="G15175" s="19">
        <f t="shared" si="483"/>
        <v>189.18879999999999</v>
      </c>
    </row>
    <row r="15176" spans="3:7" x14ac:dyDescent="0.3">
      <c r="C15176" s="3" t="s">
        <v>14361</v>
      </c>
      <c r="D15176" s="12">
        <v>188.70819999999998</v>
      </c>
      <c r="F15176" s="19" t="str">
        <f t="shared" si="482"/>
        <v>Derrick Torres</v>
      </c>
      <c r="G15176" s="19">
        <f t="shared" si="483"/>
        <v>188.9675</v>
      </c>
    </row>
    <row r="15177" spans="3:7" x14ac:dyDescent="0.3">
      <c r="C15177" s="3" t="s">
        <v>13243</v>
      </c>
      <c r="D15177" s="12">
        <v>188.63779999999997</v>
      </c>
      <c r="F15177" s="19" t="str">
        <f t="shared" si="482"/>
        <v>Bethany Pal</v>
      </c>
      <c r="G15177" s="19">
        <f t="shared" si="483"/>
        <v>188.76760000000002</v>
      </c>
    </row>
    <row r="15178" spans="3:7" x14ac:dyDescent="0.3">
      <c r="C15178" s="3" t="s">
        <v>18901</v>
      </c>
      <c r="D15178" s="12">
        <v>188.62299999999999</v>
      </c>
      <c r="F15178" s="19" t="str">
        <f t="shared" si="482"/>
        <v>Naomi Torres</v>
      </c>
      <c r="G15178" s="19">
        <f t="shared" si="483"/>
        <v>188.70819999999998</v>
      </c>
    </row>
    <row r="15179" spans="3:7" x14ac:dyDescent="0.3">
      <c r="C15179" s="3" t="s">
        <v>11514</v>
      </c>
      <c r="D15179" s="12">
        <v>188.48680000000002</v>
      </c>
      <c r="F15179" s="19" t="str">
        <f t="shared" si="482"/>
        <v>Marshall Huang</v>
      </c>
      <c r="G15179" s="19">
        <f t="shared" si="483"/>
        <v>188.63779999999997</v>
      </c>
    </row>
    <row r="15180" spans="3:7" x14ac:dyDescent="0.3">
      <c r="C15180" s="3" t="s">
        <v>18638</v>
      </c>
      <c r="D15180" s="12">
        <v>188.48149999999998</v>
      </c>
      <c r="F15180" s="19" t="str">
        <f t="shared" si="482"/>
        <v>Yolanda Kumar</v>
      </c>
      <c r="G15180" s="19">
        <f t="shared" si="483"/>
        <v>188.62299999999999</v>
      </c>
    </row>
    <row r="15181" spans="3:7" x14ac:dyDescent="0.3">
      <c r="C15181" s="3" t="s">
        <v>1484</v>
      </c>
      <c r="D15181" s="12">
        <v>188.41800000000001</v>
      </c>
      <c r="F15181" s="19" t="str">
        <f t="shared" si="482"/>
        <v>Kevin Evans</v>
      </c>
      <c r="G15181" s="19">
        <f t="shared" si="483"/>
        <v>188.48680000000002</v>
      </c>
    </row>
    <row r="15182" spans="3:7" x14ac:dyDescent="0.3">
      <c r="C15182" s="3" t="s">
        <v>18099</v>
      </c>
      <c r="D15182" s="12">
        <v>188.33779999999999</v>
      </c>
      <c r="F15182" s="19" t="str">
        <f t="shared" si="482"/>
        <v>Wesley Sun</v>
      </c>
      <c r="G15182" s="19">
        <f t="shared" si="483"/>
        <v>188.48149999999998</v>
      </c>
    </row>
    <row r="15183" spans="3:7" x14ac:dyDescent="0.3">
      <c r="C15183" s="3" t="s">
        <v>15209</v>
      </c>
      <c r="D15183" s="12">
        <v>188.33779999999999</v>
      </c>
      <c r="F15183" s="19" t="str">
        <f t="shared" si="482"/>
        <v>Alvin Huang</v>
      </c>
      <c r="G15183" s="19">
        <f t="shared" si="483"/>
        <v>188.41800000000001</v>
      </c>
    </row>
    <row r="15184" spans="3:7" x14ac:dyDescent="0.3">
      <c r="C15184" s="3" t="s">
        <v>13020</v>
      </c>
      <c r="D15184" s="12">
        <v>188.33779999999999</v>
      </c>
      <c r="F15184" s="19" t="str">
        <f t="shared" si="482"/>
        <v>Tony Luo</v>
      </c>
      <c r="G15184" s="19">
        <f t="shared" si="483"/>
        <v>188.33779999999999</v>
      </c>
    </row>
    <row r="15185" spans="3:7" x14ac:dyDescent="0.3">
      <c r="C15185" s="3" t="s">
        <v>10275</v>
      </c>
      <c r="D15185" s="12">
        <v>188.33779999999999</v>
      </c>
      <c r="F15185" s="19" t="str">
        <f t="shared" si="482"/>
        <v>Philip Alonso</v>
      </c>
      <c r="G15185" s="19">
        <f t="shared" si="483"/>
        <v>188.33779999999999</v>
      </c>
    </row>
    <row r="15186" spans="3:7" x14ac:dyDescent="0.3">
      <c r="C15186" s="3" t="s">
        <v>8470</v>
      </c>
      <c r="D15186" s="12">
        <v>188.33779999999999</v>
      </c>
      <c r="F15186" s="19" t="str">
        <f t="shared" si="482"/>
        <v>Margaret Powell</v>
      </c>
      <c r="G15186" s="19">
        <f t="shared" si="483"/>
        <v>188.33779999999999</v>
      </c>
    </row>
    <row r="15187" spans="3:7" x14ac:dyDescent="0.3">
      <c r="C15187" s="3" t="s">
        <v>12192</v>
      </c>
      <c r="D15187" s="12">
        <v>188.33740000000003</v>
      </c>
      <c r="F15187" s="19" t="str">
        <f t="shared" si="482"/>
        <v>Jorge He</v>
      </c>
      <c r="G15187" s="19">
        <f t="shared" si="483"/>
        <v>188.33779999999999</v>
      </c>
    </row>
    <row r="15188" spans="3:7" x14ac:dyDescent="0.3">
      <c r="C15188" s="3" t="s">
        <v>6512</v>
      </c>
      <c r="D15188" s="12">
        <v>188.2937</v>
      </c>
      <c r="F15188" s="19" t="str">
        <f t="shared" si="482"/>
        <v>Ivan Malhotra</v>
      </c>
      <c r="G15188" s="19">
        <f t="shared" si="483"/>
        <v>188.33779999999999</v>
      </c>
    </row>
    <row r="15189" spans="3:7" x14ac:dyDescent="0.3">
      <c r="C15189" s="3" t="s">
        <v>2524</v>
      </c>
      <c r="D15189" s="12">
        <v>187.7679</v>
      </c>
      <c r="F15189" s="19" t="str">
        <f t="shared" si="482"/>
        <v>Leslie Rubio</v>
      </c>
      <c r="G15189" s="19">
        <f t="shared" si="483"/>
        <v>188.33740000000003</v>
      </c>
    </row>
    <row r="15190" spans="3:7" x14ac:dyDescent="0.3">
      <c r="C15190" s="3" t="s">
        <v>15032</v>
      </c>
      <c r="D15190" s="12">
        <v>187.73699999999999</v>
      </c>
      <c r="F15190" s="19" t="str">
        <f t="shared" si="482"/>
        <v>Emily Butler</v>
      </c>
      <c r="G15190" s="19">
        <f t="shared" si="483"/>
        <v>188.2937</v>
      </c>
    </row>
    <row r="15191" spans="3:7" x14ac:dyDescent="0.3">
      <c r="C15191" s="3" t="s">
        <v>4047</v>
      </c>
      <c r="D15191" s="12">
        <v>187.73699999999999</v>
      </c>
      <c r="F15191" s="19" t="str">
        <f t="shared" si="482"/>
        <v>Bailey Reed</v>
      </c>
      <c r="G15191" s="19">
        <f t="shared" si="483"/>
        <v>187.7679</v>
      </c>
    </row>
    <row r="15192" spans="3:7" x14ac:dyDescent="0.3">
      <c r="C15192" s="3" t="s">
        <v>3971</v>
      </c>
      <c r="D15192" s="12">
        <v>187.73699999999999</v>
      </c>
      <c r="F15192" s="19" t="str">
        <f t="shared" si="482"/>
        <v>Paige Morgan</v>
      </c>
      <c r="G15192" s="19">
        <f t="shared" si="483"/>
        <v>187.73699999999999</v>
      </c>
    </row>
    <row r="15193" spans="3:7" x14ac:dyDescent="0.3">
      <c r="C15193" s="3" t="s">
        <v>679</v>
      </c>
      <c r="D15193" s="12">
        <v>187.73699999999999</v>
      </c>
      <c r="F15193" s="19" t="str">
        <f t="shared" si="482"/>
        <v>Cedric Rai</v>
      </c>
      <c r="G15193" s="19">
        <f t="shared" si="483"/>
        <v>187.73699999999999</v>
      </c>
    </row>
    <row r="15194" spans="3:7" x14ac:dyDescent="0.3">
      <c r="C15194" s="3" t="s">
        <v>13923</v>
      </c>
      <c r="D15194" s="12">
        <v>187.7244</v>
      </c>
      <c r="F15194" s="19" t="str">
        <f t="shared" si="482"/>
        <v>Cassidy Hayes</v>
      </c>
      <c r="G15194" s="19">
        <f t="shared" si="483"/>
        <v>187.73699999999999</v>
      </c>
    </row>
    <row r="15195" spans="3:7" x14ac:dyDescent="0.3">
      <c r="C15195" s="3" t="s">
        <v>12780</v>
      </c>
      <c r="D15195" s="12">
        <v>187.7244</v>
      </c>
      <c r="F15195" s="19" t="str">
        <f t="shared" si="482"/>
        <v>Abigail Flores</v>
      </c>
      <c r="G15195" s="19">
        <f t="shared" si="483"/>
        <v>187.73699999999999</v>
      </c>
    </row>
    <row r="15196" spans="3:7" x14ac:dyDescent="0.3">
      <c r="C15196" s="3" t="s">
        <v>8840</v>
      </c>
      <c r="D15196" s="12">
        <v>187.7244</v>
      </c>
      <c r="F15196" s="19" t="str">
        <f t="shared" si="482"/>
        <v>Michele Martinez</v>
      </c>
      <c r="G15196" s="19">
        <f t="shared" si="483"/>
        <v>187.7244</v>
      </c>
    </row>
    <row r="15197" spans="3:7" x14ac:dyDescent="0.3">
      <c r="C15197" s="3" t="s">
        <v>6961</v>
      </c>
      <c r="D15197" s="12">
        <v>187.7244</v>
      </c>
      <c r="F15197" s="19" t="str">
        <f t="shared" si="482"/>
        <v>Madison Wood</v>
      </c>
      <c r="G15197" s="19">
        <f t="shared" si="483"/>
        <v>187.7244</v>
      </c>
    </row>
    <row r="15198" spans="3:7" x14ac:dyDescent="0.3">
      <c r="C15198" s="3" t="s">
        <v>3509</v>
      </c>
      <c r="D15198" s="12">
        <v>187.7244</v>
      </c>
      <c r="F15198" s="19" t="str">
        <f t="shared" si="482"/>
        <v>Jake Zhu</v>
      </c>
      <c r="G15198" s="19">
        <f t="shared" si="483"/>
        <v>187.7244</v>
      </c>
    </row>
    <row r="15199" spans="3:7" x14ac:dyDescent="0.3">
      <c r="C15199" s="3" t="s">
        <v>3198</v>
      </c>
      <c r="D15199" s="12">
        <v>187.7244</v>
      </c>
      <c r="F15199" s="19" t="str">
        <f t="shared" si="482"/>
        <v>Evelyn Patel</v>
      </c>
      <c r="G15199" s="19">
        <f t="shared" si="483"/>
        <v>187.7244</v>
      </c>
    </row>
    <row r="15200" spans="3:7" x14ac:dyDescent="0.3">
      <c r="C15200" s="3" t="s">
        <v>7662</v>
      </c>
      <c r="D15200" s="12">
        <v>187.71809999999999</v>
      </c>
      <c r="F15200" s="19" t="str">
        <f t="shared" si="482"/>
        <v>Calvin Xie</v>
      </c>
      <c r="G15200" s="19">
        <f t="shared" si="483"/>
        <v>187.7244</v>
      </c>
    </row>
    <row r="15201" spans="3:7" x14ac:dyDescent="0.3">
      <c r="C15201" s="3" t="s">
        <v>14545</v>
      </c>
      <c r="D15201" s="12">
        <v>187.7055</v>
      </c>
      <c r="F15201" s="19" t="str">
        <f t="shared" si="482"/>
        <v>Brianna Watson</v>
      </c>
      <c r="G15201" s="19">
        <f t="shared" si="483"/>
        <v>187.7244</v>
      </c>
    </row>
    <row r="15202" spans="3:7" x14ac:dyDescent="0.3">
      <c r="C15202" s="3" t="s">
        <v>11145</v>
      </c>
      <c r="D15202" s="12">
        <v>187.7055</v>
      </c>
      <c r="F15202" s="19" t="str">
        <f t="shared" si="482"/>
        <v>Grace Alexander</v>
      </c>
      <c r="G15202" s="19">
        <f t="shared" si="483"/>
        <v>187.71809999999999</v>
      </c>
    </row>
    <row r="15203" spans="3:7" x14ac:dyDescent="0.3">
      <c r="C15203" s="3" t="s">
        <v>999</v>
      </c>
      <c r="D15203" s="12">
        <v>187.69879999999998</v>
      </c>
      <c r="F15203" s="19" t="str">
        <f t="shared" si="482"/>
        <v>Nathan White</v>
      </c>
      <c r="G15203" s="19">
        <f t="shared" si="483"/>
        <v>187.7055</v>
      </c>
    </row>
    <row r="15204" spans="3:7" x14ac:dyDescent="0.3">
      <c r="C15204" s="3" t="s">
        <v>18083</v>
      </c>
      <c r="D15204" s="12">
        <v>187.6866</v>
      </c>
      <c r="F15204" s="19" t="str">
        <f t="shared" si="482"/>
        <v>Katie Chande</v>
      </c>
      <c r="G15204" s="19">
        <f t="shared" si="483"/>
        <v>187.7055</v>
      </c>
    </row>
    <row r="15205" spans="3:7" x14ac:dyDescent="0.3">
      <c r="C15205" s="3" t="s">
        <v>13286</v>
      </c>
      <c r="D15205" s="12">
        <v>187.64879999999999</v>
      </c>
      <c r="F15205" s="19" t="str">
        <f t="shared" si="482"/>
        <v>Alex Baker</v>
      </c>
      <c r="G15205" s="19">
        <f t="shared" si="483"/>
        <v>187.69879999999998</v>
      </c>
    </row>
    <row r="15206" spans="3:7" x14ac:dyDescent="0.3">
      <c r="C15206" s="3" t="s">
        <v>9941</v>
      </c>
      <c r="D15206" s="12">
        <v>187.61099999999999</v>
      </c>
      <c r="F15206" s="19" t="str">
        <f t="shared" si="482"/>
        <v>Toni Rodriguez</v>
      </c>
      <c r="G15206" s="19">
        <f t="shared" si="483"/>
        <v>187.6866</v>
      </c>
    </row>
    <row r="15207" spans="3:7" x14ac:dyDescent="0.3">
      <c r="C15207" s="3" t="s">
        <v>10471</v>
      </c>
      <c r="D15207" s="12">
        <v>187.548</v>
      </c>
      <c r="F15207" s="19" t="str">
        <f t="shared" si="482"/>
        <v>Martha Wu</v>
      </c>
      <c r="G15207" s="19">
        <f t="shared" si="483"/>
        <v>187.64879999999999</v>
      </c>
    </row>
    <row r="15208" spans="3:7" x14ac:dyDescent="0.3">
      <c r="C15208" s="3" t="s">
        <v>17602</v>
      </c>
      <c r="D15208" s="12">
        <v>187.49700000000001</v>
      </c>
      <c r="F15208" s="19" t="str">
        <f t="shared" si="482"/>
        <v>Joe Gomez</v>
      </c>
      <c r="G15208" s="19">
        <f t="shared" si="483"/>
        <v>187.61099999999999</v>
      </c>
    </row>
    <row r="15209" spans="3:7" x14ac:dyDescent="0.3">
      <c r="C15209" s="3" t="s">
        <v>12214</v>
      </c>
      <c r="D15209" s="12">
        <v>187.3837</v>
      </c>
      <c r="F15209" s="19" t="str">
        <f t="shared" si="482"/>
        <v>Juan Sanders</v>
      </c>
      <c r="G15209" s="19">
        <f t="shared" si="483"/>
        <v>187.548</v>
      </c>
    </row>
    <row r="15210" spans="3:7" x14ac:dyDescent="0.3">
      <c r="C15210" s="3" t="s">
        <v>6301</v>
      </c>
      <c r="D15210" s="12">
        <v>187.37359999999998</v>
      </c>
      <c r="F15210" s="19" t="str">
        <f t="shared" si="482"/>
        <v>Tanya Navarro</v>
      </c>
      <c r="G15210" s="19">
        <f t="shared" si="483"/>
        <v>187.49700000000001</v>
      </c>
    </row>
    <row r="15211" spans="3:7" x14ac:dyDescent="0.3">
      <c r="C15211" s="3" t="s">
        <v>2654</v>
      </c>
      <c r="D15211" s="12">
        <v>187.1173</v>
      </c>
      <c r="F15211" s="19" t="str">
        <f t="shared" si="482"/>
        <v>Levi Sara</v>
      </c>
      <c r="G15211" s="19">
        <f t="shared" si="483"/>
        <v>187.3837</v>
      </c>
    </row>
    <row r="15212" spans="3:7" x14ac:dyDescent="0.3">
      <c r="C15212" s="3" t="s">
        <v>8052</v>
      </c>
      <c r="D15212" s="12">
        <v>187.11689999999999</v>
      </c>
      <c r="F15212" s="19" t="str">
        <f t="shared" si="482"/>
        <v>Edward Campbell</v>
      </c>
      <c r="G15212" s="19">
        <f t="shared" si="483"/>
        <v>187.37359999999998</v>
      </c>
    </row>
    <row r="15213" spans="3:7" x14ac:dyDescent="0.3">
      <c r="C15213" s="3" t="s">
        <v>8499</v>
      </c>
      <c r="D15213" s="12">
        <v>187.08690000000001</v>
      </c>
      <c r="F15213" s="19" t="str">
        <f t="shared" si="482"/>
        <v>Bernard Thames</v>
      </c>
      <c r="G15213" s="19">
        <f t="shared" si="483"/>
        <v>187.1173</v>
      </c>
    </row>
    <row r="15214" spans="3:7" x14ac:dyDescent="0.3">
      <c r="C15214" s="3" t="s">
        <v>12095</v>
      </c>
      <c r="D15214" s="12">
        <v>187.0104</v>
      </c>
      <c r="F15214" s="19" t="str">
        <f t="shared" si="482"/>
        <v>Henry Raman</v>
      </c>
      <c r="G15214" s="19">
        <f t="shared" si="483"/>
        <v>187.11689999999999</v>
      </c>
    </row>
    <row r="15215" spans="3:7" x14ac:dyDescent="0.3">
      <c r="C15215" s="3" t="s">
        <v>15079</v>
      </c>
      <c r="D15215" s="12">
        <v>187.00470000000001</v>
      </c>
      <c r="F15215" s="19" t="str">
        <f t="shared" si="482"/>
        <v>Jack Gonzales</v>
      </c>
      <c r="G15215" s="19">
        <f t="shared" si="483"/>
        <v>187.08690000000001</v>
      </c>
    </row>
    <row r="15216" spans="3:7" x14ac:dyDescent="0.3">
      <c r="C15216" s="3" t="s">
        <v>11008</v>
      </c>
      <c r="D15216" s="12">
        <v>186.9545</v>
      </c>
      <c r="F15216" s="19" t="str">
        <f t="shared" si="482"/>
        <v>Lawrence Gill</v>
      </c>
      <c r="G15216" s="19">
        <f t="shared" si="483"/>
        <v>187.0104</v>
      </c>
    </row>
    <row r="15217" spans="3:7" x14ac:dyDescent="0.3">
      <c r="C15217" s="3" t="s">
        <v>2484</v>
      </c>
      <c r="D15217" s="12">
        <v>186.57389999999998</v>
      </c>
      <c r="F15217" s="19" t="str">
        <f t="shared" si="482"/>
        <v>Patricia Kapoor</v>
      </c>
      <c r="G15217" s="19">
        <f t="shared" si="483"/>
        <v>187.00470000000001</v>
      </c>
    </row>
    <row r="15218" spans="3:7" x14ac:dyDescent="0.3">
      <c r="C15218" s="3" t="s">
        <v>645</v>
      </c>
      <c r="D15218" s="12">
        <v>186.57389999999998</v>
      </c>
      <c r="F15218" s="19" t="str">
        <f t="shared" si="482"/>
        <v>Katherine Allen</v>
      </c>
      <c r="G15218" s="19">
        <f t="shared" si="483"/>
        <v>186.9545</v>
      </c>
    </row>
    <row r="15219" spans="3:7" x14ac:dyDescent="0.3">
      <c r="C15219" s="3" t="s">
        <v>6663</v>
      </c>
      <c r="D15219" s="12">
        <v>186.46019999999999</v>
      </c>
      <c r="F15219" s="19" t="str">
        <f t="shared" si="482"/>
        <v>Autumn Sun</v>
      </c>
      <c r="G15219" s="19">
        <f t="shared" si="483"/>
        <v>186.57389999999998</v>
      </c>
    </row>
    <row r="15220" spans="3:7" x14ac:dyDescent="0.3">
      <c r="C15220" s="3" t="s">
        <v>10080</v>
      </c>
      <c r="D15220" s="12">
        <v>186.40310000000002</v>
      </c>
      <c r="F15220" s="19" t="str">
        <f t="shared" si="482"/>
        <v>Abby Chandra</v>
      </c>
      <c r="G15220" s="19">
        <f t="shared" si="483"/>
        <v>186.57389999999998</v>
      </c>
    </row>
    <row r="15221" spans="3:7" x14ac:dyDescent="0.3">
      <c r="C15221" s="3" t="s">
        <v>18667</v>
      </c>
      <c r="D15221" s="12">
        <v>186.2655</v>
      </c>
      <c r="F15221" s="19" t="str">
        <f t="shared" si="482"/>
        <v>Eric Henderson</v>
      </c>
      <c r="G15221" s="19">
        <f t="shared" si="483"/>
        <v>186.46019999999999</v>
      </c>
    </row>
    <row r="15222" spans="3:7" x14ac:dyDescent="0.3">
      <c r="C15222" s="3" t="s">
        <v>12834</v>
      </c>
      <c r="D15222" s="12">
        <v>186.10250000000002</v>
      </c>
      <c r="F15222" s="19" t="str">
        <f t="shared" si="482"/>
        <v>Jon Lu</v>
      </c>
      <c r="G15222" s="19">
        <f t="shared" si="483"/>
        <v>186.40310000000002</v>
      </c>
    </row>
    <row r="15223" spans="3:7" x14ac:dyDescent="0.3">
      <c r="C15223" s="3" t="s">
        <v>18831</v>
      </c>
      <c r="D15223" s="12">
        <v>186.03629999999998</v>
      </c>
      <c r="F15223" s="19" t="str">
        <f t="shared" si="482"/>
        <v>Whitney Srini</v>
      </c>
      <c r="G15223" s="19">
        <f t="shared" si="483"/>
        <v>186.2655</v>
      </c>
    </row>
    <row r="15224" spans="3:7" x14ac:dyDescent="0.3">
      <c r="C15224" s="3" t="s">
        <v>18353</v>
      </c>
      <c r="D15224" s="12">
        <v>186.03629999999998</v>
      </c>
      <c r="F15224" s="19" t="str">
        <f t="shared" si="482"/>
        <v>Mandy She</v>
      </c>
      <c r="G15224" s="19">
        <f t="shared" si="483"/>
        <v>186.10250000000002</v>
      </c>
    </row>
    <row r="15225" spans="3:7" x14ac:dyDescent="0.3">
      <c r="C15225" s="3" t="s">
        <v>11818</v>
      </c>
      <c r="D15225" s="12">
        <v>186.03629999999998</v>
      </c>
      <c r="F15225" s="19" t="str">
        <f t="shared" si="482"/>
        <v>Xavier Garcia</v>
      </c>
      <c r="G15225" s="19">
        <f t="shared" si="483"/>
        <v>186.03629999999998</v>
      </c>
    </row>
    <row r="15226" spans="3:7" x14ac:dyDescent="0.3">
      <c r="C15226" s="3" t="s">
        <v>7043</v>
      </c>
      <c r="D15226" s="12">
        <v>186.03629999999998</v>
      </c>
      <c r="F15226" s="19" t="str">
        <f t="shared" si="482"/>
        <v>Vanessa Jenkins</v>
      </c>
      <c r="G15226" s="19">
        <f t="shared" si="483"/>
        <v>186.03629999999998</v>
      </c>
    </row>
    <row r="15227" spans="3:7" x14ac:dyDescent="0.3">
      <c r="C15227" s="3" t="s">
        <v>6670</v>
      </c>
      <c r="D15227" s="12">
        <v>185.95230000000001</v>
      </c>
      <c r="F15227" s="19" t="str">
        <f t="shared" si="482"/>
        <v>Kyle Chen</v>
      </c>
      <c r="G15227" s="19">
        <f t="shared" si="483"/>
        <v>186.03629999999998</v>
      </c>
    </row>
    <row r="15228" spans="3:7" x14ac:dyDescent="0.3">
      <c r="C15228" s="3" t="s">
        <v>4269</v>
      </c>
      <c r="D15228" s="12">
        <v>185.74009999999998</v>
      </c>
      <c r="F15228" s="19" t="str">
        <f t="shared" si="482"/>
        <v>Fernando Clark</v>
      </c>
      <c r="G15228" s="19">
        <f t="shared" si="483"/>
        <v>186.03629999999998</v>
      </c>
    </row>
    <row r="15229" spans="3:7" x14ac:dyDescent="0.3">
      <c r="C15229" s="3" t="s">
        <v>3228</v>
      </c>
      <c r="D15229" s="12">
        <v>185.72669999999999</v>
      </c>
      <c r="F15229" s="19" t="str">
        <f t="shared" si="482"/>
        <v>Eric Lal</v>
      </c>
      <c r="G15229" s="19">
        <f t="shared" si="483"/>
        <v>185.95230000000001</v>
      </c>
    </row>
    <row r="15230" spans="3:7" x14ac:dyDescent="0.3">
      <c r="C15230" s="3" t="s">
        <v>3941</v>
      </c>
      <c r="D15230" s="12">
        <v>185.67670000000001</v>
      </c>
      <c r="F15230" s="19" t="str">
        <f t="shared" si="482"/>
        <v>Chloe Diaz</v>
      </c>
      <c r="G15230" s="19">
        <f t="shared" si="483"/>
        <v>185.74009999999998</v>
      </c>
    </row>
    <row r="15231" spans="3:7" x14ac:dyDescent="0.3">
      <c r="C15231" s="3" t="s">
        <v>10140</v>
      </c>
      <c r="D15231" s="12">
        <v>185.52720000000002</v>
      </c>
      <c r="F15231" s="19" t="str">
        <f t="shared" si="482"/>
        <v>Brittany Bryant</v>
      </c>
      <c r="G15231" s="19">
        <f t="shared" si="483"/>
        <v>185.72669999999999</v>
      </c>
    </row>
    <row r="15232" spans="3:7" x14ac:dyDescent="0.3">
      <c r="C15232" s="3" t="s">
        <v>4871</v>
      </c>
      <c r="D15232" s="12">
        <v>185.52010000000001</v>
      </c>
      <c r="F15232" s="19" t="str">
        <f t="shared" si="482"/>
        <v>Cassandra Gonzalez</v>
      </c>
      <c r="G15232" s="19">
        <f t="shared" si="483"/>
        <v>185.67670000000001</v>
      </c>
    </row>
    <row r="15233" spans="3:7" x14ac:dyDescent="0.3">
      <c r="C15233" s="3" t="s">
        <v>5823</v>
      </c>
      <c r="D15233" s="12">
        <v>185.43889999999999</v>
      </c>
      <c r="F15233" s="19" t="str">
        <f t="shared" si="482"/>
        <v>Jonathan Lal</v>
      </c>
      <c r="G15233" s="19">
        <f t="shared" si="483"/>
        <v>185.52720000000002</v>
      </c>
    </row>
    <row r="15234" spans="3:7" x14ac:dyDescent="0.3">
      <c r="C15234" s="3" t="s">
        <v>2283</v>
      </c>
      <c r="D15234" s="12">
        <v>185.10700000000003</v>
      </c>
      <c r="F15234" s="19" t="str">
        <f t="shared" si="482"/>
        <v>Cory Fernandez</v>
      </c>
      <c r="G15234" s="19">
        <f t="shared" si="483"/>
        <v>185.52010000000001</v>
      </c>
    </row>
    <row r="15235" spans="3:7" x14ac:dyDescent="0.3">
      <c r="C15235" s="3" t="s">
        <v>7521</v>
      </c>
      <c r="D15235" s="12">
        <v>184.9196</v>
      </c>
      <c r="F15235" s="19" t="str">
        <f t="shared" si="482"/>
        <v>Devon Beck</v>
      </c>
      <c r="G15235" s="19">
        <f t="shared" si="483"/>
        <v>185.43889999999999</v>
      </c>
    </row>
    <row r="15236" spans="3:7" x14ac:dyDescent="0.3">
      <c r="C15236" s="3" t="s">
        <v>14869</v>
      </c>
      <c r="D15236" s="12">
        <v>184.85069999999999</v>
      </c>
      <c r="F15236" s="19" t="str">
        <f t="shared" ref="F15236:F15299" si="484">C15234</f>
        <v>Arturo Carson</v>
      </c>
      <c r="G15236" s="19">
        <f t="shared" ref="G15236:G15299" si="485">D15234</f>
        <v>185.10700000000003</v>
      </c>
    </row>
    <row r="15237" spans="3:7" x14ac:dyDescent="0.3">
      <c r="C15237" s="3" t="s">
        <v>5741</v>
      </c>
      <c r="D15237" s="12">
        <v>184.76329999999999</v>
      </c>
      <c r="F15237" s="19" t="str">
        <f t="shared" si="484"/>
        <v>Gerald Lopez</v>
      </c>
      <c r="G15237" s="19">
        <f t="shared" si="485"/>
        <v>184.9196</v>
      </c>
    </row>
    <row r="15238" spans="3:7" x14ac:dyDescent="0.3">
      <c r="C15238" s="3" t="s">
        <v>14017</v>
      </c>
      <c r="D15238" s="12">
        <v>184.60070000000002</v>
      </c>
      <c r="F15238" s="19" t="str">
        <f t="shared" si="484"/>
        <v>Olivia Gray</v>
      </c>
      <c r="G15238" s="19">
        <f t="shared" si="485"/>
        <v>184.85069999999999</v>
      </c>
    </row>
    <row r="15239" spans="3:7" x14ac:dyDescent="0.3">
      <c r="C15239" s="3" t="s">
        <v>5725</v>
      </c>
      <c r="D15239" s="12">
        <v>184.60070000000002</v>
      </c>
      <c r="F15239" s="19" t="str">
        <f t="shared" si="484"/>
        <v>Devin Bell</v>
      </c>
      <c r="G15239" s="19">
        <f t="shared" si="485"/>
        <v>184.76329999999999</v>
      </c>
    </row>
    <row r="15240" spans="3:7" x14ac:dyDescent="0.3">
      <c r="C15240" s="3" t="s">
        <v>16481</v>
      </c>
      <c r="D15240" s="12">
        <v>184.56289999999998</v>
      </c>
      <c r="F15240" s="19" t="str">
        <f t="shared" si="484"/>
        <v>Miguel Long</v>
      </c>
      <c r="G15240" s="19">
        <f t="shared" si="485"/>
        <v>184.60070000000002</v>
      </c>
    </row>
    <row r="15241" spans="3:7" x14ac:dyDescent="0.3">
      <c r="C15241" s="3" t="s">
        <v>2579</v>
      </c>
      <c r="D15241" s="12">
        <v>184.56289999999998</v>
      </c>
      <c r="F15241" s="19" t="str">
        <f t="shared" si="484"/>
        <v>Destiny Taylor</v>
      </c>
      <c r="G15241" s="19">
        <f t="shared" si="485"/>
        <v>184.60070000000002</v>
      </c>
    </row>
    <row r="15242" spans="3:7" x14ac:dyDescent="0.3">
      <c r="C15242" s="3" t="s">
        <v>12736</v>
      </c>
      <c r="D15242" s="12">
        <v>184.55029999999999</v>
      </c>
      <c r="F15242" s="19" t="str">
        <f t="shared" si="484"/>
        <v>Samuel Yang</v>
      </c>
      <c r="G15242" s="19">
        <f t="shared" si="485"/>
        <v>184.56289999999998</v>
      </c>
    </row>
    <row r="15243" spans="3:7" x14ac:dyDescent="0.3">
      <c r="C15243" s="3" t="s">
        <v>3927</v>
      </c>
      <c r="D15243" s="12">
        <v>184.54399999999998</v>
      </c>
      <c r="F15243" s="19" t="str">
        <f t="shared" si="484"/>
        <v>Barry Arun</v>
      </c>
      <c r="G15243" s="19">
        <f t="shared" si="485"/>
        <v>184.56289999999998</v>
      </c>
    </row>
    <row r="15244" spans="3:7" x14ac:dyDescent="0.3">
      <c r="C15244" s="3" t="s">
        <v>11417</v>
      </c>
      <c r="D15244" s="12">
        <v>184.52510000000001</v>
      </c>
      <c r="F15244" s="19" t="str">
        <f t="shared" si="484"/>
        <v>Madison Brown</v>
      </c>
      <c r="G15244" s="19">
        <f t="shared" si="485"/>
        <v>184.55029999999999</v>
      </c>
    </row>
    <row r="15245" spans="3:7" x14ac:dyDescent="0.3">
      <c r="C15245" s="3" t="s">
        <v>2091</v>
      </c>
      <c r="D15245" s="12">
        <v>184.52510000000001</v>
      </c>
      <c r="F15245" s="19" t="str">
        <f t="shared" si="484"/>
        <v>Casey Sharma</v>
      </c>
      <c r="G15245" s="19">
        <f t="shared" si="485"/>
        <v>184.54399999999998</v>
      </c>
    </row>
    <row r="15246" spans="3:7" x14ac:dyDescent="0.3">
      <c r="C15246" s="3" t="s">
        <v>4414</v>
      </c>
      <c r="D15246" s="12">
        <v>184.4999</v>
      </c>
      <c r="F15246" s="19" t="str">
        <f t="shared" si="484"/>
        <v>Kelvin Andersen</v>
      </c>
      <c r="G15246" s="19">
        <f t="shared" si="485"/>
        <v>184.52510000000001</v>
      </c>
    </row>
    <row r="15247" spans="3:7" x14ac:dyDescent="0.3">
      <c r="C15247" s="3" t="s">
        <v>6389</v>
      </c>
      <c r="D15247" s="12">
        <v>184.48099999999999</v>
      </c>
      <c r="F15247" s="19" t="str">
        <f t="shared" si="484"/>
        <v>Anthony Moore</v>
      </c>
      <c r="G15247" s="19">
        <f t="shared" si="485"/>
        <v>184.52510000000001</v>
      </c>
    </row>
    <row r="15248" spans="3:7" x14ac:dyDescent="0.3">
      <c r="C15248" s="3" t="s">
        <v>9339</v>
      </c>
      <c r="D15248" s="12">
        <v>184.36840000000001</v>
      </c>
      <c r="F15248" s="19" t="str">
        <f t="shared" si="484"/>
        <v>Christine Chander</v>
      </c>
      <c r="G15248" s="19">
        <f t="shared" si="485"/>
        <v>184.4999</v>
      </c>
    </row>
    <row r="15249" spans="3:7" x14ac:dyDescent="0.3">
      <c r="C15249" s="3" t="s">
        <v>13798</v>
      </c>
      <c r="D15249" s="12">
        <v>183.9632</v>
      </c>
      <c r="F15249" s="19" t="str">
        <f t="shared" si="484"/>
        <v>Edwin Raji</v>
      </c>
      <c r="G15249" s="19">
        <f t="shared" si="485"/>
        <v>184.48099999999999</v>
      </c>
    </row>
    <row r="15250" spans="3:7" x14ac:dyDescent="0.3">
      <c r="C15250" s="3" t="s">
        <v>1625</v>
      </c>
      <c r="D15250" s="12">
        <v>183.8877</v>
      </c>
      <c r="F15250" s="19" t="str">
        <f t="shared" si="484"/>
        <v>Jennifer Kelly</v>
      </c>
      <c r="G15250" s="19">
        <f t="shared" si="485"/>
        <v>184.36840000000001</v>
      </c>
    </row>
    <row r="15251" spans="3:7" x14ac:dyDescent="0.3">
      <c r="C15251" s="3" t="s">
        <v>14340</v>
      </c>
      <c r="D15251" s="12">
        <v>183.8613</v>
      </c>
      <c r="F15251" s="19" t="str">
        <f t="shared" si="484"/>
        <v>Meredith Johnsen</v>
      </c>
      <c r="G15251" s="19">
        <f t="shared" si="485"/>
        <v>183.9632</v>
      </c>
    </row>
    <row r="15252" spans="3:7" x14ac:dyDescent="0.3">
      <c r="C15252" s="3" t="s">
        <v>16366</v>
      </c>
      <c r="D15252" s="12">
        <v>183.774</v>
      </c>
      <c r="F15252" s="19" t="str">
        <f t="shared" si="484"/>
        <v>Amanda Parker</v>
      </c>
      <c r="G15252" s="19">
        <f t="shared" si="485"/>
        <v>183.8877</v>
      </c>
    </row>
    <row r="15253" spans="3:7" x14ac:dyDescent="0.3">
      <c r="C15253" s="3" t="s">
        <v>18832</v>
      </c>
      <c r="D15253" s="12">
        <v>183.66839999999999</v>
      </c>
      <c r="F15253" s="19" t="str">
        <f t="shared" si="484"/>
        <v>Nancy Suri</v>
      </c>
      <c r="G15253" s="19">
        <f t="shared" si="485"/>
        <v>183.8613</v>
      </c>
    </row>
    <row r="15254" spans="3:7" x14ac:dyDescent="0.3">
      <c r="C15254" s="3" t="s">
        <v>6070</v>
      </c>
      <c r="D15254" s="12">
        <v>183.62390000000002</v>
      </c>
      <c r="F15254" s="19" t="str">
        <f t="shared" si="484"/>
        <v>Sam Foster</v>
      </c>
      <c r="G15254" s="19">
        <f t="shared" si="485"/>
        <v>183.774</v>
      </c>
    </row>
    <row r="15255" spans="3:7" x14ac:dyDescent="0.3">
      <c r="C15255" s="3" t="s">
        <v>15438</v>
      </c>
      <c r="D15255" s="12">
        <v>183.5359</v>
      </c>
      <c r="F15255" s="19" t="str">
        <f t="shared" si="484"/>
        <v>Xavier Gonzales</v>
      </c>
      <c r="G15255" s="19">
        <f t="shared" si="485"/>
        <v>183.66839999999999</v>
      </c>
    </row>
    <row r="15256" spans="3:7" x14ac:dyDescent="0.3">
      <c r="C15256" s="3" t="s">
        <v>12701</v>
      </c>
      <c r="D15256" s="12">
        <v>183.4794</v>
      </c>
      <c r="F15256" s="19" t="str">
        <f t="shared" si="484"/>
        <v>Dylan Chen</v>
      </c>
      <c r="G15256" s="19">
        <f t="shared" si="485"/>
        <v>183.62390000000002</v>
      </c>
    </row>
    <row r="15257" spans="3:7" x14ac:dyDescent="0.3">
      <c r="C15257" s="3" t="s">
        <v>12873</v>
      </c>
      <c r="D15257" s="12">
        <v>183.37310000000002</v>
      </c>
      <c r="F15257" s="19" t="str">
        <f t="shared" si="484"/>
        <v>Ramon Gao</v>
      </c>
      <c r="G15257" s="19">
        <f t="shared" si="485"/>
        <v>183.5359</v>
      </c>
    </row>
    <row r="15258" spans="3:7" x14ac:dyDescent="0.3">
      <c r="C15258" s="3" t="s">
        <v>8881</v>
      </c>
      <c r="D15258" s="12">
        <v>183.29830000000001</v>
      </c>
      <c r="F15258" s="19" t="str">
        <f t="shared" si="484"/>
        <v>Mackenzie Scott</v>
      </c>
      <c r="G15258" s="19">
        <f t="shared" si="485"/>
        <v>183.4794</v>
      </c>
    </row>
    <row r="15259" spans="3:7" x14ac:dyDescent="0.3">
      <c r="C15259" s="3" t="s">
        <v>3301</v>
      </c>
      <c r="D15259" s="12">
        <v>183.29829999999998</v>
      </c>
      <c r="F15259" s="19" t="str">
        <f t="shared" si="484"/>
        <v>Marc Jimenez</v>
      </c>
      <c r="G15259" s="19">
        <f t="shared" si="485"/>
        <v>183.37310000000002</v>
      </c>
    </row>
    <row r="15260" spans="3:7" x14ac:dyDescent="0.3">
      <c r="C15260" s="3" t="s">
        <v>5301</v>
      </c>
      <c r="D15260" s="12">
        <v>183.28580000000002</v>
      </c>
      <c r="F15260" s="19" t="str">
        <f t="shared" si="484"/>
        <v>James Lewis</v>
      </c>
      <c r="G15260" s="19">
        <f t="shared" si="485"/>
        <v>183.29830000000001</v>
      </c>
    </row>
    <row r="15261" spans="3:7" x14ac:dyDescent="0.3">
      <c r="C15261" s="3" t="s">
        <v>9676</v>
      </c>
      <c r="D15261" s="12">
        <v>183.17400000000001</v>
      </c>
      <c r="F15261" s="19" t="str">
        <f t="shared" si="484"/>
        <v>Bruce Fernandez</v>
      </c>
      <c r="G15261" s="19">
        <f t="shared" si="485"/>
        <v>183.29829999999998</v>
      </c>
    </row>
    <row r="15262" spans="3:7" x14ac:dyDescent="0.3">
      <c r="C15262" s="3" t="s">
        <v>2250</v>
      </c>
      <c r="D15262" s="12">
        <v>183.1216</v>
      </c>
      <c r="F15262" s="19" t="str">
        <f t="shared" si="484"/>
        <v>Danny Travers</v>
      </c>
      <c r="G15262" s="19">
        <f t="shared" si="485"/>
        <v>183.28580000000002</v>
      </c>
    </row>
    <row r="15263" spans="3:7" x14ac:dyDescent="0.3">
      <c r="C15263" s="3" t="s">
        <v>2906</v>
      </c>
      <c r="D15263" s="12">
        <v>183.12110000000001</v>
      </c>
      <c r="F15263" s="19" t="str">
        <f t="shared" si="484"/>
        <v>Jessica Miller</v>
      </c>
      <c r="G15263" s="19">
        <f t="shared" si="485"/>
        <v>183.17400000000001</v>
      </c>
    </row>
    <row r="15264" spans="3:7" x14ac:dyDescent="0.3">
      <c r="C15264" s="3" t="s">
        <v>17093</v>
      </c>
      <c r="D15264" s="12">
        <v>182.86599999999999</v>
      </c>
      <c r="F15264" s="19" t="str">
        <f t="shared" si="484"/>
        <v>Arthur Kapoor</v>
      </c>
      <c r="G15264" s="19">
        <f t="shared" si="485"/>
        <v>183.1216</v>
      </c>
    </row>
    <row r="15265" spans="3:7" x14ac:dyDescent="0.3">
      <c r="C15265" s="3" t="s">
        <v>1145</v>
      </c>
      <c r="D15265" s="12">
        <v>182.7227</v>
      </c>
      <c r="F15265" s="19" t="str">
        <f t="shared" si="484"/>
        <v>Brandi Ashe</v>
      </c>
      <c r="G15265" s="19">
        <f t="shared" si="485"/>
        <v>183.12110000000001</v>
      </c>
    </row>
    <row r="15266" spans="3:7" x14ac:dyDescent="0.3">
      <c r="C15266" s="3" t="s">
        <v>17038</v>
      </c>
      <c r="D15266" s="12">
        <v>182.61660000000001</v>
      </c>
      <c r="F15266" s="19" t="str">
        <f t="shared" si="484"/>
        <v>Sophia Scott</v>
      </c>
      <c r="G15266" s="19">
        <f t="shared" si="485"/>
        <v>182.86599999999999</v>
      </c>
    </row>
    <row r="15267" spans="3:7" x14ac:dyDescent="0.3">
      <c r="C15267" s="3" t="s">
        <v>5847</v>
      </c>
      <c r="D15267" s="12">
        <v>182.3827</v>
      </c>
      <c r="F15267" s="19" t="str">
        <f t="shared" si="484"/>
        <v>Alexandra Patterson</v>
      </c>
      <c r="G15267" s="19">
        <f t="shared" si="485"/>
        <v>182.7227</v>
      </c>
    </row>
    <row r="15268" spans="3:7" x14ac:dyDescent="0.3">
      <c r="C15268" s="3" t="s">
        <v>1456</v>
      </c>
      <c r="D15268" s="12">
        <v>182.1782</v>
      </c>
      <c r="F15268" s="19" t="str">
        <f t="shared" si="484"/>
        <v>Shelby Morris</v>
      </c>
      <c r="G15268" s="19">
        <f t="shared" si="485"/>
        <v>182.61660000000001</v>
      </c>
    </row>
    <row r="15269" spans="3:7" x14ac:dyDescent="0.3">
      <c r="C15269" s="3" t="s">
        <v>10514</v>
      </c>
      <c r="D15269" s="12">
        <v>182.1446</v>
      </c>
      <c r="F15269" s="19" t="str">
        <f t="shared" si="484"/>
        <v>Diana Gutierrez</v>
      </c>
      <c r="G15269" s="19">
        <f t="shared" si="485"/>
        <v>182.3827</v>
      </c>
    </row>
    <row r="15270" spans="3:7" x14ac:dyDescent="0.3">
      <c r="C15270" s="3" t="s">
        <v>14978</v>
      </c>
      <c r="D15270" s="12">
        <v>182.0121</v>
      </c>
      <c r="F15270" s="19" t="str">
        <f t="shared" si="484"/>
        <v>Allison Ramirez</v>
      </c>
      <c r="G15270" s="19">
        <f t="shared" si="485"/>
        <v>182.1782</v>
      </c>
    </row>
    <row r="15271" spans="3:7" x14ac:dyDescent="0.3">
      <c r="C15271" s="3" t="s">
        <v>1862</v>
      </c>
      <c r="D15271" s="12">
        <v>181.79000000000002</v>
      </c>
      <c r="F15271" s="19" t="str">
        <f t="shared" si="484"/>
        <v>Julia Hall</v>
      </c>
      <c r="G15271" s="19">
        <f t="shared" si="485"/>
        <v>182.1446</v>
      </c>
    </row>
    <row r="15272" spans="3:7" x14ac:dyDescent="0.3">
      <c r="C15272" s="3" t="s">
        <v>11705</v>
      </c>
      <c r="D15272" s="12">
        <v>181.76479999999998</v>
      </c>
      <c r="F15272" s="19" t="str">
        <f t="shared" si="484"/>
        <v>Orlando Sanz</v>
      </c>
      <c r="G15272" s="19">
        <f t="shared" si="485"/>
        <v>182.0121</v>
      </c>
    </row>
    <row r="15273" spans="3:7" x14ac:dyDescent="0.3">
      <c r="C15273" s="3" t="s">
        <v>18730</v>
      </c>
      <c r="D15273" s="12">
        <v>181.477</v>
      </c>
      <c r="F15273" s="19" t="str">
        <f t="shared" si="484"/>
        <v>Angel Gonzalez</v>
      </c>
      <c r="G15273" s="19">
        <f t="shared" si="485"/>
        <v>181.79000000000002</v>
      </c>
    </row>
    <row r="15274" spans="3:7" x14ac:dyDescent="0.3">
      <c r="C15274" s="3" t="s">
        <v>17195</v>
      </c>
      <c r="D15274" s="12">
        <v>181.477</v>
      </c>
      <c r="F15274" s="19" t="str">
        <f t="shared" si="484"/>
        <v>Kristine Diaz</v>
      </c>
      <c r="G15274" s="19">
        <f t="shared" si="485"/>
        <v>181.76479999999998</v>
      </c>
    </row>
    <row r="15275" spans="3:7" x14ac:dyDescent="0.3">
      <c r="C15275" s="3" t="s">
        <v>17394</v>
      </c>
      <c r="D15275" s="12">
        <v>181.477</v>
      </c>
      <c r="F15275" s="19" t="str">
        <f t="shared" si="484"/>
        <v>Willie Zhao</v>
      </c>
      <c r="G15275" s="19">
        <f t="shared" si="485"/>
        <v>181.477</v>
      </c>
    </row>
    <row r="15276" spans="3:7" x14ac:dyDescent="0.3">
      <c r="C15276" s="3" t="s">
        <v>17536</v>
      </c>
      <c r="D15276" s="12">
        <v>181.477</v>
      </c>
      <c r="F15276" s="19" t="str">
        <f t="shared" si="484"/>
        <v>Stefanie Jordan</v>
      </c>
      <c r="G15276" s="19">
        <f t="shared" si="485"/>
        <v>181.477</v>
      </c>
    </row>
    <row r="15277" spans="3:7" x14ac:dyDescent="0.3">
      <c r="C15277" s="3" t="s">
        <v>12533</v>
      </c>
      <c r="D15277" s="12">
        <v>181.477</v>
      </c>
      <c r="F15277" s="19" t="str">
        <f t="shared" si="484"/>
        <v>Suzanne Zhang</v>
      </c>
      <c r="G15277" s="19">
        <f t="shared" si="485"/>
        <v>181.477</v>
      </c>
    </row>
    <row r="15278" spans="3:7" x14ac:dyDescent="0.3">
      <c r="C15278" s="3" t="s">
        <v>7255</v>
      </c>
      <c r="D15278" s="12">
        <v>181.477</v>
      </c>
      <c r="F15278" s="19" t="str">
        <f t="shared" si="484"/>
        <v>Tamara Gao</v>
      </c>
      <c r="G15278" s="19">
        <f t="shared" si="485"/>
        <v>181.477</v>
      </c>
    </row>
    <row r="15279" spans="3:7" x14ac:dyDescent="0.3">
      <c r="C15279" s="3" t="s">
        <v>12515</v>
      </c>
      <c r="D15279" s="12">
        <v>181.46440000000001</v>
      </c>
      <c r="F15279" s="19" t="str">
        <f t="shared" si="484"/>
        <v>Lucas Wilson</v>
      </c>
      <c r="G15279" s="19">
        <f t="shared" si="485"/>
        <v>181.477</v>
      </c>
    </row>
    <row r="15280" spans="3:7" x14ac:dyDescent="0.3">
      <c r="C15280" s="3" t="s">
        <v>5850</v>
      </c>
      <c r="D15280" s="12">
        <v>181.4392</v>
      </c>
      <c r="F15280" s="19" t="str">
        <f t="shared" si="484"/>
        <v>Gabriel Nelson</v>
      </c>
      <c r="G15280" s="19">
        <f t="shared" si="485"/>
        <v>181.477</v>
      </c>
    </row>
    <row r="15281" spans="3:7" x14ac:dyDescent="0.3">
      <c r="C15281" s="3" t="s">
        <v>11792</v>
      </c>
      <c r="D15281" s="12">
        <v>181.4024</v>
      </c>
      <c r="F15281" s="19" t="str">
        <f t="shared" si="484"/>
        <v>Lucas Russell</v>
      </c>
      <c r="G15281" s="19">
        <f t="shared" si="485"/>
        <v>181.46440000000001</v>
      </c>
    </row>
    <row r="15282" spans="3:7" x14ac:dyDescent="0.3">
      <c r="C15282" s="3" t="s">
        <v>1511</v>
      </c>
      <c r="D15282" s="12">
        <v>181.4014</v>
      </c>
      <c r="F15282" s="19" t="str">
        <f t="shared" si="484"/>
        <v>Diana Martin</v>
      </c>
      <c r="G15282" s="19">
        <f t="shared" si="485"/>
        <v>181.4392</v>
      </c>
    </row>
    <row r="15283" spans="3:7" x14ac:dyDescent="0.3">
      <c r="C15283" s="3" t="s">
        <v>9123</v>
      </c>
      <c r="D15283" s="12">
        <v>181.37620000000001</v>
      </c>
      <c r="F15283" s="19" t="str">
        <f t="shared" si="484"/>
        <v>Kurt Chavez</v>
      </c>
      <c r="G15283" s="19">
        <f t="shared" si="485"/>
        <v>181.4024</v>
      </c>
    </row>
    <row r="15284" spans="3:7" x14ac:dyDescent="0.3">
      <c r="C15284" s="3" t="s">
        <v>9619</v>
      </c>
      <c r="D15284" s="12">
        <v>181.29429999999999</v>
      </c>
      <c r="F15284" s="19" t="str">
        <f t="shared" si="484"/>
        <v>Alvin Zhang</v>
      </c>
      <c r="G15284" s="19">
        <f t="shared" si="485"/>
        <v>181.4014</v>
      </c>
    </row>
    <row r="15285" spans="3:7" x14ac:dyDescent="0.3">
      <c r="C15285" s="3" t="s">
        <v>3335</v>
      </c>
      <c r="D15285" s="12">
        <v>181.20529999999999</v>
      </c>
      <c r="F15285" s="19" t="str">
        <f t="shared" si="484"/>
        <v>Jasmine Smith</v>
      </c>
      <c r="G15285" s="19">
        <f t="shared" si="485"/>
        <v>181.37620000000001</v>
      </c>
    </row>
    <row r="15286" spans="3:7" x14ac:dyDescent="0.3">
      <c r="C15286" s="3" t="s">
        <v>14650</v>
      </c>
      <c r="D15286" s="12">
        <v>181.18170000000003</v>
      </c>
      <c r="F15286" s="19" t="str">
        <f t="shared" si="484"/>
        <v>Jesse Peterson</v>
      </c>
      <c r="G15286" s="19">
        <f t="shared" si="485"/>
        <v>181.29429999999999</v>
      </c>
    </row>
    <row r="15287" spans="3:7" x14ac:dyDescent="0.3">
      <c r="C15287" s="3" t="s">
        <v>16262</v>
      </c>
      <c r="D15287" s="12">
        <v>181.13579999999999</v>
      </c>
      <c r="F15287" s="19" t="str">
        <f t="shared" si="484"/>
        <v>Bruce Vazquez</v>
      </c>
      <c r="G15287" s="19">
        <f t="shared" si="485"/>
        <v>181.20529999999999</v>
      </c>
    </row>
    <row r="15288" spans="3:7" x14ac:dyDescent="0.3">
      <c r="C15288" s="3" t="s">
        <v>13386</v>
      </c>
      <c r="D15288" s="12">
        <v>181.13210000000001</v>
      </c>
      <c r="F15288" s="19" t="str">
        <f t="shared" si="484"/>
        <v>Nichole Nath</v>
      </c>
      <c r="G15288" s="19">
        <f t="shared" si="485"/>
        <v>181.18170000000003</v>
      </c>
    </row>
    <row r="15289" spans="3:7" x14ac:dyDescent="0.3">
      <c r="C15289" s="3" t="s">
        <v>7955</v>
      </c>
      <c r="D15289" s="12">
        <v>181.09280000000001</v>
      </c>
      <c r="F15289" s="19" t="str">
        <f t="shared" si="484"/>
        <v>Russell Nara</v>
      </c>
      <c r="G15289" s="19">
        <f t="shared" si="485"/>
        <v>181.13579999999999</v>
      </c>
    </row>
    <row r="15290" spans="3:7" x14ac:dyDescent="0.3">
      <c r="C15290" s="3" t="s">
        <v>17814</v>
      </c>
      <c r="D15290" s="12">
        <v>180.80059999999997</v>
      </c>
      <c r="F15290" s="19" t="str">
        <f t="shared" si="484"/>
        <v>Mason Green</v>
      </c>
      <c r="G15290" s="19">
        <f t="shared" si="485"/>
        <v>181.13210000000001</v>
      </c>
    </row>
    <row r="15291" spans="3:7" x14ac:dyDescent="0.3">
      <c r="C15291" s="3" t="s">
        <v>13882</v>
      </c>
      <c r="D15291" s="12">
        <v>180.77539999999999</v>
      </c>
      <c r="F15291" s="19" t="str">
        <f t="shared" si="484"/>
        <v>Harold Kapoor</v>
      </c>
      <c r="G15291" s="19">
        <f t="shared" si="485"/>
        <v>181.09280000000001</v>
      </c>
    </row>
    <row r="15292" spans="3:7" x14ac:dyDescent="0.3">
      <c r="C15292" s="3" t="s">
        <v>2639</v>
      </c>
      <c r="D15292" s="12">
        <v>180.76949999999999</v>
      </c>
      <c r="F15292" s="19" t="str">
        <f t="shared" si="484"/>
        <v>Theodore Alvarez</v>
      </c>
      <c r="G15292" s="19">
        <f t="shared" si="485"/>
        <v>180.80059999999997</v>
      </c>
    </row>
    <row r="15293" spans="3:7" x14ac:dyDescent="0.3">
      <c r="C15293" s="3" t="s">
        <v>6315</v>
      </c>
      <c r="D15293" s="12">
        <v>180.732</v>
      </c>
      <c r="F15293" s="19" t="str">
        <f t="shared" si="484"/>
        <v>Micheal Hernandez</v>
      </c>
      <c r="G15293" s="19">
        <f t="shared" si="485"/>
        <v>180.77539999999999</v>
      </c>
    </row>
    <row r="15294" spans="3:7" x14ac:dyDescent="0.3">
      <c r="C15294" s="3" t="s">
        <v>12139</v>
      </c>
      <c r="D15294" s="12">
        <v>180.4333</v>
      </c>
      <c r="F15294" s="19" t="str">
        <f t="shared" si="484"/>
        <v>Benjamin Russell</v>
      </c>
      <c r="G15294" s="19">
        <f t="shared" si="485"/>
        <v>180.76949999999999</v>
      </c>
    </row>
    <row r="15295" spans="3:7" x14ac:dyDescent="0.3">
      <c r="C15295" s="3" t="s">
        <v>18583</v>
      </c>
      <c r="D15295" s="12">
        <v>180.20599999999999</v>
      </c>
      <c r="F15295" s="19" t="str">
        <f t="shared" si="484"/>
        <v>Edward Griffin</v>
      </c>
      <c r="G15295" s="19">
        <f t="shared" si="485"/>
        <v>180.732</v>
      </c>
    </row>
    <row r="15296" spans="3:7" x14ac:dyDescent="0.3">
      <c r="C15296" s="3" t="s">
        <v>3845</v>
      </c>
      <c r="D15296" s="12">
        <v>179.56750000000002</v>
      </c>
      <c r="F15296" s="19" t="str">
        <f t="shared" si="484"/>
        <v>Lee Moreno</v>
      </c>
      <c r="G15296" s="19">
        <f t="shared" si="485"/>
        <v>180.4333</v>
      </c>
    </row>
    <row r="15297" spans="3:7" x14ac:dyDescent="0.3">
      <c r="C15297" s="3" t="s">
        <v>4825</v>
      </c>
      <c r="D15297" s="12">
        <v>179.5667</v>
      </c>
      <c r="F15297" s="19" t="str">
        <f t="shared" si="484"/>
        <v>Warren Zheng</v>
      </c>
      <c r="G15297" s="19">
        <f t="shared" si="485"/>
        <v>180.20599999999999</v>
      </c>
    </row>
    <row r="15298" spans="3:7" x14ac:dyDescent="0.3">
      <c r="C15298" s="3" t="s">
        <v>16856</v>
      </c>
      <c r="D15298" s="12">
        <v>179.39019999999999</v>
      </c>
      <c r="F15298" s="19" t="str">
        <f t="shared" si="484"/>
        <v>Carolyn Van</v>
      </c>
      <c r="G15298" s="19">
        <f t="shared" si="485"/>
        <v>179.56750000000002</v>
      </c>
    </row>
    <row r="15299" spans="3:7" x14ac:dyDescent="0.3">
      <c r="C15299" s="3" t="s">
        <v>1116</v>
      </c>
      <c r="D15299" s="12">
        <v>179.37300000000002</v>
      </c>
      <c r="F15299" s="19" t="str">
        <f t="shared" si="484"/>
        <v>Connor Lal</v>
      </c>
      <c r="G15299" s="19">
        <f t="shared" si="485"/>
        <v>179.5667</v>
      </c>
    </row>
    <row r="15300" spans="3:7" x14ac:dyDescent="0.3">
      <c r="C15300" s="3" t="s">
        <v>11816</v>
      </c>
      <c r="D15300" s="12">
        <v>179.25480000000002</v>
      </c>
      <c r="F15300" s="19" t="str">
        <f t="shared" ref="F15300:F15363" si="486">C15298</f>
        <v>Shannon Cai</v>
      </c>
      <c r="G15300" s="19">
        <f t="shared" ref="G15300:G15363" si="487">D15298</f>
        <v>179.39019999999999</v>
      </c>
    </row>
    <row r="15301" spans="3:7" x14ac:dyDescent="0.3">
      <c r="C15301" s="3" t="s">
        <v>10996</v>
      </c>
      <c r="D15301" s="12">
        <v>179.215</v>
      </c>
      <c r="F15301" s="19" t="str">
        <f t="shared" si="486"/>
        <v>Alexandra Gray</v>
      </c>
      <c r="G15301" s="19">
        <f t="shared" si="487"/>
        <v>179.37300000000002</v>
      </c>
    </row>
    <row r="15302" spans="3:7" x14ac:dyDescent="0.3">
      <c r="C15302" s="3" t="s">
        <v>9730</v>
      </c>
      <c r="D15302" s="12">
        <v>179.18559999999999</v>
      </c>
      <c r="F15302" s="19" t="str">
        <f t="shared" si="486"/>
        <v>Kyle Campbell</v>
      </c>
      <c r="G15302" s="19">
        <f t="shared" si="487"/>
        <v>179.25480000000002</v>
      </c>
    </row>
    <row r="15303" spans="3:7" x14ac:dyDescent="0.3">
      <c r="C15303" s="3" t="s">
        <v>15551</v>
      </c>
      <c r="D15303" s="12">
        <v>178.9923</v>
      </c>
      <c r="F15303" s="19" t="str">
        <f t="shared" si="486"/>
        <v>Katelyn Rogers</v>
      </c>
      <c r="G15303" s="19">
        <f t="shared" si="487"/>
        <v>179.215</v>
      </c>
    </row>
    <row r="15304" spans="3:7" x14ac:dyDescent="0.3">
      <c r="C15304" s="3" t="s">
        <v>16495</v>
      </c>
      <c r="D15304" s="12">
        <v>178.9478</v>
      </c>
      <c r="F15304" s="19" t="str">
        <f t="shared" si="486"/>
        <v>Jessie Navarro</v>
      </c>
      <c r="G15304" s="19">
        <f t="shared" si="487"/>
        <v>179.18559999999999</v>
      </c>
    </row>
    <row r="15305" spans="3:7" x14ac:dyDescent="0.3">
      <c r="C15305" s="3" t="s">
        <v>16269</v>
      </c>
      <c r="D15305" s="12">
        <v>178.87350000000001</v>
      </c>
      <c r="F15305" s="19" t="str">
        <f t="shared" si="486"/>
        <v>Raymond Sara</v>
      </c>
      <c r="G15305" s="19">
        <f t="shared" si="487"/>
        <v>178.9923</v>
      </c>
    </row>
    <row r="15306" spans="3:7" x14ac:dyDescent="0.3">
      <c r="C15306" s="3" t="s">
        <v>12613</v>
      </c>
      <c r="D15306" s="12">
        <v>178.87350000000001</v>
      </c>
      <c r="F15306" s="19" t="str">
        <f t="shared" si="486"/>
        <v>Sandra Sun</v>
      </c>
      <c r="G15306" s="19">
        <f t="shared" si="487"/>
        <v>178.9478</v>
      </c>
    </row>
    <row r="15307" spans="3:7" x14ac:dyDescent="0.3">
      <c r="C15307" s="3" t="s">
        <v>12735</v>
      </c>
      <c r="D15307" s="12">
        <v>178.87350000000001</v>
      </c>
      <c r="F15307" s="19" t="str">
        <f t="shared" si="486"/>
        <v>Russell She</v>
      </c>
      <c r="G15307" s="19">
        <f t="shared" si="487"/>
        <v>178.87350000000001</v>
      </c>
    </row>
    <row r="15308" spans="3:7" x14ac:dyDescent="0.3">
      <c r="C15308" s="3" t="s">
        <v>10741</v>
      </c>
      <c r="D15308" s="12">
        <v>178.87350000000001</v>
      </c>
      <c r="F15308" s="19" t="str">
        <f t="shared" si="486"/>
        <v>Luke Hernandez</v>
      </c>
      <c r="G15308" s="19">
        <f t="shared" si="487"/>
        <v>178.87350000000001</v>
      </c>
    </row>
    <row r="15309" spans="3:7" x14ac:dyDescent="0.3">
      <c r="C15309" s="3" t="s">
        <v>7203</v>
      </c>
      <c r="D15309" s="12">
        <v>178.87350000000001</v>
      </c>
      <c r="F15309" s="19" t="str">
        <f t="shared" si="486"/>
        <v>Madison Bennett</v>
      </c>
      <c r="G15309" s="19">
        <f t="shared" si="487"/>
        <v>178.87350000000001</v>
      </c>
    </row>
    <row r="15310" spans="3:7" x14ac:dyDescent="0.3">
      <c r="C15310" s="3" t="s">
        <v>3035</v>
      </c>
      <c r="D15310" s="12">
        <v>178.87350000000001</v>
      </c>
      <c r="F15310" s="19" t="str">
        <f t="shared" si="486"/>
        <v>Kaitlyn Gonzalez</v>
      </c>
      <c r="G15310" s="19">
        <f t="shared" si="487"/>
        <v>178.87350000000001</v>
      </c>
    </row>
    <row r="15311" spans="3:7" x14ac:dyDescent="0.3">
      <c r="C15311" s="3" t="s">
        <v>4926</v>
      </c>
      <c r="D15311" s="12">
        <v>178.79069999999999</v>
      </c>
      <c r="F15311" s="19" t="str">
        <f t="shared" si="486"/>
        <v>Franklin Zhu</v>
      </c>
      <c r="G15311" s="19">
        <f t="shared" si="487"/>
        <v>178.87350000000001</v>
      </c>
    </row>
    <row r="15312" spans="3:7" x14ac:dyDescent="0.3">
      <c r="C15312" s="3" t="s">
        <v>9485</v>
      </c>
      <c r="D15312" s="12">
        <v>178.71289999999999</v>
      </c>
      <c r="F15312" s="19" t="str">
        <f t="shared" si="486"/>
        <v>Brendan Pal</v>
      </c>
      <c r="G15312" s="19">
        <f t="shared" si="487"/>
        <v>178.87350000000001</v>
      </c>
    </row>
    <row r="15313" spans="3:7" x14ac:dyDescent="0.3">
      <c r="C15313" s="3" t="s">
        <v>995</v>
      </c>
      <c r="D15313" s="12">
        <v>178.5805</v>
      </c>
      <c r="F15313" s="19" t="str">
        <f t="shared" si="486"/>
        <v>Craig Ruiz</v>
      </c>
      <c r="G15313" s="19">
        <f t="shared" si="487"/>
        <v>178.79069999999999</v>
      </c>
    </row>
    <row r="15314" spans="3:7" x14ac:dyDescent="0.3">
      <c r="C15314" s="3" t="s">
        <v>10082</v>
      </c>
      <c r="D15314" s="12">
        <v>178.35330000000002</v>
      </c>
      <c r="F15314" s="19" t="str">
        <f t="shared" si="486"/>
        <v>Jeremy Barnes</v>
      </c>
      <c r="G15314" s="19">
        <f t="shared" si="487"/>
        <v>178.71289999999999</v>
      </c>
    </row>
    <row r="15315" spans="3:7" x14ac:dyDescent="0.3">
      <c r="C15315" s="3" t="s">
        <v>2773</v>
      </c>
      <c r="D15315" s="12">
        <v>178.3218</v>
      </c>
      <c r="F15315" s="19" t="str">
        <f t="shared" si="486"/>
        <v>Alejandro Zhu</v>
      </c>
      <c r="G15315" s="19">
        <f t="shared" si="487"/>
        <v>178.5805</v>
      </c>
    </row>
    <row r="15316" spans="3:7" x14ac:dyDescent="0.3">
      <c r="C15316" s="3" t="s">
        <v>16789</v>
      </c>
      <c r="D15316" s="12">
        <v>178.316</v>
      </c>
      <c r="F15316" s="19" t="str">
        <f t="shared" si="486"/>
        <v>Jon Ma</v>
      </c>
      <c r="G15316" s="19">
        <f t="shared" si="487"/>
        <v>178.35330000000002</v>
      </c>
    </row>
    <row r="15317" spans="3:7" x14ac:dyDescent="0.3">
      <c r="C15317" s="3" t="s">
        <v>17647</v>
      </c>
      <c r="D15317" s="12">
        <v>178.31550000000001</v>
      </c>
      <c r="F15317" s="19" t="str">
        <f t="shared" si="486"/>
        <v>Blake Henderson</v>
      </c>
      <c r="G15317" s="19">
        <f t="shared" si="487"/>
        <v>178.3218</v>
      </c>
    </row>
    <row r="15318" spans="3:7" x14ac:dyDescent="0.3">
      <c r="C15318" s="3" t="s">
        <v>7178</v>
      </c>
      <c r="D15318" s="12">
        <v>178.30290000000002</v>
      </c>
      <c r="F15318" s="19" t="str">
        <f t="shared" si="486"/>
        <v>Seth Long</v>
      </c>
      <c r="G15318" s="19">
        <f t="shared" si="487"/>
        <v>178.316</v>
      </c>
    </row>
    <row r="15319" spans="3:7" x14ac:dyDescent="0.3">
      <c r="C15319" s="3" t="s">
        <v>12792</v>
      </c>
      <c r="D15319" s="12">
        <v>178.30289999999999</v>
      </c>
      <c r="F15319" s="19" t="str">
        <f t="shared" si="486"/>
        <v>Tasha Pal</v>
      </c>
      <c r="G15319" s="19">
        <f t="shared" si="487"/>
        <v>178.31550000000001</v>
      </c>
    </row>
    <row r="15320" spans="3:7" x14ac:dyDescent="0.3">
      <c r="C15320" s="3" t="s">
        <v>1735</v>
      </c>
      <c r="D15320" s="12">
        <v>178.30289999999999</v>
      </c>
      <c r="F15320" s="19" t="str">
        <f t="shared" si="486"/>
        <v>Franklin Lin</v>
      </c>
      <c r="G15320" s="19">
        <f t="shared" si="487"/>
        <v>178.30290000000002</v>
      </c>
    </row>
    <row r="15321" spans="3:7" x14ac:dyDescent="0.3">
      <c r="C15321" s="3" t="s">
        <v>15608</v>
      </c>
      <c r="D15321" s="12">
        <v>178.29659999999998</v>
      </c>
      <c r="F15321" s="19" t="str">
        <f t="shared" si="486"/>
        <v>Makayla Reed</v>
      </c>
      <c r="G15321" s="19">
        <f t="shared" si="487"/>
        <v>178.30289999999999</v>
      </c>
    </row>
    <row r="15322" spans="3:7" x14ac:dyDescent="0.3">
      <c r="C15322" s="3" t="s">
        <v>17052</v>
      </c>
      <c r="D15322" s="12">
        <v>178.27770000000001</v>
      </c>
      <c r="F15322" s="19" t="str">
        <f t="shared" si="486"/>
        <v>Andre Sai</v>
      </c>
      <c r="G15322" s="19">
        <f t="shared" si="487"/>
        <v>178.30289999999999</v>
      </c>
    </row>
    <row r="15323" spans="3:7" x14ac:dyDescent="0.3">
      <c r="C15323" s="3" t="s">
        <v>7046</v>
      </c>
      <c r="D15323" s="12">
        <v>178.24730000000002</v>
      </c>
      <c r="F15323" s="19" t="str">
        <f t="shared" si="486"/>
        <v>Rebekah Rubio</v>
      </c>
      <c r="G15323" s="19">
        <f t="shared" si="487"/>
        <v>178.29659999999998</v>
      </c>
    </row>
    <row r="15324" spans="3:7" x14ac:dyDescent="0.3">
      <c r="C15324" s="3" t="s">
        <v>11270</v>
      </c>
      <c r="D15324" s="12">
        <v>178.2336</v>
      </c>
      <c r="F15324" s="19" t="str">
        <f t="shared" si="486"/>
        <v>Shirleen Travers</v>
      </c>
      <c r="G15324" s="19">
        <f t="shared" si="487"/>
        <v>178.27770000000001</v>
      </c>
    </row>
    <row r="15325" spans="3:7" x14ac:dyDescent="0.3">
      <c r="C15325" s="3" t="s">
        <v>10943</v>
      </c>
      <c r="D15325" s="12">
        <v>178.19580000000002</v>
      </c>
      <c r="F15325" s="19" t="str">
        <f t="shared" si="486"/>
        <v>Fernando Davis</v>
      </c>
      <c r="G15325" s="19">
        <f t="shared" si="487"/>
        <v>178.24730000000002</v>
      </c>
    </row>
    <row r="15326" spans="3:7" x14ac:dyDescent="0.3">
      <c r="C15326" s="3" t="s">
        <v>15211</v>
      </c>
      <c r="D15326" s="12">
        <v>178.18950000000001</v>
      </c>
      <c r="F15326" s="19" t="str">
        <f t="shared" si="486"/>
        <v>Kaylee Roberts</v>
      </c>
      <c r="G15326" s="19">
        <f t="shared" si="487"/>
        <v>178.2336</v>
      </c>
    </row>
    <row r="15327" spans="3:7" x14ac:dyDescent="0.3">
      <c r="C15327" s="3" t="s">
        <v>15396</v>
      </c>
      <c r="D15327" s="12">
        <v>178.1454</v>
      </c>
      <c r="F15327" s="19" t="str">
        <f t="shared" si="486"/>
        <v>Kate Goel</v>
      </c>
      <c r="G15327" s="19">
        <f t="shared" si="487"/>
        <v>178.19580000000002</v>
      </c>
    </row>
    <row r="15328" spans="3:7" x14ac:dyDescent="0.3">
      <c r="C15328" s="3" t="s">
        <v>7077</v>
      </c>
      <c r="D15328" s="12">
        <v>178.07329999999999</v>
      </c>
      <c r="F15328" s="19" t="str">
        <f t="shared" si="486"/>
        <v>Philip Blanco</v>
      </c>
      <c r="G15328" s="19">
        <f t="shared" si="487"/>
        <v>178.18950000000001</v>
      </c>
    </row>
    <row r="15329" spans="3:7" x14ac:dyDescent="0.3">
      <c r="C15329" s="3" t="s">
        <v>12320</v>
      </c>
      <c r="D15329" s="12">
        <v>177.6645</v>
      </c>
      <c r="F15329" s="19" t="str">
        <f t="shared" si="486"/>
        <v>Rafael He</v>
      </c>
      <c r="G15329" s="19">
        <f t="shared" si="487"/>
        <v>178.1454</v>
      </c>
    </row>
    <row r="15330" spans="3:7" x14ac:dyDescent="0.3">
      <c r="C15330" s="3" t="s">
        <v>15401</v>
      </c>
      <c r="D15330" s="12">
        <v>177.64500000000001</v>
      </c>
      <c r="F15330" s="19" t="str">
        <f t="shared" si="486"/>
        <v>Fernando Perry</v>
      </c>
      <c r="G15330" s="19">
        <f t="shared" si="487"/>
        <v>178.07329999999999</v>
      </c>
    </row>
    <row r="15331" spans="3:7" x14ac:dyDescent="0.3">
      <c r="C15331" s="3" t="s">
        <v>9221</v>
      </c>
      <c r="D15331" s="12">
        <v>177.60760000000002</v>
      </c>
      <c r="F15331" s="19" t="str">
        <f t="shared" si="486"/>
        <v>Logan Coleman</v>
      </c>
      <c r="G15331" s="19">
        <f t="shared" si="487"/>
        <v>177.6645</v>
      </c>
    </row>
    <row r="15332" spans="3:7" x14ac:dyDescent="0.3">
      <c r="C15332" s="3" t="s">
        <v>11689</v>
      </c>
      <c r="D15332" s="12">
        <v>177.40860000000001</v>
      </c>
      <c r="F15332" s="19" t="str">
        <f t="shared" si="486"/>
        <v>Rafael Lal</v>
      </c>
      <c r="G15332" s="19">
        <f t="shared" si="487"/>
        <v>177.64500000000001</v>
      </c>
    </row>
    <row r="15333" spans="3:7" x14ac:dyDescent="0.3">
      <c r="C15333" s="3" t="s">
        <v>7385</v>
      </c>
      <c r="D15333" s="12">
        <v>177.40110000000001</v>
      </c>
      <c r="F15333" s="19" t="str">
        <f t="shared" si="486"/>
        <v>Jay Martin</v>
      </c>
      <c r="G15333" s="19">
        <f t="shared" si="487"/>
        <v>177.60760000000002</v>
      </c>
    </row>
    <row r="15334" spans="3:7" x14ac:dyDescent="0.3">
      <c r="C15334" s="3" t="s">
        <v>6381</v>
      </c>
      <c r="D15334" s="12">
        <v>177.38600000000002</v>
      </c>
      <c r="F15334" s="19" t="str">
        <f t="shared" si="486"/>
        <v>Kristina Martinez</v>
      </c>
      <c r="G15334" s="19">
        <f t="shared" si="487"/>
        <v>177.40860000000001</v>
      </c>
    </row>
    <row r="15335" spans="3:7" x14ac:dyDescent="0.3">
      <c r="C15335" s="3" t="s">
        <v>11621</v>
      </c>
      <c r="D15335" s="12">
        <v>177.33160000000001</v>
      </c>
      <c r="F15335" s="19" t="str">
        <f t="shared" si="486"/>
        <v>Gabrielle Watson</v>
      </c>
      <c r="G15335" s="19">
        <f t="shared" si="487"/>
        <v>177.40110000000001</v>
      </c>
    </row>
    <row r="15336" spans="3:7" x14ac:dyDescent="0.3">
      <c r="C15336" s="3" t="s">
        <v>3471</v>
      </c>
      <c r="D15336" s="12">
        <v>177.2799</v>
      </c>
      <c r="F15336" s="19" t="str">
        <f t="shared" si="486"/>
        <v>Edwin Liu</v>
      </c>
      <c r="G15336" s="19">
        <f t="shared" si="487"/>
        <v>177.38600000000002</v>
      </c>
    </row>
    <row r="15337" spans="3:7" x14ac:dyDescent="0.3">
      <c r="C15337" s="3" t="s">
        <v>1847</v>
      </c>
      <c r="D15337" s="12">
        <v>177.20089999999999</v>
      </c>
      <c r="F15337" s="19" t="str">
        <f t="shared" si="486"/>
        <v>Kristi Blanco</v>
      </c>
      <c r="G15337" s="19">
        <f t="shared" si="487"/>
        <v>177.33160000000001</v>
      </c>
    </row>
    <row r="15338" spans="3:7" x14ac:dyDescent="0.3">
      <c r="C15338" s="3" t="s">
        <v>2403</v>
      </c>
      <c r="D15338" s="12">
        <v>177.07050000000001</v>
      </c>
      <c r="F15338" s="19" t="str">
        <f t="shared" si="486"/>
        <v>Caleb Patterson</v>
      </c>
      <c r="G15338" s="19">
        <f t="shared" si="487"/>
        <v>177.2799</v>
      </c>
    </row>
    <row r="15339" spans="3:7" x14ac:dyDescent="0.3">
      <c r="C15339" s="3" t="s">
        <v>4110</v>
      </c>
      <c r="D15339" s="12">
        <v>177.01310000000001</v>
      </c>
      <c r="F15339" s="19" t="str">
        <f t="shared" si="486"/>
        <v>Andy Suarez</v>
      </c>
      <c r="G15339" s="19">
        <f t="shared" si="487"/>
        <v>177.20089999999999</v>
      </c>
    </row>
    <row r="15340" spans="3:7" x14ac:dyDescent="0.3">
      <c r="C15340" s="3" t="s">
        <v>17583</v>
      </c>
      <c r="D15340" s="12">
        <v>176.81710000000001</v>
      </c>
      <c r="F15340" s="19" t="str">
        <f t="shared" si="486"/>
        <v>Audrey Dominguez</v>
      </c>
      <c r="G15340" s="19">
        <f t="shared" si="487"/>
        <v>177.07050000000001</v>
      </c>
    </row>
    <row r="15341" spans="3:7" x14ac:dyDescent="0.3">
      <c r="C15341" s="3" t="s">
        <v>6277</v>
      </c>
      <c r="D15341" s="12">
        <v>176.80680000000001</v>
      </c>
      <c r="F15341" s="19" t="str">
        <f t="shared" si="486"/>
        <v>Charles Adams</v>
      </c>
      <c r="G15341" s="19">
        <f t="shared" si="487"/>
        <v>177.01310000000001</v>
      </c>
    </row>
    <row r="15342" spans="3:7" x14ac:dyDescent="0.3">
      <c r="C15342" s="3" t="s">
        <v>7263</v>
      </c>
      <c r="D15342" s="12">
        <v>176.62689999999998</v>
      </c>
      <c r="F15342" s="19" t="str">
        <f t="shared" si="486"/>
        <v>Tammy Raman</v>
      </c>
      <c r="G15342" s="19">
        <f t="shared" si="487"/>
        <v>176.81710000000001</v>
      </c>
    </row>
    <row r="15343" spans="3:7" x14ac:dyDescent="0.3">
      <c r="C15343" s="3" t="s">
        <v>15629</v>
      </c>
      <c r="D15343" s="12">
        <v>176.5772</v>
      </c>
      <c r="F15343" s="19" t="str">
        <f t="shared" si="486"/>
        <v>Eduardo Simmons</v>
      </c>
      <c r="G15343" s="19">
        <f t="shared" si="487"/>
        <v>176.80680000000001</v>
      </c>
    </row>
    <row r="15344" spans="3:7" x14ac:dyDescent="0.3">
      <c r="C15344" s="3" t="s">
        <v>4682</v>
      </c>
      <c r="D15344" s="12">
        <v>176.48750000000001</v>
      </c>
      <c r="F15344" s="19" t="str">
        <f t="shared" si="486"/>
        <v>Gabriel Ross</v>
      </c>
      <c r="G15344" s="19">
        <f t="shared" si="487"/>
        <v>176.62689999999998</v>
      </c>
    </row>
    <row r="15345" spans="3:7" x14ac:dyDescent="0.3">
      <c r="C15345" s="3" t="s">
        <v>11734</v>
      </c>
      <c r="D15345" s="12">
        <v>176.39339999999999</v>
      </c>
      <c r="F15345" s="19" t="str">
        <f t="shared" si="486"/>
        <v>Regina Mehta</v>
      </c>
      <c r="G15345" s="19">
        <f t="shared" si="487"/>
        <v>176.5772</v>
      </c>
    </row>
    <row r="15346" spans="3:7" x14ac:dyDescent="0.3">
      <c r="C15346" s="3" t="s">
        <v>3587</v>
      </c>
      <c r="D15346" s="12">
        <v>176.11489999999998</v>
      </c>
      <c r="F15346" s="19" t="str">
        <f t="shared" si="486"/>
        <v>Cole Bailey</v>
      </c>
      <c r="G15346" s="19">
        <f t="shared" si="487"/>
        <v>176.48750000000001</v>
      </c>
    </row>
    <row r="15347" spans="3:7" x14ac:dyDescent="0.3">
      <c r="C15347" s="3" t="s">
        <v>13532</v>
      </c>
      <c r="D15347" s="12">
        <v>175.99260000000001</v>
      </c>
      <c r="F15347" s="19" t="str">
        <f t="shared" si="486"/>
        <v>Kristopher Perez</v>
      </c>
      <c r="G15347" s="19">
        <f t="shared" si="487"/>
        <v>176.39339999999999</v>
      </c>
    </row>
    <row r="15348" spans="3:7" x14ac:dyDescent="0.3">
      <c r="C15348" s="3" t="s">
        <v>7175</v>
      </c>
      <c r="D15348" s="12">
        <v>175.94420000000002</v>
      </c>
      <c r="F15348" s="19" t="str">
        <f t="shared" si="486"/>
        <v>Candice He</v>
      </c>
      <c r="G15348" s="19">
        <f t="shared" si="487"/>
        <v>176.11489999999998</v>
      </c>
    </row>
    <row r="15349" spans="3:7" x14ac:dyDescent="0.3">
      <c r="C15349" s="3" t="s">
        <v>15013</v>
      </c>
      <c r="D15349" s="12">
        <v>175.91290000000001</v>
      </c>
      <c r="F15349" s="19" t="str">
        <f t="shared" si="486"/>
        <v>Meagan Perez</v>
      </c>
      <c r="G15349" s="19">
        <f t="shared" si="487"/>
        <v>175.99260000000001</v>
      </c>
    </row>
    <row r="15350" spans="3:7" x14ac:dyDescent="0.3">
      <c r="C15350" s="3" t="s">
        <v>13944</v>
      </c>
      <c r="D15350" s="12">
        <v>175.82409999999999</v>
      </c>
      <c r="F15350" s="19" t="str">
        <f t="shared" si="486"/>
        <v>Franklin Jai</v>
      </c>
      <c r="G15350" s="19">
        <f t="shared" si="487"/>
        <v>175.94420000000002</v>
      </c>
    </row>
    <row r="15351" spans="3:7" x14ac:dyDescent="0.3">
      <c r="C15351" s="3" t="s">
        <v>5873</v>
      </c>
      <c r="D15351" s="12">
        <v>175.82409999999999</v>
      </c>
      <c r="F15351" s="19" t="str">
        <f t="shared" si="486"/>
        <v>Paige Bryant</v>
      </c>
      <c r="G15351" s="19">
        <f t="shared" si="487"/>
        <v>175.91290000000001</v>
      </c>
    </row>
    <row r="15352" spans="3:7" x14ac:dyDescent="0.3">
      <c r="C15352" s="3" t="s">
        <v>7500</v>
      </c>
      <c r="D15352" s="12">
        <v>175.8185</v>
      </c>
      <c r="F15352" s="19" t="str">
        <f t="shared" si="486"/>
        <v>Michele Serrano</v>
      </c>
      <c r="G15352" s="19">
        <f t="shared" si="487"/>
        <v>175.82409999999999</v>
      </c>
    </row>
    <row r="15353" spans="3:7" x14ac:dyDescent="0.3">
      <c r="C15353" s="3" t="s">
        <v>12939</v>
      </c>
      <c r="D15353" s="12">
        <v>175.76740000000001</v>
      </c>
      <c r="F15353" s="19" t="str">
        <f t="shared" si="486"/>
        <v>Diane Moreno</v>
      </c>
      <c r="G15353" s="19">
        <f t="shared" si="487"/>
        <v>175.82409999999999</v>
      </c>
    </row>
    <row r="15354" spans="3:7" x14ac:dyDescent="0.3">
      <c r="C15354" s="3" t="s">
        <v>2778</v>
      </c>
      <c r="D15354" s="12">
        <v>175.76740000000001</v>
      </c>
      <c r="F15354" s="19" t="str">
        <f t="shared" si="486"/>
        <v>George Rodriguez</v>
      </c>
      <c r="G15354" s="19">
        <f t="shared" si="487"/>
        <v>175.8185</v>
      </c>
    </row>
    <row r="15355" spans="3:7" x14ac:dyDescent="0.3">
      <c r="C15355" s="3" t="s">
        <v>1559</v>
      </c>
      <c r="D15355" s="12">
        <v>175.482</v>
      </c>
      <c r="F15355" s="19" t="str">
        <f t="shared" si="486"/>
        <v>Marcus Gonzalez</v>
      </c>
      <c r="G15355" s="19">
        <f t="shared" si="487"/>
        <v>175.76740000000001</v>
      </c>
    </row>
    <row r="15356" spans="3:7" x14ac:dyDescent="0.3">
      <c r="C15356" s="3" t="s">
        <v>2306</v>
      </c>
      <c r="D15356" s="12">
        <v>175.28639999999999</v>
      </c>
      <c r="F15356" s="19" t="str">
        <f t="shared" si="486"/>
        <v>Blake Jenkins</v>
      </c>
      <c r="G15356" s="19">
        <f t="shared" si="487"/>
        <v>175.76740000000001</v>
      </c>
    </row>
    <row r="15357" spans="3:7" x14ac:dyDescent="0.3">
      <c r="C15357" s="3" t="s">
        <v>9400</v>
      </c>
      <c r="D15357" s="12">
        <v>175.28</v>
      </c>
      <c r="F15357" s="19" t="str">
        <f t="shared" si="486"/>
        <v>Alyssa Price</v>
      </c>
      <c r="G15357" s="19">
        <f t="shared" si="487"/>
        <v>175.482</v>
      </c>
    </row>
    <row r="15358" spans="3:7" x14ac:dyDescent="0.3">
      <c r="C15358" s="3" t="s">
        <v>2219</v>
      </c>
      <c r="D15358" s="12">
        <v>175.28</v>
      </c>
      <c r="F15358" s="19" t="str">
        <f t="shared" si="486"/>
        <v>Arturo Raje</v>
      </c>
      <c r="G15358" s="19">
        <f t="shared" si="487"/>
        <v>175.28639999999999</v>
      </c>
    </row>
    <row r="15359" spans="3:7" x14ac:dyDescent="0.3">
      <c r="C15359" s="3" t="s">
        <v>18823</v>
      </c>
      <c r="D15359" s="12">
        <v>175.25479999999999</v>
      </c>
      <c r="F15359" s="19" t="str">
        <f t="shared" si="486"/>
        <v>Jenny Huang</v>
      </c>
      <c r="G15359" s="19">
        <f t="shared" si="487"/>
        <v>175.28</v>
      </c>
    </row>
    <row r="15360" spans="3:7" x14ac:dyDescent="0.3">
      <c r="C15360" s="3" t="s">
        <v>17278</v>
      </c>
      <c r="D15360" s="12">
        <v>175.25479999999999</v>
      </c>
      <c r="F15360" s="19" t="str">
        <f t="shared" si="486"/>
        <v>Armando Gomez</v>
      </c>
      <c r="G15360" s="19">
        <f t="shared" si="487"/>
        <v>175.28</v>
      </c>
    </row>
    <row r="15361" spans="3:7" x14ac:dyDescent="0.3">
      <c r="C15361" s="3" t="s">
        <v>13832</v>
      </c>
      <c r="D15361" s="12">
        <v>175.25479999999999</v>
      </c>
      <c r="F15361" s="19" t="str">
        <f t="shared" si="486"/>
        <v>Xavier Cooper</v>
      </c>
      <c r="G15361" s="19">
        <f t="shared" si="487"/>
        <v>175.25479999999999</v>
      </c>
    </row>
    <row r="15362" spans="3:7" x14ac:dyDescent="0.3">
      <c r="C15362" s="3" t="s">
        <v>13971</v>
      </c>
      <c r="D15362" s="12">
        <v>175.25479999999999</v>
      </c>
      <c r="F15362" s="19" t="str">
        <f t="shared" si="486"/>
        <v>Steve Cai</v>
      </c>
      <c r="G15362" s="19">
        <f t="shared" si="487"/>
        <v>175.25479999999999</v>
      </c>
    </row>
    <row r="15363" spans="3:7" x14ac:dyDescent="0.3">
      <c r="C15363" s="3" t="s">
        <v>8120</v>
      </c>
      <c r="D15363" s="12">
        <v>175.25479999999999</v>
      </c>
      <c r="F15363" s="19" t="str">
        <f t="shared" si="486"/>
        <v>Micah He</v>
      </c>
      <c r="G15363" s="19">
        <f t="shared" si="487"/>
        <v>175.25479999999999</v>
      </c>
    </row>
    <row r="15364" spans="3:7" x14ac:dyDescent="0.3">
      <c r="C15364" s="3" t="s">
        <v>6064</v>
      </c>
      <c r="D15364" s="12">
        <v>175.25479999999999</v>
      </c>
      <c r="F15364" s="19" t="str">
        <f t="shared" ref="F15364:F15427" si="488">C15362</f>
        <v>Michelle Reed</v>
      </c>
      <c r="G15364" s="19">
        <f t="shared" ref="G15364:G15427" si="489">D15362</f>
        <v>175.25479999999999</v>
      </c>
    </row>
    <row r="15365" spans="3:7" x14ac:dyDescent="0.3">
      <c r="C15365" s="3" t="s">
        <v>5318</v>
      </c>
      <c r="D15365" s="12">
        <v>175.25479999999999</v>
      </c>
      <c r="F15365" s="19" t="str">
        <f t="shared" si="488"/>
        <v>Hunter McDonald</v>
      </c>
      <c r="G15365" s="19">
        <f t="shared" si="489"/>
        <v>175.25479999999999</v>
      </c>
    </row>
    <row r="15366" spans="3:7" x14ac:dyDescent="0.3">
      <c r="C15366" s="3" t="s">
        <v>3380</v>
      </c>
      <c r="D15366" s="12">
        <v>175.25479999999999</v>
      </c>
      <c r="F15366" s="19" t="str">
        <f t="shared" si="488"/>
        <v>Dwayne Vazquez</v>
      </c>
      <c r="G15366" s="19">
        <f t="shared" si="489"/>
        <v>175.25479999999999</v>
      </c>
    </row>
    <row r="15367" spans="3:7" x14ac:dyDescent="0.3">
      <c r="C15367" s="3" t="s">
        <v>3688</v>
      </c>
      <c r="D15367" s="12">
        <v>175.25479999999999</v>
      </c>
      <c r="F15367" s="19" t="str">
        <f t="shared" si="488"/>
        <v>Darrell Shan</v>
      </c>
      <c r="G15367" s="19">
        <f t="shared" si="489"/>
        <v>175.25479999999999</v>
      </c>
    </row>
    <row r="15368" spans="3:7" x14ac:dyDescent="0.3">
      <c r="C15368" s="3" t="s">
        <v>3711</v>
      </c>
      <c r="D15368" s="12">
        <v>175.25479999999999</v>
      </c>
      <c r="F15368" s="19" t="str">
        <f t="shared" si="488"/>
        <v>Bryce Cook</v>
      </c>
      <c r="G15368" s="19">
        <f t="shared" si="489"/>
        <v>175.25479999999999</v>
      </c>
    </row>
    <row r="15369" spans="3:7" x14ac:dyDescent="0.3">
      <c r="C15369" s="3" t="s">
        <v>3057</v>
      </c>
      <c r="D15369" s="12">
        <v>175.25479999999999</v>
      </c>
      <c r="F15369" s="19" t="str">
        <f t="shared" si="488"/>
        <v>Carlos Hernandez</v>
      </c>
      <c r="G15369" s="19">
        <f t="shared" si="489"/>
        <v>175.25479999999999</v>
      </c>
    </row>
    <row r="15370" spans="3:7" x14ac:dyDescent="0.3">
      <c r="C15370" s="3" t="s">
        <v>740</v>
      </c>
      <c r="D15370" s="12">
        <v>175.25479999999999</v>
      </c>
      <c r="F15370" s="19" t="str">
        <f t="shared" si="488"/>
        <v>Carlos Sanders</v>
      </c>
      <c r="G15370" s="19">
        <f t="shared" si="489"/>
        <v>175.25479999999999</v>
      </c>
    </row>
    <row r="15371" spans="3:7" x14ac:dyDescent="0.3">
      <c r="C15371" s="3" t="s">
        <v>5599</v>
      </c>
      <c r="D15371" s="12">
        <v>175.23590000000002</v>
      </c>
      <c r="F15371" s="19" t="str">
        <f t="shared" si="488"/>
        <v>Brent Wang</v>
      </c>
      <c r="G15371" s="19">
        <f t="shared" si="489"/>
        <v>175.25479999999999</v>
      </c>
    </row>
    <row r="15372" spans="3:7" x14ac:dyDescent="0.3">
      <c r="C15372" s="3" t="s">
        <v>7220</v>
      </c>
      <c r="D15372" s="12">
        <v>175.2296</v>
      </c>
      <c r="F15372" s="19" t="str">
        <f t="shared" si="488"/>
        <v>Adam Gonzales</v>
      </c>
      <c r="G15372" s="19">
        <f t="shared" si="489"/>
        <v>175.25479999999999</v>
      </c>
    </row>
    <row r="15373" spans="3:7" x14ac:dyDescent="0.3">
      <c r="C15373" s="3" t="s">
        <v>14044</v>
      </c>
      <c r="D15373" s="12">
        <v>175.1918</v>
      </c>
      <c r="F15373" s="19" t="str">
        <f t="shared" si="488"/>
        <v>Dennis Xu</v>
      </c>
      <c r="G15373" s="19">
        <f t="shared" si="489"/>
        <v>175.23590000000002</v>
      </c>
    </row>
    <row r="15374" spans="3:7" x14ac:dyDescent="0.3">
      <c r="C15374" s="3" t="s">
        <v>3974</v>
      </c>
      <c r="D15374" s="12">
        <v>175.1918</v>
      </c>
      <c r="F15374" s="19" t="str">
        <f t="shared" si="488"/>
        <v>Frederick Subram</v>
      </c>
      <c r="G15374" s="19">
        <f t="shared" si="489"/>
        <v>175.2296</v>
      </c>
    </row>
    <row r="15375" spans="3:7" x14ac:dyDescent="0.3">
      <c r="C15375" s="3" t="s">
        <v>12691</v>
      </c>
      <c r="D15375" s="12">
        <v>175.16660000000002</v>
      </c>
      <c r="F15375" s="19" t="str">
        <f t="shared" si="488"/>
        <v>Miguel Turner</v>
      </c>
      <c r="G15375" s="19">
        <f t="shared" si="489"/>
        <v>175.1918</v>
      </c>
    </row>
    <row r="15376" spans="3:7" x14ac:dyDescent="0.3">
      <c r="C15376" s="3" t="s">
        <v>14071</v>
      </c>
      <c r="D15376" s="12">
        <v>175.13509999999999</v>
      </c>
      <c r="F15376" s="19" t="str">
        <f t="shared" si="488"/>
        <v>Cassidy Jenkins</v>
      </c>
      <c r="G15376" s="19">
        <f t="shared" si="489"/>
        <v>175.1918</v>
      </c>
    </row>
    <row r="15377" spans="3:7" x14ac:dyDescent="0.3">
      <c r="C15377" s="3" t="s">
        <v>10204</v>
      </c>
      <c r="D15377" s="12">
        <v>175.07250000000002</v>
      </c>
      <c r="F15377" s="19" t="str">
        <f t="shared" si="488"/>
        <v>Mackenzie Peterson</v>
      </c>
      <c r="G15377" s="19">
        <f t="shared" si="489"/>
        <v>175.16660000000002</v>
      </c>
    </row>
    <row r="15378" spans="3:7" x14ac:dyDescent="0.3">
      <c r="C15378" s="3" t="s">
        <v>7494</v>
      </c>
      <c r="D15378" s="12">
        <v>174.9477</v>
      </c>
      <c r="F15378" s="19" t="str">
        <f t="shared" si="488"/>
        <v>Mindy Sharma</v>
      </c>
      <c r="G15378" s="19">
        <f t="shared" si="489"/>
        <v>175.13509999999999</v>
      </c>
    </row>
    <row r="15379" spans="3:7" x14ac:dyDescent="0.3">
      <c r="C15379" s="3" t="s">
        <v>14636</v>
      </c>
      <c r="D15379" s="12">
        <v>174.88509999999999</v>
      </c>
      <c r="F15379" s="19" t="str">
        <f t="shared" si="488"/>
        <v>Jordan Chen</v>
      </c>
      <c r="G15379" s="19">
        <f t="shared" si="489"/>
        <v>175.07250000000002</v>
      </c>
    </row>
    <row r="15380" spans="3:7" x14ac:dyDescent="0.3">
      <c r="C15380" s="3" t="s">
        <v>15320</v>
      </c>
      <c r="D15380" s="12">
        <v>174.88509999999999</v>
      </c>
      <c r="F15380" s="19" t="str">
        <f t="shared" si="488"/>
        <v>George Mehta</v>
      </c>
      <c r="G15380" s="19">
        <f t="shared" si="489"/>
        <v>174.9477</v>
      </c>
    </row>
    <row r="15381" spans="3:7" x14ac:dyDescent="0.3">
      <c r="C15381" s="3" t="s">
        <v>13499</v>
      </c>
      <c r="D15381" s="12">
        <v>174.88509999999999</v>
      </c>
      <c r="F15381" s="19" t="str">
        <f t="shared" si="488"/>
        <v>Nicholas Williams</v>
      </c>
      <c r="G15381" s="19">
        <f t="shared" si="489"/>
        <v>174.88509999999999</v>
      </c>
    </row>
    <row r="15382" spans="3:7" x14ac:dyDescent="0.3">
      <c r="C15382" s="3" t="s">
        <v>13808</v>
      </c>
      <c r="D15382" s="12">
        <v>174.8032</v>
      </c>
      <c r="F15382" s="19" t="str">
        <f t="shared" si="488"/>
        <v>Rachel Anderson</v>
      </c>
      <c r="G15382" s="19">
        <f t="shared" si="489"/>
        <v>174.88509999999999</v>
      </c>
    </row>
    <row r="15383" spans="3:7" x14ac:dyDescent="0.3">
      <c r="C15383" s="3" t="s">
        <v>12199</v>
      </c>
      <c r="D15383" s="12">
        <v>174.57770000000002</v>
      </c>
      <c r="F15383" s="19" t="str">
        <f t="shared" si="488"/>
        <v>Max Torres</v>
      </c>
      <c r="G15383" s="19">
        <f t="shared" si="489"/>
        <v>174.88509999999999</v>
      </c>
    </row>
    <row r="15384" spans="3:7" x14ac:dyDescent="0.3">
      <c r="C15384" s="3" t="s">
        <v>1839</v>
      </c>
      <c r="D15384" s="12">
        <v>174.43790000000001</v>
      </c>
      <c r="F15384" s="19" t="str">
        <f t="shared" si="488"/>
        <v>Meredith Patel</v>
      </c>
      <c r="G15384" s="19">
        <f t="shared" si="489"/>
        <v>174.8032</v>
      </c>
    </row>
    <row r="15385" spans="3:7" x14ac:dyDescent="0.3">
      <c r="C15385" s="3" t="s">
        <v>10075</v>
      </c>
      <c r="D15385" s="12">
        <v>174.4316</v>
      </c>
      <c r="F15385" s="19" t="str">
        <f t="shared" si="488"/>
        <v>Levi Chandra</v>
      </c>
      <c r="G15385" s="19">
        <f t="shared" si="489"/>
        <v>174.57770000000002</v>
      </c>
    </row>
    <row r="15386" spans="3:7" x14ac:dyDescent="0.3">
      <c r="C15386" s="3" t="s">
        <v>8496</v>
      </c>
      <c r="D15386" s="12">
        <v>174.00200000000001</v>
      </c>
      <c r="F15386" s="19" t="str">
        <f t="shared" si="488"/>
        <v>Andy Martin</v>
      </c>
      <c r="G15386" s="19">
        <f t="shared" si="489"/>
        <v>174.43790000000001</v>
      </c>
    </row>
    <row r="15387" spans="3:7" x14ac:dyDescent="0.3">
      <c r="C15387" s="3" t="s">
        <v>13267</v>
      </c>
      <c r="D15387" s="12">
        <v>173.88310000000001</v>
      </c>
      <c r="F15387" s="19" t="str">
        <f t="shared" si="488"/>
        <v>Jon Lal</v>
      </c>
      <c r="G15387" s="19">
        <f t="shared" si="489"/>
        <v>174.4316</v>
      </c>
    </row>
    <row r="15388" spans="3:7" x14ac:dyDescent="0.3">
      <c r="C15388" s="3" t="s">
        <v>6335</v>
      </c>
      <c r="D15388" s="12">
        <v>173.85759999999999</v>
      </c>
      <c r="F15388" s="19" t="str">
        <f t="shared" si="488"/>
        <v>Jack Evans</v>
      </c>
      <c r="G15388" s="19">
        <f t="shared" si="489"/>
        <v>174.00200000000001</v>
      </c>
    </row>
    <row r="15389" spans="3:7" x14ac:dyDescent="0.3">
      <c r="C15389" s="3" t="s">
        <v>16855</v>
      </c>
      <c r="D15389" s="12">
        <v>173.84780000000001</v>
      </c>
      <c r="F15389" s="19" t="str">
        <f t="shared" si="488"/>
        <v>Marshall Ye</v>
      </c>
      <c r="G15389" s="19">
        <f t="shared" si="489"/>
        <v>173.88310000000001</v>
      </c>
    </row>
    <row r="15390" spans="3:7" x14ac:dyDescent="0.3">
      <c r="C15390" s="3" t="s">
        <v>11858</v>
      </c>
      <c r="D15390" s="12">
        <v>173.81469999999999</v>
      </c>
      <c r="F15390" s="19" t="str">
        <f t="shared" si="488"/>
        <v>Edward Mitchell</v>
      </c>
      <c r="G15390" s="19">
        <f t="shared" si="489"/>
        <v>173.85759999999999</v>
      </c>
    </row>
    <row r="15391" spans="3:7" x14ac:dyDescent="0.3">
      <c r="C15391" s="3" t="s">
        <v>4093</v>
      </c>
      <c r="D15391" s="12">
        <v>173.79820000000001</v>
      </c>
      <c r="F15391" s="19" t="str">
        <f t="shared" si="488"/>
        <v>Shannon Alvarez</v>
      </c>
      <c r="G15391" s="19">
        <f t="shared" si="489"/>
        <v>173.84780000000001</v>
      </c>
    </row>
    <row r="15392" spans="3:7" x14ac:dyDescent="0.3">
      <c r="C15392" s="3" t="s">
        <v>2938</v>
      </c>
      <c r="D15392" s="12">
        <v>173.51420000000002</v>
      </c>
      <c r="F15392" s="19" t="str">
        <f t="shared" si="488"/>
        <v>Kyle Wright</v>
      </c>
      <c r="G15392" s="19">
        <f t="shared" si="489"/>
        <v>173.81469999999999</v>
      </c>
    </row>
    <row r="15393" spans="3:7" x14ac:dyDescent="0.3">
      <c r="C15393" s="3" t="s">
        <v>2092</v>
      </c>
      <c r="D15393" s="12">
        <v>173.51420000000002</v>
      </c>
      <c r="F15393" s="19" t="str">
        <f t="shared" si="488"/>
        <v>Chad Jai</v>
      </c>
      <c r="G15393" s="19">
        <f t="shared" si="489"/>
        <v>173.79820000000001</v>
      </c>
    </row>
    <row r="15394" spans="3:7" x14ac:dyDescent="0.3">
      <c r="C15394" s="3" t="s">
        <v>14007</v>
      </c>
      <c r="D15394" s="12">
        <v>173.32080000000002</v>
      </c>
      <c r="F15394" s="19" t="str">
        <f t="shared" si="488"/>
        <v>Brandon Foster</v>
      </c>
      <c r="G15394" s="19">
        <f t="shared" si="489"/>
        <v>173.51420000000002</v>
      </c>
    </row>
    <row r="15395" spans="3:7" x14ac:dyDescent="0.3">
      <c r="C15395" s="3" t="s">
        <v>9273</v>
      </c>
      <c r="D15395" s="12">
        <v>173.29490000000001</v>
      </c>
      <c r="F15395" s="19" t="str">
        <f t="shared" si="488"/>
        <v>Anthony Robinson</v>
      </c>
      <c r="G15395" s="19">
        <f t="shared" si="489"/>
        <v>173.51420000000002</v>
      </c>
    </row>
    <row r="15396" spans="3:7" x14ac:dyDescent="0.3">
      <c r="C15396" s="3" t="s">
        <v>14052</v>
      </c>
      <c r="D15396" s="12">
        <v>173.2516</v>
      </c>
      <c r="F15396" s="19" t="str">
        <f t="shared" si="488"/>
        <v>Miguel Henderson</v>
      </c>
      <c r="G15396" s="19">
        <f t="shared" si="489"/>
        <v>173.32080000000002</v>
      </c>
    </row>
    <row r="15397" spans="3:7" x14ac:dyDescent="0.3">
      <c r="C15397" s="3" t="s">
        <v>11437</v>
      </c>
      <c r="D15397" s="12">
        <v>173.15979999999999</v>
      </c>
      <c r="F15397" s="19" t="str">
        <f t="shared" si="488"/>
        <v>Jenna Adams</v>
      </c>
      <c r="G15397" s="19">
        <f t="shared" si="489"/>
        <v>173.29490000000001</v>
      </c>
    </row>
    <row r="15398" spans="3:7" x14ac:dyDescent="0.3">
      <c r="C15398" s="3" t="s">
        <v>4528</v>
      </c>
      <c r="D15398" s="12">
        <v>173.12560000000002</v>
      </c>
      <c r="F15398" s="19" t="str">
        <f t="shared" si="488"/>
        <v>Miguel Young</v>
      </c>
      <c r="G15398" s="19">
        <f t="shared" si="489"/>
        <v>173.2516</v>
      </c>
    </row>
    <row r="15399" spans="3:7" x14ac:dyDescent="0.3">
      <c r="C15399" s="3" t="s">
        <v>10737</v>
      </c>
      <c r="D15399" s="12">
        <v>172.90039999999999</v>
      </c>
      <c r="F15399" s="19" t="str">
        <f t="shared" si="488"/>
        <v>Kelvin Nara</v>
      </c>
      <c r="G15399" s="19">
        <f t="shared" si="489"/>
        <v>173.15979999999999</v>
      </c>
    </row>
    <row r="15400" spans="3:7" x14ac:dyDescent="0.3">
      <c r="C15400" s="3" t="s">
        <v>12929</v>
      </c>
      <c r="D15400" s="12">
        <v>172.80060000000003</v>
      </c>
      <c r="F15400" s="19" t="str">
        <f t="shared" si="488"/>
        <v>Clarence Guo</v>
      </c>
      <c r="G15400" s="19">
        <f t="shared" si="489"/>
        <v>173.12560000000002</v>
      </c>
    </row>
    <row r="15401" spans="3:7" x14ac:dyDescent="0.3">
      <c r="C15401" s="3" t="s">
        <v>8039</v>
      </c>
      <c r="D15401" s="12">
        <v>172.77010000000001</v>
      </c>
      <c r="F15401" s="19" t="str">
        <f t="shared" si="488"/>
        <v>Kaitlyn Flores</v>
      </c>
      <c r="G15401" s="19">
        <f t="shared" si="489"/>
        <v>172.90039999999999</v>
      </c>
    </row>
    <row r="15402" spans="3:7" x14ac:dyDescent="0.3">
      <c r="C15402" s="3" t="s">
        <v>3665</v>
      </c>
      <c r="D15402" s="12">
        <v>172.74590000000001</v>
      </c>
      <c r="F15402" s="19" t="str">
        <f t="shared" si="488"/>
        <v>Marcus Cooper</v>
      </c>
      <c r="G15402" s="19">
        <f t="shared" si="489"/>
        <v>172.80060000000003</v>
      </c>
    </row>
    <row r="15403" spans="3:7" x14ac:dyDescent="0.3">
      <c r="C15403" s="3" t="s">
        <v>15530</v>
      </c>
      <c r="D15403" s="12">
        <v>172.60590000000002</v>
      </c>
      <c r="F15403" s="19" t="str">
        <f t="shared" si="488"/>
        <v>Henry Chapman</v>
      </c>
      <c r="G15403" s="19">
        <f t="shared" si="489"/>
        <v>172.77010000000001</v>
      </c>
    </row>
    <row r="15404" spans="3:7" x14ac:dyDescent="0.3">
      <c r="C15404" s="3" t="s">
        <v>3988</v>
      </c>
      <c r="D15404" s="12">
        <v>172.4992</v>
      </c>
      <c r="F15404" s="19" t="str">
        <f t="shared" si="488"/>
        <v>Carla Sanchez</v>
      </c>
      <c r="G15404" s="19">
        <f t="shared" si="489"/>
        <v>172.74590000000001</v>
      </c>
    </row>
    <row r="15405" spans="3:7" x14ac:dyDescent="0.3">
      <c r="C15405" s="3" t="s">
        <v>16153</v>
      </c>
      <c r="D15405" s="12">
        <v>172.46549999999999</v>
      </c>
      <c r="F15405" s="19" t="str">
        <f t="shared" si="488"/>
        <v>Raul She</v>
      </c>
      <c r="G15405" s="19">
        <f t="shared" si="489"/>
        <v>172.60590000000002</v>
      </c>
    </row>
    <row r="15406" spans="3:7" x14ac:dyDescent="0.3">
      <c r="C15406" s="3" t="s">
        <v>18682</v>
      </c>
      <c r="D15406" s="12">
        <v>172.39959999999999</v>
      </c>
      <c r="F15406" s="19" t="str">
        <f t="shared" si="488"/>
        <v>Cassie Chander</v>
      </c>
      <c r="G15406" s="19">
        <f t="shared" si="489"/>
        <v>172.4992</v>
      </c>
    </row>
    <row r="15407" spans="3:7" x14ac:dyDescent="0.3">
      <c r="C15407" s="3" t="s">
        <v>4284</v>
      </c>
      <c r="D15407" s="12">
        <v>172.22579999999999</v>
      </c>
      <c r="F15407" s="19" t="str">
        <f t="shared" si="488"/>
        <v>Ross Ruiz</v>
      </c>
      <c r="G15407" s="19">
        <f t="shared" si="489"/>
        <v>172.46549999999999</v>
      </c>
    </row>
    <row r="15408" spans="3:7" x14ac:dyDescent="0.3">
      <c r="C15408" s="3" t="s">
        <v>9169</v>
      </c>
      <c r="D15408" s="12">
        <v>172.2055</v>
      </c>
      <c r="F15408" s="19" t="str">
        <f t="shared" si="488"/>
        <v>William Moore</v>
      </c>
      <c r="G15408" s="19">
        <f t="shared" si="489"/>
        <v>172.39959999999999</v>
      </c>
    </row>
    <row r="15409" spans="3:7" x14ac:dyDescent="0.3">
      <c r="C15409" s="3" t="s">
        <v>9154</v>
      </c>
      <c r="D15409" s="12">
        <v>172.19040000000001</v>
      </c>
      <c r="F15409" s="19" t="str">
        <f t="shared" si="488"/>
        <v>Chloe Jackson</v>
      </c>
      <c r="G15409" s="19">
        <f t="shared" si="489"/>
        <v>172.22579999999999</v>
      </c>
    </row>
    <row r="15410" spans="3:7" x14ac:dyDescent="0.3">
      <c r="C15410" s="3" t="s">
        <v>17967</v>
      </c>
      <c r="D15410" s="12">
        <v>172.08070000000001</v>
      </c>
      <c r="F15410" s="19" t="str">
        <f t="shared" si="488"/>
        <v>Jason Perez</v>
      </c>
      <c r="G15410" s="19">
        <f t="shared" si="489"/>
        <v>172.2055</v>
      </c>
    </row>
    <row r="15411" spans="3:7" x14ac:dyDescent="0.3">
      <c r="C15411" s="3" t="s">
        <v>15828</v>
      </c>
      <c r="D15411" s="12">
        <v>172.08070000000001</v>
      </c>
      <c r="F15411" s="19" t="str">
        <f t="shared" si="488"/>
        <v>Jason Green</v>
      </c>
      <c r="G15411" s="19">
        <f t="shared" si="489"/>
        <v>172.19040000000001</v>
      </c>
    </row>
    <row r="15412" spans="3:7" x14ac:dyDescent="0.3">
      <c r="C15412" s="3" t="s">
        <v>10881</v>
      </c>
      <c r="D15412" s="12">
        <v>172.08070000000001</v>
      </c>
      <c r="F15412" s="19" t="str">
        <f t="shared" si="488"/>
        <v>Timothy Cook</v>
      </c>
      <c r="G15412" s="19">
        <f t="shared" si="489"/>
        <v>172.08070000000001</v>
      </c>
    </row>
    <row r="15413" spans="3:7" x14ac:dyDescent="0.3">
      <c r="C15413" s="3" t="s">
        <v>10860</v>
      </c>
      <c r="D15413" s="12">
        <v>172.08070000000001</v>
      </c>
      <c r="F15413" s="19" t="str">
        <f t="shared" si="488"/>
        <v>Riley Butler</v>
      </c>
      <c r="G15413" s="19">
        <f t="shared" si="489"/>
        <v>172.08070000000001</v>
      </c>
    </row>
    <row r="15414" spans="3:7" x14ac:dyDescent="0.3">
      <c r="C15414" s="3" t="s">
        <v>9184</v>
      </c>
      <c r="D15414" s="12">
        <v>172.08070000000001</v>
      </c>
      <c r="F15414" s="19" t="str">
        <f t="shared" si="488"/>
        <v>Kari Sanchez</v>
      </c>
      <c r="G15414" s="19">
        <f t="shared" si="489"/>
        <v>172.08070000000001</v>
      </c>
    </row>
    <row r="15415" spans="3:7" x14ac:dyDescent="0.3">
      <c r="C15415" s="3" t="s">
        <v>2635</v>
      </c>
      <c r="D15415" s="12">
        <v>172.08070000000001</v>
      </c>
      <c r="F15415" s="19" t="str">
        <f t="shared" si="488"/>
        <v>Kari Gill</v>
      </c>
      <c r="G15415" s="19">
        <f t="shared" si="489"/>
        <v>172.08070000000001</v>
      </c>
    </row>
    <row r="15416" spans="3:7" x14ac:dyDescent="0.3">
      <c r="C15416" s="3" t="s">
        <v>4373</v>
      </c>
      <c r="D15416" s="12">
        <v>172.06809999999999</v>
      </c>
      <c r="F15416" s="19" t="str">
        <f t="shared" si="488"/>
        <v>Jason Young</v>
      </c>
      <c r="G15416" s="19">
        <f t="shared" si="489"/>
        <v>172.08070000000001</v>
      </c>
    </row>
    <row r="15417" spans="3:7" x14ac:dyDescent="0.3">
      <c r="C15417" s="3" t="s">
        <v>3135</v>
      </c>
      <c r="D15417" s="12">
        <v>172.04289999999997</v>
      </c>
      <c r="F15417" s="19" t="str">
        <f t="shared" si="488"/>
        <v>Benjamin Powell</v>
      </c>
      <c r="G15417" s="19">
        <f t="shared" si="489"/>
        <v>172.08070000000001</v>
      </c>
    </row>
    <row r="15418" spans="3:7" x14ac:dyDescent="0.3">
      <c r="C15418" s="3" t="s">
        <v>17987</v>
      </c>
      <c r="D15418" s="12">
        <v>172.03030000000001</v>
      </c>
      <c r="F15418" s="19" t="str">
        <f t="shared" si="488"/>
        <v>Christian Shan</v>
      </c>
      <c r="G15418" s="19">
        <f t="shared" si="489"/>
        <v>172.06809999999999</v>
      </c>
    </row>
    <row r="15419" spans="3:7" x14ac:dyDescent="0.3">
      <c r="C15419" s="3" t="s">
        <v>15445</v>
      </c>
      <c r="D15419" s="12">
        <v>172.03030000000001</v>
      </c>
      <c r="F15419" s="19" t="str">
        <f t="shared" si="488"/>
        <v>Brianna Anderson</v>
      </c>
      <c r="G15419" s="19">
        <f t="shared" si="489"/>
        <v>172.04289999999997</v>
      </c>
    </row>
    <row r="15420" spans="3:7" x14ac:dyDescent="0.3">
      <c r="C15420" s="3" t="s">
        <v>4428</v>
      </c>
      <c r="D15420" s="12">
        <v>172.03030000000001</v>
      </c>
      <c r="F15420" s="19" t="str">
        <f t="shared" si="488"/>
        <v>Timothy Nelson</v>
      </c>
      <c r="G15420" s="19">
        <f t="shared" si="489"/>
        <v>172.03030000000001</v>
      </c>
    </row>
    <row r="15421" spans="3:7" x14ac:dyDescent="0.3">
      <c r="C15421" s="3" t="s">
        <v>11853</v>
      </c>
      <c r="D15421" s="12">
        <v>171.99250000000001</v>
      </c>
      <c r="F15421" s="19" t="str">
        <f t="shared" si="488"/>
        <v>Ramon Liu</v>
      </c>
      <c r="G15421" s="19">
        <f t="shared" si="489"/>
        <v>172.03030000000001</v>
      </c>
    </row>
    <row r="15422" spans="3:7" x14ac:dyDescent="0.3">
      <c r="C15422" s="3" t="s">
        <v>3708</v>
      </c>
      <c r="D15422" s="12">
        <v>171.99250000000001</v>
      </c>
      <c r="F15422" s="19" t="str">
        <f t="shared" si="488"/>
        <v>Christopher Anderson</v>
      </c>
      <c r="G15422" s="19">
        <f t="shared" si="489"/>
        <v>172.03030000000001</v>
      </c>
    </row>
    <row r="15423" spans="3:7" x14ac:dyDescent="0.3">
      <c r="C15423" s="3" t="s">
        <v>1983</v>
      </c>
      <c r="D15423" s="12">
        <v>171.99250000000001</v>
      </c>
      <c r="F15423" s="19" t="str">
        <f t="shared" si="488"/>
        <v>Kyle Sharma</v>
      </c>
      <c r="G15423" s="19">
        <f t="shared" si="489"/>
        <v>171.99250000000001</v>
      </c>
    </row>
    <row r="15424" spans="3:7" x14ac:dyDescent="0.3">
      <c r="C15424" s="3" t="s">
        <v>1782</v>
      </c>
      <c r="D15424" s="12">
        <v>171.99250000000001</v>
      </c>
      <c r="F15424" s="19" t="str">
        <f t="shared" si="488"/>
        <v>Carlos Roberts</v>
      </c>
      <c r="G15424" s="19">
        <f t="shared" si="489"/>
        <v>171.99250000000001</v>
      </c>
    </row>
    <row r="15425" spans="3:7" x14ac:dyDescent="0.3">
      <c r="C15425" s="3" t="s">
        <v>1567</v>
      </c>
      <c r="D15425" s="12">
        <v>171.99250000000001</v>
      </c>
      <c r="F15425" s="19" t="str">
        <f t="shared" si="488"/>
        <v>Ann Sara</v>
      </c>
      <c r="G15425" s="19">
        <f t="shared" si="489"/>
        <v>171.99250000000001</v>
      </c>
    </row>
    <row r="15426" spans="3:7" x14ac:dyDescent="0.3">
      <c r="C15426" s="3" t="s">
        <v>17738</v>
      </c>
      <c r="D15426" s="12">
        <v>171.94170000000003</v>
      </c>
      <c r="F15426" s="19" t="str">
        <f t="shared" si="488"/>
        <v>Andrea Ward</v>
      </c>
      <c r="G15426" s="19">
        <f t="shared" si="489"/>
        <v>171.99250000000001</v>
      </c>
    </row>
    <row r="15427" spans="3:7" x14ac:dyDescent="0.3">
      <c r="C15427" s="3" t="s">
        <v>9111</v>
      </c>
      <c r="D15427" s="12">
        <v>171.76140000000001</v>
      </c>
      <c r="F15427" s="19" t="str">
        <f t="shared" si="488"/>
        <v>Alyssa Ross</v>
      </c>
      <c r="G15427" s="19">
        <f t="shared" si="489"/>
        <v>171.99250000000001</v>
      </c>
    </row>
    <row r="15428" spans="3:7" x14ac:dyDescent="0.3">
      <c r="C15428" s="3" t="s">
        <v>2784</v>
      </c>
      <c r="D15428" s="12">
        <v>171.6669</v>
      </c>
      <c r="F15428" s="19" t="str">
        <f t="shared" ref="F15428:F15491" si="490">C15426</f>
        <v>Teresa Martin</v>
      </c>
      <c r="G15428" s="19">
        <f t="shared" ref="G15428:G15491" si="491">D15426</f>
        <v>171.94170000000003</v>
      </c>
    </row>
    <row r="15429" spans="3:7" x14ac:dyDescent="0.3">
      <c r="C15429" s="3" t="s">
        <v>14207</v>
      </c>
      <c r="D15429" s="12">
        <v>171.577</v>
      </c>
      <c r="F15429" s="19" t="str">
        <f t="shared" si="490"/>
        <v>Jasmine Price</v>
      </c>
      <c r="G15429" s="19">
        <f t="shared" si="491"/>
        <v>171.76140000000001</v>
      </c>
    </row>
    <row r="15430" spans="3:7" x14ac:dyDescent="0.3">
      <c r="C15430" s="3" t="s">
        <v>10324</v>
      </c>
      <c r="D15430" s="12">
        <v>171.4915</v>
      </c>
      <c r="F15430" s="19" t="str">
        <f t="shared" si="490"/>
        <v>Blake Lopez</v>
      </c>
      <c r="G15430" s="19">
        <f t="shared" si="491"/>
        <v>171.6669</v>
      </c>
    </row>
    <row r="15431" spans="3:7" x14ac:dyDescent="0.3">
      <c r="C15431" s="3" t="s">
        <v>8783</v>
      </c>
      <c r="D15431" s="12">
        <v>171.4333</v>
      </c>
      <c r="F15431" s="19" t="str">
        <f t="shared" si="490"/>
        <v>Morgan Adams</v>
      </c>
      <c r="G15431" s="19">
        <f t="shared" si="491"/>
        <v>171.577</v>
      </c>
    </row>
    <row r="15432" spans="3:7" x14ac:dyDescent="0.3">
      <c r="C15432" s="3" t="s">
        <v>2900</v>
      </c>
      <c r="D15432" s="12">
        <v>171.37909999999999</v>
      </c>
      <c r="F15432" s="19" t="str">
        <f t="shared" si="490"/>
        <v>Jose Henderson</v>
      </c>
      <c r="G15432" s="19">
        <f t="shared" si="491"/>
        <v>171.4915</v>
      </c>
    </row>
    <row r="15433" spans="3:7" x14ac:dyDescent="0.3">
      <c r="C15433" s="3" t="s">
        <v>12747</v>
      </c>
      <c r="D15433" s="12">
        <v>171.33600000000001</v>
      </c>
      <c r="F15433" s="19" t="str">
        <f t="shared" si="490"/>
        <v>Jaime Dominguez</v>
      </c>
      <c r="G15433" s="19">
        <f t="shared" si="491"/>
        <v>171.4333</v>
      </c>
    </row>
    <row r="15434" spans="3:7" x14ac:dyDescent="0.3">
      <c r="C15434" s="3" t="s">
        <v>12859</v>
      </c>
      <c r="D15434" s="12">
        <v>171.31289999999998</v>
      </c>
      <c r="F15434" s="19" t="str">
        <f t="shared" si="490"/>
        <v>Bradley Shen</v>
      </c>
      <c r="G15434" s="19">
        <f t="shared" si="491"/>
        <v>171.37909999999999</v>
      </c>
    </row>
    <row r="15435" spans="3:7" x14ac:dyDescent="0.3">
      <c r="C15435" s="3" t="s">
        <v>9064</v>
      </c>
      <c r="D15435" s="12">
        <v>171.10999999999999</v>
      </c>
      <c r="F15435" s="19" t="str">
        <f t="shared" si="490"/>
        <v>Madison Hall</v>
      </c>
      <c r="G15435" s="19">
        <f t="shared" si="491"/>
        <v>171.33600000000001</v>
      </c>
    </row>
    <row r="15436" spans="3:7" x14ac:dyDescent="0.3">
      <c r="C15436" s="3" t="s">
        <v>7316</v>
      </c>
      <c r="D15436" s="12">
        <v>171.09719999999999</v>
      </c>
      <c r="F15436" s="19" t="str">
        <f t="shared" si="490"/>
        <v>Manuel Sanchez</v>
      </c>
      <c r="G15436" s="19">
        <f t="shared" si="491"/>
        <v>171.31289999999998</v>
      </c>
    </row>
    <row r="15437" spans="3:7" x14ac:dyDescent="0.3">
      <c r="C15437" s="3" t="s">
        <v>13876</v>
      </c>
      <c r="D15437" s="12">
        <v>170.96830000000003</v>
      </c>
      <c r="F15437" s="19" t="str">
        <f t="shared" si="490"/>
        <v>Jarrod Perez</v>
      </c>
      <c r="G15437" s="19">
        <f t="shared" si="491"/>
        <v>171.10999999999999</v>
      </c>
    </row>
    <row r="15438" spans="3:7" x14ac:dyDescent="0.3">
      <c r="C15438" s="3" t="s">
        <v>11293</v>
      </c>
      <c r="D15438" s="12">
        <v>170.94049999999999</v>
      </c>
      <c r="F15438" s="19" t="str">
        <f t="shared" si="490"/>
        <v>Gabriella Scott</v>
      </c>
      <c r="G15438" s="19">
        <f t="shared" si="491"/>
        <v>171.09719999999999</v>
      </c>
    </row>
    <row r="15439" spans="3:7" x14ac:dyDescent="0.3">
      <c r="C15439" s="3" t="s">
        <v>3078</v>
      </c>
      <c r="D15439" s="12">
        <v>170.8098</v>
      </c>
      <c r="F15439" s="19" t="str">
        <f t="shared" si="490"/>
        <v>Micheal Alvarez</v>
      </c>
      <c r="G15439" s="19">
        <f t="shared" si="491"/>
        <v>170.96830000000003</v>
      </c>
    </row>
    <row r="15440" spans="3:7" x14ac:dyDescent="0.3">
      <c r="C15440" s="3" t="s">
        <v>13372</v>
      </c>
      <c r="D15440" s="12">
        <v>170.80350000000001</v>
      </c>
      <c r="F15440" s="19" t="str">
        <f t="shared" si="490"/>
        <v>Keith Nath</v>
      </c>
      <c r="G15440" s="19">
        <f t="shared" si="491"/>
        <v>170.94049999999999</v>
      </c>
    </row>
    <row r="15441" spans="3:7" x14ac:dyDescent="0.3">
      <c r="C15441" s="3" t="s">
        <v>10064</v>
      </c>
      <c r="D15441" s="12">
        <v>170.80350000000001</v>
      </c>
      <c r="F15441" s="19" t="str">
        <f t="shared" si="490"/>
        <v>Brett Patel</v>
      </c>
      <c r="G15441" s="19">
        <f t="shared" si="491"/>
        <v>170.8098</v>
      </c>
    </row>
    <row r="15442" spans="3:7" x14ac:dyDescent="0.3">
      <c r="C15442" s="3" t="s">
        <v>6059</v>
      </c>
      <c r="D15442" s="12">
        <v>170.77200000000002</v>
      </c>
      <c r="F15442" s="19" t="str">
        <f t="shared" si="490"/>
        <v>Mason Adams</v>
      </c>
      <c r="G15442" s="19">
        <f t="shared" si="491"/>
        <v>170.80350000000001</v>
      </c>
    </row>
    <row r="15443" spans="3:7" x14ac:dyDescent="0.3">
      <c r="C15443" s="3" t="s">
        <v>8354</v>
      </c>
      <c r="D15443" s="12">
        <v>170.74630000000002</v>
      </c>
      <c r="F15443" s="19" t="str">
        <f t="shared" si="490"/>
        <v>Jon Cai</v>
      </c>
      <c r="G15443" s="19">
        <f t="shared" si="491"/>
        <v>170.80350000000001</v>
      </c>
    </row>
    <row r="15444" spans="3:7" x14ac:dyDescent="0.3">
      <c r="C15444" s="3" t="s">
        <v>7499</v>
      </c>
      <c r="D15444" s="12">
        <v>170.39680000000001</v>
      </c>
      <c r="F15444" s="19" t="str">
        <f t="shared" si="490"/>
        <v>Dwayne Ruiz</v>
      </c>
      <c r="G15444" s="19">
        <f t="shared" si="491"/>
        <v>170.77200000000002</v>
      </c>
    </row>
    <row r="15445" spans="3:7" x14ac:dyDescent="0.3">
      <c r="C15445" s="3" t="s">
        <v>14449</v>
      </c>
      <c r="D15445" s="12">
        <v>170.2884</v>
      </c>
      <c r="F15445" s="19" t="str">
        <f t="shared" si="490"/>
        <v>Isabella Lopez</v>
      </c>
      <c r="G15445" s="19">
        <f t="shared" si="491"/>
        <v>170.74630000000002</v>
      </c>
    </row>
    <row r="15446" spans="3:7" x14ac:dyDescent="0.3">
      <c r="C15446" s="3" t="s">
        <v>5730</v>
      </c>
      <c r="D15446" s="12">
        <v>170.2586</v>
      </c>
      <c r="F15446" s="19" t="str">
        <f t="shared" si="490"/>
        <v>George Rana</v>
      </c>
      <c r="G15446" s="19">
        <f t="shared" si="491"/>
        <v>170.39680000000001</v>
      </c>
    </row>
    <row r="15447" spans="3:7" x14ac:dyDescent="0.3">
      <c r="C15447" s="3" t="s">
        <v>1756</v>
      </c>
      <c r="D15447" s="12">
        <v>170.20650000000001</v>
      </c>
      <c r="F15447" s="19" t="str">
        <f t="shared" si="490"/>
        <v>Natalie Weisman</v>
      </c>
      <c r="G15447" s="19">
        <f t="shared" si="491"/>
        <v>170.2884</v>
      </c>
    </row>
    <row r="15448" spans="3:7" x14ac:dyDescent="0.3">
      <c r="C15448" s="3" t="s">
        <v>12366</v>
      </c>
      <c r="D15448" s="12">
        <v>170.20269999999999</v>
      </c>
      <c r="F15448" s="19" t="str">
        <f t="shared" si="490"/>
        <v>Destiny Washington</v>
      </c>
      <c r="G15448" s="19">
        <f t="shared" si="491"/>
        <v>170.2586</v>
      </c>
    </row>
    <row r="15449" spans="3:7" x14ac:dyDescent="0.3">
      <c r="C15449" s="3" t="s">
        <v>8327</v>
      </c>
      <c r="D15449" s="12">
        <v>170.20010000000002</v>
      </c>
      <c r="F15449" s="19" t="str">
        <f t="shared" si="490"/>
        <v>Andrea Hall</v>
      </c>
      <c r="G15449" s="19">
        <f t="shared" si="491"/>
        <v>170.20650000000001</v>
      </c>
    </row>
    <row r="15450" spans="3:7" x14ac:dyDescent="0.3">
      <c r="C15450" s="3" t="s">
        <v>12957</v>
      </c>
      <c r="D15450" s="12">
        <v>170.18299999999999</v>
      </c>
      <c r="F15450" s="19" t="str">
        <f t="shared" si="490"/>
        <v>Logan Scott</v>
      </c>
      <c r="G15450" s="19">
        <f t="shared" si="491"/>
        <v>170.20269999999999</v>
      </c>
    </row>
    <row r="15451" spans="3:7" x14ac:dyDescent="0.3">
      <c r="C15451" s="3" t="s">
        <v>8810</v>
      </c>
      <c r="D15451" s="12">
        <v>170.17180000000002</v>
      </c>
      <c r="F15451" s="19" t="str">
        <f t="shared" si="490"/>
        <v>Isabella Diaz</v>
      </c>
      <c r="G15451" s="19">
        <f t="shared" si="491"/>
        <v>170.20010000000002</v>
      </c>
    </row>
    <row r="15452" spans="3:7" x14ac:dyDescent="0.3">
      <c r="C15452" s="3" t="s">
        <v>3904</v>
      </c>
      <c r="D15452" s="12">
        <v>170.08920000000001</v>
      </c>
      <c r="F15452" s="19" t="str">
        <f t="shared" si="490"/>
        <v>Marcus Lee</v>
      </c>
      <c r="G15452" s="19">
        <f t="shared" si="491"/>
        <v>170.18299999999999</v>
      </c>
    </row>
    <row r="15453" spans="3:7" x14ac:dyDescent="0.3">
      <c r="C15453" s="3" t="s">
        <v>13384</v>
      </c>
      <c r="D15453" s="12">
        <v>170.0334</v>
      </c>
      <c r="F15453" s="19" t="str">
        <f t="shared" si="490"/>
        <v>Jaime Shan</v>
      </c>
      <c r="G15453" s="19">
        <f t="shared" si="491"/>
        <v>170.17180000000002</v>
      </c>
    </row>
    <row r="15454" spans="3:7" x14ac:dyDescent="0.3">
      <c r="C15454" s="3" t="s">
        <v>13378</v>
      </c>
      <c r="D15454" s="12">
        <v>169.4948</v>
      </c>
      <c r="F15454" s="19" t="str">
        <f t="shared" si="490"/>
        <v>Casey Hernandez</v>
      </c>
      <c r="G15454" s="19">
        <f t="shared" si="491"/>
        <v>170.08920000000001</v>
      </c>
    </row>
    <row r="15455" spans="3:7" x14ac:dyDescent="0.3">
      <c r="C15455" s="3" t="s">
        <v>12322</v>
      </c>
      <c r="D15455" s="12">
        <v>169.48090000000002</v>
      </c>
      <c r="F15455" s="19" t="str">
        <f t="shared" si="490"/>
        <v>Mason Gonzalez</v>
      </c>
      <c r="G15455" s="19">
        <f t="shared" si="491"/>
        <v>170.0334</v>
      </c>
    </row>
    <row r="15456" spans="3:7" x14ac:dyDescent="0.3">
      <c r="C15456" s="3" t="s">
        <v>8950</v>
      </c>
      <c r="D15456" s="12">
        <v>169.4633</v>
      </c>
      <c r="F15456" s="19" t="str">
        <f t="shared" si="490"/>
        <v>Mason Campbell</v>
      </c>
      <c r="G15456" s="19">
        <f t="shared" si="491"/>
        <v>169.4948</v>
      </c>
    </row>
    <row r="15457" spans="3:7" x14ac:dyDescent="0.3">
      <c r="C15457" s="3" t="s">
        <v>1041</v>
      </c>
      <c r="D15457" s="12">
        <v>169.4633</v>
      </c>
      <c r="F15457" s="19" t="str">
        <f t="shared" si="490"/>
        <v>Logan Davis</v>
      </c>
      <c r="G15457" s="19">
        <f t="shared" si="491"/>
        <v>169.48090000000002</v>
      </c>
    </row>
    <row r="15458" spans="3:7" x14ac:dyDescent="0.3">
      <c r="C15458" s="3" t="s">
        <v>4011</v>
      </c>
      <c r="D15458" s="12">
        <v>169.2133</v>
      </c>
      <c r="F15458" s="19" t="str">
        <f t="shared" si="490"/>
        <v>Jamie Torres</v>
      </c>
      <c r="G15458" s="19">
        <f t="shared" si="491"/>
        <v>169.4633</v>
      </c>
    </row>
    <row r="15459" spans="3:7" x14ac:dyDescent="0.3">
      <c r="C15459" s="3" t="s">
        <v>14612</v>
      </c>
      <c r="D15459" s="12">
        <v>168.9633</v>
      </c>
      <c r="F15459" s="19" t="str">
        <f t="shared" si="490"/>
        <v>Alex Watson</v>
      </c>
      <c r="G15459" s="19">
        <f t="shared" si="491"/>
        <v>169.4633</v>
      </c>
    </row>
    <row r="15460" spans="3:7" x14ac:dyDescent="0.3">
      <c r="C15460" s="3" t="s">
        <v>10769</v>
      </c>
      <c r="D15460" s="12">
        <v>168.9633</v>
      </c>
      <c r="F15460" s="19" t="str">
        <f t="shared" si="490"/>
        <v>Catherine Kelly</v>
      </c>
      <c r="G15460" s="19">
        <f t="shared" si="491"/>
        <v>169.2133</v>
      </c>
    </row>
    <row r="15461" spans="3:7" x14ac:dyDescent="0.3">
      <c r="C15461" s="3" t="s">
        <v>10826</v>
      </c>
      <c r="D15461" s="12">
        <v>168.9633</v>
      </c>
      <c r="F15461" s="19" t="str">
        <f t="shared" si="490"/>
        <v>Nelson Ruiz</v>
      </c>
      <c r="G15461" s="19">
        <f t="shared" si="491"/>
        <v>168.9633</v>
      </c>
    </row>
    <row r="15462" spans="3:7" x14ac:dyDescent="0.3">
      <c r="C15462" s="3" t="s">
        <v>9602</v>
      </c>
      <c r="D15462" s="12">
        <v>168.9633</v>
      </c>
      <c r="F15462" s="19" t="str">
        <f t="shared" si="490"/>
        <v>Kaitlyn Murphy</v>
      </c>
      <c r="G15462" s="19">
        <f t="shared" si="491"/>
        <v>168.9633</v>
      </c>
    </row>
    <row r="15463" spans="3:7" x14ac:dyDescent="0.3">
      <c r="C15463" s="3" t="s">
        <v>5273</v>
      </c>
      <c r="D15463" s="12">
        <v>168.9633</v>
      </c>
      <c r="F15463" s="19" t="str">
        <f t="shared" si="490"/>
        <v>Karen Hu</v>
      </c>
      <c r="G15463" s="19">
        <f t="shared" si="491"/>
        <v>168.9633</v>
      </c>
    </row>
    <row r="15464" spans="3:7" x14ac:dyDescent="0.3">
      <c r="C15464" s="3" t="s">
        <v>5736</v>
      </c>
      <c r="D15464" s="12">
        <v>168.9633</v>
      </c>
      <c r="F15464" s="19" t="str">
        <f t="shared" si="490"/>
        <v>Jesse Gonzalez</v>
      </c>
      <c r="G15464" s="19">
        <f t="shared" si="491"/>
        <v>168.9633</v>
      </c>
    </row>
    <row r="15465" spans="3:7" x14ac:dyDescent="0.3">
      <c r="C15465" s="3" t="s">
        <v>5421</v>
      </c>
      <c r="D15465" s="12">
        <v>168.9633</v>
      </c>
      <c r="F15465" s="19" t="str">
        <f t="shared" si="490"/>
        <v>Danielle Sanchez</v>
      </c>
      <c r="G15465" s="19">
        <f t="shared" si="491"/>
        <v>168.9633</v>
      </c>
    </row>
    <row r="15466" spans="3:7" x14ac:dyDescent="0.3">
      <c r="C15466" s="3" t="s">
        <v>4220</v>
      </c>
      <c r="D15466" s="12">
        <v>168.9633</v>
      </c>
      <c r="F15466" s="19" t="str">
        <f t="shared" si="490"/>
        <v>Devin Adams</v>
      </c>
      <c r="G15466" s="19">
        <f t="shared" si="491"/>
        <v>168.9633</v>
      </c>
    </row>
    <row r="15467" spans="3:7" x14ac:dyDescent="0.3">
      <c r="C15467" s="3" t="s">
        <v>2042</v>
      </c>
      <c r="D15467" s="12">
        <v>168.9633</v>
      </c>
      <c r="F15467" s="19" t="str">
        <f t="shared" si="490"/>
        <v>David Moore</v>
      </c>
      <c r="G15467" s="19">
        <f t="shared" si="491"/>
        <v>168.9633</v>
      </c>
    </row>
    <row r="15468" spans="3:7" x14ac:dyDescent="0.3">
      <c r="C15468" s="3" t="s">
        <v>6032</v>
      </c>
      <c r="D15468" s="12">
        <v>168.9444</v>
      </c>
      <c r="F15468" s="19" t="str">
        <f t="shared" si="490"/>
        <v>Chelsea Sanchez</v>
      </c>
      <c r="G15468" s="19">
        <f t="shared" si="491"/>
        <v>168.9633</v>
      </c>
    </row>
    <row r="15469" spans="3:7" x14ac:dyDescent="0.3">
      <c r="C15469" s="3" t="s">
        <v>4768</v>
      </c>
      <c r="D15469" s="12">
        <v>168.9444</v>
      </c>
      <c r="F15469" s="19" t="str">
        <f t="shared" si="490"/>
        <v>Anna Sanchez</v>
      </c>
      <c r="G15469" s="19">
        <f t="shared" si="491"/>
        <v>168.9633</v>
      </c>
    </row>
    <row r="15470" spans="3:7" x14ac:dyDescent="0.3">
      <c r="C15470" s="3" t="s">
        <v>15223</v>
      </c>
      <c r="D15470" s="12">
        <v>168.9066</v>
      </c>
      <c r="F15470" s="19" t="str">
        <f t="shared" si="490"/>
        <v>Dustin Nath</v>
      </c>
      <c r="G15470" s="19">
        <f t="shared" si="491"/>
        <v>168.9444</v>
      </c>
    </row>
    <row r="15471" spans="3:7" x14ac:dyDescent="0.3">
      <c r="C15471" s="3" t="s">
        <v>6943</v>
      </c>
      <c r="D15471" s="12">
        <v>168.88139999999999</v>
      </c>
      <c r="F15471" s="19" t="str">
        <f t="shared" si="490"/>
        <v>Colleen Liu</v>
      </c>
      <c r="G15471" s="19">
        <f t="shared" si="491"/>
        <v>168.9444</v>
      </c>
    </row>
    <row r="15472" spans="3:7" x14ac:dyDescent="0.3">
      <c r="C15472" s="3" t="s">
        <v>10712</v>
      </c>
      <c r="D15472" s="12">
        <v>168.59989999999999</v>
      </c>
      <c r="F15472" s="19" t="str">
        <f t="shared" si="490"/>
        <v>Philip Ortega</v>
      </c>
      <c r="G15472" s="19">
        <f t="shared" si="491"/>
        <v>168.9066</v>
      </c>
    </row>
    <row r="15473" spans="3:7" x14ac:dyDescent="0.3">
      <c r="C15473" s="3" t="s">
        <v>11014</v>
      </c>
      <c r="D15473" s="12">
        <v>168.31209999999999</v>
      </c>
      <c r="F15473" s="19" t="str">
        <f t="shared" si="490"/>
        <v>Evan Scott</v>
      </c>
      <c r="G15473" s="19">
        <f t="shared" si="491"/>
        <v>168.88139999999999</v>
      </c>
    </row>
    <row r="15474" spans="3:7" x14ac:dyDescent="0.3">
      <c r="C15474" s="3" t="s">
        <v>8152</v>
      </c>
      <c r="D15474" s="12">
        <v>168.26799999999997</v>
      </c>
      <c r="F15474" s="19" t="str">
        <f t="shared" si="490"/>
        <v>Kaitlin Vance</v>
      </c>
      <c r="G15474" s="19">
        <f t="shared" si="491"/>
        <v>168.59989999999999</v>
      </c>
    </row>
    <row r="15475" spans="3:7" x14ac:dyDescent="0.3">
      <c r="C15475" s="3" t="s">
        <v>13393</v>
      </c>
      <c r="D15475" s="12">
        <v>168.21510000000001</v>
      </c>
      <c r="F15475" s="19" t="str">
        <f t="shared" si="490"/>
        <v>Katherine Bradley</v>
      </c>
      <c r="G15475" s="19">
        <f t="shared" si="491"/>
        <v>168.31209999999999</v>
      </c>
    </row>
    <row r="15476" spans="3:7" x14ac:dyDescent="0.3">
      <c r="C15476" s="3" t="s">
        <v>10511</v>
      </c>
      <c r="D15476" s="12">
        <v>168.08690000000001</v>
      </c>
      <c r="F15476" s="19" t="str">
        <f t="shared" si="490"/>
        <v>Ian Anderson</v>
      </c>
      <c r="G15476" s="19">
        <f t="shared" si="491"/>
        <v>168.26799999999997</v>
      </c>
    </row>
    <row r="15477" spans="3:7" x14ac:dyDescent="0.3">
      <c r="C15477" s="3" t="s">
        <v>11313</v>
      </c>
      <c r="D15477" s="12">
        <v>167.905</v>
      </c>
      <c r="F15477" s="19" t="str">
        <f t="shared" si="490"/>
        <v>Mason King</v>
      </c>
      <c r="G15477" s="19">
        <f t="shared" si="491"/>
        <v>168.21510000000001</v>
      </c>
    </row>
    <row r="15478" spans="3:7" x14ac:dyDescent="0.3">
      <c r="C15478" s="3" t="s">
        <v>5912</v>
      </c>
      <c r="D15478" s="12">
        <v>167.67750000000001</v>
      </c>
      <c r="F15478" s="19" t="str">
        <f t="shared" si="490"/>
        <v>Julia Gonzalez</v>
      </c>
      <c r="G15478" s="19">
        <f t="shared" si="491"/>
        <v>168.08690000000001</v>
      </c>
    </row>
    <row r="15479" spans="3:7" x14ac:dyDescent="0.3">
      <c r="C15479" s="3" t="s">
        <v>17111</v>
      </c>
      <c r="D15479" s="12">
        <v>167.39160000000001</v>
      </c>
      <c r="F15479" s="19" t="str">
        <f t="shared" si="490"/>
        <v>Kelli Deng</v>
      </c>
      <c r="G15479" s="19">
        <f t="shared" si="491"/>
        <v>167.905</v>
      </c>
    </row>
    <row r="15480" spans="3:7" x14ac:dyDescent="0.3">
      <c r="C15480" s="3" t="s">
        <v>10263</v>
      </c>
      <c r="D15480" s="12">
        <v>167.34810000000002</v>
      </c>
      <c r="F15480" s="19" t="str">
        <f t="shared" si="490"/>
        <v>Dominique Gonzalez</v>
      </c>
      <c r="G15480" s="19">
        <f t="shared" si="491"/>
        <v>167.67750000000001</v>
      </c>
    </row>
    <row r="15481" spans="3:7" x14ac:dyDescent="0.3">
      <c r="C15481" s="3" t="s">
        <v>15345</v>
      </c>
      <c r="D15481" s="12">
        <v>167.16640000000001</v>
      </c>
      <c r="F15481" s="19" t="str">
        <f t="shared" si="490"/>
        <v>Spencer Jenkins</v>
      </c>
      <c r="G15481" s="19">
        <f t="shared" si="491"/>
        <v>167.39160000000001</v>
      </c>
    </row>
    <row r="15482" spans="3:7" x14ac:dyDescent="0.3">
      <c r="C15482" s="3" t="s">
        <v>651</v>
      </c>
      <c r="D15482" s="12">
        <v>167.08539999999999</v>
      </c>
      <c r="F15482" s="19" t="str">
        <f t="shared" si="490"/>
        <v>Jordyn Patterson</v>
      </c>
      <c r="G15482" s="19">
        <f t="shared" si="491"/>
        <v>167.34810000000002</v>
      </c>
    </row>
    <row r="15483" spans="3:7" x14ac:dyDescent="0.3">
      <c r="C15483" s="3" t="s">
        <v>14141</v>
      </c>
      <c r="D15483" s="12">
        <v>167.08279999999999</v>
      </c>
      <c r="F15483" s="19" t="str">
        <f t="shared" si="490"/>
        <v>Rachel James</v>
      </c>
      <c r="G15483" s="19">
        <f t="shared" si="491"/>
        <v>167.16640000000001</v>
      </c>
    </row>
    <row r="15484" spans="3:7" x14ac:dyDescent="0.3">
      <c r="C15484" s="3" t="s">
        <v>3554</v>
      </c>
      <c r="D15484" s="12">
        <v>166.99709999999999</v>
      </c>
      <c r="F15484" s="19" t="str">
        <f t="shared" si="490"/>
        <v>Abby Lopez</v>
      </c>
      <c r="G15484" s="19">
        <f t="shared" si="491"/>
        <v>167.08539999999999</v>
      </c>
    </row>
    <row r="15485" spans="3:7" x14ac:dyDescent="0.3">
      <c r="C15485" s="3" t="s">
        <v>7277</v>
      </c>
      <c r="D15485" s="12">
        <v>166.97310000000002</v>
      </c>
      <c r="F15485" s="19" t="str">
        <f t="shared" si="490"/>
        <v>Mitchell Shan</v>
      </c>
      <c r="G15485" s="19">
        <f t="shared" si="491"/>
        <v>167.08279999999999</v>
      </c>
    </row>
    <row r="15486" spans="3:7" x14ac:dyDescent="0.3">
      <c r="C15486" s="3" t="s">
        <v>8231</v>
      </c>
      <c r="D15486" s="12">
        <v>166.93049999999999</v>
      </c>
      <c r="F15486" s="19" t="str">
        <f t="shared" si="490"/>
        <v>Cameron Thomas</v>
      </c>
      <c r="G15486" s="19">
        <f t="shared" si="491"/>
        <v>166.99709999999999</v>
      </c>
    </row>
    <row r="15487" spans="3:7" x14ac:dyDescent="0.3">
      <c r="C15487" s="3" t="s">
        <v>12777</v>
      </c>
      <c r="D15487" s="12">
        <v>166.8288</v>
      </c>
      <c r="F15487" s="19" t="str">
        <f t="shared" si="490"/>
        <v>Gabriella Allen</v>
      </c>
      <c r="G15487" s="19">
        <f t="shared" si="491"/>
        <v>166.97310000000002</v>
      </c>
    </row>
    <row r="15488" spans="3:7" x14ac:dyDescent="0.3">
      <c r="C15488" s="3" t="s">
        <v>15713</v>
      </c>
      <c r="D15488" s="12">
        <v>166.47150000000002</v>
      </c>
      <c r="F15488" s="19" t="str">
        <f t="shared" si="490"/>
        <v>Ian White</v>
      </c>
      <c r="G15488" s="19">
        <f t="shared" si="491"/>
        <v>166.93049999999999</v>
      </c>
    </row>
    <row r="15489" spans="3:7" x14ac:dyDescent="0.3">
      <c r="C15489" s="3" t="s">
        <v>10146</v>
      </c>
      <c r="D15489" s="12">
        <v>166.47150000000002</v>
      </c>
      <c r="F15489" s="19" t="str">
        <f t="shared" si="490"/>
        <v>Madison White</v>
      </c>
      <c r="G15489" s="19">
        <f t="shared" si="491"/>
        <v>166.8288</v>
      </c>
    </row>
    <row r="15490" spans="3:7" x14ac:dyDescent="0.3">
      <c r="C15490" s="3" t="s">
        <v>8378</v>
      </c>
      <c r="D15490" s="12">
        <v>166.453</v>
      </c>
      <c r="F15490" s="19" t="str">
        <f t="shared" si="490"/>
        <v>Richard Bradley</v>
      </c>
      <c r="G15490" s="19">
        <f t="shared" si="491"/>
        <v>166.47150000000002</v>
      </c>
    </row>
    <row r="15491" spans="3:7" x14ac:dyDescent="0.3">
      <c r="C15491" s="3" t="s">
        <v>3479</v>
      </c>
      <c r="D15491" s="12">
        <v>166.42740000000001</v>
      </c>
      <c r="F15491" s="19" t="str">
        <f t="shared" si="490"/>
        <v>Jonathan Martin</v>
      </c>
      <c r="G15491" s="19">
        <f t="shared" si="491"/>
        <v>166.47150000000002</v>
      </c>
    </row>
    <row r="15492" spans="3:7" x14ac:dyDescent="0.3">
      <c r="C15492" s="3" t="s">
        <v>12252</v>
      </c>
      <c r="D15492" s="12">
        <v>166.321</v>
      </c>
      <c r="F15492" s="19" t="str">
        <f t="shared" ref="F15492:F15555" si="492">C15490</f>
        <v>Isabella Sanchez</v>
      </c>
      <c r="G15492" s="19">
        <f t="shared" ref="G15492:G15555" si="493">D15490</f>
        <v>166.453</v>
      </c>
    </row>
    <row r="15493" spans="3:7" x14ac:dyDescent="0.3">
      <c r="C15493" s="3" t="s">
        <v>10002</v>
      </c>
      <c r="D15493" s="12">
        <v>166.31440000000001</v>
      </c>
      <c r="F15493" s="19" t="str">
        <f t="shared" si="492"/>
        <v>Caleb Scott</v>
      </c>
      <c r="G15493" s="19">
        <f t="shared" si="493"/>
        <v>166.42740000000001</v>
      </c>
    </row>
    <row r="15494" spans="3:7" x14ac:dyDescent="0.3">
      <c r="C15494" s="3" t="s">
        <v>14699</v>
      </c>
      <c r="D15494" s="12">
        <v>165.97210000000001</v>
      </c>
      <c r="F15494" s="19" t="str">
        <f t="shared" si="492"/>
        <v>Lindsay Pal</v>
      </c>
      <c r="G15494" s="19">
        <f t="shared" si="493"/>
        <v>166.321</v>
      </c>
    </row>
    <row r="15495" spans="3:7" x14ac:dyDescent="0.3">
      <c r="C15495" s="3" t="s">
        <v>6519</v>
      </c>
      <c r="D15495" s="12">
        <v>165.9581</v>
      </c>
      <c r="F15495" s="19" t="str">
        <f t="shared" si="492"/>
        <v>John Jones</v>
      </c>
      <c r="G15495" s="19">
        <f t="shared" si="493"/>
        <v>166.31440000000001</v>
      </c>
    </row>
    <row r="15496" spans="3:7" x14ac:dyDescent="0.3">
      <c r="C15496" s="3" t="s">
        <v>15526</v>
      </c>
      <c r="D15496" s="12">
        <v>165.827</v>
      </c>
      <c r="F15496" s="19" t="str">
        <f t="shared" si="492"/>
        <v>Nicole Foster</v>
      </c>
      <c r="G15496" s="19">
        <f t="shared" si="493"/>
        <v>165.97210000000001</v>
      </c>
    </row>
    <row r="15497" spans="3:7" x14ac:dyDescent="0.3">
      <c r="C15497" s="3" t="s">
        <v>14662</v>
      </c>
      <c r="D15497" s="12">
        <v>165.82069999999999</v>
      </c>
      <c r="F15497" s="19" t="str">
        <f t="shared" si="492"/>
        <v>Emily Garcia</v>
      </c>
      <c r="G15497" s="19">
        <f t="shared" si="493"/>
        <v>165.9581</v>
      </c>
    </row>
    <row r="15498" spans="3:7" x14ac:dyDescent="0.3">
      <c r="C15498" s="3" t="s">
        <v>9180</v>
      </c>
      <c r="D15498" s="12">
        <v>165.82069999999999</v>
      </c>
      <c r="F15498" s="19" t="str">
        <f t="shared" si="492"/>
        <v>Raul Raje</v>
      </c>
      <c r="G15498" s="19">
        <f t="shared" si="493"/>
        <v>165.827</v>
      </c>
    </row>
    <row r="15499" spans="3:7" x14ac:dyDescent="0.3">
      <c r="C15499" s="3" t="s">
        <v>1302</v>
      </c>
      <c r="D15499" s="12">
        <v>165.78290000000001</v>
      </c>
      <c r="F15499" s="19" t="str">
        <f t="shared" si="492"/>
        <v>Nicolas Andersen</v>
      </c>
      <c r="G15499" s="19">
        <f t="shared" si="493"/>
        <v>165.82069999999999</v>
      </c>
    </row>
    <row r="15500" spans="3:7" x14ac:dyDescent="0.3">
      <c r="C15500" s="3" t="s">
        <v>18675</v>
      </c>
      <c r="D15500" s="12">
        <v>165.7577</v>
      </c>
      <c r="F15500" s="19" t="str">
        <f t="shared" si="492"/>
        <v>Jason Wang</v>
      </c>
      <c r="G15500" s="19">
        <f t="shared" si="493"/>
        <v>165.82069999999999</v>
      </c>
    </row>
    <row r="15501" spans="3:7" x14ac:dyDescent="0.3">
      <c r="C15501" s="3" t="s">
        <v>10074</v>
      </c>
      <c r="D15501" s="12">
        <v>165.69470000000001</v>
      </c>
      <c r="F15501" s="19" t="str">
        <f t="shared" si="492"/>
        <v>Alfredo Martin</v>
      </c>
      <c r="G15501" s="19">
        <f t="shared" si="493"/>
        <v>165.78290000000001</v>
      </c>
    </row>
    <row r="15502" spans="3:7" x14ac:dyDescent="0.3">
      <c r="C15502" s="3" t="s">
        <v>9764</v>
      </c>
      <c r="D15502" s="12">
        <v>165.6695</v>
      </c>
      <c r="F15502" s="19" t="str">
        <f t="shared" si="492"/>
        <v>William Johnson</v>
      </c>
      <c r="G15502" s="19">
        <f t="shared" si="493"/>
        <v>165.7577</v>
      </c>
    </row>
    <row r="15503" spans="3:7" x14ac:dyDescent="0.3">
      <c r="C15503" s="3" t="s">
        <v>6213</v>
      </c>
      <c r="D15503" s="12">
        <v>165.66319999999999</v>
      </c>
      <c r="F15503" s="19" t="str">
        <f t="shared" si="492"/>
        <v>Jon Jai</v>
      </c>
      <c r="G15503" s="19">
        <f t="shared" si="493"/>
        <v>165.69470000000001</v>
      </c>
    </row>
    <row r="15504" spans="3:7" x14ac:dyDescent="0.3">
      <c r="C15504" s="3" t="s">
        <v>12067</v>
      </c>
      <c r="D15504" s="12">
        <v>165.56780000000001</v>
      </c>
      <c r="F15504" s="19" t="str">
        <f t="shared" si="492"/>
        <v>Jésus Ortega</v>
      </c>
      <c r="G15504" s="19">
        <f t="shared" si="493"/>
        <v>165.6695</v>
      </c>
    </row>
    <row r="15505" spans="3:7" x14ac:dyDescent="0.3">
      <c r="C15505" s="3" t="s">
        <v>5991</v>
      </c>
      <c r="D15505" s="12">
        <v>165.54249999999999</v>
      </c>
      <c r="F15505" s="19" t="str">
        <f t="shared" si="492"/>
        <v>Eduardo Brown</v>
      </c>
      <c r="G15505" s="19">
        <f t="shared" si="493"/>
        <v>165.66319999999999</v>
      </c>
    </row>
    <row r="15506" spans="3:7" x14ac:dyDescent="0.3">
      <c r="C15506" s="3" t="s">
        <v>12714</v>
      </c>
      <c r="D15506" s="12">
        <v>165.49530000000001</v>
      </c>
      <c r="F15506" s="19" t="str">
        <f t="shared" si="492"/>
        <v>Lauren Ramirez</v>
      </c>
      <c r="G15506" s="19">
        <f t="shared" si="493"/>
        <v>165.56780000000001</v>
      </c>
    </row>
    <row r="15507" spans="3:7" x14ac:dyDescent="0.3">
      <c r="C15507" s="3" t="s">
        <v>14114</v>
      </c>
      <c r="D15507" s="12">
        <v>165.45669999999998</v>
      </c>
      <c r="F15507" s="19" t="str">
        <f t="shared" si="492"/>
        <v>Douglas Sanchez</v>
      </c>
      <c r="G15507" s="19">
        <f t="shared" si="493"/>
        <v>165.54249999999999</v>
      </c>
    </row>
    <row r="15508" spans="3:7" x14ac:dyDescent="0.3">
      <c r="C15508" s="3" t="s">
        <v>3586</v>
      </c>
      <c r="D15508" s="12">
        <v>165.2825</v>
      </c>
      <c r="F15508" s="19" t="str">
        <f t="shared" si="492"/>
        <v>Madeline Edwards</v>
      </c>
      <c r="G15508" s="19">
        <f t="shared" si="493"/>
        <v>165.49530000000001</v>
      </c>
    </row>
    <row r="15509" spans="3:7" x14ac:dyDescent="0.3">
      <c r="C15509" s="3" t="s">
        <v>5584</v>
      </c>
      <c r="D15509" s="12">
        <v>165.245</v>
      </c>
      <c r="F15509" s="19" t="str">
        <f t="shared" si="492"/>
        <v>Misty Nath</v>
      </c>
      <c r="G15509" s="19">
        <f t="shared" si="493"/>
        <v>165.45669999999998</v>
      </c>
    </row>
    <row r="15510" spans="3:7" x14ac:dyDescent="0.3">
      <c r="C15510" s="3" t="s">
        <v>5897</v>
      </c>
      <c r="D15510" s="12">
        <v>165.23070000000001</v>
      </c>
      <c r="F15510" s="19" t="str">
        <f t="shared" si="492"/>
        <v>Candice Guo</v>
      </c>
      <c r="G15510" s="19">
        <f t="shared" si="493"/>
        <v>165.2825</v>
      </c>
    </row>
    <row r="15511" spans="3:7" x14ac:dyDescent="0.3">
      <c r="C15511" s="3" t="s">
        <v>12719</v>
      </c>
      <c r="D15511" s="12">
        <v>165.03800000000001</v>
      </c>
      <c r="F15511" s="19" t="str">
        <f t="shared" si="492"/>
        <v>Dennis Gao</v>
      </c>
      <c r="G15511" s="19">
        <f t="shared" si="493"/>
        <v>165.245</v>
      </c>
    </row>
    <row r="15512" spans="3:7" x14ac:dyDescent="0.3">
      <c r="C15512" s="3" t="s">
        <v>14020</v>
      </c>
      <c r="D15512" s="12">
        <v>164.52430000000001</v>
      </c>
      <c r="F15512" s="19" t="str">
        <f t="shared" si="492"/>
        <v>Dominic Prasad</v>
      </c>
      <c r="G15512" s="19">
        <f t="shared" si="493"/>
        <v>165.23070000000001</v>
      </c>
    </row>
    <row r="15513" spans="3:7" x14ac:dyDescent="0.3">
      <c r="C15513" s="3" t="s">
        <v>1155</v>
      </c>
      <c r="D15513" s="12">
        <v>164.51839999999999</v>
      </c>
      <c r="F15513" s="19" t="str">
        <f t="shared" si="492"/>
        <v>Madeline Hernandez</v>
      </c>
      <c r="G15513" s="19">
        <f t="shared" si="493"/>
        <v>165.03800000000001</v>
      </c>
    </row>
    <row r="15514" spans="3:7" x14ac:dyDescent="0.3">
      <c r="C15514" s="3" t="s">
        <v>10577</v>
      </c>
      <c r="D15514" s="12">
        <v>164.4684</v>
      </c>
      <c r="F15514" s="19" t="str">
        <f t="shared" si="492"/>
        <v>Miguel Miller</v>
      </c>
      <c r="G15514" s="19">
        <f t="shared" si="493"/>
        <v>164.52430000000001</v>
      </c>
    </row>
    <row r="15515" spans="3:7" x14ac:dyDescent="0.3">
      <c r="C15515" s="3" t="s">
        <v>14980</v>
      </c>
      <c r="D15515" s="12">
        <v>164.00470000000001</v>
      </c>
      <c r="F15515" s="19" t="str">
        <f t="shared" si="492"/>
        <v>Alexandra Robinson</v>
      </c>
      <c r="G15515" s="19">
        <f t="shared" si="493"/>
        <v>164.51839999999999</v>
      </c>
    </row>
    <row r="15516" spans="3:7" x14ac:dyDescent="0.3">
      <c r="C15516" s="3" t="s">
        <v>8918</v>
      </c>
      <c r="D15516" s="12">
        <v>163.9906</v>
      </c>
      <c r="F15516" s="19" t="str">
        <f t="shared" si="492"/>
        <v>Julian Diaz</v>
      </c>
      <c r="G15516" s="19">
        <f t="shared" si="493"/>
        <v>164.4684</v>
      </c>
    </row>
    <row r="15517" spans="3:7" x14ac:dyDescent="0.3">
      <c r="C15517" s="3" t="s">
        <v>12164</v>
      </c>
      <c r="D15517" s="12">
        <v>163.89230000000001</v>
      </c>
      <c r="F15517" s="19" t="str">
        <f t="shared" si="492"/>
        <v>Orlando Suarez</v>
      </c>
      <c r="G15517" s="19">
        <f t="shared" si="493"/>
        <v>164.00470000000001</v>
      </c>
    </row>
    <row r="15518" spans="3:7" x14ac:dyDescent="0.3">
      <c r="C15518" s="3" t="s">
        <v>15556</v>
      </c>
      <c r="D15518" s="12">
        <v>163.7226</v>
      </c>
      <c r="F15518" s="19" t="str">
        <f t="shared" si="492"/>
        <v>James Young</v>
      </c>
      <c r="G15518" s="19">
        <f t="shared" si="493"/>
        <v>163.9906</v>
      </c>
    </row>
    <row r="15519" spans="3:7" x14ac:dyDescent="0.3">
      <c r="C15519" s="3" t="s">
        <v>16396</v>
      </c>
      <c r="D15519" s="12">
        <v>163.5865</v>
      </c>
      <c r="F15519" s="19" t="str">
        <f t="shared" si="492"/>
        <v>Leonard Rai</v>
      </c>
      <c r="G15519" s="19">
        <f t="shared" si="493"/>
        <v>163.89230000000001</v>
      </c>
    </row>
    <row r="15520" spans="3:7" x14ac:dyDescent="0.3">
      <c r="C15520" s="3" t="s">
        <v>14797</v>
      </c>
      <c r="D15520" s="12">
        <v>163.5549</v>
      </c>
      <c r="F15520" s="19" t="str">
        <f t="shared" si="492"/>
        <v>Rebecca Allen</v>
      </c>
      <c r="G15520" s="19">
        <f t="shared" si="493"/>
        <v>163.7226</v>
      </c>
    </row>
    <row r="15521" spans="3:7" x14ac:dyDescent="0.3">
      <c r="C15521" s="3" t="s">
        <v>10595</v>
      </c>
      <c r="D15521" s="12">
        <v>163.54149999999998</v>
      </c>
      <c r="F15521" s="19" t="str">
        <f t="shared" si="492"/>
        <v>Samantha Patterson</v>
      </c>
      <c r="G15521" s="19">
        <f t="shared" si="493"/>
        <v>163.5865</v>
      </c>
    </row>
    <row r="15522" spans="3:7" x14ac:dyDescent="0.3">
      <c r="C15522" s="3" t="s">
        <v>8678</v>
      </c>
      <c r="D15522" s="12">
        <v>163.34880000000001</v>
      </c>
      <c r="F15522" s="19" t="str">
        <f t="shared" si="492"/>
        <v>Noah Griffin</v>
      </c>
      <c r="G15522" s="19">
        <f t="shared" si="493"/>
        <v>163.5549</v>
      </c>
    </row>
    <row r="15523" spans="3:7" x14ac:dyDescent="0.3">
      <c r="C15523" s="3" t="s">
        <v>5975</v>
      </c>
      <c r="D15523" s="12">
        <v>163.32929999999999</v>
      </c>
      <c r="F15523" s="19" t="str">
        <f t="shared" si="492"/>
        <v>Julie Andersen</v>
      </c>
      <c r="G15523" s="19">
        <f t="shared" si="493"/>
        <v>163.54149999999998</v>
      </c>
    </row>
    <row r="15524" spans="3:7" x14ac:dyDescent="0.3">
      <c r="C15524" s="3" t="s">
        <v>18754</v>
      </c>
      <c r="D15524" s="12">
        <v>163.26079999999999</v>
      </c>
      <c r="F15524" s="19" t="str">
        <f t="shared" si="492"/>
        <v>Jacqueline Long</v>
      </c>
      <c r="G15524" s="19">
        <f t="shared" si="493"/>
        <v>163.34880000000001</v>
      </c>
    </row>
    <row r="15525" spans="3:7" x14ac:dyDescent="0.3">
      <c r="C15525" s="3" t="s">
        <v>15883</v>
      </c>
      <c r="D15525" s="12">
        <v>163.26079999999999</v>
      </c>
      <c r="F15525" s="19" t="str">
        <f t="shared" si="492"/>
        <v>Douglas Arun</v>
      </c>
      <c r="G15525" s="19">
        <f t="shared" si="493"/>
        <v>163.32929999999999</v>
      </c>
    </row>
    <row r="15526" spans="3:7" x14ac:dyDescent="0.3">
      <c r="C15526" s="3" t="s">
        <v>12373</v>
      </c>
      <c r="D15526" s="12">
        <v>163.26079999999999</v>
      </c>
      <c r="F15526" s="19" t="str">
        <f t="shared" si="492"/>
        <v>Wyatt Garcia</v>
      </c>
      <c r="G15526" s="19">
        <f t="shared" si="493"/>
        <v>163.26079999999999</v>
      </c>
    </row>
    <row r="15527" spans="3:7" x14ac:dyDescent="0.3">
      <c r="C15527" s="3" t="s">
        <v>9599</v>
      </c>
      <c r="D15527" s="12">
        <v>163.26079999999999</v>
      </c>
      <c r="F15527" s="19" t="str">
        <f t="shared" si="492"/>
        <v>Robert Gonzalez</v>
      </c>
      <c r="G15527" s="19">
        <f t="shared" si="493"/>
        <v>163.26079999999999</v>
      </c>
    </row>
    <row r="15528" spans="3:7" x14ac:dyDescent="0.3">
      <c r="C15528" s="3" t="s">
        <v>9742</v>
      </c>
      <c r="D15528" s="12">
        <v>163.26079999999999</v>
      </c>
      <c r="F15528" s="19" t="str">
        <f t="shared" si="492"/>
        <v>Logan Walker</v>
      </c>
      <c r="G15528" s="19">
        <f t="shared" si="493"/>
        <v>163.26079999999999</v>
      </c>
    </row>
    <row r="15529" spans="3:7" x14ac:dyDescent="0.3">
      <c r="C15529" s="3" t="s">
        <v>8987</v>
      </c>
      <c r="D15529" s="12">
        <v>163.2218</v>
      </c>
      <c r="F15529" s="19" t="str">
        <f t="shared" si="492"/>
        <v>Jesse Cox</v>
      </c>
      <c r="G15529" s="19">
        <f t="shared" si="493"/>
        <v>163.26079999999999</v>
      </c>
    </row>
    <row r="15530" spans="3:7" x14ac:dyDescent="0.3">
      <c r="C15530" s="3" t="s">
        <v>11779</v>
      </c>
      <c r="D15530" s="12">
        <v>162.98480000000001</v>
      </c>
      <c r="F15530" s="19" t="str">
        <f t="shared" si="492"/>
        <v>Jessie Wu</v>
      </c>
      <c r="G15530" s="19">
        <f t="shared" si="493"/>
        <v>163.26079999999999</v>
      </c>
    </row>
    <row r="15531" spans="3:7" x14ac:dyDescent="0.3">
      <c r="C15531" s="3" t="s">
        <v>2033</v>
      </c>
      <c r="D15531" s="12">
        <v>162.98480000000001</v>
      </c>
      <c r="F15531" s="19" t="str">
        <f t="shared" si="492"/>
        <v>Janelle Patel</v>
      </c>
      <c r="G15531" s="19">
        <f t="shared" si="493"/>
        <v>163.2218</v>
      </c>
    </row>
    <row r="15532" spans="3:7" x14ac:dyDescent="0.3">
      <c r="C15532" s="3" t="s">
        <v>5758</v>
      </c>
      <c r="D15532" s="12">
        <v>162.85220000000001</v>
      </c>
      <c r="F15532" s="19" t="str">
        <f t="shared" si="492"/>
        <v>Krystal Wu</v>
      </c>
      <c r="G15532" s="19">
        <f t="shared" si="493"/>
        <v>162.98480000000001</v>
      </c>
    </row>
    <row r="15533" spans="3:7" x14ac:dyDescent="0.3">
      <c r="C15533" s="3" t="s">
        <v>8085</v>
      </c>
      <c r="D15533" s="12">
        <v>162.697</v>
      </c>
      <c r="F15533" s="19" t="str">
        <f t="shared" si="492"/>
        <v>Anna Ramirez</v>
      </c>
      <c r="G15533" s="19">
        <f t="shared" si="493"/>
        <v>162.98480000000001</v>
      </c>
    </row>
    <row r="15534" spans="3:7" x14ac:dyDescent="0.3">
      <c r="C15534" s="3" t="s">
        <v>1596</v>
      </c>
      <c r="D15534" s="12">
        <v>162.697</v>
      </c>
      <c r="F15534" s="19" t="str">
        <f t="shared" si="492"/>
        <v>Devin Garcia</v>
      </c>
      <c r="G15534" s="19">
        <f t="shared" si="493"/>
        <v>162.85220000000001</v>
      </c>
    </row>
    <row r="15535" spans="3:7" x14ac:dyDescent="0.3">
      <c r="C15535" s="3" t="s">
        <v>18077</v>
      </c>
      <c r="D15535" s="12">
        <v>162.68440000000001</v>
      </c>
      <c r="F15535" s="19" t="str">
        <f t="shared" si="492"/>
        <v>Hunter Butler</v>
      </c>
      <c r="G15535" s="19">
        <f t="shared" si="493"/>
        <v>162.697</v>
      </c>
    </row>
    <row r="15536" spans="3:7" x14ac:dyDescent="0.3">
      <c r="C15536" s="3" t="s">
        <v>10915</v>
      </c>
      <c r="D15536" s="12">
        <v>162.6781</v>
      </c>
      <c r="F15536" s="19" t="str">
        <f t="shared" si="492"/>
        <v>Amanda Collins</v>
      </c>
      <c r="G15536" s="19">
        <f t="shared" si="493"/>
        <v>162.697</v>
      </c>
    </row>
    <row r="15537" spans="3:7" x14ac:dyDescent="0.3">
      <c r="C15537" s="3" t="s">
        <v>744</v>
      </c>
      <c r="D15537" s="12">
        <v>162.64030000000002</v>
      </c>
      <c r="F15537" s="19" t="str">
        <f t="shared" si="492"/>
        <v>Toni Mehta</v>
      </c>
      <c r="G15537" s="19">
        <f t="shared" si="493"/>
        <v>162.68440000000001</v>
      </c>
    </row>
    <row r="15538" spans="3:7" x14ac:dyDescent="0.3">
      <c r="C15538" s="3" t="s">
        <v>18862</v>
      </c>
      <c r="D15538" s="12">
        <v>162.62139999999999</v>
      </c>
      <c r="F15538" s="19" t="str">
        <f t="shared" si="492"/>
        <v>Karla Andersen</v>
      </c>
      <c r="G15538" s="19">
        <f t="shared" si="493"/>
        <v>162.6781</v>
      </c>
    </row>
    <row r="15539" spans="3:7" x14ac:dyDescent="0.3">
      <c r="C15539" s="3" t="s">
        <v>3861</v>
      </c>
      <c r="D15539" s="12">
        <v>162.47460000000001</v>
      </c>
      <c r="F15539" s="19" t="str">
        <f t="shared" si="492"/>
        <v>Adam Hall</v>
      </c>
      <c r="G15539" s="19">
        <f t="shared" si="493"/>
        <v>162.64030000000002</v>
      </c>
    </row>
    <row r="15540" spans="3:7" x14ac:dyDescent="0.3">
      <c r="C15540" s="3" t="s">
        <v>5048</v>
      </c>
      <c r="D15540" s="12">
        <v>162.44460000000001</v>
      </c>
      <c r="F15540" s="19" t="str">
        <f t="shared" si="492"/>
        <v>Xavier Perez</v>
      </c>
      <c r="G15540" s="19">
        <f t="shared" si="493"/>
        <v>162.62139999999999</v>
      </c>
    </row>
    <row r="15541" spans="3:7" x14ac:dyDescent="0.3">
      <c r="C15541" s="3" t="s">
        <v>7583</v>
      </c>
      <c r="D15541" s="12">
        <v>162.37709999999998</v>
      </c>
      <c r="F15541" s="19" t="str">
        <f t="shared" si="492"/>
        <v>Carrie Rubio</v>
      </c>
      <c r="G15541" s="19">
        <f t="shared" si="493"/>
        <v>162.47460000000001</v>
      </c>
    </row>
    <row r="15542" spans="3:7" x14ac:dyDescent="0.3">
      <c r="C15542" s="3" t="s">
        <v>11402</v>
      </c>
      <c r="D15542" s="12">
        <v>162.3015</v>
      </c>
      <c r="F15542" s="19" t="str">
        <f t="shared" si="492"/>
        <v>Dakota Perry</v>
      </c>
      <c r="G15542" s="19">
        <f t="shared" si="493"/>
        <v>162.44460000000001</v>
      </c>
    </row>
    <row r="15543" spans="3:7" x14ac:dyDescent="0.3">
      <c r="C15543" s="3" t="s">
        <v>5248</v>
      </c>
      <c r="D15543" s="12">
        <v>162.12690000000001</v>
      </c>
      <c r="F15543" s="19" t="str">
        <f t="shared" si="492"/>
        <v>Gilbert Tang</v>
      </c>
      <c r="G15543" s="19">
        <f t="shared" si="493"/>
        <v>162.37709999999998</v>
      </c>
    </row>
    <row r="15544" spans="3:7" x14ac:dyDescent="0.3">
      <c r="C15544" s="3" t="s">
        <v>17370</v>
      </c>
      <c r="D15544" s="12">
        <v>162.06470000000002</v>
      </c>
      <c r="F15544" s="19" t="str">
        <f t="shared" si="492"/>
        <v>Kelsey Luo</v>
      </c>
      <c r="G15544" s="19">
        <f t="shared" si="493"/>
        <v>162.3015</v>
      </c>
    </row>
    <row r="15545" spans="3:7" x14ac:dyDescent="0.3">
      <c r="C15545" s="3" t="s">
        <v>18632</v>
      </c>
      <c r="D15545" s="12">
        <v>161.9324</v>
      </c>
      <c r="F15545" s="19" t="str">
        <f t="shared" si="492"/>
        <v>Daniel Thomas</v>
      </c>
      <c r="G15545" s="19">
        <f t="shared" si="493"/>
        <v>162.12690000000001</v>
      </c>
    </row>
    <row r="15546" spans="3:7" x14ac:dyDescent="0.3">
      <c r="C15546" s="3" t="s">
        <v>14368</v>
      </c>
      <c r="D15546" s="12">
        <v>161.50720000000001</v>
      </c>
      <c r="F15546" s="19" t="str">
        <f t="shared" si="492"/>
        <v>Susan Zheng</v>
      </c>
      <c r="G15546" s="19">
        <f t="shared" si="493"/>
        <v>162.06470000000002</v>
      </c>
    </row>
    <row r="15547" spans="3:7" x14ac:dyDescent="0.3">
      <c r="C15547" s="3" t="s">
        <v>15675</v>
      </c>
      <c r="D15547" s="12">
        <v>161.4324</v>
      </c>
      <c r="F15547" s="19" t="str">
        <f t="shared" si="492"/>
        <v>Wesley Huang</v>
      </c>
      <c r="G15547" s="19">
        <f t="shared" si="493"/>
        <v>161.9324</v>
      </c>
    </row>
    <row r="15548" spans="3:7" x14ac:dyDescent="0.3">
      <c r="C15548" s="3" t="s">
        <v>13188</v>
      </c>
      <c r="D15548" s="12">
        <v>161.4324</v>
      </c>
      <c r="F15548" s="19" t="str">
        <f t="shared" si="492"/>
        <v>Natalie Baker</v>
      </c>
      <c r="G15548" s="19">
        <f t="shared" si="493"/>
        <v>161.50720000000001</v>
      </c>
    </row>
    <row r="15549" spans="3:7" x14ac:dyDescent="0.3">
      <c r="C15549" s="3" t="s">
        <v>8774</v>
      </c>
      <c r="D15549" s="12">
        <v>161.4324</v>
      </c>
      <c r="F15549" s="19" t="str">
        <f t="shared" si="492"/>
        <v>Renee Ortega</v>
      </c>
      <c r="G15549" s="19">
        <f t="shared" si="493"/>
        <v>161.4324</v>
      </c>
    </row>
    <row r="15550" spans="3:7" x14ac:dyDescent="0.3">
      <c r="C15550" s="3" t="s">
        <v>8429</v>
      </c>
      <c r="D15550" s="12">
        <v>161.4324</v>
      </c>
      <c r="F15550" s="19" t="str">
        <f t="shared" si="492"/>
        <v>Mario Black</v>
      </c>
      <c r="G15550" s="19">
        <f t="shared" si="493"/>
        <v>161.4324</v>
      </c>
    </row>
    <row r="15551" spans="3:7" x14ac:dyDescent="0.3">
      <c r="C15551" s="3" t="s">
        <v>2130</v>
      </c>
      <c r="D15551" s="12">
        <v>161.4324</v>
      </c>
      <c r="F15551" s="19" t="str">
        <f t="shared" si="492"/>
        <v>Jaime Alvarez</v>
      </c>
      <c r="G15551" s="19">
        <f t="shared" si="493"/>
        <v>161.4324</v>
      </c>
    </row>
    <row r="15552" spans="3:7" x14ac:dyDescent="0.3">
      <c r="C15552" s="3" t="s">
        <v>11360</v>
      </c>
      <c r="D15552" s="12">
        <v>161.43010000000001</v>
      </c>
      <c r="F15552" s="19" t="str">
        <f t="shared" si="492"/>
        <v>Isaiah Evans</v>
      </c>
      <c r="G15552" s="19">
        <f t="shared" si="493"/>
        <v>161.4324</v>
      </c>
    </row>
    <row r="15553" spans="3:7" x14ac:dyDescent="0.3">
      <c r="C15553" s="3" t="s">
        <v>16172</v>
      </c>
      <c r="D15553" s="12">
        <v>161.28119999999998</v>
      </c>
      <c r="F15553" s="19" t="str">
        <f t="shared" si="492"/>
        <v>April Kumar</v>
      </c>
      <c r="G15553" s="19">
        <f t="shared" si="493"/>
        <v>161.4324</v>
      </c>
    </row>
    <row r="15554" spans="3:7" x14ac:dyDescent="0.3">
      <c r="C15554" s="3" t="s">
        <v>10763</v>
      </c>
      <c r="D15554" s="12">
        <v>160.83539999999999</v>
      </c>
      <c r="F15554" s="19" t="str">
        <f t="shared" si="492"/>
        <v>Kellie Munoz</v>
      </c>
      <c r="G15554" s="19">
        <f t="shared" si="493"/>
        <v>161.43010000000001</v>
      </c>
    </row>
    <row r="15555" spans="3:7" x14ac:dyDescent="0.3">
      <c r="C15555" s="3" t="s">
        <v>10396</v>
      </c>
      <c r="D15555" s="12">
        <v>160.78749999999999</v>
      </c>
      <c r="F15555" s="19" t="str">
        <f t="shared" si="492"/>
        <v>Roy Dominguez</v>
      </c>
      <c r="G15555" s="19">
        <f t="shared" si="493"/>
        <v>161.28119999999998</v>
      </c>
    </row>
    <row r="15556" spans="3:7" x14ac:dyDescent="0.3">
      <c r="C15556" s="3" t="s">
        <v>12474</v>
      </c>
      <c r="D15556" s="12">
        <v>160.7749</v>
      </c>
      <c r="F15556" s="19" t="str">
        <f t="shared" ref="F15556:F15619" si="494">C15554</f>
        <v>Kaitlyn Martin</v>
      </c>
      <c r="G15556" s="19">
        <f t="shared" ref="G15556:G15619" si="495">D15554</f>
        <v>160.83539999999999</v>
      </c>
    </row>
    <row r="15557" spans="3:7" x14ac:dyDescent="0.3">
      <c r="C15557" s="3" t="s">
        <v>15254</v>
      </c>
      <c r="D15557" s="12">
        <v>160.4178</v>
      </c>
      <c r="F15557" s="19" t="str">
        <f t="shared" si="494"/>
        <v>Joseph Thompson</v>
      </c>
      <c r="G15557" s="19">
        <f t="shared" si="495"/>
        <v>160.78749999999999</v>
      </c>
    </row>
    <row r="15558" spans="3:7" x14ac:dyDescent="0.3">
      <c r="C15558" s="3" t="s">
        <v>1042</v>
      </c>
      <c r="D15558" s="12">
        <v>160.38890000000001</v>
      </c>
      <c r="F15558" s="19" t="str">
        <f t="shared" si="494"/>
        <v>Lucas Hall</v>
      </c>
      <c r="G15558" s="19">
        <f t="shared" si="495"/>
        <v>160.7749</v>
      </c>
    </row>
    <row r="15559" spans="3:7" x14ac:dyDescent="0.3">
      <c r="C15559" s="3" t="s">
        <v>9492</v>
      </c>
      <c r="D15559" s="12">
        <v>160.1926</v>
      </c>
      <c r="F15559" s="19" t="str">
        <f t="shared" si="494"/>
        <v>Pieter Wycoff</v>
      </c>
      <c r="G15559" s="19">
        <f t="shared" si="495"/>
        <v>160.4178</v>
      </c>
    </row>
    <row r="15560" spans="3:7" x14ac:dyDescent="0.3">
      <c r="C15560" s="3" t="s">
        <v>1376</v>
      </c>
      <c r="D15560" s="12">
        <v>160.1233</v>
      </c>
      <c r="F15560" s="19" t="str">
        <f t="shared" si="494"/>
        <v>Alex Wright</v>
      </c>
      <c r="G15560" s="19">
        <f t="shared" si="495"/>
        <v>160.38890000000001</v>
      </c>
    </row>
    <row r="15561" spans="3:7" x14ac:dyDescent="0.3">
      <c r="C15561" s="3" t="s">
        <v>2098</v>
      </c>
      <c r="D15561" s="12">
        <v>160.0292</v>
      </c>
      <c r="F15561" s="19" t="str">
        <f t="shared" si="494"/>
        <v>Jeremy Carter</v>
      </c>
      <c r="G15561" s="19">
        <f t="shared" si="495"/>
        <v>160.1926</v>
      </c>
    </row>
    <row r="15562" spans="3:7" x14ac:dyDescent="0.3">
      <c r="C15562" s="3" t="s">
        <v>1815</v>
      </c>
      <c r="D15562" s="12">
        <v>159.97879999999998</v>
      </c>
      <c r="F15562" s="19" t="str">
        <f t="shared" si="494"/>
        <v>Alisha Yuan</v>
      </c>
      <c r="G15562" s="19">
        <f t="shared" si="495"/>
        <v>160.1233</v>
      </c>
    </row>
    <row r="15563" spans="3:7" x14ac:dyDescent="0.3">
      <c r="C15563" s="3" t="s">
        <v>4341</v>
      </c>
      <c r="D15563" s="12">
        <v>159.84220000000002</v>
      </c>
      <c r="F15563" s="19" t="str">
        <f t="shared" si="494"/>
        <v>Anthony Williams</v>
      </c>
      <c r="G15563" s="19">
        <f t="shared" si="495"/>
        <v>160.0292</v>
      </c>
    </row>
    <row r="15564" spans="3:7" x14ac:dyDescent="0.3">
      <c r="C15564" s="3" t="s">
        <v>3069</v>
      </c>
      <c r="D15564" s="12">
        <v>159.80439999999999</v>
      </c>
      <c r="F15564" s="19" t="str">
        <f t="shared" si="494"/>
        <v>Andrew Lewis</v>
      </c>
      <c r="G15564" s="19">
        <f t="shared" si="495"/>
        <v>159.97879999999998</v>
      </c>
    </row>
    <row r="15565" spans="3:7" x14ac:dyDescent="0.3">
      <c r="C15565" s="3" t="s">
        <v>14306</v>
      </c>
      <c r="D15565" s="12">
        <v>159.66679999999999</v>
      </c>
      <c r="F15565" s="19" t="str">
        <f t="shared" si="494"/>
        <v>Christian Chen</v>
      </c>
      <c r="G15565" s="19">
        <f t="shared" si="495"/>
        <v>159.84220000000002</v>
      </c>
    </row>
    <row r="15566" spans="3:7" x14ac:dyDescent="0.3">
      <c r="C15566" s="3" t="s">
        <v>12295</v>
      </c>
      <c r="D15566" s="12">
        <v>159.57330000000002</v>
      </c>
      <c r="F15566" s="19" t="str">
        <f t="shared" si="494"/>
        <v>Brett Fernandez</v>
      </c>
      <c r="G15566" s="19">
        <f t="shared" si="495"/>
        <v>159.80439999999999</v>
      </c>
    </row>
    <row r="15567" spans="3:7" x14ac:dyDescent="0.3">
      <c r="C15567" s="3" t="s">
        <v>6345</v>
      </c>
      <c r="D15567" s="12">
        <v>159.57330000000002</v>
      </c>
      <c r="F15567" s="19" t="str">
        <f t="shared" si="494"/>
        <v>Mya Flores</v>
      </c>
      <c r="G15567" s="19">
        <f t="shared" si="495"/>
        <v>159.66679999999999</v>
      </c>
    </row>
    <row r="15568" spans="3:7" x14ac:dyDescent="0.3">
      <c r="C15568" s="3" t="s">
        <v>17948</v>
      </c>
      <c r="D15568" s="12">
        <v>159.57329999999999</v>
      </c>
      <c r="F15568" s="19" t="str">
        <f t="shared" si="494"/>
        <v>Lisa Ma</v>
      </c>
      <c r="G15568" s="19">
        <f t="shared" si="495"/>
        <v>159.57330000000002</v>
      </c>
    </row>
    <row r="15569" spans="3:7" x14ac:dyDescent="0.3">
      <c r="C15569" s="3" t="s">
        <v>18811</v>
      </c>
      <c r="D15569" s="12">
        <v>159.57329999999999</v>
      </c>
      <c r="F15569" s="19" t="str">
        <f t="shared" si="494"/>
        <v>Edward Roberts</v>
      </c>
      <c r="G15569" s="19">
        <f t="shared" si="495"/>
        <v>159.57330000000002</v>
      </c>
    </row>
    <row r="15570" spans="3:7" x14ac:dyDescent="0.3">
      <c r="C15570" s="3" t="s">
        <v>15046</v>
      </c>
      <c r="D15570" s="12">
        <v>159.57329999999999</v>
      </c>
      <c r="F15570" s="19" t="str">
        <f t="shared" si="494"/>
        <v>Tiffany Ma</v>
      </c>
      <c r="G15570" s="19">
        <f t="shared" si="495"/>
        <v>159.57329999999999</v>
      </c>
    </row>
    <row r="15571" spans="3:7" x14ac:dyDescent="0.3">
      <c r="C15571" s="3" t="s">
        <v>1708</v>
      </c>
      <c r="D15571" s="12">
        <v>159.56700000000001</v>
      </c>
      <c r="F15571" s="19" t="str">
        <f t="shared" si="494"/>
        <v>Xavier Bell</v>
      </c>
      <c r="G15571" s="19">
        <f t="shared" si="495"/>
        <v>159.57329999999999</v>
      </c>
    </row>
    <row r="15572" spans="3:7" x14ac:dyDescent="0.3">
      <c r="C15572" s="3" t="s">
        <v>17188</v>
      </c>
      <c r="D15572" s="12">
        <v>159.56070000000003</v>
      </c>
      <c r="F15572" s="19" t="str">
        <f t="shared" si="494"/>
        <v>Paige Sanchez</v>
      </c>
      <c r="G15572" s="19">
        <f t="shared" si="495"/>
        <v>159.57329999999999</v>
      </c>
    </row>
    <row r="15573" spans="3:7" x14ac:dyDescent="0.3">
      <c r="C15573" s="3" t="s">
        <v>15244</v>
      </c>
      <c r="D15573" s="12">
        <v>159.56070000000003</v>
      </c>
      <c r="F15573" s="19" t="str">
        <f t="shared" si="494"/>
        <v>Ana Henderson</v>
      </c>
      <c r="G15573" s="19">
        <f t="shared" si="495"/>
        <v>159.56700000000001</v>
      </c>
    </row>
    <row r="15574" spans="3:7" x14ac:dyDescent="0.3">
      <c r="C15574" s="3" t="s">
        <v>12288</v>
      </c>
      <c r="D15574" s="12">
        <v>159.5292</v>
      </c>
      <c r="F15574" s="19" t="str">
        <f t="shared" si="494"/>
        <v>Stanley Srini</v>
      </c>
      <c r="G15574" s="19">
        <f t="shared" si="495"/>
        <v>159.56070000000003</v>
      </c>
    </row>
    <row r="15575" spans="3:7" x14ac:dyDescent="0.3">
      <c r="C15575" s="3" t="s">
        <v>15822</v>
      </c>
      <c r="D15575" s="12">
        <v>159.49770000000001</v>
      </c>
      <c r="F15575" s="19" t="str">
        <f t="shared" si="494"/>
        <v>Phillip Raman</v>
      </c>
      <c r="G15575" s="19">
        <f t="shared" si="495"/>
        <v>159.56070000000003</v>
      </c>
    </row>
    <row r="15576" spans="3:7" x14ac:dyDescent="0.3">
      <c r="C15576" s="3" t="s">
        <v>15315</v>
      </c>
      <c r="D15576" s="12">
        <v>159.49770000000001</v>
      </c>
      <c r="F15576" s="19" t="str">
        <f t="shared" si="494"/>
        <v>Lisa Hu</v>
      </c>
      <c r="G15576" s="19">
        <f t="shared" si="495"/>
        <v>159.5292</v>
      </c>
    </row>
    <row r="15577" spans="3:7" x14ac:dyDescent="0.3">
      <c r="C15577" s="3" t="s">
        <v>11874</v>
      </c>
      <c r="D15577" s="12">
        <v>159.4614</v>
      </c>
      <c r="F15577" s="19" t="str">
        <f t="shared" si="494"/>
        <v>Riley Alexander</v>
      </c>
      <c r="G15577" s="19">
        <f t="shared" si="495"/>
        <v>159.49770000000001</v>
      </c>
    </row>
    <row r="15578" spans="3:7" x14ac:dyDescent="0.3">
      <c r="C15578" s="3" t="s">
        <v>16139</v>
      </c>
      <c r="D15578" s="12">
        <v>159.43469999999999</v>
      </c>
      <c r="F15578" s="19" t="str">
        <f t="shared" si="494"/>
        <v>Rachael Sara</v>
      </c>
      <c r="G15578" s="19">
        <f t="shared" si="495"/>
        <v>159.49770000000001</v>
      </c>
    </row>
    <row r="15579" spans="3:7" x14ac:dyDescent="0.3">
      <c r="C15579" s="3" t="s">
        <v>13125</v>
      </c>
      <c r="D15579" s="12">
        <v>159.4288</v>
      </c>
      <c r="F15579" s="19" t="str">
        <f t="shared" si="494"/>
        <v>Lacey Huang</v>
      </c>
      <c r="G15579" s="19">
        <f t="shared" si="495"/>
        <v>159.4614</v>
      </c>
    </row>
    <row r="15580" spans="3:7" x14ac:dyDescent="0.3">
      <c r="C15580" s="3" t="s">
        <v>17435</v>
      </c>
      <c r="D15580" s="12">
        <v>158.99250000000001</v>
      </c>
      <c r="F15580" s="19" t="str">
        <f t="shared" si="494"/>
        <v>Ross Malhotra</v>
      </c>
      <c r="G15580" s="19">
        <f t="shared" si="495"/>
        <v>159.43469999999999</v>
      </c>
    </row>
    <row r="15581" spans="3:7" x14ac:dyDescent="0.3">
      <c r="C15581" s="3" t="s">
        <v>3488</v>
      </c>
      <c r="D15581" s="12">
        <v>158.86539999999999</v>
      </c>
      <c r="F15581" s="19" t="str">
        <f t="shared" si="494"/>
        <v>Mariah Perry</v>
      </c>
      <c r="G15581" s="19">
        <f t="shared" si="495"/>
        <v>159.4288</v>
      </c>
    </row>
    <row r="15582" spans="3:7" x14ac:dyDescent="0.3">
      <c r="C15582" s="3" t="s">
        <v>18568</v>
      </c>
      <c r="D15582" s="12">
        <v>158.79060000000001</v>
      </c>
      <c r="F15582" s="19" t="str">
        <f t="shared" si="494"/>
        <v>Sydney Jenkins</v>
      </c>
      <c r="G15582" s="19">
        <f t="shared" si="495"/>
        <v>158.99250000000001</v>
      </c>
    </row>
    <row r="15583" spans="3:7" x14ac:dyDescent="0.3">
      <c r="C15583" s="3" t="s">
        <v>8431</v>
      </c>
      <c r="D15583" s="12">
        <v>158.55240000000001</v>
      </c>
      <c r="F15583" s="19" t="str">
        <f t="shared" si="494"/>
        <v>Caleb Young</v>
      </c>
      <c r="G15583" s="19">
        <f t="shared" si="495"/>
        <v>158.86539999999999</v>
      </c>
    </row>
    <row r="15584" spans="3:7" x14ac:dyDescent="0.3">
      <c r="C15584" s="3" t="s">
        <v>4472</v>
      </c>
      <c r="D15584" s="12">
        <v>158.4836</v>
      </c>
      <c r="F15584" s="19" t="str">
        <f t="shared" si="494"/>
        <v>Warren Shan</v>
      </c>
      <c r="G15584" s="19">
        <f t="shared" si="495"/>
        <v>158.79060000000001</v>
      </c>
    </row>
    <row r="15585" spans="3:7" x14ac:dyDescent="0.3">
      <c r="C15585" s="3" t="s">
        <v>18293</v>
      </c>
      <c r="D15585" s="12">
        <v>158.38350000000003</v>
      </c>
      <c r="F15585" s="19" t="str">
        <f t="shared" si="494"/>
        <v>Isaiah Gray</v>
      </c>
      <c r="G15585" s="19">
        <f t="shared" si="495"/>
        <v>158.55240000000001</v>
      </c>
    </row>
    <row r="15586" spans="3:7" x14ac:dyDescent="0.3">
      <c r="C15586" s="3" t="s">
        <v>1011</v>
      </c>
      <c r="D15586" s="12">
        <v>158.31820000000002</v>
      </c>
      <c r="F15586" s="19" t="str">
        <f t="shared" si="494"/>
        <v>Christy Ma</v>
      </c>
      <c r="G15586" s="19">
        <f t="shared" si="495"/>
        <v>158.4836</v>
      </c>
    </row>
    <row r="15587" spans="3:7" x14ac:dyDescent="0.3">
      <c r="C15587" s="3" t="s">
        <v>11047</v>
      </c>
      <c r="D15587" s="12">
        <v>158.28900000000002</v>
      </c>
      <c r="F15587" s="19" t="str">
        <f t="shared" si="494"/>
        <v>Tyrone Alonso</v>
      </c>
      <c r="G15587" s="19">
        <f t="shared" si="495"/>
        <v>158.38350000000003</v>
      </c>
    </row>
    <row r="15588" spans="3:7" x14ac:dyDescent="0.3">
      <c r="C15588" s="3" t="s">
        <v>13298</v>
      </c>
      <c r="D15588" s="12">
        <v>158.27719999999999</v>
      </c>
      <c r="F15588" s="19" t="str">
        <f t="shared" si="494"/>
        <v>Alex Gray</v>
      </c>
      <c r="G15588" s="19">
        <f t="shared" si="495"/>
        <v>158.31820000000002</v>
      </c>
    </row>
    <row r="15589" spans="3:7" x14ac:dyDescent="0.3">
      <c r="C15589" s="3" t="s">
        <v>1217</v>
      </c>
      <c r="D15589" s="12">
        <v>158.01420000000002</v>
      </c>
      <c r="F15589" s="19" t="str">
        <f t="shared" si="494"/>
        <v>Katherine Jenkins</v>
      </c>
      <c r="G15589" s="19">
        <f t="shared" si="495"/>
        <v>158.28900000000002</v>
      </c>
    </row>
    <row r="15590" spans="3:7" x14ac:dyDescent="0.3">
      <c r="C15590" s="3" t="s">
        <v>1503</v>
      </c>
      <c r="D15590" s="12">
        <v>157.98329999999999</v>
      </c>
      <c r="F15590" s="19" t="str">
        <f t="shared" si="494"/>
        <v>Martin Lopez</v>
      </c>
      <c r="G15590" s="19">
        <f t="shared" si="495"/>
        <v>158.27719999999999</v>
      </c>
    </row>
    <row r="15591" spans="3:7" x14ac:dyDescent="0.3">
      <c r="C15591" s="3" t="s">
        <v>6002</v>
      </c>
      <c r="D15591" s="12">
        <v>157.84530000000001</v>
      </c>
      <c r="F15591" s="19" t="str">
        <f t="shared" si="494"/>
        <v>Alexandria Sanchez</v>
      </c>
      <c r="G15591" s="19">
        <f t="shared" si="495"/>
        <v>158.01420000000002</v>
      </c>
    </row>
    <row r="15592" spans="3:7" x14ac:dyDescent="0.3">
      <c r="C15592" s="3" t="s">
        <v>7766</v>
      </c>
      <c r="D15592" s="12">
        <v>157.63909999999998</v>
      </c>
      <c r="F15592" s="19" t="str">
        <f t="shared" si="494"/>
        <v>Alvin Tang</v>
      </c>
      <c r="G15592" s="19">
        <f t="shared" si="495"/>
        <v>157.98329999999999</v>
      </c>
    </row>
    <row r="15593" spans="3:7" x14ac:dyDescent="0.3">
      <c r="C15593" s="3" t="s">
        <v>10350</v>
      </c>
      <c r="D15593" s="12">
        <v>157.60820000000001</v>
      </c>
      <c r="F15593" s="19" t="str">
        <f t="shared" si="494"/>
        <v>Drew Deng</v>
      </c>
      <c r="G15593" s="19">
        <f t="shared" si="495"/>
        <v>157.84530000000001</v>
      </c>
    </row>
    <row r="15594" spans="3:7" x14ac:dyDescent="0.3">
      <c r="C15594" s="3" t="s">
        <v>8300</v>
      </c>
      <c r="D15594" s="12">
        <v>157.6019</v>
      </c>
      <c r="F15594" s="19" t="str">
        <f t="shared" si="494"/>
        <v>Gregory Luo</v>
      </c>
      <c r="G15594" s="19">
        <f t="shared" si="495"/>
        <v>157.63909999999998</v>
      </c>
    </row>
    <row r="15595" spans="3:7" x14ac:dyDescent="0.3">
      <c r="C15595" s="3" t="s">
        <v>15588</v>
      </c>
      <c r="D15595" s="12">
        <v>157.5702</v>
      </c>
      <c r="F15595" s="19" t="str">
        <f t="shared" si="494"/>
        <v>José Perez</v>
      </c>
      <c r="G15595" s="19">
        <f t="shared" si="495"/>
        <v>157.60820000000001</v>
      </c>
    </row>
    <row r="15596" spans="3:7" x14ac:dyDescent="0.3">
      <c r="C15596" s="3" t="s">
        <v>4546</v>
      </c>
      <c r="D15596" s="12">
        <v>157.48740000000001</v>
      </c>
      <c r="F15596" s="19" t="str">
        <f t="shared" si="494"/>
        <v>Isabel Powell</v>
      </c>
      <c r="G15596" s="19">
        <f t="shared" si="495"/>
        <v>157.6019</v>
      </c>
    </row>
    <row r="15597" spans="3:7" x14ac:dyDescent="0.3">
      <c r="C15597" s="3" t="s">
        <v>6012</v>
      </c>
      <c r="D15597" s="12">
        <v>157.4134</v>
      </c>
      <c r="F15597" s="19" t="str">
        <f t="shared" si="494"/>
        <v>Rebekah Gonzalez</v>
      </c>
      <c r="G15597" s="19">
        <f t="shared" si="495"/>
        <v>157.5702</v>
      </c>
    </row>
    <row r="15598" spans="3:7" x14ac:dyDescent="0.3">
      <c r="C15598" s="3" t="s">
        <v>8899</v>
      </c>
      <c r="D15598" s="12">
        <v>157.21889999999999</v>
      </c>
      <c r="F15598" s="19" t="str">
        <f t="shared" si="494"/>
        <v>Clarence Sharma</v>
      </c>
      <c r="G15598" s="19">
        <f t="shared" si="495"/>
        <v>157.48740000000001</v>
      </c>
    </row>
    <row r="15599" spans="3:7" x14ac:dyDescent="0.3">
      <c r="C15599" s="3" t="s">
        <v>15372</v>
      </c>
      <c r="D15599" s="12">
        <v>157.08850000000001</v>
      </c>
      <c r="F15599" s="19" t="str">
        <f t="shared" si="494"/>
        <v>Drew Raji</v>
      </c>
      <c r="G15599" s="19">
        <f t="shared" si="495"/>
        <v>157.4134</v>
      </c>
    </row>
    <row r="15600" spans="3:7" x14ac:dyDescent="0.3">
      <c r="C15600" s="3" t="s">
        <v>18523</v>
      </c>
      <c r="D15600" s="12">
        <v>157.06319999999999</v>
      </c>
      <c r="F15600" s="19" t="str">
        <f t="shared" si="494"/>
        <v>James Robinson</v>
      </c>
      <c r="G15600" s="19">
        <f t="shared" si="495"/>
        <v>157.21889999999999</v>
      </c>
    </row>
    <row r="15601" spans="3:7" x14ac:dyDescent="0.3">
      <c r="C15601" s="3" t="s">
        <v>7747</v>
      </c>
      <c r="D15601" s="12">
        <v>157.00630000000001</v>
      </c>
      <c r="F15601" s="19" t="str">
        <f t="shared" si="494"/>
        <v>Rachel Russell</v>
      </c>
      <c r="G15601" s="19">
        <f t="shared" si="495"/>
        <v>157.08850000000001</v>
      </c>
    </row>
    <row r="15602" spans="3:7" x14ac:dyDescent="0.3">
      <c r="C15602" s="3" t="s">
        <v>951</v>
      </c>
      <c r="D15602" s="12">
        <v>156.99369999999999</v>
      </c>
      <c r="F15602" s="19" t="str">
        <f t="shared" si="494"/>
        <v>Walter Alonso</v>
      </c>
      <c r="G15602" s="19">
        <f t="shared" si="495"/>
        <v>157.06319999999999</v>
      </c>
    </row>
    <row r="15603" spans="3:7" x14ac:dyDescent="0.3">
      <c r="C15603" s="3" t="s">
        <v>4305</v>
      </c>
      <c r="D15603" s="12">
        <v>156.61359999999999</v>
      </c>
      <c r="F15603" s="19" t="str">
        <f t="shared" si="494"/>
        <v>Grant Sharma</v>
      </c>
      <c r="G15603" s="19">
        <f t="shared" si="495"/>
        <v>157.00630000000001</v>
      </c>
    </row>
    <row r="15604" spans="3:7" x14ac:dyDescent="0.3">
      <c r="C15604" s="3" t="s">
        <v>13419</v>
      </c>
      <c r="D15604" s="12">
        <v>156.4496</v>
      </c>
      <c r="F15604" s="19" t="str">
        <f t="shared" si="494"/>
        <v>Alejandro Anand</v>
      </c>
      <c r="G15604" s="19">
        <f t="shared" si="495"/>
        <v>156.99369999999999</v>
      </c>
    </row>
    <row r="15605" spans="3:7" x14ac:dyDescent="0.3">
      <c r="C15605" s="3" t="s">
        <v>12463</v>
      </c>
      <c r="D15605" s="12">
        <v>156.43700000000001</v>
      </c>
      <c r="F15605" s="19" t="str">
        <f t="shared" si="494"/>
        <v>Chloe Phillips</v>
      </c>
      <c r="G15605" s="19">
        <f t="shared" si="495"/>
        <v>156.61359999999999</v>
      </c>
    </row>
    <row r="15606" spans="3:7" x14ac:dyDescent="0.3">
      <c r="C15606" s="3" t="s">
        <v>12251</v>
      </c>
      <c r="D15606" s="12">
        <v>156.43700000000001</v>
      </c>
      <c r="F15606" s="19" t="str">
        <f t="shared" si="494"/>
        <v>Mathew Ferrier</v>
      </c>
      <c r="G15606" s="19">
        <f t="shared" si="495"/>
        <v>156.4496</v>
      </c>
    </row>
    <row r="15607" spans="3:7" x14ac:dyDescent="0.3">
      <c r="C15607" s="3" t="s">
        <v>6035</v>
      </c>
      <c r="D15607" s="12">
        <v>156.43700000000001</v>
      </c>
      <c r="F15607" s="19" t="str">
        <f t="shared" si="494"/>
        <v>Lucas Davis</v>
      </c>
      <c r="G15607" s="19">
        <f t="shared" si="495"/>
        <v>156.43700000000001</v>
      </c>
    </row>
    <row r="15608" spans="3:7" x14ac:dyDescent="0.3">
      <c r="C15608" s="3" t="s">
        <v>6097</v>
      </c>
      <c r="D15608" s="12">
        <v>156.43700000000001</v>
      </c>
      <c r="F15608" s="19" t="str">
        <f t="shared" si="494"/>
        <v>Lindsay Nath</v>
      </c>
      <c r="G15608" s="19">
        <f t="shared" si="495"/>
        <v>156.43700000000001</v>
      </c>
    </row>
    <row r="15609" spans="3:7" x14ac:dyDescent="0.3">
      <c r="C15609" s="3" t="s">
        <v>4710</v>
      </c>
      <c r="D15609" s="12">
        <v>156.43700000000001</v>
      </c>
      <c r="F15609" s="19" t="str">
        <f t="shared" si="494"/>
        <v>Dustin Raje</v>
      </c>
      <c r="G15609" s="19">
        <f t="shared" si="495"/>
        <v>156.43700000000001</v>
      </c>
    </row>
    <row r="15610" spans="3:7" x14ac:dyDescent="0.3">
      <c r="C15610" s="3" t="s">
        <v>3734</v>
      </c>
      <c r="D15610" s="12">
        <v>156.43700000000001</v>
      </c>
      <c r="F15610" s="19" t="str">
        <f t="shared" si="494"/>
        <v>Dylan Patterson</v>
      </c>
      <c r="G15610" s="19">
        <f t="shared" si="495"/>
        <v>156.43700000000001</v>
      </c>
    </row>
    <row r="15611" spans="3:7" x14ac:dyDescent="0.3">
      <c r="C15611" s="3" t="s">
        <v>8869</v>
      </c>
      <c r="D15611" s="12">
        <v>156.4307</v>
      </c>
      <c r="F15611" s="19" t="str">
        <f t="shared" si="494"/>
        <v>Colin Chander</v>
      </c>
      <c r="G15611" s="19">
        <f t="shared" si="495"/>
        <v>156.43700000000001</v>
      </c>
    </row>
    <row r="15612" spans="3:7" x14ac:dyDescent="0.3">
      <c r="C15612" s="3" t="s">
        <v>18977</v>
      </c>
      <c r="D15612" s="12">
        <v>156.4118</v>
      </c>
      <c r="F15612" s="19" t="str">
        <f t="shared" si="494"/>
        <v>Carly Shan</v>
      </c>
      <c r="G15612" s="19">
        <f t="shared" si="495"/>
        <v>156.43700000000001</v>
      </c>
    </row>
    <row r="15613" spans="3:7" x14ac:dyDescent="0.3">
      <c r="C15613" s="3" t="s">
        <v>17524</v>
      </c>
      <c r="D15613" s="12">
        <v>156.4118</v>
      </c>
      <c r="F15613" s="19" t="str">
        <f t="shared" si="494"/>
        <v>James Henderson</v>
      </c>
      <c r="G15613" s="19">
        <f t="shared" si="495"/>
        <v>156.4307</v>
      </c>
    </row>
    <row r="15614" spans="3:7" x14ac:dyDescent="0.3">
      <c r="C15614" s="3" t="s">
        <v>16315</v>
      </c>
      <c r="D15614" s="12">
        <v>156.4118</v>
      </c>
      <c r="F15614" s="19" t="str">
        <f t="shared" si="494"/>
        <v>Zoe Kelly</v>
      </c>
      <c r="G15614" s="19">
        <f t="shared" si="495"/>
        <v>156.4118</v>
      </c>
    </row>
    <row r="15615" spans="3:7" x14ac:dyDescent="0.3">
      <c r="C15615" s="3" t="s">
        <v>17347</v>
      </c>
      <c r="D15615" s="12">
        <v>156.374</v>
      </c>
      <c r="F15615" s="19" t="str">
        <f t="shared" si="494"/>
        <v>Tabitha Suarez</v>
      </c>
      <c r="G15615" s="19">
        <f t="shared" si="495"/>
        <v>156.4118</v>
      </c>
    </row>
    <row r="15616" spans="3:7" x14ac:dyDescent="0.3">
      <c r="C15616" s="3" t="s">
        <v>3216</v>
      </c>
      <c r="D15616" s="12">
        <v>156.374</v>
      </c>
      <c r="F15616" s="19" t="str">
        <f t="shared" si="494"/>
        <v>Ryan Jenkins</v>
      </c>
      <c r="G15616" s="19">
        <f t="shared" si="495"/>
        <v>156.4118</v>
      </c>
    </row>
    <row r="15617" spans="3:7" x14ac:dyDescent="0.3">
      <c r="C15617" s="3" t="s">
        <v>14034</v>
      </c>
      <c r="D15617" s="12">
        <v>156.35509999999999</v>
      </c>
      <c r="F15617" s="19" t="str">
        <f t="shared" si="494"/>
        <v>Sunil Uppal</v>
      </c>
      <c r="G15617" s="19">
        <f t="shared" si="495"/>
        <v>156.374</v>
      </c>
    </row>
    <row r="15618" spans="3:7" x14ac:dyDescent="0.3">
      <c r="C15618" s="3" t="s">
        <v>16061</v>
      </c>
      <c r="D15618" s="12">
        <v>156.29839999999999</v>
      </c>
      <c r="F15618" s="19" t="str">
        <f t="shared" si="494"/>
        <v>Bridget Shan</v>
      </c>
      <c r="G15618" s="19">
        <f t="shared" si="495"/>
        <v>156.374</v>
      </c>
    </row>
    <row r="15619" spans="3:7" x14ac:dyDescent="0.3">
      <c r="C15619" s="3" t="s">
        <v>11543</v>
      </c>
      <c r="D15619" s="12">
        <v>156.2954</v>
      </c>
      <c r="F15619" s="19" t="str">
        <f t="shared" si="494"/>
        <v>Miguel Ross</v>
      </c>
      <c r="G15619" s="19">
        <f t="shared" si="495"/>
        <v>156.35509999999999</v>
      </c>
    </row>
    <row r="15620" spans="3:7" x14ac:dyDescent="0.3">
      <c r="C15620" s="3" t="s">
        <v>1695</v>
      </c>
      <c r="D15620" s="12">
        <v>156.26060000000001</v>
      </c>
      <c r="F15620" s="19" t="str">
        <f t="shared" ref="F15620:F15683" si="496">C15618</f>
        <v>Ronald Fernandez</v>
      </c>
      <c r="G15620" s="19">
        <f t="shared" ref="G15620:G15683" si="497">D15618</f>
        <v>156.29839999999999</v>
      </c>
    </row>
    <row r="15621" spans="3:7" x14ac:dyDescent="0.3">
      <c r="C15621" s="3" t="s">
        <v>12148</v>
      </c>
      <c r="D15621" s="12">
        <v>155.9606</v>
      </c>
      <c r="F15621" s="19" t="str">
        <f t="shared" si="496"/>
        <v>Kevin Scott</v>
      </c>
      <c r="G15621" s="19">
        <f t="shared" si="497"/>
        <v>156.2954</v>
      </c>
    </row>
    <row r="15622" spans="3:7" x14ac:dyDescent="0.3">
      <c r="C15622" s="3" t="s">
        <v>15169</v>
      </c>
      <c r="D15622" s="12">
        <v>155.96019999999999</v>
      </c>
      <c r="F15622" s="19" t="str">
        <f t="shared" si="496"/>
        <v>Amy Zheng</v>
      </c>
      <c r="G15622" s="19">
        <f t="shared" si="497"/>
        <v>156.26060000000001</v>
      </c>
    </row>
    <row r="15623" spans="3:7" x14ac:dyDescent="0.3">
      <c r="C15623" s="3" t="s">
        <v>15623</v>
      </c>
      <c r="D15623" s="12">
        <v>155.74860000000001</v>
      </c>
      <c r="F15623" s="19" t="str">
        <f t="shared" si="496"/>
        <v>Lee Travers</v>
      </c>
      <c r="G15623" s="19">
        <f t="shared" si="497"/>
        <v>155.9606</v>
      </c>
    </row>
    <row r="15624" spans="3:7" x14ac:dyDescent="0.3">
      <c r="C15624" s="3" t="s">
        <v>12461</v>
      </c>
      <c r="D15624" s="12">
        <v>155.62280000000001</v>
      </c>
      <c r="F15624" s="19" t="str">
        <f t="shared" si="496"/>
        <v>Pedro Ramos</v>
      </c>
      <c r="G15624" s="19">
        <f t="shared" si="497"/>
        <v>155.96019999999999</v>
      </c>
    </row>
    <row r="15625" spans="3:7" x14ac:dyDescent="0.3">
      <c r="C15625" s="3" t="s">
        <v>11846</v>
      </c>
      <c r="D15625" s="12">
        <v>155.34169999999997</v>
      </c>
      <c r="F15625" s="19" t="str">
        <f t="shared" si="496"/>
        <v>Regina Garcia</v>
      </c>
      <c r="G15625" s="19">
        <f t="shared" si="497"/>
        <v>155.74860000000001</v>
      </c>
    </row>
    <row r="15626" spans="3:7" x14ac:dyDescent="0.3">
      <c r="C15626" s="3" t="s">
        <v>9811</v>
      </c>
      <c r="D15626" s="12">
        <v>155.25980000000001</v>
      </c>
      <c r="F15626" s="19" t="str">
        <f t="shared" si="496"/>
        <v>Lucas Cook</v>
      </c>
      <c r="G15626" s="19">
        <f t="shared" si="497"/>
        <v>155.62280000000001</v>
      </c>
    </row>
    <row r="15627" spans="3:7" x14ac:dyDescent="0.3">
      <c r="C15627" s="3" t="s">
        <v>15707</v>
      </c>
      <c r="D15627" s="12">
        <v>155.15979999999999</v>
      </c>
      <c r="F15627" s="19" t="str">
        <f t="shared" si="496"/>
        <v>Kyle Perry</v>
      </c>
      <c r="G15627" s="19">
        <f t="shared" si="497"/>
        <v>155.34169999999997</v>
      </c>
    </row>
    <row r="15628" spans="3:7" x14ac:dyDescent="0.3">
      <c r="C15628" s="3" t="s">
        <v>17643</v>
      </c>
      <c r="D15628" s="12">
        <v>155.1472</v>
      </c>
      <c r="F15628" s="19" t="str">
        <f t="shared" si="496"/>
        <v>Jillian Mehta</v>
      </c>
      <c r="G15628" s="19">
        <f t="shared" si="497"/>
        <v>155.25980000000001</v>
      </c>
    </row>
    <row r="15629" spans="3:7" x14ac:dyDescent="0.3">
      <c r="C15629" s="3" t="s">
        <v>5457</v>
      </c>
      <c r="D15629" s="12">
        <v>155.0779</v>
      </c>
      <c r="F15629" s="19" t="str">
        <f t="shared" si="496"/>
        <v>Richard Alexander</v>
      </c>
      <c r="G15629" s="19">
        <f t="shared" si="497"/>
        <v>155.15979999999999</v>
      </c>
    </row>
    <row r="15630" spans="3:7" x14ac:dyDescent="0.3">
      <c r="C15630" s="3" t="s">
        <v>13678</v>
      </c>
      <c r="D15630" s="12">
        <v>154.62039999999999</v>
      </c>
      <c r="F15630" s="19" t="str">
        <f t="shared" si="496"/>
        <v>Tasha Lal</v>
      </c>
      <c r="G15630" s="19">
        <f t="shared" si="497"/>
        <v>155.1472</v>
      </c>
    </row>
    <row r="15631" spans="3:7" x14ac:dyDescent="0.3">
      <c r="C15631" s="3" t="s">
        <v>12020</v>
      </c>
      <c r="D15631" s="12">
        <v>154.59599999999998</v>
      </c>
      <c r="F15631" s="19" t="str">
        <f t="shared" si="496"/>
        <v>Dawn Kumar</v>
      </c>
      <c r="G15631" s="19">
        <f t="shared" si="497"/>
        <v>155.0779</v>
      </c>
    </row>
    <row r="15632" spans="3:7" x14ac:dyDescent="0.3">
      <c r="C15632" s="3" t="s">
        <v>3672</v>
      </c>
      <c r="D15632" s="12">
        <v>154.58799999999999</v>
      </c>
      <c r="F15632" s="19" t="str">
        <f t="shared" si="496"/>
        <v>Melanie Watson</v>
      </c>
      <c r="G15632" s="19">
        <f t="shared" si="497"/>
        <v>154.62039999999999</v>
      </c>
    </row>
    <row r="15633" spans="3:7" x14ac:dyDescent="0.3">
      <c r="C15633" s="3" t="s">
        <v>2479</v>
      </c>
      <c r="D15633" s="12">
        <v>154.47710000000001</v>
      </c>
      <c r="F15633" s="19" t="str">
        <f t="shared" si="496"/>
        <v>Laura Zhu</v>
      </c>
      <c r="G15633" s="19">
        <f t="shared" si="497"/>
        <v>154.59599999999998</v>
      </c>
    </row>
    <row r="15634" spans="3:7" x14ac:dyDescent="0.3">
      <c r="C15634" s="3" t="s">
        <v>11220</v>
      </c>
      <c r="D15634" s="12">
        <v>154.45820000000001</v>
      </c>
      <c r="F15634" s="19" t="str">
        <f t="shared" si="496"/>
        <v>Carlos Bailey</v>
      </c>
      <c r="G15634" s="19">
        <f t="shared" si="497"/>
        <v>154.58799999999999</v>
      </c>
    </row>
    <row r="15635" spans="3:7" x14ac:dyDescent="0.3">
      <c r="C15635" s="3" t="s">
        <v>17569</v>
      </c>
      <c r="D15635" s="12">
        <v>154.262</v>
      </c>
      <c r="F15635" s="19" t="str">
        <f t="shared" si="496"/>
        <v>Autumn Liang</v>
      </c>
      <c r="G15635" s="19">
        <f t="shared" si="497"/>
        <v>154.47710000000001</v>
      </c>
    </row>
    <row r="15636" spans="3:7" x14ac:dyDescent="0.3">
      <c r="C15636" s="3" t="s">
        <v>5208</v>
      </c>
      <c r="D15636" s="12">
        <v>154.24600000000001</v>
      </c>
      <c r="F15636" s="19" t="str">
        <f t="shared" si="496"/>
        <v>Kayla Price</v>
      </c>
      <c r="G15636" s="19">
        <f t="shared" si="497"/>
        <v>154.45820000000001</v>
      </c>
    </row>
    <row r="15637" spans="3:7" x14ac:dyDescent="0.3">
      <c r="C15637" s="3" t="s">
        <v>2069</v>
      </c>
      <c r="D15637" s="12">
        <v>154.14940000000001</v>
      </c>
      <c r="F15637" s="19" t="str">
        <f t="shared" si="496"/>
        <v>Tamer Salah</v>
      </c>
      <c r="G15637" s="19">
        <f t="shared" si="497"/>
        <v>154.262</v>
      </c>
    </row>
    <row r="15638" spans="3:7" x14ac:dyDescent="0.3">
      <c r="C15638" s="3" t="s">
        <v>14401</v>
      </c>
      <c r="D15638" s="12">
        <v>154.12950000000001</v>
      </c>
      <c r="F15638" s="19" t="str">
        <f t="shared" si="496"/>
        <v>Dana Blanco</v>
      </c>
      <c r="G15638" s="19">
        <f t="shared" si="497"/>
        <v>154.24600000000001</v>
      </c>
    </row>
    <row r="15639" spans="3:7" x14ac:dyDescent="0.3">
      <c r="C15639" s="3" t="s">
        <v>1087</v>
      </c>
      <c r="D15639" s="12">
        <v>153.99369999999999</v>
      </c>
      <c r="F15639" s="19" t="str">
        <f t="shared" si="496"/>
        <v>Anne Navarro</v>
      </c>
      <c r="G15639" s="19">
        <f t="shared" si="497"/>
        <v>154.14940000000001</v>
      </c>
    </row>
    <row r="15640" spans="3:7" x14ac:dyDescent="0.3">
      <c r="C15640" s="3" t="s">
        <v>11624</v>
      </c>
      <c r="D15640" s="12">
        <v>153.71370000000002</v>
      </c>
      <c r="F15640" s="19" t="str">
        <f t="shared" si="496"/>
        <v>Natalie James</v>
      </c>
      <c r="G15640" s="19">
        <f t="shared" si="497"/>
        <v>154.12950000000001</v>
      </c>
    </row>
    <row r="15641" spans="3:7" x14ac:dyDescent="0.3">
      <c r="C15641" s="3" t="s">
        <v>8530</v>
      </c>
      <c r="D15641" s="12">
        <v>153.52550000000002</v>
      </c>
      <c r="F15641" s="19" t="str">
        <f t="shared" si="496"/>
        <v>Alexander Wilson</v>
      </c>
      <c r="G15641" s="19">
        <f t="shared" si="497"/>
        <v>153.99369999999999</v>
      </c>
    </row>
    <row r="15642" spans="3:7" x14ac:dyDescent="0.3">
      <c r="C15642" s="3" t="s">
        <v>14063</v>
      </c>
      <c r="D15642" s="12">
        <v>153.423</v>
      </c>
      <c r="F15642" s="19" t="str">
        <f t="shared" si="496"/>
        <v>Kristi Diaz</v>
      </c>
      <c r="G15642" s="19">
        <f t="shared" si="497"/>
        <v>153.71370000000002</v>
      </c>
    </row>
    <row r="15643" spans="3:7" x14ac:dyDescent="0.3">
      <c r="C15643" s="3" t="s">
        <v>9774</v>
      </c>
      <c r="D15643" s="12">
        <v>153.41290000000001</v>
      </c>
      <c r="F15643" s="19" t="str">
        <f t="shared" si="496"/>
        <v>Jack Simmons</v>
      </c>
      <c r="G15643" s="19">
        <f t="shared" si="497"/>
        <v>153.52550000000002</v>
      </c>
    </row>
    <row r="15644" spans="3:7" x14ac:dyDescent="0.3">
      <c r="C15644" s="3" t="s">
        <v>1086</v>
      </c>
      <c r="D15644" s="12">
        <v>153.4014</v>
      </c>
      <c r="F15644" s="19" t="str">
        <f t="shared" si="496"/>
        <v>Mindy Luo</v>
      </c>
      <c r="G15644" s="19">
        <f t="shared" si="497"/>
        <v>153.423</v>
      </c>
    </row>
    <row r="15645" spans="3:7" x14ac:dyDescent="0.3">
      <c r="C15645" s="3" t="s">
        <v>7570</v>
      </c>
      <c r="D15645" s="12">
        <v>153.39540000000002</v>
      </c>
      <c r="F15645" s="19" t="str">
        <f t="shared" si="496"/>
        <v>Jill Blanco</v>
      </c>
      <c r="G15645" s="19">
        <f t="shared" si="497"/>
        <v>153.41290000000001</v>
      </c>
    </row>
    <row r="15646" spans="3:7" x14ac:dyDescent="0.3">
      <c r="C15646" s="3" t="s">
        <v>13288</v>
      </c>
      <c r="D15646" s="12">
        <v>153.37</v>
      </c>
      <c r="F15646" s="19" t="str">
        <f t="shared" si="496"/>
        <v>Alexander Williams</v>
      </c>
      <c r="G15646" s="19">
        <f t="shared" si="497"/>
        <v>153.4014</v>
      </c>
    </row>
    <row r="15647" spans="3:7" x14ac:dyDescent="0.3">
      <c r="C15647" s="3" t="s">
        <v>12420</v>
      </c>
      <c r="D15647" s="12">
        <v>153.37</v>
      </c>
      <c r="F15647" s="19" t="str">
        <f t="shared" si="496"/>
        <v>Gilbert Ma</v>
      </c>
      <c r="G15647" s="19">
        <f t="shared" si="497"/>
        <v>153.39540000000002</v>
      </c>
    </row>
    <row r="15648" spans="3:7" x14ac:dyDescent="0.3">
      <c r="C15648" s="3" t="s">
        <v>13827</v>
      </c>
      <c r="D15648" s="12">
        <v>153.32589999999999</v>
      </c>
      <c r="F15648" s="19" t="str">
        <f t="shared" si="496"/>
        <v>Martha Yang</v>
      </c>
      <c r="G15648" s="19">
        <f t="shared" si="497"/>
        <v>153.37</v>
      </c>
    </row>
    <row r="15649" spans="3:7" x14ac:dyDescent="0.3">
      <c r="C15649" s="3" t="s">
        <v>10924</v>
      </c>
      <c r="D15649" s="12">
        <v>153.32589999999999</v>
      </c>
      <c r="F15649" s="19" t="str">
        <f t="shared" si="496"/>
        <v>Louis Ma</v>
      </c>
      <c r="G15649" s="19">
        <f t="shared" si="497"/>
        <v>153.37</v>
      </c>
    </row>
    <row r="15650" spans="3:7" x14ac:dyDescent="0.3">
      <c r="C15650" s="3" t="s">
        <v>6997</v>
      </c>
      <c r="D15650" s="12">
        <v>153.32589999999999</v>
      </c>
      <c r="F15650" s="19" t="str">
        <f t="shared" si="496"/>
        <v>Meredith Vazquez</v>
      </c>
      <c r="G15650" s="19">
        <f t="shared" si="497"/>
        <v>153.32589999999999</v>
      </c>
    </row>
    <row r="15651" spans="3:7" x14ac:dyDescent="0.3">
      <c r="C15651" s="3" t="s">
        <v>4554</v>
      </c>
      <c r="D15651" s="12">
        <v>153.32589999999999</v>
      </c>
      <c r="F15651" s="19" t="str">
        <f t="shared" si="496"/>
        <v>Karla Luo</v>
      </c>
      <c r="G15651" s="19">
        <f t="shared" si="497"/>
        <v>153.32589999999999</v>
      </c>
    </row>
    <row r="15652" spans="3:7" x14ac:dyDescent="0.3">
      <c r="C15652" s="3" t="s">
        <v>14571</v>
      </c>
      <c r="D15652" s="12">
        <v>153.28810000000001</v>
      </c>
      <c r="F15652" s="19" t="str">
        <f t="shared" si="496"/>
        <v>Faith Peterson</v>
      </c>
      <c r="G15652" s="19">
        <f t="shared" si="497"/>
        <v>153.32589999999999</v>
      </c>
    </row>
    <row r="15653" spans="3:7" x14ac:dyDescent="0.3">
      <c r="C15653" s="3" t="s">
        <v>1646</v>
      </c>
      <c r="D15653" s="12">
        <v>153.2818</v>
      </c>
      <c r="F15653" s="19" t="str">
        <f t="shared" si="496"/>
        <v>Clarence Zeng</v>
      </c>
      <c r="G15653" s="19">
        <f t="shared" si="497"/>
        <v>153.32589999999999</v>
      </c>
    </row>
    <row r="15654" spans="3:7" x14ac:dyDescent="0.3">
      <c r="C15654" s="3" t="s">
        <v>14999</v>
      </c>
      <c r="D15654" s="12">
        <v>153.25030000000001</v>
      </c>
      <c r="F15654" s="19" t="str">
        <f t="shared" si="496"/>
        <v>Nathaniel Sanders</v>
      </c>
      <c r="G15654" s="19">
        <f t="shared" si="497"/>
        <v>153.28810000000001</v>
      </c>
    </row>
    <row r="15655" spans="3:7" x14ac:dyDescent="0.3">
      <c r="C15655" s="3" t="s">
        <v>8081</v>
      </c>
      <c r="D15655" s="12">
        <v>153.25030000000001</v>
      </c>
      <c r="F15655" s="19" t="str">
        <f t="shared" si="496"/>
        <v>Amanda Washington</v>
      </c>
      <c r="G15655" s="19">
        <f t="shared" si="497"/>
        <v>153.2818</v>
      </c>
    </row>
    <row r="15656" spans="3:7" x14ac:dyDescent="0.3">
      <c r="C15656" s="3" t="s">
        <v>1139</v>
      </c>
      <c r="D15656" s="12">
        <v>153.25030000000001</v>
      </c>
      <c r="F15656" s="19" t="str">
        <f t="shared" si="496"/>
        <v>Oscar Lu</v>
      </c>
      <c r="G15656" s="19">
        <f t="shared" si="497"/>
        <v>153.25030000000001</v>
      </c>
    </row>
    <row r="15657" spans="3:7" x14ac:dyDescent="0.3">
      <c r="C15657" s="3" t="s">
        <v>4719</v>
      </c>
      <c r="D15657" s="12">
        <v>153.23140000000001</v>
      </c>
      <c r="F15657" s="19" t="str">
        <f t="shared" si="496"/>
        <v>Hunter Anderson</v>
      </c>
      <c r="G15657" s="19">
        <f t="shared" si="497"/>
        <v>153.25030000000001</v>
      </c>
    </row>
    <row r="15658" spans="3:7" x14ac:dyDescent="0.3">
      <c r="C15658" s="3" t="s">
        <v>11582</v>
      </c>
      <c r="D15658" s="12">
        <v>153.16249999999999</v>
      </c>
      <c r="F15658" s="19" t="str">
        <f t="shared" si="496"/>
        <v>Alexandra Moore</v>
      </c>
      <c r="G15658" s="19">
        <f t="shared" si="497"/>
        <v>153.25030000000001</v>
      </c>
    </row>
    <row r="15659" spans="3:7" x14ac:dyDescent="0.3">
      <c r="C15659" s="3" t="s">
        <v>5345</v>
      </c>
      <c r="D15659" s="12">
        <v>153.16249999999999</v>
      </c>
      <c r="F15659" s="19" t="str">
        <f t="shared" si="496"/>
        <v>Colin Kumar</v>
      </c>
      <c r="G15659" s="19">
        <f t="shared" si="497"/>
        <v>153.23140000000001</v>
      </c>
    </row>
    <row r="15660" spans="3:7" x14ac:dyDescent="0.3">
      <c r="C15660" s="3" t="s">
        <v>8990</v>
      </c>
      <c r="D15660" s="12">
        <v>153.11879999999999</v>
      </c>
      <c r="F15660" s="19" t="str">
        <f t="shared" si="496"/>
        <v>Krista Diaz</v>
      </c>
      <c r="G15660" s="19">
        <f t="shared" si="497"/>
        <v>153.16249999999999</v>
      </c>
    </row>
    <row r="15661" spans="3:7" x14ac:dyDescent="0.3">
      <c r="C15661" s="3" t="s">
        <v>8004</v>
      </c>
      <c r="D15661" s="12">
        <v>153.0378</v>
      </c>
      <c r="F15661" s="19" t="str">
        <f t="shared" si="496"/>
        <v>Darren Patel</v>
      </c>
      <c r="G15661" s="19">
        <f t="shared" si="497"/>
        <v>153.16249999999999</v>
      </c>
    </row>
    <row r="15662" spans="3:7" x14ac:dyDescent="0.3">
      <c r="C15662" s="3" t="s">
        <v>16726</v>
      </c>
      <c r="D15662" s="12">
        <v>152.92350000000002</v>
      </c>
      <c r="F15662" s="19" t="str">
        <f t="shared" si="496"/>
        <v>Janelle Raman</v>
      </c>
      <c r="G15662" s="19">
        <f t="shared" si="497"/>
        <v>153.11879999999999</v>
      </c>
    </row>
    <row r="15663" spans="3:7" x14ac:dyDescent="0.3">
      <c r="C15663" s="3" t="s">
        <v>3321</v>
      </c>
      <c r="D15663" s="12">
        <v>152.5676</v>
      </c>
      <c r="F15663" s="19" t="str">
        <f t="shared" si="496"/>
        <v>Hector Muñoz</v>
      </c>
      <c r="G15663" s="19">
        <f t="shared" si="497"/>
        <v>153.0378</v>
      </c>
    </row>
    <row r="15664" spans="3:7" x14ac:dyDescent="0.3">
      <c r="C15664" s="3" t="s">
        <v>15394</v>
      </c>
      <c r="D15664" s="12">
        <v>152.50549999999998</v>
      </c>
      <c r="F15664" s="19" t="str">
        <f t="shared" si="496"/>
        <v>Sergio Lopez</v>
      </c>
      <c r="G15664" s="19">
        <f t="shared" si="497"/>
        <v>152.92350000000002</v>
      </c>
    </row>
    <row r="15665" spans="3:7" x14ac:dyDescent="0.3">
      <c r="C15665" s="3" t="s">
        <v>4190</v>
      </c>
      <c r="D15665" s="12">
        <v>152.44450000000001</v>
      </c>
      <c r="F15665" s="19" t="str">
        <f t="shared" si="496"/>
        <v>Bruce Rana</v>
      </c>
      <c r="G15665" s="19">
        <f t="shared" si="497"/>
        <v>152.5676</v>
      </c>
    </row>
    <row r="15666" spans="3:7" x14ac:dyDescent="0.3">
      <c r="C15666" s="3" t="s">
        <v>12049</v>
      </c>
      <c r="D15666" s="12">
        <v>152.33609999999999</v>
      </c>
      <c r="F15666" s="19" t="str">
        <f t="shared" si="496"/>
        <v>Rafael Gao</v>
      </c>
      <c r="G15666" s="19">
        <f t="shared" si="497"/>
        <v>152.50549999999998</v>
      </c>
    </row>
    <row r="15667" spans="3:7" x14ac:dyDescent="0.3">
      <c r="C15667" s="3" t="s">
        <v>11173</v>
      </c>
      <c r="D15667" s="12">
        <v>152.28020000000001</v>
      </c>
      <c r="F15667" s="19" t="str">
        <f t="shared" si="496"/>
        <v>Chase Murphy</v>
      </c>
      <c r="G15667" s="19">
        <f t="shared" si="497"/>
        <v>152.44450000000001</v>
      </c>
    </row>
    <row r="15668" spans="3:7" x14ac:dyDescent="0.3">
      <c r="C15668" s="3" t="s">
        <v>5792</v>
      </c>
      <c r="D15668" s="12">
        <v>152.26129999999998</v>
      </c>
      <c r="F15668" s="19" t="str">
        <f t="shared" si="496"/>
        <v>Lauren James</v>
      </c>
      <c r="G15668" s="19">
        <f t="shared" si="497"/>
        <v>152.33609999999999</v>
      </c>
    </row>
    <row r="15669" spans="3:7" x14ac:dyDescent="0.3">
      <c r="C15669" s="3" t="s">
        <v>17872</v>
      </c>
      <c r="D15669" s="12">
        <v>151.91</v>
      </c>
      <c r="F15669" s="19" t="str">
        <f t="shared" si="496"/>
        <v>Katrina Kumar</v>
      </c>
      <c r="G15669" s="19">
        <f t="shared" si="497"/>
        <v>152.28020000000001</v>
      </c>
    </row>
    <row r="15670" spans="3:7" x14ac:dyDescent="0.3">
      <c r="C15670" s="3" t="s">
        <v>9335</v>
      </c>
      <c r="D15670" s="12">
        <v>151.72309999999999</v>
      </c>
      <c r="F15670" s="19" t="str">
        <f t="shared" si="496"/>
        <v>Devin Peterson</v>
      </c>
      <c r="G15670" s="19">
        <f t="shared" si="497"/>
        <v>152.26129999999998</v>
      </c>
    </row>
    <row r="15671" spans="3:7" x14ac:dyDescent="0.3">
      <c r="C15671" s="3" t="s">
        <v>17615</v>
      </c>
      <c r="D15671" s="12">
        <v>151.3545</v>
      </c>
      <c r="F15671" s="19" t="str">
        <f t="shared" si="496"/>
        <v>Thomas Evans</v>
      </c>
      <c r="G15671" s="19">
        <f t="shared" si="497"/>
        <v>151.91</v>
      </c>
    </row>
    <row r="15672" spans="3:7" x14ac:dyDescent="0.3">
      <c r="C15672" s="3" t="s">
        <v>9321</v>
      </c>
      <c r="D15672" s="12">
        <v>151.3545</v>
      </c>
      <c r="F15672" s="19" t="str">
        <f t="shared" si="496"/>
        <v>Jennifer James</v>
      </c>
      <c r="G15672" s="19">
        <f t="shared" si="497"/>
        <v>151.72309999999999</v>
      </c>
    </row>
    <row r="15673" spans="3:7" x14ac:dyDescent="0.3">
      <c r="C15673" s="3" t="s">
        <v>6005</v>
      </c>
      <c r="D15673" s="12">
        <v>151.3545</v>
      </c>
      <c r="F15673" s="19" t="str">
        <f t="shared" si="496"/>
        <v>Tara Chander</v>
      </c>
      <c r="G15673" s="19">
        <f t="shared" si="497"/>
        <v>151.3545</v>
      </c>
    </row>
    <row r="15674" spans="3:7" x14ac:dyDescent="0.3">
      <c r="C15674" s="3" t="s">
        <v>4901</v>
      </c>
      <c r="D15674" s="12">
        <v>151.3545</v>
      </c>
      <c r="F15674" s="19" t="str">
        <f t="shared" si="496"/>
        <v>Jennifer Evans</v>
      </c>
      <c r="G15674" s="19">
        <f t="shared" si="497"/>
        <v>151.3545</v>
      </c>
    </row>
    <row r="15675" spans="3:7" x14ac:dyDescent="0.3">
      <c r="C15675" s="3" t="s">
        <v>1934</v>
      </c>
      <c r="D15675" s="12">
        <v>151.3545</v>
      </c>
      <c r="F15675" s="19" t="str">
        <f t="shared" si="496"/>
        <v>Drew Kumar</v>
      </c>
      <c r="G15675" s="19">
        <f t="shared" si="497"/>
        <v>151.3545</v>
      </c>
    </row>
    <row r="15676" spans="3:7" x14ac:dyDescent="0.3">
      <c r="C15676" s="3" t="s">
        <v>2764</v>
      </c>
      <c r="D15676" s="12">
        <v>151.3545</v>
      </c>
      <c r="F15676" s="19" t="str">
        <f t="shared" si="496"/>
        <v>Courtney King</v>
      </c>
      <c r="G15676" s="19">
        <f t="shared" si="497"/>
        <v>151.3545</v>
      </c>
    </row>
    <row r="15677" spans="3:7" x14ac:dyDescent="0.3">
      <c r="C15677" s="3" t="s">
        <v>1257</v>
      </c>
      <c r="D15677" s="12">
        <v>151.3545</v>
      </c>
      <c r="F15677" s="19" t="str">
        <f t="shared" si="496"/>
        <v>Angela Sanders</v>
      </c>
      <c r="G15677" s="19">
        <f t="shared" si="497"/>
        <v>151.3545</v>
      </c>
    </row>
    <row r="15678" spans="3:7" x14ac:dyDescent="0.3">
      <c r="C15678" s="3" t="s">
        <v>16258</v>
      </c>
      <c r="D15678" s="12">
        <v>151.18510000000001</v>
      </c>
      <c r="F15678" s="19" t="str">
        <f t="shared" si="496"/>
        <v>Blake Foster</v>
      </c>
      <c r="G15678" s="19">
        <f t="shared" si="497"/>
        <v>151.3545</v>
      </c>
    </row>
    <row r="15679" spans="3:7" x14ac:dyDescent="0.3">
      <c r="C15679" s="3" t="s">
        <v>1715</v>
      </c>
      <c r="D15679" s="12">
        <v>150.797</v>
      </c>
      <c r="F15679" s="19" t="str">
        <f t="shared" si="496"/>
        <v>Alexis Gonzales</v>
      </c>
      <c r="G15679" s="19">
        <f t="shared" si="497"/>
        <v>151.3545</v>
      </c>
    </row>
    <row r="15680" spans="3:7" x14ac:dyDescent="0.3">
      <c r="C15680" s="3" t="s">
        <v>8874</v>
      </c>
      <c r="D15680" s="12">
        <v>150.7089</v>
      </c>
      <c r="F15680" s="19" t="str">
        <f t="shared" si="496"/>
        <v>Russell Goel</v>
      </c>
      <c r="G15680" s="19">
        <f t="shared" si="497"/>
        <v>151.18510000000001</v>
      </c>
    </row>
    <row r="15681" spans="3:7" x14ac:dyDescent="0.3">
      <c r="C15681" s="3" t="s">
        <v>6865</v>
      </c>
      <c r="D15681" s="12">
        <v>150.6841</v>
      </c>
      <c r="F15681" s="19" t="str">
        <f t="shared" si="496"/>
        <v>Ana Russell</v>
      </c>
      <c r="G15681" s="19">
        <f t="shared" si="497"/>
        <v>150.797</v>
      </c>
    </row>
    <row r="15682" spans="3:7" x14ac:dyDescent="0.3">
      <c r="C15682" s="3" t="s">
        <v>12445</v>
      </c>
      <c r="D15682" s="12">
        <v>150.65809999999999</v>
      </c>
      <c r="F15682" s="19" t="str">
        <f t="shared" si="496"/>
        <v>James Jai</v>
      </c>
      <c r="G15682" s="19">
        <f t="shared" si="497"/>
        <v>150.7089</v>
      </c>
    </row>
    <row r="15683" spans="3:7" x14ac:dyDescent="0.3">
      <c r="C15683" s="3" t="s">
        <v>7471</v>
      </c>
      <c r="D15683" s="12">
        <v>150.47740000000002</v>
      </c>
      <c r="F15683" s="19" t="str">
        <f t="shared" si="496"/>
        <v>Ethan Russell</v>
      </c>
      <c r="G15683" s="19">
        <f t="shared" si="497"/>
        <v>150.6841</v>
      </c>
    </row>
    <row r="15684" spans="3:7" x14ac:dyDescent="0.3">
      <c r="C15684" s="3" t="s">
        <v>14121</v>
      </c>
      <c r="D15684" s="12">
        <v>150.28919999999999</v>
      </c>
      <c r="F15684" s="19" t="str">
        <f t="shared" ref="F15684:F15747" si="498">C15682</f>
        <v>Lucas Allen</v>
      </c>
      <c r="G15684" s="19">
        <f t="shared" ref="G15684:G15747" si="499">D15682</f>
        <v>150.65809999999999</v>
      </c>
    </row>
    <row r="15685" spans="3:7" x14ac:dyDescent="0.3">
      <c r="C15685" s="3" t="s">
        <v>8352</v>
      </c>
      <c r="D15685" s="12">
        <v>150.2646</v>
      </c>
      <c r="F15685" s="19" t="str">
        <f t="shared" si="498"/>
        <v>Geoffrey Lopez</v>
      </c>
      <c r="G15685" s="19">
        <f t="shared" si="499"/>
        <v>150.47740000000002</v>
      </c>
    </row>
    <row r="15686" spans="3:7" x14ac:dyDescent="0.3">
      <c r="C15686" s="3" t="s">
        <v>13961</v>
      </c>
      <c r="D15686" s="12">
        <v>150.18960000000001</v>
      </c>
      <c r="F15686" s="19" t="str">
        <f t="shared" si="498"/>
        <v>Misty She</v>
      </c>
      <c r="G15686" s="19">
        <f t="shared" si="499"/>
        <v>150.28919999999999</v>
      </c>
    </row>
    <row r="15687" spans="3:7" x14ac:dyDescent="0.3">
      <c r="C15687" s="3" t="s">
        <v>9269</v>
      </c>
      <c r="D15687" s="12">
        <v>150.18960000000001</v>
      </c>
      <c r="F15687" s="19" t="str">
        <f t="shared" si="498"/>
        <v>Isabella Lewis</v>
      </c>
      <c r="G15687" s="19">
        <f t="shared" si="499"/>
        <v>150.2646</v>
      </c>
    </row>
    <row r="15688" spans="3:7" x14ac:dyDescent="0.3">
      <c r="C15688" s="3" t="s">
        <v>8139</v>
      </c>
      <c r="D15688" s="12">
        <v>150.18960000000001</v>
      </c>
      <c r="F15688" s="19" t="str">
        <f t="shared" si="498"/>
        <v>Michelle Cooper</v>
      </c>
      <c r="G15688" s="19">
        <f t="shared" si="499"/>
        <v>150.18960000000001</v>
      </c>
    </row>
    <row r="15689" spans="3:7" x14ac:dyDescent="0.3">
      <c r="C15689" s="3" t="s">
        <v>7217</v>
      </c>
      <c r="D15689" s="12">
        <v>150.18960000000001</v>
      </c>
      <c r="F15689" s="19" t="str">
        <f t="shared" si="498"/>
        <v>Jeffery Zhao</v>
      </c>
      <c r="G15689" s="19">
        <f t="shared" si="499"/>
        <v>150.18960000000001</v>
      </c>
    </row>
    <row r="15690" spans="3:7" x14ac:dyDescent="0.3">
      <c r="C15690" s="3" t="s">
        <v>6042</v>
      </c>
      <c r="D15690" s="12">
        <v>150.18960000000001</v>
      </c>
      <c r="F15690" s="19" t="str">
        <f t="shared" si="498"/>
        <v>Hunter Thomas</v>
      </c>
      <c r="G15690" s="19">
        <f t="shared" si="499"/>
        <v>150.18960000000001</v>
      </c>
    </row>
    <row r="15691" spans="3:7" x14ac:dyDescent="0.3">
      <c r="C15691" s="3" t="s">
        <v>14123</v>
      </c>
      <c r="D15691" s="12">
        <v>150.1644</v>
      </c>
      <c r="F15691" s="19" t="str">
        <f t="shared" si="498"/>
        <v>Frederick Sanchez</v>
      </c>
      <c r="G15691" s="19">
        <f t="shared" si="499"/>
        <v>150.18960000000001</v>
      </c>
    </row>
    <row r="15692" spans="3:7" x14ac:dyDescent="0.3">
      <c r="C15692" s="3" t="s">
        <v>7831</v>
      </c>
      <c r="D15692" s="12">
        <v>150.1644</v>
      </c>
      <c r="F15692" s="19" t="str">
        <f t="shared" si="498"/>
        <v>Dustin Xu</v>
      </c>
      <c r="G15692" s="19">
        <f t="shared" si="499"/>
        <v>150.18960000000001</v>
      </c>
    </row>
    <row r="15693" spans="3:7" x14ac:dyDescent="0.3">
      <c r="C15693" s="3" t="s">
        <v>18085</v>
      </c>
      <c r="D15693" s="12">
        <v>150.15180000000001</v>
      </c>
      <c r="F15693" s="19" t="str">
        <f t="shared" si="498"/>
        <v>Misty Shock</v>
      </c>
      <c r="G15693" s="19">
        <f t="shared" si="499"/>
        <v>150.1644</v>
      </c>
    </row>
    <row r="15694" spans="3:7" x14ac:dyDescent="0.3">
      <c r="C15694" s="3" t="s">
        <v>12472</v>
      </c>
      <c r="D15694" s="12">
        <v>150.15180000000001</v>
      </c>
      <c r="F15694" s="19" t="str">
        <f t="shared" si="498"/>
        <v>Hailey Rivera</v>
      </c>
      <c r="G15694" s="19">
        <f t="shared" si="499"/>
        <v>150.1644</v>
      </c>
    </row>
    <row r="15695" spans="3:7" x14ac:dyDescent="0.3">
      <c r="C15695" s="3" t="s">
        <v>3846</v>
      </c>
      <c r="D15695" s="12">
        <v>150.08879999999999</v>
      </c>
      <c r="F15695" s="19" t="str">
        <f t="shared" si="498"/>
        <v>Toni Sanchez</v>
      </c>
      <c r="G15695" s="19">
        <f t="shared" si="499"/>
        <v>150.15180000000001</v>
      </c>
    </row>
    <row r="15696" spans="3:7" x14ac:dyDescent="0.3">
      <c r="C15696" s="3" t="s">
        <v>2796</v>
      </c>
      <c r="D15696" s="12">
        <v>150.08879999999999</v>
      </c>
      <c r="F15696" s="19" t="str">
        <f t="shared" si="498"/>
        <v>Lucas Gray</v>
      </c>
      <c r="G15696" s="19">
        <f t="shared" si="499"/>
        <v>150.15180000000001</v>
      </c>
    </row>
    <row r="15697" spans="3:7" x14ac:dyDescent="0.3">
      <c r="C15697" s="3" t="s">
        <v>14905</v>
      </c>
      <c r="D15697" s="12">
        <v>150.05099999999999</v>
      </c>
      <c r="F15697" s="19" t="str">
        <f t="shared" si="498"/>
        <v>Carolyn Vazquez</v>
      </c>
      <c r="G15697" s="19">
        <f t="shared" si="499"/>
        <v>150.08879999999999</v>
      </c>
    </row>
    <row r="15698" spans="3:7" x14ac:dyDescent="0.3">
      <c r="C15698" s="3" t="s">
        <v>4713</v>
      </c>
      <c r="D15698" s="12">
        <v>149.93929999999997</v>
      </c>
      <c r="F15698" s="19" t="str">
        <f t="shared" si="498"/>
        <v>Blake Powell</v>
      </c>
      <c r="G15698" s="19">
        <f t="shared" si="499"/>
        <v>150.08879999999999</v>
      </c>
    </row>
    <row r="15699" spans="3:7" x14ac:dyDescent="0.3">
      <c r="C15699" s="3" t="s">
        <v>8715</v>
      </c>
      <c r="D15699" s="12">
        <v>149.91990000000001</v>
      </c>
      <c r="F15699" s="19" t="str">
        <f t="shared" si="498"/>
        <v>Olivia Simmons</v>
      </c>
      <c r="G15699" s="19">
        <f t="shared" si="499"/>
        <v>150.05099999999999</v>
      </c>
    </row>
    <row r="15700" spans="3:7" x14ac:dyDescent="0.3">
      <c r="C15700" s="3" t="s">
        <v>12631</v>
      </c>
      <c r="D15700" s="12">
        <v>149.8905</v>
      </c>
      <c r="F15700" s="19" t="str">
        <f t="shared" si="498"/>
        <v>Colin Deng</v>
      </c>
      <c r="G15700" s="19">
        <f t="shared" si="499"/>
        <v>149.93929999999997</v>
      </c>
    </row>
    <row r="15701" spans="3:7" x14ac:dyDescent="0.3">
      <c r="C15701" s="3" t="s">
        <v>13866</v>
      </c>
      <c r="D15701" s="12">
        <v>149.80100000000002</v>
      </c>
      <c r="F15701" s="19" t="str">
        <f t="shared" si="498"/>
        <v>Jacquelyn Ortega</v>
      </c>
      <c r="G15701" s="19">
        <f t="shared" si="499"/>
        <v>149.91990000000001</v>
      </c>
    </row>
    <row r="15702" spans="3:7" x14ac:dyDescent="0.3">
      <c r="C15702" s="3" t="s">
        <v>4679</v>
      </c>
      <c r="D15702" s="12">
        <v>149.7055</v>
      </c>
      <c r="F15702" s="19" t="str">
        <f t="shared" si="498"/>
        <v>Luke Roy</v>
      </c>
      <c r="G15702" s="19">
        <f t="shared" si="499"/>
        <v>149.8905</v>
      </c>
    </row>
    <row r="15703" spans="3:7" x14ac:dyDescent="0.3">
      <c r="C15703" s="3" t="s">
        <v>17733</v>
      </c>
      <c r="D15703" s="12">
        <v>149.54470000000001</v>
      </c>
      <c r="F15703" s="19" t="str">
        <f t="shared" si="498"/>
        <v>Michael Rothkugel</v>
      </c>
      <c r="G15703" s="19">
        <f t="shared" si="499"/>
        <v>149.80100000000002</v>
      </c>
    </row>
    <row r="15704" spans="3:7" x14ac:dyDescent="0.3">
      <c r="C15704" s="3" t="s">
        <v>12234</v>
      </c>
      <c r="D15704" s="12">
        <v>149.51320000000001</v>
      </c>
      <c r="F15704" s="19" t="str">
        <f t="shared" si="498"/>
        <v>Cody Torres</v>
      </c>
      <c r="G15704" s="19">
        <f t="shared" si="499"/>
        <v>149.7055</v>
      </c>
    </row>
    <row r="15705" spans="3:7" x14ac:dyDescent="0.3">
      <c r="C15705" s="3" t="s">
        <v>10385</v>
      </c>
      <c r="D15705" s="12">
        <v>149.49430000000001</v>
      </c>
      <c r="F15705" s="19" t="str">
        <f t="shared" si="498"/>
        <v>Teresa Dominguez</v>
      </c>
      <c r="G15705" s="19">
        <f t="shared" si="499"/>
        <v>149.54470000000001</v>
      </c>
    </row>
    <row r="15706" spans="3:7" x14ac:dyDescent="0.3">
      <c r="C15706" s="3" t="s">
        <v>15449</v>
      </c>
      <c r="D15706" s="12">
        <v>149.48169999999999</v>
      </c>
      <c r="F15706" s="19" t="str">
        <f t="shared" si="498"/>
        <v>Linda Sanz</v>
      </c>
      <c r="G15706" s="19">
        <f t="shared" si="499"/>
        <v>149.51320000000001</v>
      </c>
    </row>
    <row r="15707" spans="3:7" x14ac:dyDescent="0.3">
      <c r="C15707" s="3" t="s">
        <v>946</v>
      </c>
      <c r="D15707" s="12">
        <v>149.48169999999999</v>
      </c>
      <c r="F15707" s="19" t="str">
        <f t="shared" si="498"/>
        <v>Joseph Lee</v>
      </c>
      <c r="G15707" s="19">
        <f t="shared" si="499"/>
        <v>149.49430000000001</v>
      </c>
    </row>
    <row r="15708" spans="3:7" x14ac:dyDescent="0.3">
      <c r="C15708" s="3" t="s">
        <v>18845</v>
      </c>
      <c r="D15708" s="12">
        <v>149.4701</v>
      </c>
      <c r="F15708" s="19" t="str">
        <f t="shared" si="498"/>
        <v>Ramon Wu</v>
      </c>
      <c r="G15708" s="19">
        <f t="shared" si="499"/>
        <v>149.48169999999999</v>
      </c>
    </row>
    <row r="15709" spans="3:7" x14ac:dyDescent="0.3">
      <c r="C15709" s="3" t="s">
        <v>7998</v>
      </c>
      <c r="D15709" s="12">
        <v>149.4701</v>
      </c>
      <c r="F15709" s="19" t="str">
        <f t="shared" si="498"/>
        <v>Alberto Rowe</v>
      </c>
      <c r="G15709" s="19">
        <f t="shared" si="499"/>
        <v>149.48169999999999</v>
      </c>
    </row>
    <row r="15710" spans="3:7" x14ac:dyDescent="0.3">
      <c r="C15710" s="3" t="s">
        <v>4441</v>
      </c>
      <c r="D15710" s="12">
        <v>149.4701</v>
      </c>
      <c r="F15710" s="19" t="str">
        <f t="shared" si="498"/>
        <v>Xavier James</v>
      </c>
      <c r="G15710" s="19">
        <f t="shared" si="499"/>
        <v>149.4701</v>
      </c>
    </row>
    <row r="15711" spans="3:7" x14ac:dyDescent="0.3">
      <c r="C15711" s="3" t="s">
        <v>18453</v>
      </c>
      <c r="D15711" s="12">
        <v>149.42500000000001</v>
      </c>
      <c r="F15711" s="19" t="str">
        <f t="shared" si="498"/>
        <v>Hector Gomez</v>
      </c>
      <c r="G15711" s="19">
        <f t="shared" si="499"/>
        <v>149.4701</v>
      </c>
    </row>
    <row r="15712" spans="3:7" x14ac:dyDescent="0.3">
      <c r="C15712" s="3" t="s">
        <v>3296</v>
      </c>
      <c r="D15712" s="12">
        <v>149.41320000000002</v>
      </c>
      <c r="F15712" s="19" t="str">
        <f t="shared" si="498"/>
        <v>Christopher Miller</v>
      </c>
      <c r="G15712" s="19">
        <f t="shared" si="499"/>
        <v>149.4701</v>
      </c>
    </row>
    <row r="15713" spans="3:7" x14ac:dyDescent="0.3">
      <c r="C15713" s="3" t="s">
        <v>1518</v>
      </c>
      <c r="D15713" s="12">
        <v>149.28140000000002</v>
      </c>
      <c r="F15713" s="19" t="str">
        <f t="shared" si="498"/>
        <v>Victoria Price</v>
      </c>
      <c r="G15713" s="19">
        <f t="shared" si="499"/>
        <v>149.42500000000001</v>
      </c>
    </row>
    <row r="15714" spans="3:7" x14ac:dyDescent="0.3">
      <c r="C15714" s="3" t="s">
        <v>12144</v>
      </c>
      <c r="D15714" s="12">
        <v>149.2439</v>
      </c>
      <c r="F15714" s="19" t="str">
        <f t="shared" si="498"/>
        <v>Bruce Blanco</v>
      </c>
      <c r="G15714" s="19">
        <f t="shared" si="499"/>
        <v>149.41320000000002</v>
      </c>
    </row>
    <row r="15715" spans="3:7" x14ac:dyDescent="0.3">
      <c r="C15715" s="3" t="s">
        <v>2090</v>
      </c>
      <c r="D15715" s="12">
        <v>149.1063</v>
      </c>
      <c r="F15715" s="19" t="str">
        <f t="shared" si="498"/>
        <v>Alyssa Barnes</v>
      </c>
      <c r="G15715" s="19">
        <f t="shared" si="499"/>
        <v>149.28140000000002</v>
      </c>
    </row>
    <row r="15716" spans="3:7" x14ac:dyDescent="0.3">
      <c r="C15716" s="3" t="s">
        <v>12456</v>
      </c>
      <c r="D15716" s="12">
        <v>149.01240000000001</v>
      </c>
      <c r="F15716" s="19" t="str">
        <f t="shared" si="498"/>
        <v>Lee Romero</v>
      </c>
      <c r="G15716" s="19">
        <f t="shared" si="499"/>
        <v>149.2439</v>
      </c>
    </row>
    <row r="15717" spans="3:7" x14ac:dyDescent="0.3">
      <c r="C15717" s="3" t="s">
        <v>9248</v>
      </c>
      <c r="D15717" s="12">
        <v>149.01240000000001</v>
      </c>
      <c r="F15717" s="19" t="str">
        <f t="shared" si="498"/>
        <v>Anthony Miller</v>
      </c>
      <c r="G15717" s="19">
        <f t="shared" si="499"/>
        <v>149.1063</v>
      </c>
    </row>
    <row r="15718" spans="3:7" x14ac:dyDescent="0.3">
      <c r="C15718" s="3" t="s">
        <v>13952</v>
      </c>
      <c r="D15718" s="12">
        <v>148.702</v>
      </c>
      <c r="F15718" s="19" t="str">
        <f t="shared" si="498"/>
        <v>Lucas Campbell</v>
      </c>
      <c r="G15718" s="19">
        <f t="shared" si="499"/>
        <v>149.01240000000001</v>
      </c>
    </row>
    <row r="15719" spans="3:7" x14ac:dyDescent="0.3">
      <c r="C15719" s="3" t="s">
        <v>18886</v>
      </c>
      <c r="D15719" s="12">
        <v>148.49269999999999</v>
      </c>
      <c r="F15719" s="19" t="str">
        <f t="shared" si="498"/>
        <v>Jeff Smith</v>
      </c>
      <c r="G15719" s="19">
        <f t="shared" si="499"/>
        <v>149.01240000000001</v>
      </c>
    </row>
    <row r="15720" spans="3:7" x14ac:dyDescent="0.3">
      <c r="C15720" s="3" t="s">
        <v>6101</v>
      </c>
      <c r="D15720" s="12">
        <v>148.42419999999998</v>
      </c>
      <c r="F15720" s="19" t="str">
        <f t="shared" si="498"/>
        <v>Michele Vance</v>
      </c>
      <c r="G15720" s="19">
        <f t="shared" si="499"/>
        <v>148.702</v>
      </c>
    </row>
    <row r="15721" spans="3:7" x14ac:dyDescent="0.3">
      <c r="C15721" s="3" t="s">
        <v>12603</v>
      </c>
      <c r="D15721" s="12">
        <v>148.3236</v>
      </c>
      <c r="F15721" s="19" t="str">
        <f t="shared" si="498"/>
        <v>Xavier Washington</v>
      </c>
      <c r="G15721" s="19">
        <f t="shared" si="499"/>
        <v>148.49269999999999</v>
      </c>
    </row>
    <row r="15722" spans="3:7" x14ac:dyDescent="0.3">
      <c r="C15722" s="3" t="s">
        <v>1867</v>
      </c>
      <c r="D15722" s="12">
        <v>148.29899999999998</v>
      </c>
      <c r="F15722" s="19" t="str">
        <f t="shared" si="498"/>
        <v>Dylan Rodriguez</v>
      </c>
      <c r="G15722" s="19">
        <f t="shared" si="499"/>
        <v>148.42419999999998</v>
      </c>
    </row>
    <row r="15723" spans="3:7" x14ac:dyDescent="0.3">
      <c r="C15723" s="3" t="s">
        <v>1729</v>
      </c>
      <c r="D15723" s="12">
        <v>148.16750000000002</v>
      </c>
      <c r="F15723" s="19" t="str">
        <f t="shared" si="498"/>
        <v>Luke Evans</v>
      </c>
      <c r="G15723" s="19">
        <f t="shared" si="499"/>
        <v>148.3236</v>
      </c>
    </row>
    <row r="15724" spans="3:7" x14ac:dyDescent="0.3">
      <c r="C15724" s="3" t="s">
        <v>16069</v>
      </c>
      <c r="D15724" s="12">
        <v>148.16679999999999</v>
      </c>
      <c r="F15724" s="19" t="str">
        <f t="shared" si="498"/>
        <v>Angel James</v>
      </c>
      <c r="G15724" s="19">
        <f t="shared" si="499"/>
        <v>148.29899999999998</v>
      </c>
    </row>
    <row r="15725" spans="3:7" x14ac:dyDescent="0.3">
      <c r="C15725" s="3" t="s">
        <v>15557</v>
      </c>
      <c r="D15725" s="12">
        <v>148.14500000000001</v>
      </c>
      <c r="F15725" s="19" t="str">
        <f t="shared" si="498"/>
        <v>Andre Mehta</v>
      </c>
      <c r="G15725" s="19">
        <f t="shared" si="499"/>
        <v>148.16750000000002</v>
      </c>
    </row>
    <row r="15726" spans="3:7" x14ac:dyDescent="0.3">
      <c r="C15726" s="3" t="s">
        <v>4686</v>
      </c>
      <c r="D15726" s="12">
        <v>147.98269999999999</v>
      </c>
      <c r="F15726" s="19" t="str">
        <f t="shared" si="498"/>
        <v>Ronald Patel</v>
      </c>
      <c r="G15726" s="19">
        <f t="shared" si="499"/>
        <v>148.16679999999999</v>
      </c>
    </row>
    <row r="15727" spans="3:7" x14ac:dyDescent="0.3">
      <c r="C15727" s="3" t="s">
        <v>13448</v>
      </c>
      <c r="D15727" s="12">
        <v>147.97970000000001</v>
      </c>
      <c r="F15727" s="19" t="str">
        <f t="shared" si="498"/>
        <v>Rebecca Baker</v>
      </c>
      <c r="G15727" s="19">
        <f t="shared" si="499"/>
        <v>148.14500000000001</v>
      </c>
    </row>
    <row r="15728" spans="3:7" x14ac:dyDescent="0.3">
      <c r="C15728" s="3" t="s">
        <v>13210</v>
      </c>
      <c r="D15728" s="12">
        <v>147.97970000000001</v>
      </c>
      <c r="F15728" s="19" t="str">
        <f t="shared" si="498"/>
        <v>Cole Cooper</v>
      </c>
      <c r="G15728" s="19">
        <f t="shared" si="499"/>
        <v>147.98269999999999</v>
      </c>
    </row>
    <row r="15729" spans="3:7" x14ac:dyDescent="0.3">
      <c r="C15729" s="3" t="s">
        <v>5244</v>
      </c>
      <c r="D15729" s="12">
        <v>147.97970000000001</v>
      </c>
      <c r="F15729" s="19" t="str">
        <f t="shared" si="498"/>
        <v>Matthew Robinson</v>
      </c>
      <c r="G15729" s="19">
        <f t="shared" si="499"/>
        <v>147.97970000000001</v>
      </c>
    </row>
    <row r="15730" spans="3:7" x14ac:dyDescent="0.3">
      <c r="C15730" s="3" t="s">
        <v>12756</v>
      </c>
      <c r="D15730" s="12">
        <v>147.87989999999999</v>
      </c>
      <c r="F15730" s="19" t="str">
        <f t="shared" si="498"/>
        <v>Marissa Bryant</v>
      </c>
      <c r="G15730" s="19">
        <f t="shared" si="499"/>
        <v>147.97970000000001</v>
      </c>
    </row>
    <row r="15731" spans="3:7" x14ac:dyDescent="0.3">
      <c r="C15731" s="3" t="s">
        <v>18725</v>
      </c>
      <c r="D15731" s="12">
        <v>147.86950000000002</v>
      </c>
      <c r="F15731" s="19" t="str">
        <f t="shared" si="498"/>
        <v>Daniel Moore</v>
      </c>
      <c r="G15731" s="19">
        <f t="shared" si="499"/>
        <v>147.97970000000001</v>
      </c>
    </row>
    <row r="15732" spans="3:7" x14ac:dyDescent="0.3">
      <c r="C15732" s="3" t="s">
        <v>8284</v>
      </c>
      <c r="D15732" s="12">
        <v>147.64150000000001</v>
      </c>
      <c r="F15732" s="19" t="str">
        <f t="shared" si="498"/>
        <v>Madison Lee</v>
      </c>
      <c r="G15732" s="19">
        <f t="shared" si="499"/>
        <v>147.87989999999999</v>
      </c>
    </row>
    <row r="15733" spans="3:7" x14ac:dyDescent="0.3">
      <c r="C15733" s="3" t="s">
        <v>2949</v>
      </c>
      <c r="D15733" s="12">
        <v>147.62950000000001</v>
      </c>
      <c r="F15733" s="19" t="str">
        <f t="shared" si="498"/>
        <v>Willie Wang</v>
      </c>
      <c r="G15733" s="19">
        <f t="shared" si="499"/>
        <v>147.86950000000002</v>
      </c>
    </row>
    <row r="15734" spans="3:7" x14ac:dyDescent="0.3">
      <c r="C15734" s="3" t="s">
        <v>17721</v>
      </c>
      <c r="D15734" s="12">
        <v>147.5848</v>
      </c>
      <c r="F15734" s="19" t="str">
        <f t="shared" si="498"/>
        <v>Isabel Alexander</v>
      </c>
      <c r="G15734" s="19">
        <f t="shared" si="499"/>
        <v>147.64150000000001</v>
      </c>
    </row>
    <row r="15735" spans="3:7" x14ac:dyDescent="0.3">
      <c r="C15735" s="3" t="s">
        <v>3318</v>
      </c>
      <c r="D15735" s="12">
        <v>147.34740000000002</v>
      </c>
      <c r="F15735" s="19" t="str">
        <f t="shared" si="498"/>
        <v>Brandon Kumar</v>
      </c>
      <c r="G15735" s="19">
        <f t="shared" si="499"/>
        <v>147.62950000000001</v>
      </c>
    </row>
    <row r="15736" spans="3:7" x14ac:dyDescent="0.3">
      <c r="C15736" s="3" t="s">
        <v>5456</v>
      </c>
      <c r="D15736" s="12">
        <v>147.29300000000001</v>
      </c>
      <c r="F15736" s="19" t="str">
        <f t="shared" si="498"/>
        <v>Taylor Ward</v>
      </c>
      <c r="G15736" s="19">
        <f t="shared" si="499"/>
        <v>147.5848</v>
      </c>
    </row>
    <row r="15737" spans="3:7" x14ac:dyDescent="0.3">
      <c r="C15737" s="3" t="s">
        <v>12435</v>
      </c>
      <c r="D15737" s="12">
        <v>147.0779</v>
      </c>
      <c r="F15737" s="19" t="str">
        <f t="shared" si="498"/>
        <v>Bruce Prasad</v>
      </c>
      <c r="G15737" s="19">
        <f t="shared" si="499"/>
        <v>147.34740000000002</v>
      </c>
    </row>
    <row r="15738" spans="3:7" x14ac:dyDescent="0.3">
      <c r="C15738" s="3" t="s">
        <v>4853</v>
      </c>
      <c r="D15738" s="12">
        <v>147.05330000000001</v>
      </c>
      <c r="F15738" s="19" t="str">
        <f t="shared" si="498"/>
        <v>Dawn Jai</v>
      </c>
      <c r="G15738" s="19">
        <f t="shared" si="499"/>
        <v>147.29300000000001</v>
      </c>
    </row>
    <row r="15739" spans="3:7" x14ac:dyDescent="0.3">
      <c r="C15739" s="3" t="s">
        <v>7101</v>
      </c>
      <c r="D15739" s="12">
        <v>147.04070000000002</v>
      </c>
      <c r="F15739" s="19" t="str">
        <f t="shared" si="498"/>
        <v>Louis Yang</v>
      </c>
      <c r="G15739" s="19">
        <f t="shared" si="499"/>
        <v>147.0779</v>
      </c>
    </row>
    <row r="15740" spans="3:7" x14ac:dyDescent="0.3">
      <c r="C15740" s="3" t="s">
        <v>8484</v>
      </c>
      <c r="D15740" s="12">
        <v>147.04069999999999</v>
      </c>
      <c r="F15740" s="19" t="str">
        <f t="shared" si="498"/>
        <v>Corey Chavez</v>
      </c>
      <c r="G15740" s="19">
        <f t="shared" si="499"/>
        <v>147.05330000000001</v>
      </c>
    </row>
    <row r="15741" spans="3:7" x14ac:dyDescent="0.3">
      <c r="C15741" s="3" t="s">
        <v>15698</v>
      </c>
      <c r="D15741" s="12">
        <v>147.00290000000001</v>
      </c>
      <c r="F15741" s="19" t="str">
        <f t="shared" si="498"/>
        <v>Francis Dominguez</v>
      </c>
      <c r="G15741" s="19">
        <f t="shared" si="499"/>
        <v>147.04070000000002</v>
      </c>
    </row>
    <row r="15742" spans="3:7" x14ac:dyDescent="0.3">
      <c r="C15742" s="3" t="s">
        <v>629</v>
      </c>
      <c r="D15742" s="12">
        <v>147.00290000000001</v>
      </c>
      <c r="F15742" s="19" t="str">
        <f t="shared" si="498"/>
        <v>Jack Alexander</v>
      </c>
      <c r="G15742" s="19">
        <f t="shared" si="499"/>
        <v>147.04069999999999</v>
      </c>
    </row>
    <row r="15743" spans="3:7" x14ac:dyDescent="0.3">
      <c r="C15743" s="3" t="s">
        <v>3268</v>
      </c>
      <c r="D15743" s="12">
        <v>146.99029999999999</v>
      </c>
      <c r="F15743" s="19" t="str">
        <f t="shared" si="498"/>
        <v>Ricardo Raji</v>
      </c>
      <c r="G15743" s="19">
        <f t="shared" si="499"/>
        <v>147.00290000000001</v>
      </c>
    </row>
    <row r="15744" spans="3:7" x14ac:dyDescent="0.3">
      <c r="C15744" s="3" t="s">
        <v>7948</v>
      </c>
      <c r="D15744" s="12">
        <v>146.98400000000001</v>
      </c>
      <c r="F15744" s="19" t="str">
        <f t="shared" si="498"/>
        <v>Aaron Phillips</v>
      </c>
      <c r="G15744" s="19">
        <f t="shared" si="499"/>
        <v>147.00290000000001</v>
      </c>
    </row>
    <row r="15745" spans="3:7" x14ac:dyDescent="0.3">
      <c r="C15745" s="3" t="s">
        <v>5213</v>
      </c>
      <c r="D15745" s="12">
        <v>146.98400000000001</v>
      </c>
      <c r="F15745" s="19" t="str">
        <f t="shared" si="498"/>
        <v>Brittney Zhou</v>
      </c>
      <c r="G15745" s="19">
        <f t="shared" si="499"/>
        <v>146.99029999999999</v>
      </c>
    </row>
    <row r="15746" spans="3:7" x14ac:dyDescent="0.3">
      <c r="C15746" s="3" t="s">
        <v>10309</v>
      </c>
      <c r="D15746" s="12">
        <v>146.96510000000001</v>
      </c>
      <c r="F15746" s="19" t="str">
        <f t="shared" si="498"/>
        <v>Hannah Wilson</v>
      </c>
      <c r="G15746" s="19">
        <f t="shared" si="499"/>
        <v>146.98400000000001</v>
      </c>
    </row>
    <row r="15747" spans="3:7" x14ac:dyDescent="0.3">
      <c r="C15747" s="3" t="s">
        <v>2048</v>
      </c>
      <c r="D15747" s="12">
        <v>146.9529</v>
      </c>
      <c r="F15747" s="19" t="str">
        <f t="shared" si="498"/>
        <v>Dana Gomez</v>
      </c>
      <c r="G15747" s="19">
        <f t="shared" si="499"/>
        <v>146.98400000000001</v>
      </c>
    </row>
    <row r="15748" spans="3:7" x14ac:dyDescent="0.3">
      <c r="C15748" s="3" t="s">
        <v>17283</v>
      </c>
      <c r="D15748" s="12">
        <v>146.91470000000001</v>
      </c>
      <c r="F15748" s="19" t="str">
        <f t="shared" ref="F15748:F15811" si="500">C15746</f>
        <v>Jose Collins</v>
      </c>
      <c r="G15748" s="19">
        <f t="shared" ref="G15748:G15811" si="501">D15746</f>
        <v>146.96510000000001</v>
      </c>
    </row>
    <row r="15749" spans="3:7" x14ac:dyDescent="0.3">
      <c r="C15749" s="3" t="s">
        <v>15614</v>
      </c>
      <c r="D15749" s="12">
        <v>146.9102</v>
      </c>
      <c r="F15749" s="19" t="str">
        <f t="shared" si="500"/>
        <v>Anna Thompson</v>
      </c>
      <c r="G15749" s="19">
        <f t="shared" si="501"/>
        <v>146.9529</v>
      </c>
    </row>
    <row r="15750" spans="3:7" x14ac:dyDescent="0.3">
      <c r="C15750" s="3" t="s">
        <v>7070</v>
      </c>
      <c r="D15750" s="12">
        <v>146.87729999999999</v>
      </c>
      <c r="F15750" s="19" t="str">
        <f t="shared" si="500"/>
        <v>Steve Hu</v>
      </c>
      <c r="G15750" s="19">
        <f t="shared" si="501"/>
        <v>146.91470000000001</v>
      </c>
    </row>
    <row r="15751" spans="3:7" x14ac:dyDescent="0.3">
      <c r="C15751" s="3" t="s">
        <v>14066</v>
      </c>
      <c r="D15751" s="12">
        <v>146.7715</v>
      </c>
      <c r="F15751" s="19" t="str">
        <f t="shared" si="500"/>
        <v>Rebekah Srini</v>
      </c>
      <c r="G15751" s="19">
        <f t="shared" si="501"/>
        <v>146.9102</v>
      </c>
    </row>
    <row r="15752" spans="3:7" x14ac:dyDescent="0.3">
      <c r="C15752" s="3" t="s">
        <v>4756</v>
      </c>
      <c r="D15752" s="12">
        <v>146.7277</v>
      </c>
      <c r="F15752" s="19" t="str">
        <f t="shared" si="500"/>
        <v>Fernando Martinez</v>
      </c>
      <c r="G15752" s="19">
        <f t="shared" si="501"/>
        <v>146.87729999999999</v>
      </c>
    </row>
    <row r="15753" spans="3:7" x14ac:dyDescent="0.3">
      <c r="C15753" s="3" t="s">
        <v>11962</v>
      </c>
      <c r="D15753" s="12">
        <v>146.60169999999999</v>
      </c>
      <c r="F15753" s="19" t="str">
        <f t="shared" si="500"/>
        <v>Mindy Pal</v>
      </c>
      <c r="G15753" s="19">
        <f t="shared" si="501"/>
        <v>146.7715</v>
      </c>
    </row>
    <row r="15754" spans="3:7" x14ac:dyDescent="0.3">
      <c r="C15754" s="3" t="s">
        <v>7597</v>
      </c>
      <c r="D15754" s="12">
        <v>146.58929999999998</v>
      </c>
      <c r="F15754" s="19" t="str">
        <f t="shared" si="500"/>
        <v>Colleen Deng</v>
      </c>
      <c r="G15754" s="19">
        <f t="shared" si="501"/>
        <v>146.7277</v>
      </c>
    </row>
    <row r="15755" spans="3:7" x14ac:dyDescent="0.3">
      <c r="C15755" s="3" t="s">
        <v>1956</v>
      </c>
      <c r="D15755" s="12">
        <v>146.5496</v>
      </c>
      <c r="F15755" s="19" t="str">
        <f t="shared" si="500"/>
        <v>Latasha Gomez</v>
      </c>
      <c r="G15755" s="19">
        <f t="shared" si="501"/>
        <v>146.60169999999999</v>
      </c>
    </row>
    <row r="15756" spans="3:7" x14ac:dyDescent="0.3">
      <c r="C15756" s="3" t="s">
        <v>5778</v>
      </c>
      <c r="D15756" s="12">
        <v>146.52080000000001</v>
      </c>
      <c r="F15756" s="19" t="str">
        <f t="shared" si="500"/>
        <v>Gina Carlson</v>
      </c>
      <c r="G15756" s="19">
        <f t="shared" si="501"/>
        <v>146.58929999999998</v>
      </c>
    </row>
    <row r="15757" spans="3:7" x14ac:dyDescent="0.3">
      <c r="C15757" s="3" t="s">
        <v>14973</v>
      </c>
      <c r="D15757" s="12">
        <v>146.23560000000001</v>
      </c>
      <c r="F15757" s="19" t="str">
        <f t="shared" si="500"/>
        <v>Angelica Jenkins</v>
      </c>
      <c r="G15757" s="19">
        <f t="shared" si="501"/>
        <v>146.5496</v>
      </c>
    </row>
    <row r="15758" spans="3:7" x14ac:dyDescent="0.3">
      <c r="C15758" s="3" t="s">
        <v>16774</v>
      </c>
      <c r="D15758" s="12">
        <v>146.01840000000001</v>
      </c>
      <c r="F15758" s="19" t="str">
        <f t="shared" si="500"/>
        <v>Devin Long</v>
      </c>
      <c r="G15758" s="19">
        <f t="shared" si="501"/>
        <v>146.52080000000001</v>
      </c>
    </row>
    <row r="15759" spans="3:7" x14ac:dyDescent="0.3">
      <c r="C15759" s="3" t="s">
        <v>6126</v>
      </c>
      <c r="D15759" s="12">
        <v>145.79500000000002</v>
      </c>
      <c r="F15759" s="19" t="str">
        <f t="shared" si="500"/>
        <v>Orlando Martin</v>
      </c>
      <c r="G15759" s="19">
        <f t="shared" si="501"/>
        <v>146.23560000000001</v>
      </c>
    </row>
    <row r="15760" spans="3:7" x14ac:dyDescent="0.3">
      <c r="C15760" s="3" t="s">
        <v>9904</v>
      </c>
      <c r="D15760" s="12">
        <v>145.74469999999999</v>
      </c>
      <c r="F15760" s="19" t="str">
        <f t="shared" si="500"/>
        <v>Seth Hayes</v>
      </c>
      <c r="G15760" s="19">
        <f t="shared" si="501"/>
        <v>146.01840000000001</v>
      </c>
    </row>
    <row r="15761" spans="3:7" x14ac:dyDescent="0.3">
      <c r="C15761" s="3" t="s">
        <v>10498</v>
      </c>
      <c r="D15761" s="12">
        <v>145.65010000000001</v>
      </c>
      <c r="F15761" s="19" t="str">
        <f t="shared" si="500"/>
        <v>Ebony Gill</v>
      </c>
      <c r="G15761" s="19">
        <f t="shared" si="501"/>
        <v>145.79500000000002</v>
      </c>
    </row>
    <row r="15762" spans="3:7" x14ac:dyDescent="0.3">
      <c r="C15762" s="3" t="s">
        <v>611</v>
      </c>
      <c r="D15762" s="12">
        <v>145.1816</v>
      </c>
      <c r="F15762" s="19" t="str">
        <f t="shared" si="500"/>
        <v>Jocelyn Ross</v>
      </c>
      <c r="G15762" s="19">
        <f t="shared" si="501"/>
        <v>145.74469999999999</v>
      </c>
    </row>
    <row r="15763" spans="3:7" x14ac:dyDescent="0.3">
      <c r="C15763" s="3" t="s">
        <v>12597</v>
      </c>
      <c r="D15763" s="12">
        <v>145.0565</v>
      </c>
      <c r="F15763" s="19" t="str">
        <f t="shared" si="500"/>
        <v>Julia Carter</v>
      </c>
      <c r="G15763" s="19">
        <f t="shared" si="501"/>
        <v>145.65010000000001</v>
      </c>
    </row>
    <row r="15764" spans="3:7" x14ac:dyDescent="0.3">
      <c r="C15764" s="3" t="s">
        <v>11327</v>
      </c>
      <c r="D15764" s="12">
        <v>144.9494</v>
      </c>
      <c r="F15764" s="19" t="str">
        <f t="shared" si="500"/>
        <v>Aaron Hall</v>
      </c>
      <c r="G15764" s="19">
        <f t="shared" si="501"/>
        <v>145.1816</v>
      </c>
    </row>
    <row r="15765" spans="3:7" x14ac:dyDescent="0.3">
      <c r="C15765" s="3" t="s">
        <v>3636</v>
      </c>
      <c r="D15765" s="12">
        <v>144.84020000000001</v>
      </c>
      <c r="F15765" s="19" t="str">
        <f t="shared" si="500"/>
        <v>Luke Carter</v>
      </c>
      <c r="G15765" s="19">
        <f t="shared" si="501"/>
        <v>145.0565</v>
      </c>
    </row>
    <row r="15766" spans="3:7" x14ac:dyDescent="0.3">
      <c r="C15766" s="3" t="s">
        <v>17028</v>
      </c>
      <c r="D15766" s="12">
        <v>144.47370000000001</v>
      </c>
      <c r="F15766" s="19" t="str">
        <f t="shared" si="500"/>
        <v>Kelli Luo</v>
      </c>
      <c r="G15766" s="19">
        <f t="shared" si="501"/>
        <v>144.9494</v>
      </c>
    </row>
    <row r="15767" spans="3:7" x14ac:dyDescent="0.3">
      <c r="C15767" s="3" t="s">
        <v>12786</v>
      </c>
      <c r="D15767" s="12">
        <v>144.4367</v>
      </c>
      <c r="F15767" s="19" t="str">
        <f t="shared" si="500"/>
        <v>Carl Luo</v>
      </c>
      <c r="G15767" s="19">
        <f t="shared" si="501"/>
        <v>144.84020000000001</v>
      </c>
    </row>
    <row r="15768" spans="3:7" x14ac:dyDescent="0.3">
      <c r="C15768" s="3" t="s">
        <v>5800</v>
      </c>
      <c r="D15768" s="12">
        <v>144.11070000000001</v>
      </c>
      <c r="F15768" s="19" t="str">
        <f t="shared" si="500"/>
        <v>Shelby Bradley</v>
      </c>
      <c r="G15768" s="19">
        <f t="shared" si="501"/>
        <v>144.47370000000001</v>
      </c>
    </row>
    <row r="15769" spans="3:7" x14ac:dyDescent="0.3">
      <c r="C15769" s="3" t="s">
        <v>2469</v>
      </c>
      <c r="D15769" s="12">
        <v>144.1046</v>
      </c>
      <c r="F15769" s="19" t="str">
        <f t="shared" si="500"/>
        <v>Makayla Howard</v>
      </c>
      <c r="G15769" s="19">
        <f t="shared" si="501"/>
        <v>144.4367</v>
      </c>
    </row>
    <row r="15770" spans="3:7" x14ac:dyDescent="0.3">
      <c r="C15770" s="3" t="s">
        <v>18952</v>
      </c>
      <c r="D15770" s="12">
        <v>144.0874</v>
      </c>
      <c r="F15770" s="19" t="str">
        <f t="shared" si="500"/>
        <v>Devin Roberts</v>
      </c>
      <c r="G15770" s="19">
        <f t="shared" si="501"/>
        <v>144.11070000000001</v>
      </c>
    </row>
    <row r="15771" spans="3:7" x14ac:dyDescent="0.3">
      <c r="C15771" s="3" t="s">
        <v>11442</v>
      </c>
      <c r="D15771" s="12">
        <v>143.917</v>
      </c>
      <c r="F15771" s="19" t="str">
        <f t="shared" si="500"/>
        <v>Austin Williams</v>
      </c>
      <c r="G15771" s="19">
        <f t="shared" si="501"/>
        <v>144.1046</v>
      </c>
    </row>
    <row r="15772" spans="3:7" x14ac:dyDescent="0.3">
      <c r="C15772" s="3" t="s">
        <v>11474</v>
      </c>
      <c r="D15772" s="12">
        <v>143.91069999999999</v>
      </c>
      <c r="F15772" s="19" t="str">
        <f t="shared" si="500"/>
        <v>Zachary Russell</v>
      </c>
      <c r="G15772" s="19">
        <f t="shared" si="501"/>
        <v>144.0874</v>
      </c>
    </row>
    <row r="15773" spans="3:7" x14ac:dyDescent="0.3">
      <c r="C15773" s="3" t="s">
        <v>16409</v>
      </c>
      <c r="D15773" s="12">
        <v>143.90449999999998</v>
      </c>
      <c r="F15773" s="19" t="str">
        <f t="shared" si="500"/>
        <v>Kelvin Shan</v>
      </c>
      <c r="G15773" s="19">
        <f t="shared" si="501"/>
        <v>143.917</v>
      </c>
    </row>
    <row r="15774" spans="3:7" x14ac:dyDescent="0.3">
      <c r="C15774" s="3" t="s">
        <v>16920</v>
      </c>
      <c r="D15774" s="12">
        <v>143.87979999999999</v>
      </c>
      <c r="F15774" s="19" t="str">
        <f t="shared" si="500"/>
        <v>Kendra Ortega</v>
      </c>
      <c r="G15774" s="19">
        <f t="shared" si="501"/>
        <v>143.91069999999999</v>
      </c>
    </row>
    <row r="15775" spans="3:7" x14ac:dyDescent="0.3">
      <c r="C15775" s="3" t="s">
        <v>9952</v>
      </c>
      <c r="D15775" s="12">
        <v>143.8792</v>
      </c>
      <c r="F15775" s="19" t="str">
        <f t="shared" si="500"/>
        <v>Samantha Williams</v>
      </c>
      <c r="G15775" s="19">
        <f t="shared" si="501"/>
        <v>143.90449999999998</v>
      </c>
    </row>
    <row r="15776" spans="3:7" x14ac:dyDescent="0.3">
      <c r="C15776" s="3" t="s">
        <v>17768</v>
      </c>
      <c r="D15776" s="12">
        <v>143.8477</v>
      </c>
      <c r="F15776" s="19" t="str">
        <f t="shared" si="500"/>
        <v>Shaun Black</v>
      </c>
      <c r="G15776" s="19">
        <f t="shared" si="501"/>
        <v>143.87979999999999</v>
      </c>
    </row>
    <row r="15777" spans="3:7" x14ac:dyDescent="0.3">
      <c r="C15777" s="3" t="s">
        <v>5971</v>
      </c>
      <c r="D15777" s="12">
        <v>143.8477</v>
      </c>
      <c r="F15777" s="19" t="str">
        <f t="shared" si="500"/>
        <v>Joe Mehta</v>
      </c>
      <c r="G15777" s="19">
        <f t="shared" si="501"/>
        <v>143.8792</v>
      </c>
    </row>
    <row r="15778" spans="3:7" x14ac:dyDescent="0.3">
      <c r="C15778" s="3" t="s">
        <v>8490</v>
      </c>
      <c r="D15778" s="12">
        <v>143.81620000000001</v>
      </c>
      <c r="F15778" s="19" t="str">
        <f t="shared" si="500"/>
        <v>Terrance Suri</v>
      </c>
      <c r="G15778" s="19">
        <f t="shared" si="501"/>
        <v>143.8477</v>
      </c>
    </row>
    <row r="15779" spans="3:7" x14ac:dyDescent="0.3">
      <c r="C15779" s="3" t="s">
        <v>9723</v>
      </c>
      <c r="D15779" s="12">
        <v>143.80359999999999</v>
      </c>
      <c r="F15779" s="19" t="str">
        <f t="shared" si="500"/>
        <v>Donna Tang</v>
      </c>
      <c r="G15779" s="19">
        <f t="shared" si="501"/>
        <v>143.8477</v>
      </c>
    </row>
    <row r="15780" spans="3:7" x14ac:dyDescent="0.3">
      <c r="C15780" s="3" t="s">
        <v>7057</v>
      </c>
      <c r="D15780" s="12">
        <v>143.79730000000001</v>
      </c>
      <c r="F15780" s="19" t="str">
        <f t="shared" si="500"/>
        <v>Jack Carter</v>
      </c>
      <c r="G15780" s="19">
        <f t="shared" si="501"/>
        <v>143.81620000000001</v>
      </c>
    </row>
    <row r="15781" spans="3:7" x14ac:dyDescent="0.3">
      <c r="C15781" s="3" t="s">
        <v>17916</v>
      </c>
      <c r="D15781" s="12">
        <v>143.68869999999998</v>
      </c>
      <c r="F15781" s="19" t="str">
        <f t="shared" si="500"/>
        <v>Jessie Huang</v>
      </c>
      <c r="G15781" s="19">
        <f t="shared" si="501"/>
        <v>143.80359999999999</v>
      </c>
    </row>
    <row r="15782" spans="3:7" x14ac:dyDescent="0.3">
      <c r="C15782" s="3" t="s">
        <v>14022</v>
      </c>
      <c r="D15782" s="12">
        <v>143.68469999999999</v>
      </c>
      <c r="F15782" s="19" t="str">
        <f t="shared" si="500"/>
        <v>Fernando Hayes</v>
      </c>
      <c r="G15782" s="19">
        <f t="shared" si="501"/>
        <v>143.79730000000001</v>
      </c>
    </row>
    <row r="15783" spans="3:7" x14ac:dyDescent="0.3">
      <c r="C15783" s="3" t="s">
        <v>697</v>
      </c>
      <c r="D15783" s="12">
        <v>143.67250000000001</v>
      </c>
      <c r="F15783" s="19" t="str">
        <f t="shared" si="500"/>
        <v>Thomas Russell</v>
      </c>
      <c r="G15783" s="19">
        <f t="shared" si="501"/>
        <v>143.68869999999998</v>
      </c>
    </row>
    <row r="15784" spans="3:7" x14ac:dyDescent="0.3">
      <c r="C15784" s="3" t="s">
        <v>17685</v>
      </c>
      <c r="D15784" s="12">
        <v>143.6138</v>
      </c>
      <c r="F15784" s="19" t="str">
        <f t="shared" si="500"/>
        <v>Miguel Moore</v>
      </c>
      <c r="G15784" s="19">
        <f t="shared" si="501"/>
        <v>143.68469999999999</v>
      </c>
    </row>
    <row r="15785" spans="3:7" x14ac:dyDescent="0.3">
      <c r="C15785" s="3" t="s">
        <v>4075</v>
      </c>
      <c r="D15785" s="12">
        <v>143.24690000000001</v>
      </c>
      <c r="F15785" s="19" t="str">
        <f t="shared" si="500"/>
        <v>Abigail Miller</v>
      </c>
      <c r="G15785" s="19">
        <f t="shared" si="501"/>
        <v>143.67250000000001</v>
      </c>
    </row>
    <row r="15786" spans="3:7" x14ac:dyDescent="0.3">
      <c r="C15786" s="3" t="s">
        <v>16852</v>
      </c>
      <c r="D15786" s="12">
        <v>143.00239999999999</v>
      </c>
      <c r="F15786" s="19" t="str">
        <f t="shared" si="500"/>
        <v>Taylor Jackson</v>
      </c>
      <c r="G15786" s="19">
        <f t="shared" si="501"/>
        <v>143.6138</v>
      </c>
    </row>
    <row r="15787" spans="3:7" x14ac:dyDescent="0.3">
      <c r="C15787" s="3" t="s">
        <v>7793</v>
      </c>
      <c r="D15787" s="12">
        <v>142.9341</v>
      </c>
      <c r="F15787" s="19" t="str">
        <f t="shared" si="500"/>
        <v>Cesar Martinez</v>
      </c>
      <c r="G15787" s="19">
        <f t="shared" si="501"/>
        <v>143.24690000000001</v>
      </c>
    </row>
    <row r="15788" spans="3:7" x14ac:dyDescent="0.3">
      <c r="C15788" s="3" t="s">
        <v>2694</v>
      </c>
      <c r="D15788" s="12">
        <v>142.85910000000001</v>
      </c>
      <c r="F15788" s="19" t="str">
        <f t="shared" si="500"/>
        <v>Shane Subram</v>
      </c>
      <c r="G15788" s="19">
        <f t="shared" si="501"/>
        <v>143.00239999999999</v>
      </c>
    </row>
    <row r="15789" spans="3:7" x14ac:dyDescent="0.3">
      <c r="C15789" s="3" t="s">
        <v>17714</v>
      </c>
      <c r="D15789" s="12">
        <v>142.85319999999999</v>
      </c>
      <c r="F15789" s="19" t="str">
        <f t="shared" si="500"/>
        <v>Hailey Carter</v>
      </c>
      <c r="G15789" s="19">
        <f t="shared" si="501"/>
        <v>142.9341</v>
      </c>
    </row>
    <row r="15790" spans="3:7" x14ac:dyDescent="0.3">
      <c r="C15790" s="3" t="s">
        <v>6516</v>
      </c>
      <c r="D15790" s="12">
        <v>142.85319999999999</v>
      </c>
      <c r="F15790" s="19" t="str">
        <f t="shared" si="500"/>
        <v>Bethany Raje</v>
      </c>
      <c r="G15790" s="19">
        <f t="shared" si="501"/>
        <v>142.85910000000001</v>
      </c>
    </row>
    <row r="15791" spans="3:7" x14ac:dyDescent="0.3">
      <c r="C15791" s="3" t="s">
        <v>2002</v>
      </c>
      <c r="D15791" s="12">
        <v>142.85319999999999</v>
      </c>
      <c r="F15791" s="19" t="str">
        <f t="shared" si="500"/>
        <v>Taylor Sanders</v>
      </c>
      <c r="G15791" s="19">
        <f t="shared" si="501"/>
        <v>142.85319999999999</v>
      </c>
    </row>
    <row r="15792" spans="3:7" x14ac:dyDescent="0.3">
      <c r="C15792" s="3" t="s">
        <v>1445</v>
      </c>
      <c r="D15792" s="12">
        <v>142.85319999999999</v>
      </c>
      <c r="F15792" s="19" t="str">
        <f t="shared" si="500"/>
        <v>Emily Diaz</v>
      </c>
      <c r="G15792" s="19">
        <f t="shared" si="501"/>
        <v>142.85319999999999</v>
      </c>
    </row>
    <row r="15793" spans="3:7" x14ac:dyDescent="0.3">
      <c r="C15793" s="3" t="s">
        <v>830</v>
      </c>
      <c r="D15793" s="12">
        <v>142.85319999999999</v>
      </c>
      <c r="F15793" s="19" t="str">
        <f t="shared" si="500"/>
        <v>Anna Diaz</v>
      </c>
      <c r="G15793" s="19">
        <f t="shared" si="501"/>
        <v>142.85319999999999</v>
      </c>
    </row>
    <row r="15794" spans="3:7" x14ac:dyDescent="0.3">
      <c r="C15794" s="3" t="s">
        <v>3653</v>
      </c>
      <c r="D15794" s="12">
        <v>142.7978</v>
      </c>
      <c r="F15794" s="19" t="str">
        <f t="shared" si="500"/>
        <v>Allison Kelly</v>
      </c>
      <c r="G15794" s="19">
        <f t="shared" si="501"/>
        <v>142.85319999999999</v>
      </c>
    </row>
    <row r="15795" spans="3:7" x14ac:dyDescent="0.3">
      <c r="C15795" s="3" t="s">
        <v>7529</v>
      </c>
      <c r="D15795" s="12">
        <v>142.75869999999998</v>
      </c>
      <c r="F15795" s="19" t="str">
        <f t="shared" si="500"/>
        <v>Adrienne Jiménez</v>
      </c>
      <c r="G15795" s="19">
        <f t="shared" si="501"/>
        <v>142.85319999999999</v>
      </c>
    </row>
    <row r="15796" spans="3:7" x14ac:dyDescent="0.3">
      <c r="C15796" s="3" t="s">
        <v>1167</v>
      </c>
      <c r="D15796" s="12">
        <v>142.68430000000001</v>
      </c>
      <c r="F15796" s="19" t="str">
        <f t="shared" si="500"/>
        <v>Carla Kapoor</v>
      </c>
      <c r="G15796" s="19">
        <f t="shared" si="501"/>
        <v>142.7978</v>
      </c>
    </row>
    <row r="15797" spans="3:7" x14ac:dyDescent="0.3">
      <c r="C15797" s="3" t="s">
        <v>7445</v>
      </c>
      <c r="D15797" s="12">
        <v>142.3073</v>
      </c>
      <c r="F15797" s="19" t="str">
        <f t="shared" si="500"/>
        <v>Gerald Navarro</v>
      </c>
      <c r="G15797" s="19">
        <f t="shared" si="501"/>
        <v>142.75869999999998</v>
      </c>
    </row>
    <row r="15798" spans="3:7" x14ac:dyDescent="0.3">
      <c r="C15798" s="3" t="s">
        <v>16355</v>
      </c>
      <c r="D15798" s="12">
        <v>142.2268</v>
      </c>
      <c r="F15798" s="19" t="str">
        <f t="shared" si="500"/>
        <v>Alexandra Thompson</v>
      </c>
      <c r="G15798" s="19">
        <f t="shared" si="501"/>
        <v>142.68430000000001</v>
      </c>
    </row>
    <row r="15799" spans="3:7" x14ac:dyDescent="0.3">
      <c r="C15799" s="3" t="s">
        <v>4684</v>
      </c>
      <c r="D15799" s="12">
        <v>142.2268</v>
      </c>
      <c r="F15799" s="19" t="str">
        <f t="shared" si="500"/>
        <v>Gavin Butler</v>
      </c>
      <c r="G15799" s="19">
        <f t="shared" si="501"/>
        <v>142.3073</v>
      </c>
    </row>
    <row r="15800" spans="3:7" x14ac:dyDescent="0.3">
      <c r="C15800" s="3" t="s">
        <v>854</v>
      </c>
      <c r="D15800" s="12">
        <v>142.10120000000001</v>
      </c>
      <c r="F15800" s="19" t="str">
        <f t="shared" si="500"/>
        <v>Sabrina Jimenez</v>
      </c>
      <c r="G15800" s="19">
        <f t="shared" si="501"/>
        <v>142.2268</v>
      </c>
    </row>
    <row r="15801" spans="3:7" x14ac:dyDescent="0.3">
      <c r="C15801" s="3" t="s">
        <v>5394</v>
      </c>
      <c r="D15801" s="12">
        <v>142.08859999999999</v>
      </c>
      <c r="F15801" s="19" t="str">
        <f t="shared" si="500"/>
        <v>Cole Brooks</v>
      </c>
      <c r="G15801" s="19">
        <f t="shared" si="501"/>
        <v>142.2268</v>
      </c>
    </row>
    <row r="15802" spans="3:7" x14ac:dyDescent="0.3">
      <c r="C15802" s="3" t="s">
        <v>16710</v>
      </c>
      <c r="D15802" s="12">
        <v>142.00749999999999</v>
      </c>
      <c r="F15802" s="19" t="str">
        <f t="shared" si="500"/>
        <v>Aidan Hughes</v>
      </c>
      <c r="G15802" s="19">
        <f t="shared" si="501"/>
        <v>142.10120000000001</v>
      </c>
    </row>
    <row r="15803" spans="3:7" x14ac:dyDescent="0.3">
      <c r="C15803" s="3" t="s">
        <v>10749</v>
      </c>
      <c r="D15803" s="12">
        <v>142.00729999999999</v>
      </c>
      <c r="F15803" s="19" t="str">
        <f t="shared" si="500"/>
        <v>David Clark</v>
      </c>
      <c r="G15803" s="19">
        <f t="shared" si="501"/>
        <v>142.08859999999999</v>
      </c>
    </row>
    <row r="15804" spans="3:7" x14ac:dyDescent="0.3">
      <c r="C15804" s="3" t="s">
        <v>7461</v>
      </c>
      <c r="D15804" s="12">
        <v>141.9067</v>
      </c>
      <c r="F15804" s="19" t="str">
        <f t="shared" si="500"/>
        <v>Sebastian Ramirez</v>
      </c>
      <c r="G15804" s="19">
        <f t="shared" si="501"/>
        <v>142.00749999999999</v>
      </c>
    </row>
    <row r="15805" spans="3:7" x14ac:dyDescent="0.3">
      <c r="C15805" s="3" t="s">
        <v>6507</v>
      </c>
      <c r="D15805" s="12">
        <v>141.69449999999998</v>
      </c>
      <c r="F15805" s="19" t="str">
        <f t="shared" si="500"/>
        <v>Kaitlyn Hill</v>
      </c>
      <c r="G15805" s="19">
        <f t="shared" si="501"/>
        <v>142.00729999999999</v>
      </c>
    </row>
    <row r="15806" spans="3:7" x14ac:dyDescent="0.3">
      <c r="C15806" s="3" t="s">
        <v>9760</v>
      </c>
      <c r="D15806" s="12">
        <v>141.5882</v>
      </c>
      <c r="F15806" s="19" t="str">
        <f t="shared" si="500"/>
        <v>Gavin Stone</v>
      </c>
      <c r="G15806" s="19">
        <f t="shared" si="501"/>
        <v>141.9067</v>
      </c>
    </row>
    <row r="15807" spans="3:7" x14ac:dyDescent="0.3">
      <c r="C15807" s="3" t="s">
        <v>6728</v>
      </c>
      <c r="D15807" s="12">
        <v>141.4315</v>
      </c>
      <c r="F15807" s="19" t="str">
        <f t="shared" si="500"/>
        <v>Emily Anderson</v>
      </c>
      <c r="G15807" s="19">
        <f t="shared" si="501"/>
        <v>141.69449999999998</v>
      </c>
    </row>
    <row r="15808" spans="3:7" x14ac:dyDescent="0.3">
      <c r="C15808" s="3" t="s">
        <v>9013</v>
      </c>
      <c r="D15808" s="12">
        <v>141.39439999999999</v>
      </c>
      <c r="F15808" s="19" t="str">
        <f t="shared" si="500"/>
        <v>Jésus Hernandez</v>
      </c>
      <c r="G15808" s="19">
        <f t="shared" si="501"/>
        <v>141.5882</v>
      </c>
    </row>
    <row r="15809" spans="3:7" x14ac:dyDescent="0.3">
      <c r="C15809" s="3" t="s">
        <v>5538</v>
      </c>
      <c r="D15809" s="12">
        <v>141.3185</v>
      </c>
      <c r="F15809" s="19" t="str">
        <f t="shared" si="500"/>
        <v>Erick Perez</v>
      </c>
      <c r="G15809" s="19">
        <f t="shared" si="501"/>
        <v>141.4315</v>
      </c>
    </row>
    <row r="15810" spans="3:7" x14ac:dyDescent="0.3">
      <c r="C15810" s="3" t="s">
        <v>7199</v>
      </c>
      <c r="D15810" s="12">
        <v>141.21099999999998</v>
      </c>
      <c r="F15810" s="19" t="str">
        <f t="shared" si="500"/>
        <v>Janet Ruiz</v>
      </c>
      <c r="G15810" s="19">
        <f t="shared" si="501"/>
        <v>141.39439999999999</v>
      </c>
    </row>
    <row r="15811" spans="3:7" x14ac:dyDescent="0.3">
      <c r="C15811" s="3" t="s">
        <v>9208</v>
      </c>
      <c r="D15811" s="12">
        <v>141.19880000000001</v>
      </c>
      <c r="F15811" s="19" t="str">
        <f t="shared" si="500"/>
        <v>Deb Moreno</v>
      </c>
      <c r="G15811" s="19">
        <f t="shared" si="501"/>
        <v>141.3185</v>
      </c>
    </row>
    <row r="15812" spans="3:7" x14ac:dyDescent="0.3">
      <c r="C15812" s="3" t="s">
        <v>16930</v>
      </c>
      <c r="D15812" s="12">
        <v>141.14329999999998</v>
      </c>
      <c r="F15812" s="19" t="str">
        <f t="shared" ref="F15812:F15875" si="502">C15810</f>
        <v>Franklin Zhang</v>
      </c>
      <c r="G15812" s="19">
        <f t="shared" ref="G15812:G15875" si="503">D15810</f>
        <v>141.21099999999998</v>
      </c>
    </row>
    <row r="15813" spans="3:7" x14ac:dyDescent="0.3">
      <c r="C15813" s="3" t="s">
        <v>15346</v>
      </c>
      <c r="D15813" s="12">
        <v>141.09610000000001</v>
      </c>
      <c r="F15813" s="19" t="str">
        <f t="shared" si="502"/>
        <v>Jay Diaz</v>
      </c>
      <c r="G15813" s="19">
        <f t="shared" si="503"/>
        <v>141.19880000000001</v>
      </c>
    </row>
    <row r="15814" spans="3:7" x14ac:dyDescent="0.3">
      <c r="C15814" s="3" t="s">
        <v>11815</v>
      </c>
      <c r="D15814" s="12">
        <v>141.0754</v>
      </c>
      <c r="F15814" s="19" t="str">
        <f t="shared" si="502"/>
        <v>Shaun Rai</v>
      </c>
      <c r="G15814" s="19">
        <f t="shared" si="503"/>
        <v>141.14329999999998</v>
      </c>
    </row>
    <row r="15815" spans="3:7" x14ac:dyDescent="0.3">
      <c r="C15815" s="3" t="s">
        <v>13797</v>
      </c>
      <c r="D15815" s="12">
        <v>141.03749999999999</v>
      </c>
      <c r="F15815" s="19" t="str">
        <f t="shared" si="502"/>
        <v>Rachel Jenkins</v>
      </c>
      <c r="G15815" s="19">
        <f t="shared" si="503"/>
        <v>141.09610000000001</v>
      </c>
    </row>
    <row r="15816" spans="3:7" x14ac:dyDescent="0.3">
      <c r="C15816" s="3" t="s">
        <v>17446</v>
      </c>
      <c r="D15816" s="12">
        <v>140.79329999999999</v>
      </c>
      <c r="F15816" s="19" t="str">
        <f t="shared" si="502"/>
        <v>Kyle Butler</v>
      </c>
      <c r="G15816" s="19">
        <f t="shared" si="503"/>
        <v>141.0754</v>
      </c>
    </row>
    <row r="15817" spans="3:7" x14ac:dyDescent="0.3">
      <c r="C15817" s="3" t="s">
        <v>16826</v>
      </c>
      <c r="D15817" s="12">
        <v>140.79329999999999</v>
      </c>
      <c r="F15817" s="19" t="str">
        <f t="shared" si="502"/>
        <v>Meredith Hernandez</v>
      </c>
      <c r="G15817" s="19">
        <f t="shared" si="503"/>
        <v>141.03749999999999</v>
      </c>
    </row>
    <row r="15818" spans="3:7" x14ac:dyDescent="0.3">
      <c r="C15818" s="3" t="s">
        <v>14219</v>
      </c>
      <c r="D15818" s="12">
        <v>140.79329999999999</v>
      </c>
      <c r="F15818" s="19" t="str">
        <f t="shared" si="502"/>
        <v>Sydney Mitchell</v>
      </c>
      <c r="G15818" s="19">
        <f t="shared" si="503"/>
        <v>140.79329999999999</v>
      </c>
    </row>
    <row r="15819" spans="3:7" x14ac:dyDescent="0.3">
      <c r="C15819" s="3" t="s">
        <v>13500</v>
      </c>
      <c r="D15819" s="12">
        <v>140.79329999999999</v>
      </c>
      <c r="F15819" s="19" t="str">
        <f t="shared" si="502"/>
        <v>Seth Washington</v>
      </c>
      <c r="G15819" s="19">
        <f t="shared" si="503"/>
        <v>140.79329999999999</v>
      </c>
    </row>
    <row r="15820" spans="3:7" x14ac:dyDescent="0.3">
      <c r="C15820" s="3" t="s">
        <v>12200</v>
      </c>
      <c r="D15820" s="12">
        <v>140.79329999999999</v>
      </c>
      <c r="F15820" s="19" t="str">
        <f t="shared" si="502"/>
        <v>Morgan Campbell</v>
      </c>
      <c r="G15820" s="19">
        <f t="shared" si="503"/>
        <v>140.79329999999999</v>
      </c>
    </row>
    <row r="15821" spans="3:7" x14ac:dyDescent="0.3">
      <c r="C15821" s="3" t="s">
        <v>11524</v>
      </c>
      <c r="D15821" s="12">
        <v>140.79329999999999</v>
      </c>
      <c r="F15821" s="19" t="str">
        <f t="shared" si="502"/>
        <v>Max Vazquez</v>
      </c>
      <c r="G15821" s="19">
        <f t="shared" si="503"/>
        <v>140.79329999999999</v>
      </c>
    </row>
    <row r="15822" spans="3:7" x14ac:dyDescent="0.3">
      <c r="C15822" s="3" t="s">
        <v>7407</v>
      </c>
      <c r="D15822" s="12">
        <v>140.79329999999999</v>
      </c>
      <c r="F15822" s="19" t="str">
        <f t="shared" si="502"/>
        <v>Levi Fernandez</v>
      </c>
      <c r="G15822" s="19">
        <f t="shared" si="503"/>
        <v>140.79329999999999</v>
      </c>
    </row>
    <row r="15823" spans="3:7" x14ac:dyDescent="0.3">
      <c r="C15823" s="3" t="s">
        <v>4155</v>
      </c>
      <c r="D15823" s="12">
        <v>140.79329999999999</v>
      </c>
      <c r="F15823" s="19" t="str">
        <f t="shared" si="502"/>
        <v>Kevin Hughes</v>
      </c>
      <c r="G15823" s="19">
        <f t="shared" si="503"/>
        <v>140.79329999999999</v>
      </c>
    </row>
    <row r="15824" spans="3:7" x14ac:dyDescent="0.3">
      <c r="C15824" s="3" t="s">
        <v>3776</v>
      </c>
      <c r="D15824" s="12">
        <v>140.79329999999999</v>
      </c>
      <c r="F15824" s="19" t="str">
        <f t="shared" si="502"/>
        <v>Garrett Peterson</v>
      </c>
      <c r="G15824" s="19">
        <f t="shared" si="503"/>
        <v>140.79329999999999</v>
      </c>
    </row>
    <row r="15825" spans="3:7" x14ac:dyDescent="0.3">
      <c r="C15825" s="3" t="s">
        <v>2313</v>
      </c>
      <c r="D15825" s="12">
        <v>140.75550000000001</v>
      </c>
      <c r="F15825" s="19" t="str">
        <f t="shared" si="502"/>
        <v>Charles Ramirez</v>
      </c>
      <c r="G15825" s="19">
        <f t="shared" si="503"/>
        <v>140.79329999999999</v>
      </c>
    </row>
    <row r="15826" spans="3:7" x14ac:dyDescent="0.3">
      <c r="C15826" s="3" t="s">
        <v>16085</v>
      </c>
      <c r="D15826" s="12">
        <v>140.71770000000001</v>
      </c>
      <c r="F15826" s="19" t="str">
        <f t="shared" si="502"/>
        <v>Carol Simmons</v>
      </c>
      <c r="G15826" s="19">
        <f t="shared" si="503"/>
        <v>140.79329999999999</v>
      </c>
    </row>
    <row r="15827" spans="3:7" x14ac:dyDescent="0.3">
      <c r="C15827" s="3" t="s">
        <v>1602</v>
      </c>
      <c r="D15827" s="12">
        <v>140.6925</v>
      </c>
      <c r="F15827" s="19" t="str">
        <f t="shared" si="502"/>
        <v>Arturo Wang</v>
      </c>
      <c r="G15827" s="19">
        <f t="shared" si="503"/>
        <v>140.75550000000001</v>
      </c>
    </row>
    <row r="15828" spans="3:7" x14ac:dyDescent="0.3">
      <c r="C15828" s="3" t="s">
        <v>12538</v>
      </c>
      <c r="D15828" s="12">
        <v>140.68620000000001</v>
      </c>
      <c r="F15828" s="19" t="str">
        <f t="shared" si="502"/>
        <v>Ronnie Hu</v>
      </c>
      <c r="G15828" s="19">
        <f t="shared" si="503"/>
        <v>140.71770000000001</v>
      </c>
    </row>
    <row r="15829" spans="3:7" x14ac:dyDescent="0.3">
      <c r="C15829" s="3" t="s">
        <v>14790</v>
      </c>
      <c r="D15829" s="12">
        <v>140.6799</v>
      </c>
      <c r="F15829" s="19" t="str">
        <f t="shared" si="502"/>
        <v>Amanda Evans</v>
      </c>
      <c r="G15829" s="19">
        <f t="shared" si="503"/>
        <v>140.6925</v>
      </c>
    </row>
    <row r="15830" spans="3:7" x14ac:dyDescent="0.3">
      <c r="C15830" s="3" t="s">
        <v>13458</v>
      </c>
      <c r="D15830" s="12">
        <v>140.6799</v>
      </c>
      <c r="F15830" s="19" t="str">
        <f t="shared" si="502"/>
        <v>Luis Alexander</v>
      </c>
      <c r="G15830" s="19">
        <f t="shared" si="503"/>
        <v>140.68620000000001</v>
      </c>
    </row>
    <row r="15831" spans="3:7" x14ac:dyDescent="0.3">
      <c r="C15831" s="3" t="s">
        <v>15547</v>
      </c>
      <c r="D15831" s="12">
        <v>140.66730000000001</v>
      </c>
      <c r="F15831" s="19" t="str">
        <f t="shared" si="502"/>
        <v>Noah Edwards</v>
      </c>
      <c r="G15831" s="19">
        <f t="shared" si="503"/>
        <v>140.6799</v>
      </c>
    </row>
    <row r="15832" spans="3:7" x14ac:dyDescent="0.3">
      <c r="C15832" s="3" t="s">
        <v>12862</v>
      </c>
      <c r="D15832" s="12">
        <v>140.64839999999998</v>
      </c>
      <c r="F15832" s="19" t="str">
        <f t="shared" si="502"/>
        <v>Maurice Black</v>
      </c>
      <c r="G15832" s="19">
        <f t="shared" si="503"/>
        <v>140.6799</v>
      </c>
    </row>
    <row r="15833" spans="3:7" x14ac:dyDescent="0.3">
      <c r="C15833" s="3" t="s">
        <v>6563</v>
      </c>
      <c r="D15833" s="12">
        <v>140.47399999999999</v>
      </c>
      <c r="F15833" s="19" t="str">
        <f t="shared" si="502"/>
        <v>Raymond Rodriguez</v>
      </c>
      <c r="G15833" s="19">
        <f t="shared" si="503"/>
        <v>140.66730000000001</v>
      </c>
    </row>
    <row r="15834" spans="3:7" x14ac:dyDescent="0.3">
      <c r="C15834" s="3" t="s">
        <v>9324</v>
      </c>
      <c r="D15834" s="12">
        <v>139.85429999999999</v>
      </c>
      <c r="F15834" s="19" t="str">
        <f t="shared" si="502"/>
        <v>Manuel Subram</v>
      </c>
      <c r="G15834" s="19">
        <f t="shared" si="503"/>
        <v>140.64839999999998</v>
      </c>
    </row>
    <row r="15835" spans="3:7" x14ac:dyDescent="0.3">
      <c r="C15835" s="3" t="s">
        <v>3247</v>
      </c>
      <c r="D15835" s="12">
        <v>139.5342</v>
      </c>
      <c r="F15835" s="19" t="str">
        <f t="shared" si="502"/>
        <v>Emma Coleman</v>
      </c>
      <c r="G15835" s="19">
        <f t="shared" si="503"/>
        <v>140.47399999999999</v>
      </c>
    </row>
    <row r="15836" spans="3:7" x14ac:dyDescent="0.3">
      <c r="C15836" s="3" t="s">
        <v>13819</v>
      </c>
      <c r="D15836" s="12">
        <v>139.49090000000001</v>
      </c>
      <c r="F15836" s="19" t="str">
        <f t="shared" si="502"/>
        <v>Jennifer Gonzales</v>
      </c>
      <c r="G15836" s="19">
        <f t="shared" si="503"/>
        <v>139.85429999999999</v>
      </c>
    </row>
    <row r="15837" spans="3:7" x14ac:dyDescent="0.3">
      <c r="C15837" s="3" t="s">
        <v>16696</v>
      </c>
      <c r="D15837" s="12">
        <v>139.4846</v>
      </c>
      <c r="F15837" s="19" t="str">
        <f t="shared" si="502"/>
        <v>Brittney Cai</v>
      </c>
      <c r="G15837" s="19">
        <f t="shared" si="503"/>
        <v>139.5342</v>
      </c>
    </row>
    <row r="15838" spans="3:7" x14ac:dyDescent="0.3">
      <c r="C15838" s="3" t="s">
        <v>12709</v>
      </c>
      <c r="D15838" s="12">
        <v>139.41499999999999</v>
      </c>
      <c r="F15838" s="19" t="str">
        <f t="shared" si="502"/>
        <v>Meredith Schmidt</v>
      </c>
      <c r="G15838" s="19">
        <f t="shared" si="503"/>
        <v>139.49090000000001</v>
      </c>
    </row>
    <row r="15839" spans="3:7" x14ac:dyDescent="0.3">
      <c r="C15839" s="3" t="s">
        <v>13305</v>
      </c>
      <c r="D15839" s="12">
        <v>139.35809999999998</v>
      </c>
      <c r="F15839" s="19" t="str">
        <f t="shared" si="502"/>
        <v>Sean Watson</v>
      </c>
      <c r="G15839" s="19">
        <f t="shared" si="503"/>
        <v>139.4846</v>
      </c>
    </row>
    <row r="15840" spans="3:7" x14ac:dyDescent="0.3">
      <c r="C15840" s="3" t="s">
        <v>15356</v>
      </c>
      <c r="D15840" s="12">
        <v>138.86530000000002</v>
      </c>
      <c r="F15840" s="19" t="str">
        <f t="shared" si="502"/>
        <v>Madeline Allen</v>
      </c>
      <c r="G15840" s="19">
        <f t="shared" si="503"/>
        <v>139.41499999999999</v>
      </c>
    </row>
    <row r="15841" spans="3:7" x14ac:dyDescent="0.3">
      <c r="C15841" s="3" t="s">
        <v>17905</v>
      </c>
      <c r="D15841" s="12">
        <v>138.85229999999999</v>
      </c>
      <c r="F15841" s="19" t="str">
        <f t="shared" si="502"/>
        <v>Martin Raman</v>
      </c>
      <c r="G15841" s="19">
        <f t="shared" si="503"/>
        <v>139.35809999999998</v>
      </c>
    </row>
    <row r="15842" spans="3:7" x14ac:dyDescent="0.3">
      <c r="C15842" s="3" t="s">
        <v>16839</v>
      </c>
      <c r="D15842" s="12">
        <v>138.66469999999998</v>
      </c>
      <c r="F15842" s="19" t="str">
        <f t="shared" si="502"/>
        <v>Rachel Moore</v>
      </c>
      <c r="G15842" s="19">
        <f t="shared" si="503"/>
        <v>138.86530000000002</v>
      </c>
    </row>
    <row r="15843" spans="3:7" x14ac:dyDescent="0.3">
      <c r="C15843" s="3" t="s">
        <v>16647</v>
      </c>
      <c r="D15843" s="12">
        <v>138.58339999999998</v>
      </c>
      <c r="F15843" s="19" t="str">
        <f t="shared" si="502"/>
        <v>Thomas Nelson</v>
      </c>
      <c r="G15843" s="19">
        <f t="shared" si="503"/>
        <v>138.85229999999999</v>
      </c>
    </row>
    <row r="15844" spans="3:7" x14ac:dyDescent="0.3">
      <c r="C15844" s="3" t="s">
        <v>18537</v>
      </c>
      <c r="D15844" s="12">
        <v>138.5204</v>
      </c>
      <c r="F15844" s="19" t="str">
        <f t="shared" si="502"/>
        <v>Shane Kovar</v>
      </c>
      <c r="G15844" s="19">
        <f t="shared" si="503"/>
        <v>138.66469999999998</v>
      </c>
    </row>
    <row r="15845" spans="3:7" x14ac:dyDescent="0.3">
      <c r="C15845" s="3" t="s">
        <v>6721</v>
      </c>
      <c r="D15845" s="12">
        <v>138.38419999999999</v>
      </c>
      <c r="F15845" s="19" t="str">
        <f t="shared" si="502"/>
        <v>Savannah Wright</v>
      </c>
      <c r="G15845" s="19">
        <f t="shared" si="503"/>
        <v>138.58339999999998</v>
      </c>
    </row>
    <row r="15846" spans="3:7" x14ac:dyDescent="0.3">
      <c r="C15846" s="3" t="s">
        <v>2746</v>
      </c>
      <c r="D15846" s="12">
        <v>138.26410000000001</v>
      </c>
      <c r="F15846" s="19" t="str">
        <f t="shared" si="502"/>
        <v>Walter Rubio</v>
      </c>
      <c r="G15846" s="19">
        <f t="shared" si="503"/>
        <v>138.5204</v>
      </c>
    </row>
    <row r="15847" spans="3:7" x14ac:dyDescent="0.3">
      <c r="C15847" s="3" t="s">
        <v>12077</v>
      </c>
      <c r="D15847" s="12">
        <v>138.2141</v>
      </c>
      <c r="F15847" s="19" t="str">
        <f t="shared" si="502"/>
        <v>Erick Kapoor</v>
      </c>
      <c r="G15847" s="19">
        <f t="shared" si="503"/>
        <v>138.38419999999999</v>
      </c>
    </row>
    <row r="15848" spans="3:7" x14ac:dyDescent="0.3">
      <c r="C15848" s="3" t="s">
        <v>7069</v>
      </c>
      <c r="D15848" s="12">
        <v>138.2141</v>
      </c>
      <c r="F15848" s="19" t="str">
        <f t="shared" si="502"/>
        <v>Blake Allen</v>
      </c>
      <c r="G15848" s="19">
        <f t="shared" si="503"/>
        <v>138.26410000000001</v>
      </c>
    </row>
    <row r="15849" spans="3:7" x14ac:dyDescent="0.3">
      <c r="C15849" s="3" t="s">
        <v>13975</v>
      </c>
      <c r="D15849" s="12">
        <v>138.2072</v>
      </c>
      <c r="F15849" s="19" t="str">
        <f t="shared" si="502"/>
        <v>Lauren Sanders</v>
      </c>
      <c r="G15849" s="19">
        <f t="shared" si="503"/>
        <v>138.2141</v>
      </c>
    </row>
    <row r="15850" spans="3:7" x14ac:dyDescent="0.3">
      <c r="C15850" s="3" t="s">
        <v>8996</v>
      </c>
      <c r="D15850" s="12">
        <v>138.17590000000001</v>
      </c>
      <c r="F15850" s="19" t="str">
        <f t="shared" si="502"/>
        <v>Fernando Martin</v>
      </c>
      <c r="G15850" s="19">
        <f t="shared" si="503"/>
        <v>138.2141</v>
      </c>
    </row>
    <row r="15851" spans="3:7" x14ac:dyDescent="0.3">
      <c r="C15851" s="3" t="s">
        <v>6840</v>
      </c>
      <c r="D15851" s="12">
        <v>137.76400000000001</v>
      </c>
      <c r="F15851" s="19" t="str">
        <f t="shared" si="502"/>
        <v>Michelle Sanders</v>
      </c>
      <c r="G15851" s="19">
        <f t="shared" si="503"/>
        <v>138.2072</v>
      </c>
    </row>
    <row r="15852" spans="3:7" x14ac:dyDescent="0.3">
      <c r="C15852" s="3" t="s">
        <v>6224</v>
      </c>
      <c r="D15852" s="12">
        <v>137.70740000000001</v>
      </c>
      <c r="F15852" s="19" t="str">
        <f t="shared" si="502"/>
        <v>Janet Alonso</v>
      </c>
      <c r="G15852" s="19">
        <f t="shared" si="503"/>
        <v>138.17590000000001</v>
      </c>
    </row>
    <row r="15853" spans="3:7" x14ac:dyDescent="0.3">
      <c r="C15853" s="3" t="s">
        <v>16300</v>
      </c>
      <c r="D15853" s="12">
        <v>137.70679999999999</v>
      </c>
      <c r="F15853" s="19" t="str">
        <f t="shared" si="502"/>
        <v>Ethan Gonzales</v>
      </c>
      <c r="G15853" s="19">
        <f t="shared" si="503"/>
        <v>137.76400000000001</v>
      </c>
    </row>
    <row r="15854" spans="3:7" x14ac:dyDescent="0.3">
      <c r="C15854" s="3" t="s">
        <v>14028</v>
      </c>
      <c r="D15854" s="12">
        <v>137.70679999999999</v>
      </c>
      <c r="F15854" s="19" t="str">
        <f t="shared" si="502"/>
        <v>Eduardo Diaz</v>
      </c>
      <c r="G15854" s="19">
        <f t="shared" si="503"/>
        <v>137.70740000000001</v>
      </c>
    </row>
    <row r="15855" spans="3:7" x14ac:dyDescent="0.3">
      <c r="C15855" s="3" t="s">
        <v>6787</v>
      </c>
      <c r="D15855" s="12">
        <v>137.6696</v>
      </c>
      <c r="F15855" s="19" t="str">
        <f t="shared" si="502"/>
        <v>Ryan Clark</v>
      </c>
      <c r="G15855" s="19">
        <f t="shared" si="503"/>
        <v>137.70679999999999</v>
      </c>
    </row>
    <row r="15856" spans="3:7" x14ac:dyDescent="0.3">
      <c r="C15856" s="3" t="s">
        <v>5554</v>
      </c>
      <c r="D15856" s="12">
        <v>137.6696</v>
      </c>
      <c r="F15856" s="19" t="str">
        <f t="shared" si="502"/>
        <v>Miguel Phillips</v>
      </c>
      <c r="G15856" s="19">
        <f t="shared" si="503"/>
        <v>137.70679999999999</v>
      </c>
    </row>
    <row r="15857" spans="3:7" x14ac:dyDescent="0.3">
      <c r="C15857" s="3" t="s">
        <v>1652</v>
      </c>
      <c r="D15857" s="12">
        <v>137.6696</v>
      </c>
      <c r="F15857" s="19" t="str">
        <f t="shared" si="502"/>
        <v>Erin Gray</v>
      </c>
      <c r="G15857" s="19">
        <f t="shared" si="503"/>
        <v>137.6696</v>
      </c>
    </row>
    <row r="15858" spans="3:7" x14ac:dyDescent="0.3">
      <c r="C15858" s="3" t="s">
        <v>17407</v>
      </c>
      <c r="D15858" s="12">
        <v>137.6318</v>
      </c>
      <c r="F15858" s="19" t="str">
        <f t="shared" si="502"/>
        <v>Deborah Sharma</v>
      </c>
      <c r="G15858" s="19">
        <f t="shared" si="503"/>
        <v>137.6696</v>
      </c>
    </row>
    <row r="15859" spans="3:7" x14ac:dyDescent="0.3">
      <c r="C15859" s="3" t="s">
        <v>16435</v>
      </c>
      <c r="D15859" s="12">
        <v>137.6318</v>
      </c>
      <c r="F15859" s="19" t="str">
        <f t="shared" si="502"/>
        <v>Amber Allen</v>
      </c>
      <c r="G15859" s="19">
        <f t="shared" si="503"/>
        <v>137.6696</v>
      </c>
    </row>
    <row r="15860" spans="3:7" x14ac:dyDescent="0.3">
      <c r="C15860" s="3" t="s">
        <v>14939</v>
      </c>
      <c r="D15860" s="12">
        <v>137.60660000000001</v>
      </c>
      <c r="F15860" s="19" t="str">
        <f t="shared" si="502"/>
        <v>Sydney Brown</v>
      </c>
      <c r="G15860" s="19">
        <f t="shared" si="503"/>
        <v>137.6318</v>
      </c>
    </row>
    <row r="15861" spans="3:7" x14ac:dyDescent="0.3">
      <c r="C15861" s="3" t="s">
        <v>5368</v>
      </c>
      <c r="D15861" s="12">
        <v>137.6003</v>
      </c>
      <c r="F15861" s="19" t="str">
        <f t="shared" si="502"/>
        <v>Samuel Harris</v>
      </c>
      <c r="G15861" s="19">
        <f t="shared" si="503"/>
        <v>137.6318</v>
      </c>
    </row>
    <row r="15862" spans="3:7" x14ac:dyDescent="0.3">
      <c r="C15862" s="3" t="s">
        <v>10044</v>
      </c>
      <c r="D15862" s="12">
        <v>137.595</v>
      </c>
      <c r="F15862" s="19" t="str">
        <f t="shared" si="502"/>
        <v>Omar Ma</v>
      </c>
      <c r="G15862" s="19">
        <f t="shared" si="503"/>
        <v>137.60660000000001</v>
      </c>
    </row>
    <row r="15863" spans="3:7" x14ac:dyDescent="0.3">
      <c r="C15863" s="3" t="s">
        <v>11535</v>
      </c>
      <c r="D15863" s="12">
        <v>137.59399999999999</v>
      </c>
      <c r="F15863" s="19" t="str">
        <f t="shared" si="502"/>
        <v>Darryl He</v>
      </c>
      <c r="G15863" s="19">
        <f t="shared" si="503"/>
        <v>137.6003</v>
      </c>
    </row>
    <row r="15864" spans="3:7" x14ac:dyDescent="0.3">
      <c r="C15864" s="3" t="s">
        <v>5075</v>
      </c>
      <c r="D15864" s="12">
        <v>137.59399999999999</v>
      </c>
      <c r="F15864" s="19" t="str">
        <f t="shared" si="502"/>
        <v>Johnny Jai</v>
      </c>
      <c r="G15864" s="19">
        <f t="shared" si="503"/>
        <v>137.595</v>
      </c>
    </row>
    <row r="15865" spans="3:7" x14ac:dyDescent="0.3">
      <c r="C15865" s="3" t="s">
        <v>7141</v>
      </c>
      <c r="D15865" s="12">
        <v>137.57509999999999</v>
      </c>
      <c r="F15865" s="19" t="str">
        <f t="shared" si="502"/>
        <v>Kevin Patterson</v>
      </c>
      <c r="G15865" s="19">
        <f t="shared" si="503"/>
        <v>137.59399999999999</v>
      </c>
    </row>
    <row r="15866" spans="3:7" x14ac:dyDescent="0.3">
      <c r="C15866" s="3" t="s">
        <v>15858</v>
      </c>
      <c r="D15866" s="12">
        <v>137.5625</v>
      </c>
      <c r="F15866" s="19" t="str">
        <f t="shared" si="502"/>
        <v>Dalton Adams</v>
      </c>
      <c r="G15866" s="19">
        <f t="shared" si="503"/>
        <v>137.59399999999999</v>
      </c>
    </row>
    <row r="15867" spans="3:7" x14ac:dyDescent="0.3">
      <c r="C15867" s="3" t="s">
        <v>14099</v>
      </c>
      <c r="D15867" s="12">
        <v>137.5625</v>
      </c>
      <c r="F15867" s="19" t="str">
        <f t="shared" si="502"/>
        <v>Francisco Vance</v>
      </c>
      <c r="G15867" s="19">
        <f t="shared" si="503"/>
        <v>137.57509999999999</v>
      </c>
    </row>
    <row r="15868" spans="3:7" x14ac:dyDescent="0.3">
      <c r="C15868" s="3" t="s">
        <v>1017</v>
      </c>
      <c r="D15868" s="12">
        <v>137.3981</v>
      </c>
      <c r="F15868" s="19" t="str">
        <f t="shared" si="502"/>
        <v>Riley Torres</v>
      </c>
      <c r="G15868" s="19">
        <f t="shared" si="503"/>
        <v>137.5625</v>
      </c>
    </row>
    <row r="15869" spans="3:7" x14ac:dyDescent="0.3">
      <c r="C15869" s="3" t="s">
        <v>5788</v>
      </c>
      <c r="D15869" s="12">
        <v>137.2997</v>
      </c>
      <c r="F15869" s="19" t="str">
        <f t="shared" si="502"/>
        <v>Miranda Simmons</v>
      </c>
      <c r="G15869" s="19">
        <f t="shared" si="503"/>
        <v>137.5625</v>
      </c>
    </row>
    <row r="15870" spans="3:7" x14ac:dyDescent="0.3">
      <c r="C15870" s="3" t="s">
        <v>12971</v>
      </c>
      <c r="D15870" s="12">
        <v>137.0436</v>
      </c>
      <c r="F15870" s="19" t="str">
        <f t="shared" si="502"/>
        <v>Alex Kelly</v>
      </c>
      <c r="G15870" s="19">
        <f t="shared" si="503"/>
        <v>137.3981</v>
      </c>
    </row>
    <row r="15871" spans="3:7" x14ac:dyDescent="0.3">
      <c r="C15871" s="3" t="s">
        <v>3728</v>
      </c>
      <c r="D15871" s="12">
        <v>137.01169999999999</v>
      </c>
      <c r="F15871" s="19" t="str">
        <f t="shared" si="502"/>
        <v>Devin Parker</v>
      </c>
      <c r="G15871" s="19">
        <f t="shared" si="503"/>
        <v>137.2997</v>
      </c>
    </row>
    <row r="15872" spans="3:7" x14ac:dyDescent="0.3">
      <c r="C15872" s="3" t="s">
        <v>7309</v>
      </c>
      <c r="D15872" s="12">
        <v>136.95609999999999</v>
      </c>
      <c r="F15872" s="19" t="str">
        <f t="shared" si="502"/>
        <v>Marcus Patterson</v>
      </c>
      <c r="G15872" s="19">
        <f t="shared" si="503"/>
        <v>137.0436</v>
      </c>
    </row>
    <row r="15873" spans="3:7" x14ac:dyDescent="0.3">
      <c r="C15873" s="3" t="s">
        <v>17008</v>
      </c>
      <c r="D15873" s="12">
        <v>136.94980000000001</v>
      </c>
      <c r="F15873" s="19" t="str">
        <f t="shared" si="502"/>
        <v>Carly Lal</v>
      </c>
      <c r="G15873" s="19">
        <f t="shared" si="503"/>
        <v>137.01169999999999</v>
      </c>
    </row>
    <row r="15874" spans="3:7" x14ac:dyDescent="0.3">
      <c r="C15874" s="3" t="s">
        <v>5803</v>
      </c>
      <c r="D15874" s="12">
        <v>136.91759999999999</v>
      </c>
      <c r="F15874" s="19" t="str">
        <f t="shared" si="502"/>
        <v>Gabriella Ramirez</v>
      </c>
      <c r="G15874" s="19">
        <f t="shared" si="503"/>
        <v>136.95609999999999</v>
      </c>
    </row>
    <row r="15875" spans="3:7" x14ac:dyDescent="0.3">
      <c r="C15875" s="3" t="s">
        <v>15357</v>
      </c>
      <c r="D15875" s="12">
        <v>136.84279999999998</v>
      </c>
      <c r="F15875" s="19" t="str">
        <f t="shared" si="502"/>
        <v>Sheila Blanco</v>
      </c>
      <c r="G15875" s="19">
        <f t="shared" si="503"/>
        <v>136.94980000000001</v>
      </c>
    </row>
    <row r="15876" spans="3:7" x14ac:dyDescent="0.3">
      <c r="C15876" s="3" t="s">
        <v>4914</v>
      </c>
      <c r="D15876" s="12">
        <v>136.84279999999998</v>
      </c>
      <c r="F15876" s="19" t="str">
        <f t="shared" ref="F15876:F15939" si="504">C15874</f>
        <v>Devin Ross</v>
      </c>
      <c r="G15876" s="19">
        <f t="shared" ref="G15876:G15939" si="505">D15874</f>
        <v>136.91759999999999</v>
      </c>
    </row>
    <row r="15877" spans="3:7" x14ac:dyDescent="0.3">
      <c r="C15877" s="3" t="s">
        <v>5617</v>
      </c>
      <c r="D15877" s="12">
        <v>136.67180000000002</v>
      </c>
      <c r="F15877" s="19" t="str">
        <f t="shared" si="504"/>
        <v>Rachel Morgan</v>
      </c>
      <c r="G15877" s="19">
        <f t="shared" si="505"/>
        <v>136.84279999999998</v>
      </c>
    </row>
    <row r="15878" spans="3:7" x14ac:dyDescent="0.3">
      <c r="C15878" s="3" t="s">
        <v>13528</v>
      </c>
      <c r="D15878" s="12">
        <v>136.62979999999999</v>
      </c>
      <c r="F15878" s="19" t="str">
        <f t="shared" si="504"/>
        <v>Craig Gill</v>
      </c>
      <c r="G15878" s="19">
        <f t="shared" si="505"/>
        <v>136.84279999999998</v>
      </c>
    </row>
    <row r="15879" spans="3:7" x14ac:dyDescent="0.3">
      <c r="C15879" s="3" t="s">
        <v>13541</v>
      </c>
      <c r="D15879" s="12">
        <v>136.59469999999999</v>
      </c>
      <c r="F15879" s="19" t="str">
        <f t="shared" si="504"/>
        <v>Derek Pal</v>
      </c>
      <c r="G15879" s="19">
        <f t="shared" si="505"/>
        <v>136.67180000000002</v>
      </c>
    </row>
    <row r="15880" spans="3:7" x14ac:dyDescent="0.3">
      <c r="C15880" s="3" t="s">
        <v>4665</v>
      </c>
      <c r="D15880" s="12">
        <v>136.59469999999999</v>
      </c>
      <c r="F15880" s="19" t="str">
        <f t="shared" si="504"/>
        <v>Meagan Malhotra</v>
      </c>
      <c r="G15880" s="19">
        <f t="shared" si="505"/>
        <v>136.62979999999999</v>
      </c>
    </row>
    <row r="15881" spans="3:7" x14ac:dyDescent="0.3">
      <c r="C15881" s="3" t="s">
        <v>12574</v>
      </c>
      <c r="D15881" s="12">
        <v>136.4255</v>
      </c>
      <c r="F15881" s="19" t="str">
        <f t="shared" si="504"/>
        <v>Meagan Vance</v>
      </c>
      <c r="G15881" s="19">
        <f t="shared" si="505"/>
        <v>136.59469999999999</v>
      </c>
    </row>
    <row r="15882" spans="3:7" x14ac:dyDescent="0.3">
      <c r="C15882" s="3" t="s">
        <v>10039</v>
      </c>
      <c r="D15882" s="12">
        <v>136.41759999999999</v>
      </c>
      <c r="F15882" s="19" t="str">
        <f t="shared" si="504"/>
        <v>Cody Howard</v>
      </c>
      <c r="G15882" s="19">
        <f t="shared" si="505"/>
        <v>136.59469999999999</v>
      </c>
    </row>
    <row r="15883" spans="3:7" x14ac:dyDescent="0.3">
      <c r="C15883" s="3" t="s">
        <v>1136</v>
      </c>
      <c r="D15883" s="12">
        <v>136.405</v>
      </c>
      <c r="F15883" s="19" t="str">
        <f t="shared" si="504"/>
        <v>Luis Perry</v>
      </c>
      <c r="G15883" s="19">
        <f t="shared" si="505"/>
        <v>136.4255</v>
      </c>
    </row>
    <row r="15884" spans="3:7" x14ac:dyDescent="0.3">
      <c r="C15884" s="3" t="s">
        <v>9115</v>
      </c>
      <c r="D15884" s="12">
        <v>136.29160000000002</v>
      </c>
      <c r="F15884" s="19" t="str">
        <f t="shared" si="504"/>
        <v>Johnny Andersen</v>
      </c>
      <c r="G15884" s="19">
        <f t="shared" si="505"/>
        <v>136.41759999999999</v>
      </c>
    </row>
    <row r="15885" spans="3:7" x14ac:dyDescent="0.3">
      <c r="C15885" s="3" t="s">
        <v>8784</v>
      </c>
      <c r="D15885" s="12">
        <v>136.25319999999999</v>
      </c>
      <c r="F15885" s="19" t="str">
        <f t="shared" si="504"/>
        <v>Alexandra McDonald</v>
      </c>
      <c r="G15885" s="19">
        <f t="shared" si="505"/>
        <v>136.405</v>
      </c>
    </row>
    <row r="15886" spans="3:7" x14ac:dyDescent="0.3">
      <c r="C15886" s="3" t="s">
        <v>2303</v>
      </c>
      <c r="D15886" s="12">
        <v>136.2294</v>
      </c>
      <c r="F15886" s="19" t="str">
        <f t="shared" si="504"/>
        <v>Jasmine Rivera</v>
      </c>
      <c r="G15886" s="19">
        <f t="shared" si="505"/>
        <v>136.29160000000002</v>
      </c>
    </row>
    <row r="15887" spans="3:7" x14ac:dyDescent="0.3">
      <c r="C15887" s="3" t="s">
        <v>12146</v>
      </c>
      <c r="D15887" s="12">
        <v>136.07859999999999</v>
      </c>
      <c r="F15887" s="19" t="str">
        <f t="shared" si="504"/>
        <v>Jaime Ferrier</v>
      </c>
      <c r="G15887" s="19">
        <f t="shared" si="505"/>
        <v>136.25319999999999</v>
      </c>
    </row>
    <row r="15888" spans="3:7" x14ac:dyDescent="0.3">
      <c r="C15888" s="3" t="s">
        <v>8419</v>
      </c>
      <c r="D15888" s="12">
        <v>136.0675</v>
      </c>
      <c r="F15888" s="19" t="str">
        <f t="shared" si="504"/>
        <v>Arturo Nara</v>
      </c>
      <c r="G15888" s="19">
        <f t="shared" si="505"/>
        <v>136.2294</v>
      </c>
    </row>
    <row r="15889" spans="3:7" x14ac:dyDescent="0.3">
      <c r="C15889" s="3" t="s">
        <v>5042</v>
      </c>
      <c r="D15889" s="12">
        <v>135.9494</v>
      </c>
      <c r="F15889" s="19" t="str">
        <f t="shared" si="504"/>
        <v>Lee Serrano</v>
      </c>
      <c r="G15889" s="19">
        <f t="shared" si="505"/>
        <v>136.07859999999999</v>
      </c>
    </row>
    <row r="15890" spans="3:7" x14ac:dyDescent="0.3">
      <c r="C15890" s="3" t="s">
        <v>12132</v>
      </c>
      <c r="D15890" s="12">
        <v>135.7953</v>
      </c>
      <c r="F15890" s="19" t="str">
        <f t="shared" si="504"/>
        <v>Isaiah Allen</v>
      </c>
      <c r="G15890" s="19">
        <f t="shared" si="505"/>
        <v>136.0675</v>
      </c>
    </row>
    <row r="15891" spans="3:7" x14ac:dyDescent="0.3">
      <c r="C15891" s="3" t="s">
        <v>8904</v>
      </c>
      <c r="D15891" s="12">
        <v>135.71639999999999</v>
      </c>
      <c r="F15891" s="19" t="str">
        <f t="shared" si="504"/>
        <v>Dakota Gonzales</v>
      </c>
      <c r="G15891" s="19">
        <f t="shared" si="505"/>
        <v>135.9494</v>
      </c>
    </row>
    <row r="15892" spans="3:7" x14ac:dyDescent="0.3">
      <c r="C15892" s="3" t="s">
        <v>2227</v>
      </c>
      <c r="D15892" s="12">
        <v>135.71340000000001</v>
      </c>
      <c r="F15892" s="19" t="str">
        <f t="shared" si="504"/>
        <v>Lee Alvarez</v>
      </c>
      <c r="G15892" s="19">
        <f t="shared" si="505"/>
        <v>135.7953</v>
      </c>
    </row>
    <row r="15893" spans="3:7" x14ac:dyDescent="0.3">
      <c r="C15893" s="3" t="s">
        <v>9624</v>
      </c>
      <c r="D15893" s="12">
        <v>135.6593</v>
      </c>
      <c r="F15893" s="19" t="str">
        <f t="shared" si="504"/>
        <v>James Sharma</v>
      </c>
      <c r="G15893" s="19">
        <f t="shared" si="505"/>
        <v>135.71639999999999</v>
      </c>
    </row>
    <row r="15894" spans="3:7" x14ac:dyDescent="0.3">
      <c r="C15894" s="3" t="s">
        <v>6675</v>
      </c>
      <c r="D15894" s="12">
        <v>135.57650000000001</v>
      </c>
      <c r="F15894" s="19" t="str">
        <f t="shared" si="504"/>
        <v>Armando Ramos</v>
      </c>
      <c r="G15894" s="19">
        <f t="shared" si="505"/>
        <v>135.71340000000001</v>
      </c>
    </row>
    <row r="15895" spans="3:7" x14ac:dyDescent="0.3">
      <c r="C15895" s="3" t="s">
        <v>14782</v>
      </c>
      <c r="D15895" s="12">
        <v>135.4837</v>
      </c>
      <c r="F15895" s="19" t="str">
        <f t="shared" si="504"/>
        <v>Jesse Rivera</v>
      </c>
      <c r="G15895" s="19">
        <f t="shared" si="505"/>
        <v>135.6593</v>
      </c>
    </row>
    <row r="15896" spans="3:7" x14ac:dyDescent="0.3">
      <c r="C15896" s="3" t="s">
        <v>16702</v>
      </c>
      <c r="D15896" s="12">
        <v>135.30889999999999</v>
      </c>
      <c r="F15896" s="19" t="str">
        <f t="shared" si="504"/>
        <v>Eric Patterson</v>
      </c>
      <c r="G15896" s="19">
        <f t="shared" si="505"/>
        <v>135.57650000000001</v>
      </c>
    </row>
    <row r="15897" spans="3:7" x14ac:dyDescent="0.3">
      <c r="C15897" s="3" t="s">
        <v>14513</v>
      </c>
      <c r="D15897" s="12">
        <v>135.0711</v>
      </c>
      <c r="F15897" s="19" t="str">
        <f t="shared" si="504"/>
        <v>Noah Campbell</v>
      </c>
      <c r="G15897" s="19">
        <f t="shared" si="505"/>
        <v>135.4837</v>
      </c>
    </row>
    <row r="15898" spans="3:7" x14ac:dyDescent="0.3">
      <c r="C15898" s="3" t="s">
        <v>11928</v>
      </c>
      <c r="D15898" s="12">
        <v>135.0633</v>
      </c>
      <c r="F15898" s="19" t="str">
        <f t="shared" si="504"/>
        <v>Sebastian Cox</v>
      </c>
      <c r="G15898" s="19">
        <f t="shared" si="505"/>
        <v>135.30889999999999</v>
      </c>
    </row>
    <row r="15899" spans="3:7" x14ac:dyDescent="0.3">
      <c r="C15899" s="3" t="s">
        <v>14136</v>
      </c>
      <c r="D15899" s="12">
        <v>135.01439999999999</v>
      </c>
      <c r="F15899" s="19" t="str">
        <f t="shared" si="504"/>
        <v>Nathan Li</v>
      </c>
      <c r="G15899" s="19">
        <f t="shared" si="505"/>
        <v>135.0711</v>
      </c>
    </row>
    <row r="15900" spans="3:7" x14ac:dyDescent="0.3">
      <c r="C15900" s="3" t="s">
        <v>6582</v>
      </c>
      <c r="D15900" s="12">
        <v>134.85810000000001</v>
      </c>
      <c r="F15900" s="19" t="str">
        <f t="shared" si="504"/>
        <v>Lance Vazquez</v>
      </c>
      <c r="G15900" s="19">
        <f t="shared" si="505"/>
        <v>135.0633</v>
      </c>
    </row>
    <row r="15901" spans="3:7" x14ac:dyDescent="0.3">
      <c r="C15901" s="3" t="s">
        <v>13409</v>
      </c>
      <c r="D15901" s="12">
        <v>134.54590000000002</v>
      </c>
      <c r="F15901" s="19" t="str">
        <f t="shared" si="504"/>
        <v>Mitchell Luo</v>
      </c>
      <c r="G15901" s="19">
        <f t="shared" si="505"/>
        <v>135.01439999999999</v>
      </c>
    </row>
    <row r="15902" spans="3:7" x14ac:dyDescent="0.3">
      <c r="C15902" s="3" t="s">
        <v>13174</v>
      </c>
      <c r="D15902" s="12">
        <v>134.52699999999999</v>
      </c>
      <c r="F15902" s="19" t="str">
        <f t="shared" si="504"/>
        <v>Emma Jenkins</v>
      </c>
      <c r="G15902" s="19">
        <f t="shared" si="505"/>
        <v>134.85810000000001</v>
      </c>
    </row>
    <row r="15903" spans="3:7" x14ac:dyDescent="0.3">
      <c r="C15903" s="3" t="s">
        <v>9271</v>
      </c>
      <c r="D15903" s="12">
        <v>134.52699999999999</v>
      </c>
      <c r="F15903" s="19" t="str">
        <f t="shared" si="504"/>
        <v>Mason Scott</v>
      </c>
      <c r="G15903" s="19">
        <f t="shared" si="505"/>
        <v>134.54590000000002</v>
      </c>
    </row>
    <row r="15904" spans="3:7" x14ac:dyDescent="0.3">
      <c r="C15904" s="3" t="s">
        <v>5462</v>
      </c>
      <c r="D15904" s="12">
        <v>134.52699999999999</v>
      </c>
      <c r="F15904" s="19" t="str">
        <f t="shared" si="504"/>
        <v>Marie Rubio</v>
      </c>
      <c r="G15904" s="19">
        <f t="shared" si="505"/>
        <v>134.52699999999999</v>
      </c>
    </row>
    <row r="15905" spans="3:7" x14ac:dyDescent="0.3">
      <c r="C15905" s="3" t="s">
        <v>5657</v>
      </c>
      <c r="D15905" s="12">
        <v>134.52699999999999</v>
      </c>
      <c r="F15905" s="19" t="str">
        <f t="shared" si="504"/>
        <v>Jeffery Zhou</v>
      </c>
      <c r="G15905" s="19">
        <f t="shared" si="505"/>
        <v>134.52699999999999</v>
      </c>
    </row>
    <row r="15906" spans="3:7" x14ac:dyDescent="0.3">
      <c r="C15906" s="3" t="s">
        <v>4234</v>
      </c>
      <c r="D15906" s="12">
        <v>134.52699999999999</v>
      </c>
      <c r="F15906" s="19" t="str">
        <f t="shared" si="504"/>
        <v>Dawn Lu</v>
      </c>
      <c r="G15906" s="19">
        <f t="shared" si="505"/>
        <v>134.52699999999999</v>
      </c>
    </row>
    <row r="15907" spans="3:7" x14ac:dyDescent="0.3">
      <c r="C15907" s="3" t="s">
        <v>14064</v>
      </c>
      <c r="D15907" s="12">
        <v>134.5086</v>
      </c>
      <c r="F15907" s="19" t="str">
        <f t="shared" si="504"/>
        <v>Desiree Munoz</v>
      </c>
      <c r="G15907" s="19">
        <f t="shared" si="505"/>
        <v>134.52699999999999</v>
      </c>
    </row>
    <row r="15908" spans="3:7" x14ac:dyDescent="0.3">
      <c r="C15908" s="3" t="s">
        <v>17117</v>
      </c>
      <c r="D15908" s="12">
        <v>134.50810000000001</v>
      </c>
      <c r="F15908" s="19" t="str">
        <f t="shared" si="504"/>
        <v>Cheryl Hernandez</v>
      </c>
      <c r="G15908" s="19">
        <f t="shared" si="505"/>
        <v>134.52699999999999</v>
      </c>
    </row>
    <row r="15909" spans="3:7" x14ac:dyDescent="0.3">
      <c r="C15909" s="3" t="s">
        <v>14642</v>
      </c>
      <c r="D15909" s="12">
        <v>134.5017</v>
      </c>
      <c r="F15909" s="19" t="str">
        <f t="shared" si="504"/>
        <v>Mindy Nara</v>
      </c>
      <c r="G15909" s="19">
        <f t="shared" si="505"/>
        <v>134.5086</v>
      </c>
    </row>
    <row r="15910" spans="3:7" x14ac:dyDescent="0.3">
      <c r="C15910" s="3" t="s">
        <v>2555</v>
      </c>
      <c r="D15910" s="12">
        <v>134.4829</v>
      </c>
      <c r="F15910" s="19" t="str">
        <f t="shared" si="504"/>
        <v>Spencer Ross</v>
      </c>
      <c r="G15910" s="19">
        <f t="shared" si="505"/>
        <v>134.50810000000001</v>
      </c>
    </row>
    <row r="15911" spans="3:7" x14ac:dyDescent="0.3">
      <c r="C15911" s="3" t="s">
        <v>17050</v>
      </c>
      <c r="D15911" s="12">
        <v>134.47030000000001</v>
      </c>
      <c r="F15911" s="19" t="str">
        <f t="shared" si="504"/>
        <v>Nichole Chander</v>
      </c>
      <c r="G15911" s="19">
        <f t="shared" si="505"/>
        <v>134.5017</v>
      </c>
    </row>
    <row r="15912" spans="3:7" x14ac:dyDescent="0.3">
      <c r="C15912" s="3" t="s">
        <v>17596</v>
      </c>
      <c r="D15912" s="12">
        <v>134.47030000000001</v>
      </c>
      <c r="F15912" s="19" t="str">
        <f t="shared" si="504"/>
        <v>Barbara Lin</v>
      </c>
      <c r="G15912" s="19">
        <f t="shared" si="505"/>
        <v>134.4829</v>
      </c>
    </row>
    <row r="15913" spans="3:7" x14ac:dyDescent="0.3">
      <c r="C15913" s="3" t="s">
        <v>1605</v>
      </c>
      <c r="D15913" s="12">
        <v>134.47030000000001</v>
      </c>
      <c r="F15913" s="19" t="str">
        <f t="shared" si="504"/>
        <v>Shelby Ward</v>
      </c>
      <c r="G15913" s="19">
        <f t="shared" si="505"/>
        <v>134.47030000000001</v>
      </c>
    </row>
    <row r="15914" spans="3:7" x14ac:dyDescent="0.3">
      <c r="C15914" s="3" t="s">
        <v>11947</v>
      </c>
      <c r="D15914" s="12">
        <v>134.42619999999999</v>
      </c>
      <c r="F15914" s="19" t="str">
        <f t="shared" si="504"/>
        <v>Tanya Dominguez</v>
      </c>
      <c r="G15914" s="19">
        <f t="shared" si="505"/>
        <v>134.47030000000001</v>
      </c>
    </row>
    <row r="15915" spans="3:7" x14ac:dyDescent="0.3">
      <c r="C15915" s="3" t="s">
        <v>1416</v>
      </c>
      <c r="D15915" s="12">
        <v>134.41990000000001</v>
      </c>
      <c r="F15915" s="19" t="str">
        <f t="shared" si="504"/>
        <v>Amanda Gonzales</v>
      </c>
      <c r="G15915" s="19">
        <f t="shared" si="505"/>
        <v>134.47030000000001</v>
      </c>
    </row>
    <row r="15916" spans="3:7" x14ac:dyDescent="0.3">
      <c r="C15916" s="3" t="s">
        <v>2170</v>
      </c>
      <c r="D15916" s="12">
        <v>134.3947</v>
      </c>
      <c r="F15916" s="19" t="str">
        <f t="shared" si="504"/>
        <v>Larry Romero</v>
      </c>
      <c r="G15916" s="19">
        <f t="shared" si="505"/>
        <v>134.42619999999999</v>
      </c>
    </row>
    <row r="15917" spans="3:7" x14ac:dyDescent="0.3">
      <c r="C15917" s="3" t="s">
        <v>596</v>
      </c>
      <c r="D15917" s="12">
        <v>134.3947</v>
      </c>
      <c r="F15917" s="19" t="str">
        <f t="shared" si="504"/>
        <v>Allen Patel</v>
      </c>
      <c r="G15917" s="19">
        <f t="shared" si="505"/>
        <v>134.41990000000001</v>
      </c>
    </row>
    <row r="15918" spans="3:7" x14ac:dyDescent="0.3">
      <c r="C15918" s="3" t="s">
        <v>2571</v>
      </c>
      <c r="D15918" s="12">
        <v>134.37520000000001</v>
      </c>
      <c r="F15918" s="19" t="str">
        <f t="shared" si="504"/>
        <v>Arianna Bennett</v>
      </c>
      <c r="G15918" s="19">
        <f t="shared" si="505"/>
        <v>134.3947</v>
      </c>
    </row>
    <row r="15919" spans="3:7" x14ac:dyDescent="0.3">
      <c r="C15919" s="3" t="s">
        <v>1844</v>
      </c>
      <c r="D15919" s="12">
        <v>134.23920000000001</v>
      </c>
      <c r="F15919" s="19" t="str">
        <f t="shared" si="504"/>
        <v>Aaron Butler</v>
      </c>
      <c r="G15919" s="19">
        <f t="shared" si="505"/>
        <v>134.3947</v>
      </c>
    </row>
    <row r="15920" spans="3:7" x14ac:dyDescent="0.3">
      <c r="C15920" s="3" t="s">
        <v>9618</v>
      </c>
      <c r="D15920" s="12">
        <v>134.2199</v>
      </c>
      <c r="F15920" s="19" t="str">
        <f t="shared" si="504"/>
        <v>Barbara Ye</v>
      </c>
      <c r="G15920" s="19">
        <f t="shared" si="505"/>
        <v>134.37520000000001</v>
      </c>
    </row>
    <row r="15921" spans="3:7" x14ac:dyDescent="0.3">
      <c r="C15921" s="3" t="s">
        <v>6041</v>
      </c>
      <c r="D15921" s="12">
        <v>134.13210000000001</v>
      </c>
      <c r="F15921" s="19" t="str">
        <f t="shared" si="504"/>
        <v>Andy Rubio</v>
      </c>
      <c r="G15921" s="19">
        <f t="shared" si="505"/>
        <v>134.23920000000001</v>
      </c>
    </row>
    <row r="15922" spans="3:7" x14ac:dyDescent="0.3">
      <c r="C15922" s="3" t="s">
        <v>17928</v>
      </c>
      <c r="D15922" s="12">
        <v>134.11359999999999</v>
      </c>
      <c r="F15922" s="19" t="str">
        <f t="shared" si="504"/>
        <v>Jesse Perez</v>
      </c>
      <c r="G15922" s="19">
        <f t="shared" si="505"/>
        <v>134.2199</v>
      </c>
    </row>
    <row r="15923" spans="3:7" x14ac:dyDescent="0.3">
      <c r="C15923" s="3" t="s">
        <v>3584</v>
      </c>
      <c r="D15923" s="12">
        <v>133.8699</v>
      </c>
      <c r="F15923" s="19" t="str">
        <f t="shared" si="504"/>
        <v>Dustin Xie</v>
      </c>
      <c r="G15923" s="19">
        <f t="shared" si="505"/>
        <v>134.13210000000001</v>
      </c>
    </row>
    <row r="15924" spans="3:7" x14ac:dyDescent="0.3">
      <c r="C15924" s="3" t="s">
        <v>18527</v>
      </c>
      <c r="D15924" s="12">
        <v>133.85040000000001</v>
      </c>
      <c r="F15924" s="19" t="str">
        <f t="shared" si="504"/>
        <v>Thomas Washington</v>
      </c>
      <c r="G15924" s="19">
        <f t="shared" si="505"/>
        <v>134.11359999999999</v>
      </c>
    </row>
    <row r="15925" spans="3:7" x14ac:dyDescent="0.3">
      <c r="C15925" s="3" t="s">
        <v>14006</v>
      </c>
      <c r="D15925" s="12">
        <v>133.75060000000002</v>
      </c>
      <c r="F15925" s="19" t="str">
        <f t="shared" si="504"/>
        <v>Candice Chow</v>
      </c>
      <c r="G15925" s="19">
        <f t="shared" si="505"/>
        <v>133.8699</v>
      </c>
    </row>
    <row r="15926" spans="3:7" x14ac:dyDescent="0.3">
      <c r="C15926" s="3" t="s">
        <v>14848</v>
      </c>
      <c r="D15926" s="12">
        <v>133.62520000000001</v>
      </c>
      <c r="F15926" s="19" t="str">
        <f t="shared" si="504"/>
        <v>Walter Gill</v>
      </c>
      <c r="G15926" s="19">
        <f t="shared" si="505"/>
        <v>133.85040000000001</v>
      </c>
    </row>
    <row r="15927" spans="3:7" x14ac:dyDescent="0.3">
      <c r="C15927" s="3" t="s">
        <v>9098</v>
      </c>
      <c r="D15927" s="12">
        <v>133.58680000000001</v>
      </c>
      <c r="F15927" s="19" t="str">
        <f t="shared" si="504"/>
        <v>Miguel Hayes</v>
      </c>
      <c r="G15927" s="19">
        <f t="shared" si="505"/>
        <v>133.75060000000002</v>
      </c>
    </row>
    <row r="15928" spans="3:7" x14ac:dyDescent="0.3">
      <c r="C15928" s="3" t="s">
        <v>5401</v>
      </c>
      <c r="D15928" s="12">
        <v>133.0729</v>
      </c>
      <c r="F15928" s="19" t="str">
        <f t="shared" si="504"/>
        <v>Nuan Ma</v>
      </c>
      <c r="G15928" s="19">
        <f t="shared" si="505"/>
        <v>133.62520000000001</v>
      </c>
    </row>
    <row r="15929" spans="3:7" x14ac:dyDescent="0.3">
      <c r="C15929" s="3" t="s">
        <v>628</v>
      </c>
      <c r="D15929" s="12">
        <v>133.07139999999998</v>
      </c>
      <c r="F15929" s="19" t="str">
        <f t="shared" si="504"/>
        <v>Jasmine Henderson</v>
      </c>
      <c r="G15929" s="19">
        <f t="shared" si="505"/>
        <v>133.58680000000001</v>
      </c>
    </row>
    <row r="15930" spans="3:7" x14ac:dyDescent="0.3">
      <c r="C15930" s="3" t="s">
        <v>7803</v>
      </c>
      <c r="D15930" s="12">
        <v>133.06179999999998</v>
      </c>
      <c r="F15930" s="19" t="str">
        <f t="shared" si="504"/>
        <v>David Gonzales</v>
      </c>
      <c r="G15930" s="19">
        <f t="shared" si="505"/>
        <v>133.0729</v>
      </c>
    </row>
    <row r="15931" spans="3:7" x14ac:dyDescent="0.3">
      <c r="C15931" s="3" t="s">
        <v>8411</v>
      </c>
      <c r="D15931" s="12">
        <v>132.93639999999999</v>
      </c>
      <c r="F15931" s="19" t="str">
        <f t="shared" si="504"/>
        <v>Aaron Perry</v>
      </c>
      <c r="G15931" s="19">
        <f t="shared" si="505"/>
        <v>133.07139999999998</v>
      </c>
    </row>
    <row r="15932" spans="3:7" x14ac:dyDescent="0.3">
      <c r="C15932" s="3" t="s">
        <v>18202</v>
      </c>
      <c r="D15932" s="12">
        <v>132.83930000000001</v>
      </c>
      <c r="F15932" s="19" t="str">
        <f t="shared" si="504"/>
        <v>Hailey Foster</v>
      </c>
      <c r="G15932" s="19">
        <f t="shared" si="505"/>
        <v>133.06179999999998</v>
      </c>
    </row>
    <row r="15933" spans="3:7" x14ac:dyDescent="0.3">
      <c r="C15933" s="3" t="s">
        <v>12349</v>
      </c>
      <c r="D15933" s="12">
        <v>132.71119999999999</v>
      </c>
      <c r="F15933" s="19" t="str">
        <f t="shared" si="504"/>
        <v>Isabelle Perry</v>
      </c>
      <c r="G15933" s="19">
        <f t="shared" si="505"/>
        <v>132.93639999999999</v>
      </c>
    </row>
    <row r="15934" spans="3:7" x14ac:dyDescent="0.3">
      <c r="C15934" s="3" t="s">
        <v>3552</v>
      </c>
      <c r="D15934" s="12">
        <v>132.64269999999999</v>
      </c>
      <c r="F15934" s="19" t="str">
        <f t="shared" si="504"/>
        <v>Trisha Guo</v>
      </c>
      <c r="G15934" s="19">
        <f t="shared" si="505"/>
        <v>132.83930000000001</v>
      </c>
    </row>
    <row r="15935" spans="3:7" x14ac:dyDescent="0.3">
      <c r="C15935" s="3" t="s">
        <v>13465</v>
      </c>
      <c r="D15935" s="12">
        <v>132.57339999999999</v>
      </c>
      <c r="F15935" s="19" t="str">
        <f t="shared" si="504"/>
        <v>Logan Lopez</v>
      </c>
      <c r="G15935" s="19">
        <f t="shared" si="505"/>
        <v>132.71119999999999</v>
      </c>
    </row>
    <row r="15936" spans="3:7" x14ac:dyDescent="0.3">
      <c r="C15936" s="3" t="s">
        <v>5922</v>
      </c>
      <c r="D15936" s="12">
        <v>132.47379999999998</v>
      </c>
      <c r="F15936" s="19" t="str">
        <f t="shared" si="504"/>
        <v>Cameron Smith</v>
      </c>
      <c r="G15936" s="19">
        <f t="shared" si="505"/>
        <v>132.64269999999999</v>
      </c>
    </row>
    <row r="15937" spans="3:7" x14ac:dyDescent="0.3">
      <c r="C15937" s="3" t="s">
        <v>4159</v>
      </c>
      <c r="D15937" s="12">
        <v>132.4734</v>
      </c>
      <c r="F15937" s="19" t="str">
        <f t="shared" si="504"/>
        <v>Maurice Luo</v>
      </c>
      <c r="G15937" s="19">
        <f t="shared" si="505"/>
        <v>132.57339999999999</v>
      </c>
    </row>
    <row r="15938" spans="3:7" x14ac:dyDescent="0.3">
      <c r="C15938" s="3" t="s">
        <v>3413</v>
      </c>
      <c r="D15938" s="12">
        <v>132.43559999999999</v>
      </c>
      <c r="F15938" s="19" t="str">
        <f t="shared" si="504"/>
        <v>Dominique Sai</v>
      </c>
      <c r="G15938" s="19">
        <f t="shared" si="505"/>
        <v>132.47379999999998</v>
      </c>
    </row>
    <row r="15939" spans="3:7" x14ac:dyDescent="0.3">
      <c r="C15939" s="3" t="s">
        <v>16840</v>
      </c>
      <c r="D15939" s="12">
        <v>132.41039999999998</v>
      </c>
      <c r="F15939" s="19" t="str">
        <f t="shared" si="504"/>
        <v>Charles Robinson</v>
      </c>
      <c r="G15939" s="19">
        <f t="shared" si="505"/>
        <v>132.4734</v>
      </c>
    </row>
    <row r="15940" spans="3:7" x14ac:dyDescent="0.3">
      <c r="C15940" s="3" t="s">
        <v>12269</v>
      </c>
      <c r="D15940" s="12">
        <v>132.37079999999997</v>
      </c>
      <c r="F15940" s="19" t="str">
        <f t="shared" ref="F15940:F16003" si="506">C15938</f>
        <v>Byron Serrano</v>
      </c>
      <c r="G15940" s="19">
        <f t="shared" ref="G15940:G16003" si="507">D15938</f>
        <v>132.43559999999999</v>
      </c>
    </row>
    <row r="15941" spans="3:7" x14ac:dyDescent="0.3">
      <c r="C15941" s="3" t="s">
        <v>14054</v>
      </c>
      <c r="D15941" s="12">
        <v>132.01700000000002</v>
      </c>
      <c r="F15941" s="19" t="str">
        <f t="shared" si="506"/>
        <v>Shane Lopez</v>
      </c>
      <c r="G15941" s="19">
        <f t="shared" si="507"/>
        <v>132.41039999999998</v>
      </c>
    </row>
    <row r="15942" spans="3:7" x14ac:dyDescent="0.3">
      <c r="C15942" s="3" t="s">
        <v>11141</v>
      </c>
      <c r="D15942" s="12">
        <v>131.99109999999999</v>
      </c>
      <c r="F15942" s="19" t="str">
        <f t="shared" si="506"/>
        <v>Lindsey Jai</v>
      </c>
      <c r="G15942" s="19">
        <f t="shared" si="507"/>
        <v>132.37079999999997</v>
      </c>
    </row>
    <row r="15943" spans="3:7" x14ac:dyDescent="0.3">
      <c r="C15943" s="3" t="s">
        <v>3505</v>
      </c>
      <c r="D15943" s="12">
        <v>131.99109999999999</v>
      </c>
      <c r="F15943" s="19" t="str">
        <f t="shared" si="506"/>
        <v>Mike Seamans</v>
      </c>
      <c r="G15943" s="19">
        <f t="shared" si="507"/>
        <v>132.01700000000002</v>
      </c>
    </row>
    <row r="15944" spans="3:7" x14ac:dyDescent="0.3">
      <c r="C15944" s="3" t="s">
        <v>3706</v>
      </c>
      <c r="D15944" s="12">
        <v>131.75960000000001</v>
      </c>
      <c r="F15944" s="19" t="str">
        <f t="shared" si="506"/>
        <v>Kathryn Xu</v>
      </c>
      <c r="G15944" s="19">
        <f t="shared" si="507"/>
        <v>131.99109999999999</v>
      </c>
    </row>
    <row r="15945" spans="3:7" x14ac:dyDescent="0.3">
      <c r="C15945" s="3" t="s">
        <v>15495</v>
      </c>
      <c r="D15945" s="12">
        <v>131.74780000000001</v>
      </c>
      <c r="F15945" s="19" t="str">
        <f t="shared" si="506"/>
        <v>Calvin Sharma</v>
      </c>
      <c r="G15945" s="19">
        <f t="shared" si="507"/>
        <v>131.99109999999999</v>
      </c>
    </row>
    <row r="15946" spans="3:7" x14ac:dyDescent="0.3">
      <c r="C15946" s="3" t="s">
        <v>1804</v>
      </c>
      <c r="D15946" s="12">
        <v>131.7415</v>
      </c>
      <c r="F15946" s="19" t="str">
        <f t="shared" si="506"/>
        <v>Carlos Richardson</v>
      </c>
      <c r="G15946" s="19">
        <f t="shared" si="507"/>
        <v>131.75960000000001</v>
      </c>
    </row>
    <row r="15947" spans="3:7" x14ac:dyDescent="0.3">
      <c r="C15947" s="3" t="s">
        <v>16649</v>
      </c>
      <c r="D15947" s="12">
        <v>131.6464</v>
      </c>
      <c r="F15947" s="19" t="str">
        <f t="shared" si="506"/>
        <v>Randy Wang</v>
      </c>
      <c r="G15947" s="19">
        <f t="shared" si="507"/>
        <v>131.74780000000001</v>
      </c>
    </row>
    <row r="15948" spans="3:7" x14ac:dyDescent="0.3">
      <c r="C15948" s="3" t="s">
        <v>2518</v>
      </c>
      <c r="D15948" s="12">
        <v>131.57849999999999</v>
      </c>
      <c r="F15948" s="19" t="str">
        <f t="shared" si="506"/>
        <v>Andres Xie</v>
      </c>
      <c r="G15948" s="19">
        <f t="shared" si="507"/>
        <v>131.7415</v>
      </c>
    </row>
    <row r="15949" spans="3:7" x14ac:dyDescent="0.3">
      <c r="C15949" s="3" t="s">
        <v>11328</v>
      </c>
      <c r="D15949" s="12">
        <v>131.45939999999999</v>
      </c>
      <c r="F15949" s="19" t="str">
        <f t="shared" si="506"/>
        <v>Scot Schulte</v>
      </c>
      <c r="G15949" s="19">
        <f t="shared" si="507"/>
        <v>131.6464</v>
      </c>
    </row>
    <row r="15950" spans="3:7" x14ac:dyDescent="0.3">
      <c r="C15950" s="3" t="s">
        <v>17877</v>
      </c>
      <c r="D15950" s="12">
        <v>131.44110000000001</v>
      </c>
      <c r="F15950" s="19" t="str">
        <f t="shared" si="506"/>
        <v>Bailey Morris</v>
      </c>
      <c r="G15950" s="19">
        <f t="shared" si="507"/>
        <v>131.57849999999999</v>
      </c>
    </row>
    <row r="15951" spans="3:7" x14ac:dyDescent="0.3">
      <c r="C15951" s="3" t="s">
        <v>17054</v>
      </c>
      <c r="D15951" s="12">
        <v>131.44110000000001</v>
      </c>
      <c r="F15951" s="19" t="str">
        <f t="shared" si="506"/>
        <v>Kelli Ma</v>
      </c>
      <c r="G15951" s="19">
        <f t="shared" si="507"/>
        <v>131.45939999999999</v>
      </c>
    </row>
    <row r="15952" spans="3:7" x14ac:dyDescent="0.3">
      <c r="C15952" s="3" t="s">
        <v>16199</v>
      </c>
      <c r="D15952" s="12">
        <v>131.44110000000001</v>
      </c>
      <c r="F15952" s="19" t="str">
        <f t="shared" si="506"/>
        <v>Thomas Gonzalez</v>
      </c>
      <c r="G15952" s="19">
        <f t="shared" si="507"/>
        <v>131.44110000000001</v>
      </c>
    </row>
    <row r="15953" spans="3:7" x14ac:dyDescent="0.3">
      <c r="C15953" s="3" t="s">
        <v>16413</v>
      </c>
      <c r="D15953" s="12">
        <v>131.44110000000001</v>
      </c>
      <c r="F15953" s="19" t="str">
        <f t="shared" si="506"/>
        <v>Sierra Allen</v>
      </c>
      <c r="G15953" s="19">
        <f t="shared" si="507"/>
        <v>131.44110000000001</v>
      </c>
    </row>
    <row r="15954" spans="3:7" x14ac:dyDescent="0.3">
      <c r="C15954" s="3" t="s">
        <v>12223</v>
      </c>
      <c r="D15954" s="12">
        <v>131.44110000000001</v>
      </c>
      <c r="F15954" s="19" t="str">
        <f t="shared" si="506"/>
        <v>Roy Saunders</v>
      </c>
      <c r="G15954" s="19">
        <f t="shared" si="507"/>
        <v>131.44110000000001</v>
      </c>
    </row>
    <row r="15955" spans="3:7" x14ac:dyDescent="0.3">
      <c r="C15955" s="3" t="s">
        <v>7266</v>
      </c>
      <c r="D15955" s="12">
        <v>131.44110000000001</v>
      </c>
      <c r="F15955" s="19" t="str">
        <f t="shared" si="506"/>
        <v>Samuel Alexander</v>
      </c>
      <c r="G15955" s="19">
        <f t="shared" si="507"/>
        <v>131.44110000000001</v>
      </c>
    </row>
    <row r="15956" spans="3:7" x14ac:dyDescent="0.3">
      <c r="C15956" s="3" t="s">
        <v>5181</v>
      </c>
      <c r="D15956" s="12">
        <v>131.44110000000001</v>
      </c>
      <c r="F15956" s="19" t="str">
        <f t="shared" si="506"/>
        <v>Linda Gutierrez</v>
      </c>
      <c r="G15956" s="19">
        <f t="shared" si="507"/>
        <v>131.44110000000001</v>
      </c>
    </row>
    <row r="15957" spans="3:7" x14ac:dyDescent="0.3">
      <c r="C15957" s="3" t="s">
        <v>2967</v>
      </c>
      <c r="D15957" s="12">
        <v>131.44110000000001</v>
      </c>
      <c r="F15957" s="19" t="str">
        <f t="shared" si="506"/>
        <v>Gabriel Shan</v>
      </c>
      <c r="G15957" s="19">
        <f t="shared" si="507"/>
        <v>131.44110000000001</v>
      </c>
    </row>
    <row r="15958" spans="3:7" x14ac:dyDescent="0.3">
      <c r="C15958" s="3" t="s">
        <v>2588</v>
      </c>
      <c r="D15958" s="12">
        <v>131.44110000000001</v>
      </c>
      <c r="F15958" s="19" t="str">
        <f t="shared" si="506"/>
        <v>Damien Liang</v>
      </c>
      <c r="G15958" s="19">
        <f t="shared" si="507"/>
        <v>131.44110000000001</v>
      </c>
    </row>
    <row r="15959" spans="3:7" x14ac:dyDescent="0.3">
      <c r="C15959" s="3" t="s">
        <v>1698</v>
      </c>
      <c r="D15959" s="12">
        <v>131.44110000000001</v>
      </c>
      <c r="F15959" s="19" t="str">
        <f t="shared" si="506"/>
        <v>Brandon Simmons</v>
      </c>
      <c r="G15959" s="19">
        <f t="shared" si="507"/>
        <v>131.44110000000001</v>
      </c>
    </row>
    <row r="15960" spans="3:7" x14ac:dyDescent="0.3">
      <c r="C15960" s="3" t="s">
        <v>16704</v>
      </c>
      <c r="D15960" s="12">
        <v>131.4222</v>
      </c>
      <c r="F15960" s="19" t="str">
        <f t="shared" si="506"/>
        <v>Barry Perez</v>
      </c>
      <c r="G15960" s="19">
        <f t="shared" si="507"/>
        <v>131.44110000000001</v>
      </c>
    </row>
    <row r="15961" spans="3:7" x14ac:dyDescent="0.3">
      <c r="C15961" s="3" t="s">
        <v>15006</v>
      </c>
      <c r="D15961" s="12">
        <v>131.41589999999999</v>
      </c>
      <c r="F15961" s="19" t="str">
        <f t="shared" si="506"/>
        <v>Ana Barnes</v>
      </c>
      <c r="G15961" s="19">
        <f t="shared" si="507"/>
        <v>131.44110000000001</v>
      </c>
    </row>
    <row r="15962" spans="3:7" x14ac:dyDescent="0.3">
      <c r="C15962" s="3" t="s">
        <v>14860</v>
      </c>
      <c r="D15962" s="12">
        <v>131.41589999999999</v>
      </c>
      <c r="F15962" s="19" t="str">
        <f t="shared" si="506"/>
        <v>Sebastian Howard</v>
      </c>
      <c r="G15962" s="19">
        <f t="shared" si="507"/>
        <v>131.4222</v>
      </c>
    </row>
    <row r="15963" spans="3:7" x14ac:dyDescent="0.3">
      <c r="C15963" s="3" t="s">
        <v>18358</v>
      </c>
      <c r="D15963" s="12">
        <v>131.3844</v>
      </c>
      <c r="F15963" s="19" t="str">
        <f t="shared" si="506"/>
        <v>Oscar Washington</v>
      </c>
      <c r="G15963" s="19">
        <f t="shared" si="507"/>
        <v>131.41589999999999</v>
      </c>
    </row>
    <row r="15964" spans="3:7" x14ac:dyDescent="0.3">
      <c r="C15964" s="3" t="s">
        <v>4101</v>
      </c>
      <c r="D15964" s="12">
        <v>131.3844</v>
      </c>
      <c r="F15964" s="19" t="str">
        <f t="shared" si="506"/>
        <v>Olivia Clark</v>
      </c>
      <c r="G15964" s="19">
        <f t="shared" si="507"/>
        <v>131.41589999999999</v>
      </c>
    </row>
    <row r="15965" spans="3:7" x14ac:dyDescent="0.3">
      <c r="C15965" s="3" t="s">
        <v>4557</v>
      </c>
      <c r="D15965" s="12">
        <v>131.37809999999999</v>
      </c>
      <c r="F15965" s="19" t="str">
        <f t="shared" si="506"/>
        <v>Vanessa Price</v>
      </c>
      <c r="G15965" s="19">
        <f t="shared" si="507"/>
        <v>131.3844</v>
      </c>
    </row>
    <row r="15966" spans="3:7" x14ac:dyDescent="0.3">
      <c r="C15966" s="3" t="s">
        <v>18246</v>
      </c>
      <c r="D15966" s="12">
        <v>131.3655</v>
      </c>
      <c r="F15966" s="19" t="str">
        <f t="shared" si="506"/>
        <v>Chad Raje</v>
      </c>
      <c r="G15966" s="19">
        <f t="shared" si="507"/>
        <v>131.3844</v>
      </c>
    </row>
    <row r="15967" spans="3:7" x14ac:dyDescent="0.3">
      <c r="C15967" s="3" t="s">
        <v>17864</v>
      </c>
      <c r="D15967" s="12">
        <v>131.35920000000002</v>
      </c>
      <c r="F15967" s="19" t="str">
        <f t="shared" si="506"/>
        <v>Clarence Zheng</v>
      </c>
      <c r="G15967" s="19">
        <f t="shared" si="507"/>
        <v>131.37809999999999</v>
      </c>
    </row>
    <row r="15968" spans="3:7" x14ac:dyDescent="0.3">
      <c r="C15968" s="3" t="s">
        <v>18169</v>
      </c>
      <c r="D15968" s="12">
        <v>131.35290000000001</v>
      </c>
      <c r="F15968" s="19" t="str">
        <f t="shared" si="506"/>
        <v>Troy Chandra</v>
      </c>
      <c r="G15968" s="19">
        <f t="shared" si="507"/>
        <v>131.3655</v>
      </c>
    </row>
    <row r="15969" spans="3:7" x14ac:dyDescent="0.3">
      <c r="C15969" s="3" t="s">
        <v>8474</v>
      </c>
      <c r="D15969" s="12">
        <v>131.3466</v>
      </c>
      <c r="F15969" s="19" t="str">
        <f t="shared" si="506"/>
        <v>Thomas Carter</v>
      </c>
      <c r="G15969" s="19">
        <f t="shared" si="507"/>
        <v>131.35920000000002</v>
      </c>
    </row>
    <row r="15970" spans="3:7" x14ac:dyDescent="0.3">
      <c r="C15970" s="3" t="s">
        <v>1471</v>
      </c>
      <c r="D15970" s="12">
        <v>131.3466</v>
      </c>
      <c r="F15970" s="19" t="str">
        <f t="shared" si="506"/>
        <v>Trevor Patterson</v>
      </c>
      <c r="G15970" s="19">
        <f t="shared" si="507"/>
        <v>131.35290000000001</v>
      </c>
    </row>
    <row r="15971" spans="3:7" x14ac:dyDescent="0.3">
      <c r="C15971" s="3" t="s">
        <v>5513</v>
      </c>
      <c r="D15971" s="12">
        <v>131.334</v>
      </c>
      <c r="F15971" s="19" t="str">
        <f t="shared" si="506"/>
        <v>Ivan Prasad</v>
      </c>
      <c r="G15971" s="19">
        <f t="shared" si="507"/>
        <v>131.3466</v>
      </c>
    </row>
    <row r="15972" spans="3:7" x14ac:dyDescent="0.3">
      <c r="C15972" s="3" t="s">
        <v>14280</v>
      </c>
      <c r="D15972" s="12">
        <v>131.32140000000001</v>
      </c>
      <c r="F15972" s="19" t="str">
        <f t="shared" si="506"/>
        <v>Allison Young</v>
      </c>
      <c r="G15972" s="19">
        <f t="shared" si="507"/>
        <v>131.3466</v>
      </c>
    </row>
    <row r="15973" spans="3:7" x14ac:dyDescent="0.3">
      <c r="C15973" s="3" t="s">
        <v>6303</v>
      </c>
      <c r="D15973" s="12">
        <v>131.32140000000001</v>
      </c>
      <c r="F15973" s="19" t="str">
        <f t="shared" si="506"/>
        <v>Deanna Navarro</v>
      </c>
      <c r="G15973" s="19">
        <f t="shared" si="507"/>
        <v>131.334</v>
      </c>
    </row>
    <row r="15974" spans="3:7" x14ac:dyDescent="0.3">
      <c r="C15974" s="3" t="s">
        <v>12949</v>
      </c>
      <c r="D15974" s="12">
        <v>131.32139999999998</v>
      </c>
      <c r="F15974" s="19" t="str">
        <f t="shared" si="506"/>
        <v>Morgan Sanders</v>
      </c>
      <c r="G15974" s="19">
        <f t="shared" si="507"/>
        <v>131.32140000000001</v>
      </c>
    </row>
    <row r="15975" spans="3:7" x14ac:dyDescent="0.3">
      <c r="C15975" s="3" t="s">
        <v>4148</v>
      </c>
      <c r="D15975" s="12">
        <v>131.30879999999999</v>
      </c>
      <c r="F15975" s="19" t="str">
        <f t="shared" si="506"/>
        <v>Edward Clark</v>
      </c>
      <c r="G15975" s="19">
        <f t="shared" si="507"/>
        <v>131.32140000000001</v>
      </c>
    </row>
    <row r="15976" spans="3:7" x14ac:dyDescent="0.3">
      <c r="C15976" s="3" t="s">
        <v>1035</v>
      </c>
      <c r="D15976" s="12">
        <v>131.2962</v>
      </c>
      <c r="F15976" s="19" t="str">
        <f t="shared" si="506"/>
        <v>Marcus Hughes</v>
      </c>
      <c r="G15976" s="19">
        <f t="shared" si="507"/>
        <v>131.32139999999998</v>
      </c>
    </row>
    <row r="15977" spans="3:7" x14ac:dyDescent="0.3">
      <c r="C15977" s="3" t="s">
        <v>18030</v>
      </c>
      <c r="D15977" s="12">
        <v>131.28989999999999</v>
      </c>
      <c r="F15977" s="19" t="str">
        <f t="shared" si="506"/>
        <v>Charles Morgan</v>
      </c>
      <c r="G15977" s="19">
        <f t="shared" si="507"/>
        <v>131.30879999999999</v>
      </c>
    </row>
    <row r="15978" spans="3:7" x14ac:dyDescent="0.3">
      <c r="C15978" s="3" t="s">
        <v>17121</v>
      </c>
      <c r="D15978" s="12">
        <v>131.27099999999999</v>
      </c>
      <c r="F15978" s="19" t="str">
        <f t="shared" si="506"/>
        <v>Alex Sanders</v>
      </c>
      <c r="G15978" s="19">
        <f t="shared" si="507"/>
        <v>131.2962</v>
      </c>
    </row>
    <row r="15979" spans="3:7" x14ac:dyDescent="0.3">
      <c r="C15979" s="3" t="s">
        <v>8276</v>
      </c>
      <c r="D15979" s="12">
        <v>131.2647</v>
      </c>
      <c r="F15979" s="19" t="str">
        <f t="shared" si="506"/>
        <v>Todd Guo</v>
      </c>
      <c r="G15979" s="19">
        <f t="shared" si="507"/>
        <v>131.28989999999999</v>
      </c>
    </row>
    <row r="15980" spans="3:7" x14ac:dyDescent="0.3">
      <c r="C15980" s="3" t="s">
        <v>13057</v>
      </c>
      <c r="D15980" s="12">
        <v>131.2216</v>
      </c>
      <c r="F15980" s="19" t="str">
        <f t="shared" si="506"/>
        <v>Spencer Wood</v>
      </c>
      <c r="G15980" s="19">
        <f t="shared" si="507"/>
        <v>131.27099999999999</v>
      </c>
    </row>
    <row r="15981" spans="3:7" x14ac:dyDescent="0.3">
      <c r="C15981" s="3" t="s">
        <v>14880</v>
      </c>
      <c r="D15981" s="12">
        <v>131.2139</v>
      </c>
      <c r="F15981" s="19" t="str">
        <f t="shared" si="506"/>
        <v>Isaac Sanchez</v>
      </c>
      <c r="G15981" s="19">
        <f t="shared" si="507"/>
        <v>131.2647</v>
      </c>
    </row>
    <row r="15982" spans="3:7" x14ac:dyDescent="0.3">
      <c r="C15982" s="3" t="s">
        <v>5403</v>
      </c>
      <c r="D15982" s="12">
        <v>131.07489999999999</v>
      </c>
      <c r="F15982" s="19" t="str">
        <f t="shared" si="506"/>
        <v>Maria Griffin</v>
      </c>
      <c r="G15982" s="19">
        <f t="shared" si="507"/>
        <v>131.2216</v>
      </c>
    </row>
    <row r="15983" spans="3:7" x14ac:dyDescent="0.3">
      <c r="C15983" s="3" t="s">
        <v>5777</v>
      </c>
      <c r="D15983" s="12">
        <v>131.04660000000001</v>
      </c>
      <c r="F15983" s="19" t="str">
        <f t="shared" si="506"/>
        <v>Olivia Jones</v>
      </c>
      <c r="G15983" s="19">
        <f t="shared" si="507"/>
        <v>131.2139</v>
      </c>
    </row>
    <row r="15984" spans="3:7" x14ac:dyDescent="0.3">
      <c r="C15984" s="3" t="s">
        <v>7052</v>
      </c>
      <c r="D15984" s="12">
        <v>130.8836</v>
      </c>
      <c r="F15984" s="19" t="str">
        <f t="shared" si="506"/>
        <v>David Harris</v>
      </c>
      <c r="G15984" s="19">
        <f t="shared" si="507"/>
        <v>131.07489999999999</v>
      </c>
    </row>
    <row r="15985" spans="3:7" x14ac:dyDescent="0.3">
      <c r="C15985" s="3" t="s">
        <v>1429</v>
      </c>
      <c r="D15985" s="12">
        <v>130.57859999999999</v>
      </c>
      <c r="F15985" s="19" t="str">
        <f t="shared" si="506"/>
        <v>Devin King</v>
      </c>
      <c r="G15985" s="19">
        <f t="shared" si="507"/>
        <v>131.04660000000001</v>
      </c>
    </row>
    <row r="15986" spans="3:7" x14ac:dyDescent="0.3">
      <c r="C15986" s="3" t="s">
        <v>8658</v>
      </c>
      <c r="D15986" s="12">
        <v>130.42440000000002</v>
      </c>
      <c r="F15986" s="19" t="str">
        <f t="shared" si="506"/>
        <v>Fernando Gonzalez</v>
      </c>
      <c r="G15986" s="19">
        <f t="shared" si="507"/>
        <v>130.8836</v>
      </c>
    </row>
    <row r="15987" spans="3:7" x14ac:dyDescent="0.3">
      <c r="C15987" s="3" t="s">
        <v>1943</v>
      </c>
      <c r="D15987" s="12">
        <v>130.4068</v>
      </c>
      <c r="F15987" s="19" t="str">
        <f t="shared" si="506"/>
        <v>Allison Baker</v>
      </c>
      <c r="G15987" s="19">
        <f t="shared" si="507"/>
        <v>130.57859999999999</v>
      </c>
    </row>
    <row r="15988" spans="3:7" x14ac:dyDescent="0.3">
      <c r="C15988" s="3" t="s">
        <v>16917</v>
      </c>
      <c r="D15988" s="12">
        <v>130.24420000000001</v>
      </c>
      <c r="F15988" s="19" t="str">
        <f t="shared" si="506"/>
        <v>Jacqueline Bradley</v>
      </c>
      <c r="G15988" s="19">
        <f t="shared" si="507"/>
        <v>130.42440000000002</v>
      </c>
    </row>
    <row r="15989" spans="3:7" x14ac:dyDescent="0.3">
      <c r="C15989" s="3" t="s">
        <v>10851</v>
      </c>
      <c r="D15989" s="12">
        <v>130.1009</v>
      </c>
      <c r="F15989" s="19" t="str">
        <f t="shared" si="506"/>
        <v>Angelica Barnes</v>
      </c>
      <c r="G15989" s="19">
        <f t="shared" si="507"/>
        <v>130.4068</v>
      </c>
    </row>
    <row r="15990" spans="3:7" x14ac:dyDescent="0.3">
      <c r="C15990" s="3" t="s">
        <v>2230</v>
      </c>
      <c r="D15990" s="12">
        <v>130.08770000000001</v>
      </c>
      <c r="F15990" s="19" t="str">
        <f t="shared" si="506"/>
        <v>Sharon Yuan</v>
      </c>
      <c r="G15990" s="19">
        <f t="shared" si="507"/>
        <v>130.24420000000001</v>
      </c>
    </row>
    <row r="15991" spans="3:7" x14ac:dyDescent="0.3">
      <c r="C15991" s="3" t="s">
        <v>732</v>
      </c>
      <c r="D15991" s="12">
        <v>130.07570000000001</v>
      </c>
      <c r="F15991" s="19" t="str">
        <f t="shared" si="506"/>
        <v>Karen Zhu</v>
      </c>
      <c r="G15991" s="19">
        <f t="shared" si="507"/>
        <v>130.1009</v>
      </c>
    </row>
    <row r="15992" spans="3:7" x14ac:dyDescent="0.3">
      <c r="C15992" s="3" t="s">
        <v>8854</v>
      </c>
      <c r="D15992" s="12">
        <v>130.00640000000001</v>
      </c>
      <c r="F15992" s="19" t="str">
        <f t="shared" si="506"/>
        <v>Armando Ruiz</v>
      </c>
      <c r="G15992" s="19">
        <f t="shared" si="507"/>
        <v>130.08770000000001</v>
      </c>
    </row>
    <row r="15993" spans="3:7" x14ac:dyDescent="0.3">
      <c r="C15993" s="3" t="s">
        <v>9058</v>
      </c>
      <c r="D15993" s="12">
        <v>129.89420000000001</v>
      </c>
      <c r="F15993" s="19" t="str">
        <f t="shared" si="506"/>
        <v>Adam Butler</v>
      </c>
      <c r="G15993" s="19">
        <f t="shared" si="507"/>
        <v>130.07570000000001</v>
      </c>
    </row>
    <row r="15994" spans="3:7" x14ac:dyDescent="0.3">
      <c r="C15994" s="3" t="s">
        <v>9385</v>
      </c>
      <c r="D15994" s="12">
        <v>129.7825</v>
      </c>
      <c r="F15994" s="19" t="str">
        <f t="shared" si="506"/>
        <v>James Coleman</v>
      </c>
      <c r="G15994" s="19">
        <f t="shared" si="507"/>
        <v>130.00640000000001</v>
      </c>
    </row>
    <row r="15995" spans="3:7" x14ac:dyDescent="0.3">
      <c r="C15995" s="3" t="s">
        <v>17479</v>
      </c>
      <c r="D15995" s="12">
        <v>129.45010000000002</v>
      </c>
      <c r="F15995" s="19" t="str">
        <f t="shared" si="506"/>
        <v>Jarrod Kapoor</v>
      </c>
      <c r="G15995" s="19">
        <f t="shared" si="507"/>
        <v>129.89420000000001</v>
      </c>
    </row>
    <row r="15996" spans="3:7" x14ac:dyDescent="0.3">
      <c r="C15996" s="3" t="s">
        <v>4197</v>
      </c>
      <c r="D15996" s="12">
        <v>129.41249999999999</v>
      </c>
      <c r="F15996" s="19" t="str">
        <f t="shared" si="506"/>
        <v>Jennifer Wilson</v>
      </c>
      <c r="G15996" s="19">
        <f t="shared" si="507"/>
        <v>129.7825</v>
      </c>
    </row>
    <row r="15997" spans="3:7" x14ac:dyDescent="0.3">
      <c r="C15997" s="3" t="s">
        <v>2970</v>
      </c>
      <c r="D15997" s="12">
        <v>129.4119</v>
      </c>
      <c r="F15997" s="19" t="str">
        <f t="shared" si="506"/>
        <v>Sydney Watson</v>
      </c>
      <c r="G15997" s="19">
        <f t="shared" si="507"/>
        <v>129.45010000000002</v>
      </c>
    </row>
    <row r="15998" spans="3:7" x14ac:dyDescent="0.3">
      <c r="C15998" s="3" t="s">
        <v>3543</v>
      </c>
      <c r="D15998" s="12">
        <v>129.22829999999999</v>
      </c>
      <c r="F15998" s="19" t="str">
        <f t="shared" si="506"/>
        <v>Chase Sanchez</v>
      </c>
      <c r="G15998" s="19">
        <f t="shared" si="507"/>
        <v>129.41249999999999</v>
      </c>
    </row>
    <row r="15999" spans="3:7" x14ac:dyDescent="0.3">
      <c r="C15999" s="3" t="s">
        <v>8516</v>
      </c>
      <c r="D15999" s="12">
        <v>129.14340000000001</v>
      </c>
      <c r="F15999" s="19" t="str">
        <f t="shared" si="506"/>
        <v>Brandon Thomas</v>
      </c>
      <c r="G15999" s="19">
        <f t="shared" si="507"/>
        <v>129.4119</v>
      </c>
    </row>
    <row r="16000" spans="3:7" x14ac:dyDescent="0.3">
      <c r="C16000" s="3" t="s">
        <v>2657</v>
      </c>
      <c r="D16000" s="12">
        <v>129.13669999999999</v>
      </c>
      <c r="F16000" s="19" t="str">
        <f t="shared" si="506"/>
        <v>Cameron Patterson</v>
      </c>
      <c r="G16000" s="19">
        <f t="shared" si="507"/>
        <v>129.22829999999999</v>
      </c>
    </row>
    <row r="16001" spans="3:7" x14ac:dyDescent="0.3">
      <c r="C16001" s="3" t="s">
        <v>8129</v>
      </c>
      <c r="D16001" s="12">
        <v>129.04259999999999</v>
      </c>
      <c r="F16001" s="19" t="str">
        <f t="shared" si="506"/>
        <v>Jack Lopez</v>
      </c>
      <c r="G16001" s="19">
        <f t="shared" si="507"/>
        <v>129.14340000000001</v>
      </c>
    </row>
    <row r="16002" spans="3:7" x14ac:dyDescent="0.3">
      <c r="C16002" s="3" t="s">
        <v>5752</v>
      </c>
      <c r="D16002" s="12">
        <v>128.98140000000001</v>
      </c>
      <c r="F16002" s="19" t="str">
        <f t="shared" si="506"/>
        <v>Beth Blanco</v>
      </c>
      <c r="G16002" s="19">
        <f t="shared" si="507"/>
        <v>129.13669999999999</v>
      </c>
    </row>
    <row r="16003" spans="3:7" x14ac:dyDescent="0.3">
      <c r="C16003" s="3" t="s">
        <v>7932</v>
      </c>
      <c r="D16003" s="12">
        <v>128.71110000000002</v>
      </c>
      <c r="F16003" s="19" t="str">
        <f t="shared" si="506"/>
        <v>Hunter Powell</v>
      </c>
      <c r="G16003" s="19">
        <f t="shared" si="507"/>
        <v>129.04259999999999</v>
      </c>
    </row>
    <row r="16004" spans="3:7" x14ac:dyDescent="0.3">
      <c r="C16004" s="3" t="s">
        <v>5021</v>
      </c>
      <c r="D16004" s="12">
        <v>128.56739999999999</v>
      </c>
      <c r="F16004" s="19" t="str">
        <f t="shared" ref="F16004:F16067" si="508">C16002</f>
        <v>Devin Cooper</v>
      </c>
      <c r="G16004" s="19">
        <f t="shared" ref="G16004:G16067" si="509">D16002</f>
        <v>128.98140000000001</v>
      </c>
    </row>
    <row r="16005" spans="3:7" x14ac:dyDescent="0.3">
      <c r="C16005" s="3" t="s">
        <v>17345</v>
      </c>
      <c r="D16005" s="12">
        <v>128.41069999999999</v>
      </c>
      <c r="F16005" s="19" t="str">
        <f t="shared" si="508"/>
        <v>Hannah Long</v>
      </c>
      <c r="G16005" s="19">
        <f t="shared" si="509"/>
        <v>128.71110000000002</v>
      </c>
    </row>
    <row r="16006" spans="3:7" x14ac:dyDescent="0.3">
      <c r="C16006" s="3" t="s">
        <v>16377</v>
      </c>
      <c r="D16006" s="12">
        <v>128.26070000000001</v>
      </c>
      <c r="F16006" s="19" t="str">
        <f t="shared" si="508"/>
        <v>Daisy Gill</v>
      </c>
      <c r="G16006" s="19">
        <f t="shared" si="509"/>
        <v>128.56739999999999</v>
      </c>
    </row>
    <row r="16007" spans="3:7" x14ac:dyDescent="0.3">
      <c r="C16007" s="3" t="s">
        <v>5072</v>
      </c>
      <c r="D16007" s="12">
        <v>128.26070000000001</v>
      </c>
      <c r="F16007" s="19" t="str">
        <f t="shared" si="508"/>
        <v>Summer Sullivan</v>
      </c>
      <c r="G16007" s="19">
        <f t="shared" si="509"/>
        <v>128.41069999999999</v>
      </c>
    </row>
    <row r="16008" spans="3:7" x14ac:dyDescent="0.3">
      <c r="C16008" s="3" t="s">
        <v>4253</v>
      </c>
      <c r="D16008" s="12">
        <v>128.22290000000001</v>
      </c>
      <c r="F16008" s="19" t="str">
        <f t="shared" si="508"/>
        <v>Samantha Diaz</v>
      </c>
      <c r="G16008" s="19">
        <f t="shared" si="509"/>
        <v>128.26070000000001</v>
      </c>
    </row>
    <row r="16009" spans="3:7" x14ac:dyDescent="0.3">
      <c r="C16009" s="3" t="s">
        <v>3406</v>
      </c>
      <c r="D16009" s="12">
        <v>128.22290000000001</v>
      </c>
      <c r="F16009" s="19" t="str">
        <f t="shared" si="508"/>
        <v>Dale Tang</v>
      </c>
      <c r="G16009" s="19">
        <f t="shared" si="509"/>
        <v>128.26070000000001</v>
      </c>
    </row>
    <row r="16010" spans="3:7" x14ac:dyDescent="0.3">
      <c r="C16010" s="3" t="s">
        <v>9808</v>
      </c>
      <c r="D16010" s="12">
        <v>128.1788</v>
      </c>
      <c r="F16010" s="19" t="str">
        <f t="shared" si="508"/>
        <v>Chloe Bailey</v>
      </c>
      <c r="G16010" s="19">
        <f t="shared" si="509"/>
        <v>128.22290000000001</v>
      </c>
    </row>
    <row r="16011" spans="3:7" x14ac:dyDescent="0.3">
      <c r="C16011" s="3" t="s">
        <v>16960</v>
      </c>
      <c r="D16011" s="12">
        <v>128.01660000000001</v>
      </c>
      <c r="F16011" s="19" t="str">
        <f t="shared" si="508"/>
        <v>Byron Martin</v>
      </c>
      <c r="G16011" s="19">
        <f t="shared" si="509"/>
        <v>128.22290000000001</v>
      </c>
    </row>
    <row r="16012" spans="3:7" x14ac:dyDescent="0.3">
      <c r="C16012" s="3" t="s">
        <v>6963</v>
      </c>
      <c r="D16012" s="12">
        <v>127.6906</v>
      </c>
      <c r="F16012" s="19" t="str">
        <f t="shared" si="508"/>
        <v>Jillian Madan</v>
      </c>
      <c r="G16012" s="19">
        <f t="shared" si="509"/>
        <v>128.1788</v>
      </c>
    </row>
    <row r="16013" spans="3:7" x14ac:dyDescent="0.3">
      <c r="C16013" s="3" t="s">
        <v>1449</v>
      </c>
      <c r="D16013" s="12">
        <v>127.441</v>
      </c>
      <c r="F16013" s="19" t="str">
        <f t="shared" si="508"/>
        <v>Shawn Xu</v>
      </c>
      <c r="G16013" s="19">
        <f t="shared" si="509"/>
        <v>128.01660000000001</v>
      </c>
    </row>
    <row r="16014" spans="3:7" x14ac:dyDescent="0.3">
      <c r="C16014" s="3" t="s">
        <v>17575</v>
      </c>
      <c r="D16014" s="12">
        <v>127.43939999999999</v>
      </c>
      <c r="F16014" s="19" t="str">
        <f t="shared" si="508"/>
        <v>Evelyn Prasad</v>
      </c>
      <c r="G16014" s="19">
        <f t="shared" si="509"/>
        <v>127.6906</v>
      </c>
    </row>
    <row r="16015" spans="3:7" x14ac:dyDescent="0.3">
      <c r="C16015" s="3" t="s">
        <v>11113</v>
      </c>
      <c r="D16015" s="12">
        <v>127.37759999999999</v>
      </c>
      <c r="F16015" s="19" t="str">
        <f t="shared" si="508"/>
        <v>Allison Morris</v>
      </c>
      <c r="G16015" s="19">
        <f t="shared" si="509"/>
        <v>127.441</v>
      </c>
    </row>
    <row r="16016" spans="3:7" x14ac:dyDescent="0.3">
      <c r="C16016" s="3" t="s">
        <v>8334</v>
      </c>
      <c r="D16016" s="12">
        <v>127.25209999999998</v>
      </c>
      <c r="F16016" s="19" t="str">
        <f t="shared" si="508"/>
        <v>Tammy Lopez</v>
      </c>
      <c r="G16016" s="19">
        <f t="shared" si="509"/>
        <v>127.43939999999999</v>
      </c>
    </row>
    <row r="16017" spans="3:7" x14ac:dyDescent="0.3">
      <c r="C16017" s="3" t="s">
        <v>1099</v>
      </c>
      <c r="D16017" s="12">
        <v>127.12260000000001</v>
      </c>
      <c r="F16017" s="19" t="str">
        <f t="shared" si="508"/>
        <v>Kathleen Munoz</v>
      </c>
      <c r="G16017" s="19">
        <f t="shared" si="509"/>
        <v>127.37759999999999</v>
      </c>
    </row>
    <row r="16018" spans="3:7" x14ac:dyDescent="0.3">
      <c r="C16018" s="3" t="s">
        <v>8193</v>
      </c>
      <c r="D16018" s="12">
        <v>127.0339</v>
      </c>
      <c r="F16018" s="19" t="str">
        <f t="shared" si="508"/>
        <v>Isabella Gonzalez</v>
      </c>
      <c r="G16018" s="19">
        <f t="shared" si="509"/>
        <v>127.25209999999998</v>
      </c>
    </row>
    <row r="16019" spans="3:7" x14ac:dyDescent="0.3">
      <c r="C16019" s="3" t="s">
        <v>5802</v>
      </c>
      <c r="D16019" s="12">
        <v>127.0339</v>
      </c>
      <c r="F16019" s="19" t="str">
        <f t="shared" si="508"/>
        <v>Alexandra Bryant</v>
      </c>
      <c r="G16019" s="19">
        <f t="shared" si="509"/>
        <v>127.12260000000001</v>
      </c>
    </row>
    <row r="16020" spans="3:7" x14ac:dyDescent="0.3">
      <c r="C16020" s="3" t="s">
        <v>3093</v>
      </c>
      <c r="D16020" s="12">
        <v>127.0339</v>
      </c>
      <c r="F16020" s="19" t="str">
        <f t="shared" si="508"/>
        <v>Ian Lopez</v>
      </c>
      <c r="G16020" s="19">
        <f t="shared" si="509"/>
        <v>127.0339</v>
      </c>
    </row>
    <row r="16021" spans="3:7" x14ac:dyDescent="0.3">
      <c r="C16021" s="3" t="s">
        <v>1831</v>
      </c>
      <c r="D16021" s="12">
        <v>127.0339</v>
      </c>
      <c r="F16021" s="19" t="str">
        <f t="shared" si="508"/>
        <v>Devin Rodriguez</v>
      </c>
      <c r="G16021" s="19">
        <f t="shared" si="509"/>
        <v>127.0339</v>
      </c>
    </row>
    <row r="16022" spans="3:7" x14ac:dyDescent="0.3">
      <c r="C16022" s="3" t="s">
        <v>13082</v>
      </c>
      <c r="D16022" s="12">
        <v>126.97720000000001</v>
      </c>
      <c r="F16022" s="19" t="str">
        <f t="shared" si="508"/>
        <v>Brian Cook</v>
      </c>
      <c r="G16022" s="19">
        <f t="shared" si="509"/>
        <v>127.0339</v>
      </c>
    </row>
    <row r="16023" spans="3:7" x14ac:dyDescent="0.3">
      <c r="C16023" s="3" t="s">
        <v>2398</v>
      </c>
      <c r="D16023" s="12">
        <v>126.95159999999998</v>
      </c>
      <c r="F16023" s="19" t="str">
        <f t="shared" si="508"/>
        <v>Andy Carlson</v>
      </c>
      <c r="G16023" s="19">
        <f t="shared" si="509"/>
        <v>127.0339</v>
      </c>
    </row>
    <row r="16024" spans="3:7" x14ac:dyDescent="0.3">
      <c r="C16024" s="3" t="s">
        <v>10646</v>
      </c>
      <c r="D16024" s="12">
        <v>126.48269999999999</v>
      </c>
      <c r="F16024" s="19" t="str">
        <f t="shared" si="508"/>
        <v>Maria Richardson</v>
      </c>
      <c r="G16024" s="19">
        <f t="shared" si="509"/>
        <v>126.97720000000001</v>
      </c>
    </row>
    <row r="16025" spans="3:7" x14ac:dyDescent="0.3">
      <c r="C16025" s="3" t="s">
        <v>1718</v>
      </c>
      <c r="D16025" s="12">
        <v>126.3516</v>
      </c>
      <c r="F16025" s="19" t="str">
        <f t="shared" si="508"/>
        <v>Audrey Alonso</v>
      </c>
      <c r="G16025" s="19">
        <f t="shared" si="509"/>
        <v>126.95159999999998</v>
      </c>
    </row>
    <row r="16026" spans="3:7" x14ac:dyDescent="0.3">
      <c r="C16026" s="3" t="s">
        <v>15719</v>
      </c>
      <c r="D16026" s="12">
        <v>126.3449</v>
      </c>
      <c r="F16026" s="19" t="str">
        <f t="shared" si="508"/>
        <v>Justin Davis</v>
      </c>
      <c r="G16026" s="19">
        <f t="shared" si="509"/>
        <v>126.48269999999999</v>
      </c>
    </row>
    <row r="16027" spans="3:7" x14ac:dyDescent="0.3">
      <c r="C16027" s="3" t="s">
        <v>18664</v>
      </c>
      <c r="D16027" s="12">
        <v>126.2988</v>
      </c>
      <c r="F16027" s="19" t="str">
        <f t="shared" si="508"/>
        <v>Ana Wood</v>
      </c>
      <c r="G16027" s="19">
        <f t="shared" si="509"/>
        <v>126.3516</v>
      </c>
    </row>
    <row r="16028" spans="3:7" x14ac:dyDescent="0.3">
      <c r="C16028" s="3" t="s">
        <v>4310</v>
      </c>
      <c r="D16028" s="12">
        <v>126.29810000000001</v>
      </c>
      <c r="F16028" s="19" t="str">
        <f t="shared" si="508"/>
        <v>Richard Clark</v>
      </c>
      <c r="G16028" s="19">
        <f t="shared" si="509"/>
        <v>126.3449</v>
      </c>
    </row>
    <row r="16029" spans="3:7" x14ac:dyDescent="0.3">
      <c r="C16029" s="3" t="s">
        <v>8961</v>
      </c>
      <c r="D16029" s="12">
        <v>125.9434</v>
      </c>
      <c r="F16029" s="19" t="str">
        <f t="shared" si="508"/>
        <v>Whitney Rodriguez</v>
      </c>
      <c r="G16029" s="19">
        <f t="shared" si="509"/>
        <v>126.2988</v>
      </c>
    </row>
    <row r="16030" spans="3:7" x14ac:dyDescent="0.3">
      <c r="C16030" s="3" t="s">
        <v>10969</v>
      </c>
      <c r="D16030" s="12">
        <v>125.9032</v>
      </c>
      <c r="F16030" s="19" t="str">
        <f t="shared" si="508"/>
        <v>Chloe Richardson</v>
      </c>
      <c r="G16030" s="19">
        <f t="shared" si="509"/>
        <v>126.29810000000001</v>
      </c>
    </row>
    <row r="16031" spans="3:7" x14ac:dyDescent="0.3">
      <c r="C16031" s="3" t="s">
        <v>17955</v>
      </c>
      <c r="D16031" s="12">
        <v>125.8327</v>
      </c>
      <c r="F16031" s="19" t="str">
        <f t="shared" si="508"/>
        <v>Jamie Zhou</v>
      </c>
      <c r="G16031" s="19">
        <f t="shared" si="509"/>
        <v>125.9434</v>
      </c>
    </row>
    <row r="16032" spans="3:7" x14ac:dyDescent="0.3">
      <c r="C16032" s="3" t="s">
        <v>9266</v>
      </c>
      <c r="D16032" s="12">
        <v>125.71849999999999</v>
      </c>
      <c r="F16032" s="19" t="str">
        <f t="shared" si="508"/>
        <v>Katelyn Cox</v>
      </c>
      <c r="G16032" s="19">
        <f t="shared" si="509"/>
        <v>125.9032</v>
      </c>
    </row>
    <row r="16033" spans="3:7" x14ac:dyDescent="0.3">
      <c r="C16033" s="3" t="s">
        <v>11907</v>
      </c>
      <c r="D16033" s="12">
        <v>125.49130000000001</v>
      </c>
      <c r="F16033" s="19" t="str">
        <f t="shared" si="508"/>
        <v>Tiffany Zhang</v>
      </c>
      <c r="G16033" s="19">
        <f t="shared" si="509"/>
        <v>125.8327</v>
      </c>
    </row>
    <row r="16034" spans="3:7" x14ac:dyDescent="0.3">
      <c r="C16034" s="3" t="s">
        <v>5684</v>
      </c>
      <c r="D16034" s="12">
        <v>125.2744</v>
      </c>
      <c r="F16034" s="19" t="str">
        <f t="shared" si="508"/>
        <v>Jeffery Ye</v>
      </c>
      <c r="G16034" s="19">
        <f t="shared" si="509"/>
        <v>125.71849999999999</v>
      </c>
    </row>
    <row r="16035" spans="3:7" x14ac:dyDescent="0.3">
      <c r="C16035" s="3" t="s">
        <v>18608</v>
      </c>
      <c r="D16035" s="12">
        <v>125.14960000000001</v>
      </c>
      <c r="F16035" s="19" t="str">
        <f t="shared" si="508"/>
        <v>Lance Alvarez</v>
      </c>
      <c r="G16035" s="19">
        <f t="shared" si="509"/>
        <v>125.49130000000001</v>
      </c>
    </row>
    <row r="16036" spans="3:7" x14ac:dyDescent="0.3">
      <c r="C16036" s="3" t="s">
        <v>16297</v>
      </c>
      <c r="D16036" s="12">
        <v>125.14960000000001</v>
      </c>
      <c r="F16036" s="19" t="str">
        <f t="shared" si="508"/>
        <v>Destiny Flores</v>
      </c>
      <c r="G16036" s="19">
        <f t="shared" si="509"/>
        <v>125.2744</v>
      </c>
    </row>
    <row r="16037" spans="3:7" x14ac:dyDescent="0.3">
      <c r="C16037" s="3" t="s">
        <v>15249</v>
      </c>
      <c r="D16037" s="12">
        <v>125.14960000000001</v>
      </c>
      <c r="F16037" s="19" t="str">
        <f t="shared" si="508"/>
        <v>Wayne Yuan</v>
      </c>
      <c r="G16037" s="19">
        <f t="shared" si="509"/>
        <v>125.14960000000001</v>
      </c>
    </row>
    <row r="16038" spans="3:7" x14ac:dyDescent="0.3">
      <c r="C16038" s="3" t="s">
        <v>1498</v>
      </c>
      <c r="D16038" s="12">
        <v>125.14960000000001</v>
      </c>
      <c r="F16038" s="19" t="str">
        <f t="shared" si="508"/>
        <v>Ryan Bryant</v>
      </c>
      <c r="G16038" s="19">
        <f t="shared" si="509"/>
        <v>125.14960000000001</v>
      </c>
    </row>
    <row r="16039" spans="3:7" x14ac:dyDescent="0.3">
      <c r="C16039" s="3" t="s">
        <v>9509</v>
      </c>
      <c r="D16039" s="12">
        <v>125.137</v>
      </c>
      <c r="F16039" s="19" t="str">
        <f t="shared" si="508"/>
        <v>Phillip Smith</v>
      </c>
      <c r="G16039" s="19">
        <f t="shared" si="509"/>
        <v>125.14960000000001</v>
      </c>
    </row>
    <row r="16040" spans="3:7" x14ac:dyDescent="0.3">
      <c r="C16040" s="3" t="s">
        <v>4351</v>
      </c>
      <c r="D16040" s="12">
        <v>125.137</v>
      </c>
      <c r="F16040" s="19" t="str">
        <f t="shared" si="508"/>
        <v>Alvin Raji</v>
      </c>
      <c r="G16040" s="19">
        <f t="shared" si="509"/>
        <v>125.14960000000001</v>
      </c>
    </row>
    <row r="16041" spans="3:7" x14ac:dyDescent="0.3">
      <c r="C16041" s="3" t="s">
        <v>762</v>
      </c>
      <c r="D16041" s="12">
        <v>125.137</v>
      </c>
      <c r="F16041" s="19" t="str">
        <f t="shared" si="508"/>
        <v>Jeremy Ramirez</v>
      </c>
      <c r="G16041" s="19">
        <f t="shared" si="509"/>
        <v>125.137</v>
      </c>
    </row>
    <row r="16042" spans="3:7" x14ac:dyDescent="0.3">
      <c r="C16042" s="3" t="s">
        <v>13032</v>
      </c>
      <c r="D16042" s="12">
        <v>125.12440000000001</v>
      </c>
      <c r="F16042" s="19" t="str">
        <f t="shared" si="508"/>
        <v>Christian Hayes</v>
      </c>
      <c r="G16042" s="19">
        <f t="shared" si="509"/>
        <v>125.137</v>
      </c>
    </row>
    <row r="16043" spans="3:7" x14ac:dyDescent="0.3">
      <c r="C16043" s="3" t="s">
        <v>7312</v>
      </c>
      <c r="D16043" s="12">
        <v>125.10550000000001</v>
      </c>
      <c r="F16043" s="19" t="str">
        <f t="shared" si="508"/>
        <v>Adam Perez</v>
      </c>
      <c r="G16043" s="19">
        <f t="shared" si="509"/>
        <v>125.137</v>
      </c>
    </row>
    <row r="16044" spans="3:7" x14ac:dyDescent="0.3">
      <c r="C16044" s="3" t="s">
        <v>5648</v>
      </c>
      <c r="D16044" s="12">
        <v>125.10549999999999</v>
      </c>
      <c r="F16044" s="19" t="str">
        <f t="shared" si="508"/>
        <v>Margaret Zhou</v>
      </c>
      <c r="G16044" s="19">
        <f t="shared" si="509"/>
        <v>125.12440000000001</v>
      </c>
    </row>
    <row r="16045" spans="3:7" x14ac:dyDescent="0.3">
      <c r="C16045" s="3" t="s">
        <v>4432</v>
      </c>
      <c r="D16045" s="12">
        <v>125.0992</v>
      </c>
      <c r="F16045" s="19" t="str">
        <f t="shared" si="508"/>
        <v>Gabriella Rivera</v>
      </c>
      <c r="G16045" s="19">
        <f t="shared" si="509"/>
        <v>125.10550000000001</v>
      </c>
    </row>
    <row r="16046" spans="3:7" x14ac:dyDescent="0.3">
      <c r="C16046" s="3" t="s">
        <v>2504</v>
      </c>
      <c r="D16046" s="12">
        <v>125.0992</v>
      </c>
      <c r="F16046" s="19" t="str">
        <f t="shared" si="508"/>
        <v>Desiree Alonso</v>
      </c>
      <c r="G16046" s="19">
        <f t="shared" si="509"/>
        <v>125.10549999999999</v>
      </c>
    </row>
    <row r="16047" spans="3:7" x14ac:dyDescent="0.3">
      <c r="C16047" s="3" t="s">
        <v>2926</v>
      </c>
      <c r="D16047" s="12">
        <v>125.087</v>
      </c>
      <c r="F16047" s="19" t="str">
        <f t="shared" si="508"/>
        <v>Christopher Garcia</v>
      </c>
      <c r="G16047" s="19">
        <f t="shared" si="509"/>
        <v>125.0992</v>
      </c>
    </row>
    <row r="16048" spans="3:7" x14ac:dyDescent="0.3">
      <c r="C16048" s="3" t="s">
        <v>7564</v>
      </c>
      <c r="D16048" s="12">
        <v>125.08029999999999</v>
      </c>
      <c r="F16048" s="19" t="str">
        <f t="shared" si="508"/>
        <v>Bailey Cox</v>
      </c>
      <c r="G16048" s="19">
        <f t="shared" si="509"/>
        <v>125.0992</v>
      </c>
    </row>
    <row r="16049" spans="3:7" x14ac:dyDescent="0.3">
      <c r="C16049" s="3" t="s">
        <v>5957</v>
      </c>
      <c r="D16049" s="12">
        <v>125.08029999999999</v>
      </c>
      <c r="F16049" s="19" t="str">
        <f t="shared" si="508"/>
        <v>Brandi Vazquez</v>
      </c>
      <c r="G16049" s="19">
        <f t="shared" si="509"/>
        <v>125.087</v>
      </c>
    </row>
    <row r="16050" spans="3:7" x14ac:dyDescent="0.3">
      <c r="C16050" s="3" t="s">
        <v>9134</v>
      </c>
      <c r="D16050" s="12">
        <v>125.07400000000001</v>
      </c>
      <c r="F16050" s="19" t="str">
        <f t="shared" si="508"/>
        <v>Gilbert Jai</v>
      </c>
      <c r="G16050" s="19">
        <f t="shared" si="509"/>
        <v>125.08029999999999</v>
      </c>
    </row>
    <row r="16051" spans="3:7" x14ac:dyDescent="0.3">
      <c r="C16051" s="3" t="s">
        <v>2477</v>
      </c>
      <c r="D16051" s="12">
        <v>125.07400000000001</v>
      </c>
      <c r="F16051" s="19" t="str">
        <f t="shared" si="508"/>
        <v>Donna Chander</v>
      </c>
      <c r="G16051" s="19">
        <f t="shared" si="509"/>
        <v>125.08029999999999</v>
      </c>
    </row>
    <row r="16052" spans="3:7" x14ac:dyDescent="0.3">
      <c r="C16052" s="3" t="s">
        <v>7628</v>
      </c>
      <c r="D16052" s="12">
        <v>125.074</v>
      </c>
      <c r="F16052" s="19" t="str">
        <f t="shared" si="508"/>
        <v>Jasmine Williams</v>
      </c>
      <c r="G16052" s="19">
        <f t="shared" si="509"/>
        <v>125.07400000000001</v>
      </c>
    </row>
    <row r="16053" spans="3:7" x14ac:dyDescent="0.3">
      <c r="C16053" s="3" t="s">
        <v>7213</v>
      </c>
      <c r="D16053" s="12">
        <v>125.074</v>
      </c>
      <c r="F16053" s="19" t="str">
        <f t="shared" si="508"/>
        <v>Autumn Huang</v>
      </c>
      <c r="G16053" s="19">
        <f t="shared" si="509"/>
        <v>125.07400000000001</v>
      </c>
    </row>
    <row r="16054" spans="3:7" x14ac:dyDescent="0.3">
      <c r="C16054" s="3" t="s">
        <v>5789</v>
      </c>
      <c r="D16054" s="12">
        <v>125.074</v>
      </c>
      <c r="F16054" s="19" t="str">
        <f t="shared" si="508"/>
        <v>Glenn She</v>
      </c>
      <c r="G16054" s="19">
        <f t="shared" si="509"/>
        <v>125.074</v>
      </c>
    </row>
    <row r="16055" spans="3:7" x14ac:dyDescent="0.3">
      <c r="C16055" s="3" t="s">
        <v>9532</v>
      </c>
      <c r="D16055" s="12">
        <v>125.06139999999999</v>
      </c>
      <c r="F16055" s="19" t="str">
        <f t="shared" si="508"/>
        <v>Frederick Raman</v>
      </c>
      <c r="G16055" s="19">
        <f t="shared" si="509"/>
        <v>125.074</v>
      </c>
    </row>
    <row r="16056" spans="3:7" x14ac:dyDescent="0.3">
      <c r="C16056" s="3" t="s">
        <v>7198</v>
      </c>
      <c r="D16056" s="12">
        <v>125.06139999999999</v>
      </c>
      <c r="F16056" s="19" t="str">
        <f t="shared" si="508"/>
        <v>Devin Patterson</v>
      </c>
      <c r="G16056" s="19">
        <f t="shared" si="509"/>
        <v>125.074</v>
      </c>
    </row>
    <row r="16057" spans="3:7" x14ac:dyDescent="0.3">
      <c r="C16057" s="3" t="s">
        <v>10402</v>
      </c>
      <c r="D16057" s="12">
        <v>125.04249999999999</v>
      </c>
      <c r="F16057" s="19" t="str">
        <f t="shared" si="508"/>
        <v>Jermaine Madan</v>
      </c>
      <c r="G16057" s="19">
        <f t="shared" si="509"/>
        <v>125.06139999999999</v>
      </c>
    </row>
    <row r="16058" spans="3:7" x14ac:dyDescent="0.3">
      <c r="C16058" s="3" t="s">
        <v>7906</v>
      </c>
      <c r="D16058" s="12">
        <v>125.03620000000001</v>
      </c>
      <c r="F16058" s="19" t="str">
        <f t="shared" si="508"/>
        <v>Franklin Yuan</v>
      </c>
      <c r="G16058" s="19">
        <f t="shared" si="509"/>
        <v>125.06139999999999</v>
      </c>
    </row>
    <row r="16059" spans="3:7" x14ac:dyDescent="0.3">
      <c r="C16059" s="3" t="s">
        <v>9614</v>
      </c>
      <c r="D16059" s="12">
        <v>125.0299</v>
      </c>
      <c r="F16059" s="19" t="str">
        <f t="shared" si="508"/>
        <v>Joshua Brown</v>
      </c>
      <c r="G16059" s="19">
        <f t="shared" si="509"/>
        <v>125.04249999999999</v>
      </c>
    </row>
    <row r="16060" spans="3:7" x14ac:dyDescent="0.3">
      <c r="C16060" s="3" t="s">
        <v>1566</v>
      </c>
      <c r="D16060" s="12">
        <v>125.011</v>
      </c>
      <c r="F16060" s="19" t="str">
        <f t="shared" si="508"/>
        <v>Hannah Alexander</v>
      </c>
      <c r="G16060" s="19">
        <f t="shared" si="509"/>
        <v>125.03620000000001</v>
      </c>
    </row>
    <row r="16061" spans="3:7" x14ac:dyDescent="0.3">
      <c r="C16061" s="3" t="s">
        <v>6588</v>
      </c>
      <c r="D16061" s="12">
        <v>124.97399999999999</v>
      </c>
      <c r="F16061" s="19" t="str">
        <f t="shared" si="508"/>
        <v>Jesse Morris</v>
      </c>
      <c r="G16061" s="19">
        <f t="shared" si="509"/>
        <v>125.0299</v>
      </c>
    </row>
    <row r="16062" spans="3:7" x14ac:dyDescent="0.3">
      <c r="C16062" s="3" t="s">
        <v>15061</v>
      </c>
      <c r="D16062" s="12">
        <v>124.8488</v>
      </c>
      <c r="F16062" s="19" t="str">
        <f t="shared" si="508"/>
        <v>Alyssa Rogers</v>
      </c>
      <c r="G16062" s="19">
        <f t="shared" si="509"/>
        <v>125.011</v>
      </c>
    </row>
    <row r="16063" spans="3:7" x14ac:dyDescent="0.3">
      <c r="C16063" s="3" t="s">
        <v>624</v>
      </c>
      <c r="D16063" s="12">
        <v>124.8366</v>
      </c>
      <c r="F16063" s="19" t="str">
        <f t="shared" si="508"/>
        <v>Emma Long</v>
      </c>
      <c r="G16063" s="19">
        <f t="shared" si="509"/>
        <v>124.97399999999999</v>
      </c>
    </row>
    <row r="16064" spans="3:7" x14ac:dyDescent="0.3">
      <c r="C16064" s="3" t="s">
        <v>16787</v>
      </c>
      <c r="D16064" s="12">
        <v>124.74839999999999</v>
      </c>
      <c r="F16064" s="19" t="str">
        <f t="shared" si="508"/>
        <v>Pamela Malhotra</v>
      </c>
      <c r="G16064" s="19">
        <f t="shared" si="509"/>
        <v>124.8488</v>
      </c>
    </row>
    <row r="16065" spans="3:7" x14ac:dyDescent="0.3">
      <c r="C16065" s="3" t="s">
        <v>2720</v>
      </c>
      <c r="D16065" s="12">
        <v>124.5047</v>
      </c>
      <c r="F16065" s="19" t="str">
        <f t="shared" si="508"/>
        <v>Aaron Mitchell</v>
      </c>
      <c r="G16065" s="19">
        <f t="shared" si="509"/>
        <v>124.8366</v>
      </c>
    </row>
    <row r="16066" spans="3:7" x14ac:dyDescent="0.3">
      <c r="C16066" s="3" t="s">
        <v>18590</v>
      </c>
      <c r="D16066" s="12">
        <v>124.42299999999999</v>
      </c>
      <c r="F16066" s="19" t="str">
        <f t="shared" si="508"/>
        <v>Seth Lee</v>
      </c>
      <c r="G16066" s="19">
        <f t="shared" si="509"/>
        <v>124.74839999999999</v>
      </c>
    </row>
    <row r="16067" spans="3:7" x14ac:dyDescent="0.3">
      <c r="C16067" s="3" t="s">
        <v>7060</v>
      </c>
      <c r="D16067" s="12">
        <v>124.2976</v>
      </c>
      <c r="F16067" s="19" t="str">
        <f t="shared" si="508"/>
        <v>Bianca Zhu</v>
      </c>
      <c r="G16067" s="19">
        <f t="shared" si="509"/>
        <v>124.5047</v>
      </c>
    </row>
    <row r="16068" spans="3:7" x14ac:dyDescent="0.3">
      <c r="C16068" s="3" t="s">
        <v>14249</v>
      </c>
      <c r="D16068" s="12">
        <v>124.17700000000001</v>
      </c>
      <c r="F16068" s="19" t="str">
        <f t="shared" ref="F16068:F16131" si="510">C16066</f>
        <v>Wayne Deng</v>
      </c>
      <c r="G16068" s="19">
        <f t="shared" ref="G16068:G16131" si="511">D16066</f>
        <v>124.42299999999999</v>
      </c>
    </row>
    <row r="16069" spans="3:7" x14ac:dyDescent="0.3">
      <c r="C16069" s="3" t="s">
        <v>12909</v>
      </c>
      <c r="D16069" s="12">
        <v>124.17700000000001</v>
      </c>
      <c r="F16069" s="19" t="str">
        <f t="shared" si="510"/>
        <v>Fernando Hughes</v>
      </c>
      <c r="G16069" s="19">
        <f t="shared" si="511"/>
        <v>124.2976</v>
      </c>
    </row>
    <row r="16070" spans="3:7" x14ac:dyDescent="0.3">
      <c r="C16070" s="3" t="s">
        <v>5832</v>
      </c>
      <c r="D16070" s="12">
        <v>124.13499999999999</v>
      </c>
      <c r="F16070" s="19" t="str">
        <f t="shared" si="510"/>
        <v>Morgan Jones</v>
      </c>
      <c r="G16070" s="19">
        <f t="shared" si="511"/>
        <v>124.17700000000001</v>
      </c>
    </row>
    <row r="16071" spans="3:7" x14ac:dyDescent="0.3">
      <c r="C16071" s="3" t="s">
        <v>18900</v>
      </c>
      <c r="D16071" s="12">
        <v>124.10979999999999</v>
      </c>
      <c r="F16071" s="19" t="str">
        <f t="shared" si="510"/>
        <v>Marco Tanara</v>
      </c>
      <c r="G16071" s="19">
        <f t="shared" si="511"/>
        <v>124.17700000000001</v>
      </c>
    </row>
    <row r="16072" spans="3:7" x14ac:dyDescent="0.3">
      <c r="C16072" s="3" t="s">
        <v>17678</v>
      </c>
      <c r="D16072" s="12">
        <v>123.92329999999998</v>
      </c>
      <c r="F16072" s="19" t="str">
        <f t="shared" si="510"/>
        <v>Devon Nara</v>
      </c>
      <c r="G16072" s="19">
        <f t="shared" si="511"/>
        <v>124.13499999999999</v>
      </c>
    </row>
    <row r="16073" spans="3:7" x14ac:dyDescent="0.3">
      <c r="C16073" s="3" t="s">
        <v>4007</v>
      </c>
      <c r="D16073" s="12">
        <v>123.89150000000001</v>
      </c>
      <c r="F16073" s="19" t="str">
        <f t="shared" si="510"/>
        <v>Yolanda Jai</v>
      </c>
      <c r="G16073" s="19">
        <f t="shared" si="511"/>
        <v>124.10979999999999</v>
      </c>
    </row>
    <row r="16074" spans="3:7" x14ac:dyDescent="0.3">
      <c r="C16074" s="3" t="s">
        <v>18004</v>
      </c>
      <c r="D16074" s="12">
        <v>123.8409</v>
      </c>
      <c r="F16074" s="19" t="str">
        <f t="shared" si="510"/>
        <v>Taylor Gray</v>
      </c>
      <c r="G16074" s="19">
        <f t="shared" si="511"/>
        <v>123.92329999999998</v>
      </c>
    </row>
    <row r="16075" spans="3:7" x14ac:dyDescent="0.3">
      <c r="C16075" s="3" t="s">
        <v>17996</v>
      </c>
      <c r="D16075" s="12">
        <v>123.8355</v>
      </c>
      <c r="F16075" s="19" t="str">
        <f t="shared" si="510"/>
        <v>Catherine Cooper</v>
      </c>
      <c r="G16075" s="19">
        <f t="shared" si="511"/>
        <v>123.89150000000001</v>
      </c>
    </row>
    <row r="16076" spans="3:7" x14ac:dyDescent="0.3">
      <c r="C16076" s="3" t="s">
        <v>14360</v>
      </c>
      <c r="D16076" s="12">
        <v>123.8355</v>
      </c>
      <c r="F16076" s="19" t="str">
        <f t="shared" si="510"/>
        <v>Timothy Wright</v>
      </c>
      <c r="G16076" s="19">
        <f t="shared" si="511"/>
        <v>123.8409</v>
      </c>
    </row>
    <row r="16077" spans="3:7" x14ac:dyDescent="0.3">
      <c r="C16077" s="3" t="s">
        <v>4814</v>
      </c>
      <c r="D16077" s="12">
        <v>123.8355</v>
      </c>
      <c r="F16077" s="19" t="str">
        <f t="shared" si="510"/>
        <v>Timothy Sanchez</v>
      </c>
      <c r="G16077" s="19">
        <f t="shared" si="511"/>
        <v>123.8355</v>
      </c>
    </row>
    <row r="16078" spans="3:7" x14ac:dyDescent="0.3">
      <c r="C16078" s="3" t="s">
        <v>2568</v>
      </c>
      <c r="D16078" s="12">
        <v>123.8355</v>
      </c>
      <c r="F16078" s="19" t="str">
        <f t="shared" si="510"/>
        <v>Naomi Suarez</v>
      </c>
      <c r="G16078" s="19">
        <f t="shared" si="511"/>
        <v>123.8355</v>
      </c>
    </row>
    <row r="16079" spans="3:7" x14ac:dyDescent="0.3">
      <c r="C16079" s="3" t="s">
        <v>10089</v>
      </c>
      <c r="D16079" s="12">
        <v>123.7842</v>
      </c>
      <c r="F16079" s="19" t="str">
        <f t="shared" si="510"/>
        <v>Connor Griffin</v>
      </c>
      <c r="G16079" s="19">
        <f t="shared" si="511"/>
        <v>123.8355</v>
      </c>
    </row>
    <row r="16080" spans="3:7" x14ac:dyDescent="0.3">
      <c r="C16080" s="3" t="s">
        <v>16861</v>
      </c>
      <c r="D16080" s="12">
        <v>123.77789999999999</v>
      </c>
      <c r="F16080" s="19" t="str">
        <f t="shared" si="510"/>
        <v>Barbara Wu</v>
      </c>
      <c r="G16080" s="19">
        <f t="shared" si="511"/>
        <v>123.8355</v>
      </c>
    </row>
    <row r="16081" spans="3:7" x14ac:dyDescent="0.3">
      <c r="C16081" s="3" t="s">
        <v>18144</v>
      </c>
      <c r="D16081" s="12">
        <v>123.7598</v>
      </c>
      <c r="F16081" s="19" t="str">
        <f t="shared" si="510"/>
        <v>Jon Sharma</v>
      </c>
      <c r="G16081" s="19">
        <f t="shared" si="511"/>
        <v>123.7842</v>
      </c>
    </row>
    <row r="16082" spans="3:7" x14ac:dyDescent="0.3">
      <c r="C16082" s="3" t="s">
        <v>6681</v>
      </c>
      <c r="D16082" s="12">
        <v>123.6712</v>
      </c>
      <c r="F16082" s="19" t="str">
        <f t="shared" si="510"/>
        <v>Shannon Gill</v>
      </c>
      <c r="G16082" s="19">
        <f t="shared" si="511"/>
        <v>123.77789999999999</v>
      </c>
    </row>
    <row r="16083" spans="3:7" x14ac:dyDescent="0.3">
      <c r="C16083" s="3" t="s">
        <v>7875</v>
      </c>
      <c r="D16083" s="12">
        <v>123.65940000000001</v>
      </c>
      <c r="F16083" s="19" t="str">
        <f t="shared" si="510"/>
        <v>Tracy Nath</v>
      </c>
      <c r="G16083" s="19">
        <f t="shared" si="511"/>
        <v>123.7598</v>
      </c>
    </row>
    <row r="16084" spans="3:7" x14ac:dyDescent="0.3">
      <c r="C16084" s="3" t="s">
        <v>9971</v>
      </c>
      <c r="D16084" s="12">
        <v>123.1456</v>
      </c>
      <c r="F16084" s="19" t="str">
        <f t="shared" si="510"/>
        <v>Eric Ross</v>
      </c>
      <c r="G16084" s="19">
        <f t="shared" si="511"/>
        <v>123.6712</v>
      </c>
    </row>
    <row r="16085" spans="3:7" x14ac:dyDescent="0.3">
      <c r="C16085" s="3" t="s">
        <v>5067</v>
      </c>
      <c r="D16085" s="12">
        <v>123.09559999999999</v>
      </c>
      <c r="F16085" s="19" t="str">
        <f t="shared" si="510"/>
        <v>Haley Long</v>
      </c>
      <c r="G16085" s="19">
        <f t="shared" si="511"/>
        <v>123.65940000000001</v>
      </c>
    </row>
    <row r="16086" spans="3:7" x14ac:dyDescent="0.3">
      <c r="C16086" s="3" t="s">
        <v>14116</v>
      </c>
      <c r="D16086" s="12">
        <v>122.97749999999999</v>
      </c>
      <c r="F16086" s="19" t="str">
        <f t="shared" si="510"/>
        <v>Joe Vance</v>
      </c>
      <c r="G16086" s="19">
        <f t="shared" si="511"/>
        <v>123.1456</v>
      </c>
    </row>
    <row r="16087" spans="3:7" x14ac:dyDescent="0.3">
      <c r="C16087" s="3" t="s">
        <v>15122</v>
      </c>
      <c r="D16087" s="12">
        <v>122.93339999999999</v>
      </c>
      <c r="F16087" s="19" t="str">
        <f t="shared" si="510"/>
        <v>Dale Rai</v>
      </c>
      <c r="G16087" s="19">
        <f t="shared" si="511"/>
        <v>123.09559999999999</v>
      </c>
    </row>
    <row r="16088" spans="3:7" x14ac:dyDescent="0.3">
      <c r="C16088" s="3" t="s">
        <v>13255</v>
      </c>
      <c r="D16088" s="12">
        <v>122.9208</v>
      </c>
      <c r="F16088" s="19" t="str">
        <f t="shared" si="510"/>
        <v>Misty Rai</v>
      </c>
      <c r="G16088" s="19">
        <f t="shared" si="511"/>
        <v>122.97749999999999</v>
      </c>
    </row>
    <row r="16089" spans="3:7" x14ac:dyDescent="0.3">
      <c r="C16089" s="3" t="s">
        <v>3876</v>
      </c>
      <c r="D16089" s="12">
        <v>122.7783</v>
      </c>
      <c r="F16089" s="19" t="str">
        <f t="shared" si="510"/>
        <v>Paula Ashe</v>
      </c>
      <c r="G16089" s="19">
        <f t="shared" si="511"/>
        <v>122.93339999999999</v>
      </c>
    </row>
    <row r="16090" spans="3:7" x14ac:dyDescent="0.3">
      <c r="C16090" s="3" t="s">
        <v>12441</v>
      </c>
      <c r="D16090" s="12">
        <v>122.5826</v>
      </c>
      <c r="F16090" s="19" t="str">
        <f t="shared" si="510"/>
        <v>Marshall Raje</v>
      </c>
      <c r="G16090" s="19">
        <f t="shared" si="511"/>
        <v>122.9208</v>
      </c>
    </row>
    <row r="16091" spans="3:7" x14ac:dyDescent="0.3">
      <c r="C16091" s="3" t="s">
        <v>9828</v>
      </c>
      <c r="D16091" s="12">
        <v>122.5826</v>
      </c>
      <c r="F16091" s="19" t="str">
        <f t="shared" si="510"/>
        <v>Carson Griffin</v>
      </c>
      <c r="G16091" s="19">
        <f t="shared" si="511"/>
        <v>122.7783</v>
      </c>
    </row>
    <row r="16092" spans="3:7" x14ac:dyDescent="0.3">
      <c r="C16092" s="3" t="s">
        <v>14840</v>
      </c>
      <c r="D16092" s="12">
        <v>122.57</v>
      </c>
      <c r="F16092" s="19" t="str">
        <f t="shared" si="510"/>
        <v>Louis Zheng</v>
      </c>
      <c r="G16092" s="19">
        <f t="shared" si="511"/>
        <v>122.5826</v>
      </c>
    </row>
    <row r="16093" spans="3:7" x14ac:dyDescent="0.3">
      <c r="C16093" s="3" t="s">
        <v>12239</v>
      </c>
      <c r="D16093" s="12">
        <v>122.5385</v>
      </c>
      <c r="F16093" s="19" t="str">
        <f t="shared" si="510"/>
        <v>Jimmy Diaz</v>
      </c>
      <c r="G16093" s="19">
        <f t="shared" si="511"/>
        <v>122.5826</v>
      </c>
    </row>
    <row r="16094" spans="3:7" x14ac:dyDescent="0.3">
      <c r="C16094" s="3" t="s">
        <v>3435</v>
      </c>
      <c r="D16094" s="12">
        <v>122.5322</v>
      </c>
      <c r="F16094" s="19" t="str">
        <f t="shared" si="510"/>
        <v>Noah Washington</v>
      </c>
      <c r="G16094" s="19">
        <f t="shared" si="511"/>
        <v>122.57</v>
      </c>
    </row>
    <row r="16095" spans="3:7" x14ac:dyDescent="0.3">
      <c r="C16095" s="3" t="s">
        <v>1369</v>
      </c>
      <c r="D16095" s="12">
        <v>122.4456</v>
      </c>
      <c r="F16095" s="19" t="str">
        <f t="shared" si="510"/>
        <v>Lindsay Anand</v>
      </c>
      <c r="G16095" s="19">
        <f t="shared" si="511"/>
        <v>122.5385</v>
      </c>
    </row>
    <row r="16096" spans="3:7" x14ac:dyDescent="0.3">
      <c r="C16096" s="3" t="s">
        <v>12908</v>
      </c>
      <c r="D16096" s="12">
        <v>122.0877</v>
      </c>
      <c r="F16096" s="19" t="str">
        <f t="shared" si="510"/>
        <v>Caitlin Stewart</v>
      </c>
      <c r="G16096" s="19">
        <f t="shared" si="511"/>
        <v>122.5322</v>
      </c>
    </row>
    <row r="16097" spans="3:7" x14ac:dyDescent="0.3">
      <c r="C16097" s="3" t="s">
        <v>18517</v>
      </c>
      <c r="D16097" s="12">
        <v>122.0133</v>
      </c>
      <c r="F16097" s="19" t="str">
        <f t="shared" si="510"/>
        <v>Alisha Tang</v>
      </c>
      <c r="G16097" s="19">
        <f t="shared" si="511"/>
        <v>122.4456</v>
      </c>
    </row>
    <row r="16098" spans="3:7" x14ac:dyDescent="0.3">
      <c r="C16098" s="3" t="s">
        <v>17974</v>
      </c>
      <c r="D16098" s="12">
        <v>122.00700000000001</v>
      </c>
      <c r="F16098" s="19" t="str">
        <f t="shared" si="510"/>
        <v>Marco Suri</v>
      </c>
      <c r="G16098" s="19">
        <f t="shared" si="511"/>
        <v>122.0877</v>
      </c>
    </row>
    <row r="16099" spans="3:7" x14ac:dyDescent="0.3">
      <c r="C16099" s="3" t="s">
        <v>1576</v>
      </c>
      <c r="D16099" s="12">
        <v>122.00069999999999</v>
      </c>
      <c r="F16099" s="19" t="str">
        <f t="shared" si="510"/>
        <v>Virginia Sai</v>
      </c>
      <c r="G16099" s="19">
        <f t="shared" si="511"/>
        <v>122.0133</v>
      </c>
    </row>
    <row r="16100" spans="3:7" x14ac:dyDescent="0.3">
      <c r="C16100" s="3" t="s">
        <v>14417</v>
      </c>
      <c r="D16100" s="12">
        <v>121.9944</v>
      </c>
      <c r="F16100" s="19" t="str">
        <f t="shared" si="510"/>
        <v>Timothy Green</v>
      </c>
      <c r="G16100" s="19">
        <f t="shared" si="511"/>
        <v>122.00700000000001</v>
      </c>
    </row>
    <row r="16101" spans="3:7" x14ac:dyDescent="0.3">
      <c r="C16101" s="3" t="s">
        <v>17372</v>
      </c>
      <c r="D16101" s="12">
        <v>121.97550000000001</v>
      </c>
      <c r="F16101" s="19" t="str">
        <f t="shared" si="510"/>
        <v>Alyssa Ward</v>
      </c>
      <c r="G16101" s="19">
        <f t="shared" si="511"/>
        <v>122.00069999999999</v>
      </c>
    </row>
    <row r="16102" spans="3:7" x14ac:dyDescent="0.3">
      <c r="C16102" s="3" t="s">
        <v>12726</v>
      </c>
      <c r="D16102" s="12">
        <v>121.97550000000001</v>
      </c>
      <c r="F16102" s="19" t="str">
        <f t="shared" si="510"/>
        <v>Natalie Murphy</v>
      </c>
      <c r="G16102" s="19">
        <f t="shared" si="511"/>
        <v>121.9944</v>
      </c>
    </row>
    <row r="16103" spans="3:7" x14ac:dyDescent="0.3">
      <c r="C16103" s="3" t="s">
        <v>12572</v>
      </c>
      <c r="D16103" s="12">
        <v>121.95660000000001</v>
      </c>
      <c r="F16103" s="19" t="str">
        <f t="shared" si="510"/>
        <v>Susan Zhu</v>
      </c>
      <c r="G16103" s="19">
        <f t="shared" si="511"/>
        <v>121.97550000000001</v>
      </c>
    </row>
    <row r="16104" spans="3:7" x14ac:dyDescent="0.3">
      <c r="C16104" s="3" t="s">
        <v>18830</v>
      </c>
      <c r="D16104" s="12">
        <v>121.9503</v>
      </c>
      <c r="F16104" s="19" t="str">
        <f t="shared" si="510"/>
        <v>Madeline Perez</v>
      </c>
      <c r="G16104" s="19">
        <f t="shared" si="511"/>
        <v>121.97550000000001</v>
      </c>
    </row>
    <row r="16105" spans="3:7" x14ac:dyDescent="0.3">
      <c r="C16105" s="3" t="s">
        <v>13653</v>
      </c>
      <c r="D16105" s="12">
        <v>121.9503</v>
      </c>
      <c r="F16105" s="19" t="str">
        <f t="shared" si="510"/>
        <v>Luis Patterson</v>
      </c>
      <c r="G16105" s="19">
        <f t="shared" si="511"/>
        <v>121.95660000000001</v>
      </c>
    </row>
    <row r="16106" spans="3:7" x14ac:dyDescent="0.3">
      <c r="C16106" s="3" t="s">
        <v>2156</v>
      </c>
      <c r="D16106" s="12">
        <v>121.93770000000001</v>
      </c>
      <c r="F16106" s="19" t="str">
        <f t="shared" si="510"/>
        <v>Xavier Foster</v>
      </c>
      <c r="G16106" s="19">
        <f t="shared" si="511"/>
        <v>121.9503</v>
      </c>
    </row>
    <row r="16107" spans="3:7" x14ac:dyDescent="0.3">
      <c r="C16107" s="3" t="s">
        <v>7264</v>
      </c>
      <c r="D16107" s="12">
        <v>121.8999</v>
      </c>
      <c r="F16107" s="19" t="str">
        <f t="shared" si="510"/>
        <v>Melanie Jenkins</v>
      </c>
      <c r="G16107" s="19">
        <f t="shared" si="511"/>
        <v>121.9503</v>
      </c>
    </row>
    <row r="16108" spans="3:7" x14ac:dyDescent="0.3">
      <c r="C16108" s="3" t="s">
        <v>2451</v>
      </c>
      <c r="D16108" s="12">
        <v>121.8999</v>
      </c>
      <c r="F16108" s="19" t="str">
        <f t="shared" si="510"/>
        <v>Ariana Ramirez</v>
      </c>
      <c r="G16108" s="19">
        <f t="shared" si="511"/>
        <v>121.93770000000001</v>
      </c>
    </row>
    <row r="16109" spans="3:7" x14ac:dyDescent="0.3">
      <c r="C16109" s="3" t="s">
        <v>9825</v>
      </c>
      <c r="D16109" s="12">
        <v>121.89359999999999</v>
      </c>
      <c r="F16109" s="19" t="str">
        <f t="shared" si="510"/>
        <v>Gabriel Russell</v>
      </c>
      <c r="G16109" s="19">
        <f t="shared" si="511"/>
        <v>121.8999</v>
      </c>
    </row>
    <row r="16110" spans="3:7" x14ac:dyDescent="0.3">
      <c r="C16110" s="3" t="s">
        <v>9345</v>
      </c>
      <c r="D16110" s="12">
        <v>121.89359999999999</v>
      </c>
      <c r="F16110" s="19" t="str">
        <f t="shared" si="510"/>
        <v>Austin Martinez</v>
      </c>
      <c r="G16110" s="19">
        <f t="shared" si="511"/>
        <v>121.8999</v>
      </c>
    </row>
    <row r="16111" spans="3:7" x14ac:dyDescent="0.3">
      <c r="C16111" s="3" t="s">
        <v>16586</v>
      </c>
      <c r="D16111" s="12">
        <v>121.83100000000002</v>
      </c>
      <c r="F16111" s="19" t="str">
        <f t="shared" si="510"/>
        <v>Jimmy Ashe</v>
      </c>
      <c r="G16111" s="19">
        <f t="shared" si="511"/>
        <v>121.89359999999999</v>
      </c>
    </row>
    <row r="16112" spans="3:7" x14ac:dyDescent="0.3">
      <c r="C16112" s="3" t="s">
        <v>17608</v>
      </c>
      <c r="D16112" s="12">
        <v>121.66839999999999</v>
      </c>
      <c r="F16112" s="19" t="str">
        <f t="shared" si="510"/>
        <v>Jennifer Miller</v>
      </c>
      <c r="G16112" s="19">
        <f t="shared" si="511"/>
        <v>121.89359999999999</v>
      </c>
    </row>
    <row r="16113" spans="3:7" x14ac:dyDescent="0.3">
      <c r="C16113" s="3" t="s">
        <v>9661</v>
      </c>
      <c r="D16113" s="12">
        <v>121.1361</v>
      </c>
      <c r="F16113" s="19" t="str">
        <f t="shared" si="510"/>
        <v>Sarah Price</v>
      </c>
      <c r="G16113" s="19">
        <f t="shared" si="511"/>
        <v>121.83100000000002</v>
      </c>
    </row>
    <row r="16114" spans="3:7" x14ac:dyDescent="0.3">
      <c r="C16114" s="3" t="s">
        <v>15112</v>
      </c>
      <c r="D16114" s="12">
        <v>121.1289</v>
      </c>
      <c r="F16114" s="19" t="str">
        <f t="shared" si="510"/>
        <v>Tanya Suarez</v>
      </c>
      <c r="G16114" s="19">
        <f t="shared" si="511"/>
        <v>121.66839999999999</v>
      </c>
    </row>
    <row r="16115" spans="3:7" x14ac:dyDescent="0.3">
      <c r="C16115" s="3" t="s">
        <v>9802</v>
      </c>
      <c r="D16115" s="12">
        <v>121.1289</v>
      </c>
      <c r="F16115" s="19" t="str">
        <f t="shared" si="510"/>
        <v>Jessica Harris</v>
      </c>
      <c r="G16115" s="19">
        <f t="shared" si="511"/>
        <v>121.1361</v>
      </c>
    </row>
    <row r="16116" spans="3:7" x14ac:dyDescent="0.3">
      <c r="C16116" s="3" t="s">
        <v>18631</v>
      </c>
      <c r="D16116" s="12">
        <v>121.10499999999999</v>
      </c>
      <c r="F16116" s="19" t="str">
        <f t="shared" si="510"/>
        <v>Patrick Sanders</v>
      </c>
      <c r="G16116" s="19">
        <f t="shared" si="511"/>
        <v>121.1289</v>
      </c>
    </row>
    <row r="16117" spans="3:7" x14ac:dyDescent="0.3">
      <c r="C16117" s="3" t="s">
        <v>15849</v>
      </c>
      <c r="D16117" s="12">
        <v>121.07429999999999</v>
      </c>
      <c r="F16117" s="19" t="str">
        <f t="shared" si="510"/>
        <v>Jillian Arthur</v>
      </c>
      <c r="G16117" s="19">
        <f t="shared" si="511"/>
        <v>121.1289</v>
      </c>
    </row>
    <row r="16118" spans="3:7" x14ac:dyDescent="0.3">
      <c r="C16118" s="3" t="s">
        <v>14025</v>
      </c>
      <c r="D16118" s="12">
        <v>121.07429999999999</v>
      </c>
      <c r="F16118" s="19" t="str">
        <f t="shared" si="510"/>
        <v>Wesley Hu</v>
      </c>
      <c r="G16118" s="19">
        <f t="shared" si="511"/>
        <v>121.10499999999999</v>
      </c>
    </row>
    <row r="16119" spans="3:7" x14ac:dyDescent="0.3">
      <c r="C16119" s="3" t="s">
        <v>7654</v>
      </c>
      <c r="D16119" s="12">
        <v>121.07429999999999</v>
      </c>
      <c r="F16119" s="19" t="str">
        <f t="shared" si="510"/>
        <v>Riley Ramirez</v>
      </c>
      <c r="G16119" s="19">
        <f t="shared" si="511"/>
        <v>121.07429999999999</v>
      </c>
    </row>
    <row r="16120" spans="3:7" x14ac:dyDescent="0.3">
      <c r="C16120" s="3" t="s">
        <v>8076</v>
      </c>
      <c r="D16120" s="12">
        <v>121.07429999999999</v>
      </c>
      <c r="F16120" s="19" t="str">
        <f t="shared" si="510"/>
        <v>Miguel Patterson</v>
      </c>
      <c r="G16120" s="19">
        <f t="shared" si="511"/>
        <v>121.07429999999999</v>
      </c>
    </row>
    <row r="16121" spans="3:7" x14ac:dyDescent="0.3">
      <c r="C16121" s="3" t="s">
        <v>4721</v>
      </c>
      <c r="D16121" s="12">
        <v>121.07429999999999</v>
      </c>
      <c r="F16121" s="19" t="str">
        <f t="shared" si="510"/>
        <v>Gloria Reed</v>
      </c>
      <c r="G16121" s="19">
        <f t="shared" si="511"/>
        <v>121.07429999999999</v>
      </c>
    </row>
    <row r="16122" spans="3:7" x14ac:dyDescent="0.3">
      <c r="C16122" s="3" t="s">
        <v>15201</v>
      </c>
      <c r="D16122" s="12">
        <v>121.04870000000001</v>
      </c>
      <c r="F16122" s="19" t="str">
        <f t="shared" si="510"/>
        <v>Holly Subram</v>
      </c>
      <c r="G16122" s="19">
        <f t="shared" si="511"/>
        <v>121.07429999999999</v>
      </c>
    </row>
    <row r="16123" spans="3:7" x14ac:dyDescent="0.3">
      <c r="C16123" s="3" t="s">
        <v>16311</v>
      </c>
      <c r="D16123" s="12">
        <v>120.9739</v>
      </c>
      <c r="F16123" s="19" t="str">
        <f t="shared" si="510"/>
        <v>Colin Li</v>
      </c>
      <c r="G16123" s="19">
        <f t="shared" si="511"/>
        <v>121.07429999999999</v>
      </c>
    </row>
    <row r="16124" spans="3:7" x14ac:dyDescent="0.3">
      <c r="C16124" s="3" t="s">
        <v>2255</v>
      </c>
      <c r="D16124" s="12">
        <v>120.9632</v>
      </c>
      <c r="F16124" s="19" t="str">
        <f t="shared" si="510"/>
        <v>Peter Shan</v>
      </c>
      <c r="G16124" s="19">
        <f t="shared" si="511"/>
        <v>121.04870000000001</v>
      </c>
    </row>
    <row r="16125" spans="3:7" x14ac:dyDescent="0.3">
      <c r="C16125" s="3" t="s">
        <v>7311</v>
      </c>
      <c r="D16125" s="12">
        <v>120.9302</v>
      </c>
      <c r="F16125" s="19" t="str">
        <f t="shared" si="510"/>
        <v>Ryan Henderson</v>
      </c>
      <c r="G16125" s="19">
        <f t="shared" si="511"/>
        <v>120.9739</v>
      </c>
    </row>
    <row r="16126" spans="3:7" x14ac:dyDescent="0.3">
      <c r="C16126" s="3" t="s">
        <v>11794</v>
      </c>
      <c r="D16126" s="12">
        <v>120.791</v>
      </c>
      <c r="F16126" s="19" t="str">
        <f t="shared" si="510"/>
        <v>Arthur Moreno</v>
      </c>
      <c r="G16126" s="19">
        <f t="shared" si="511"/>
        <v>120.9632</v>
      </c>
    </row>
    <row r="16127" spans="3:7" x14ac:dyDescent="0.3">
      <c r="C16127" s="3" t="s">
        <v>10351</v>
      </c>
      <c r="D16127" s="12">
        <v>120.7657</v>
      </c>
      <c r="F16127" s="19" t="str">
        <f t="shared" si="510"/>
        <v>Gabriella Richardson</v>
      </c>
      <c r="G16127" s="19">
        <f t="shared" si="511"/>
        <v>120.9302</v>
      </c>
    </row>
    <row r="16128" spans="3:7" x14ac:dyDescent="0.3">
      <c r="C16128" s="3" t="s">
        <v>16734</v>
      </c>
      <c r="D16128" s="12">
        <v>120.57350000000001</v>
      </c>
      <c r="F16128" s="19" t="str">
        <f t="shared" si="510"/>
        <v>Kurt Goel</v>
      </c>
      <c r="G16128" s="19">
        <f t="shared" si="511"/>
        <v>120.791</v>
      </c>
    </row>
    <row r="16129" spans="3:7" x14ac:dyDescent="0.3">
      <c r="C16129" s="3" t="s">
        <v>2169</v>
      </c>
      <c r="D16129" s="12">
        <v>120.54119999999999</v>
      </c>
      <c r="F16129" s="19" t="str">
        <f t="shared" si="510"/>
        <v>Jose Perry</v>
      </c>
      <c r="G16129" s="19">
        <f t="shared" si="511"/>
        <v>120.7657</v>
      </c>
    </row>
    <row r="16130" spans="3:7" x14ac:dyDescent="0.3">
      <c r="C16130" s="3" t="s">
        <v>10484</v>
      </c>
      <c r="D16130" s="12">
        <v>120.2353</v>
      </c>
      <c r="F16130" s="19" t="str">
        <f t="shared" si="510"/>
        <v>Sergio Rana</v>
      </c>
      <c r="G16130" s="19">
        <f t="shared" si="511"/>
        <v>120.57350000000001</v>
      </c>
    </row>
    <row r="16131" spans="3:7" x14ac:dyDescent="0.3">
      <c r="C16131" s="3" t="s">
        <v>12134</v>
      </c>
      <c r="D16131" s="12">
        <v>120.1219</v>
      </c>
      <c r="F16131" s="19" t="str">
        <f t="shared" si="510"/>
        <v>Arianna Bell</v>
      </c>
      <c r="G16131" s="19">
        <f t="shared" si="511"/>
        <v>120.54119999999999</v>
      </c>
    </row>
    <row r="16132" spans="3:7" x14ac:dyDescent="0.3">
      <c r="C16132" s="3" t="s">
        <v>9518</v>
      </c>
      <c r="D16132" s="12">
        <v>120.0912</v>
      </c>
      <c r="F16132" s="19" t="str">
        <f t="shared" ref="F16132:F16195" si="512">C16130</f>
        <v>Juha-Pekka Posti</v>
      </c>
      <c r="G16132" s="19">
        <f t="shared" ref="G16132:G16195" si="513">D16130</f>
        <v>120.2353</v>
      </c>
    </row>
    <row r="16133" spans="3:7" x14ac:dyDescent="0.3">
      <c r="C16133" s="3" t="s">
        <v>17827</v>
      </c>
      <c r="D16133" s="12">
        <v>119.94630000000001</v>
      </c>
      <c r="F16133" s="19" t="str">
        <f t="shared" si="512"/>
        <v>Lee Carlson</v>
      </c>
      <c r="G16133" s="19">
        <f t="shared" si="513"/>
        <v>120.1219</v>
      </c>
    </row>
    <row r="16134" spans="3:7" x14ac:dyDescent="0.3">
      <c r="C16134" s="3" t="s">
        <v>1768</v>
      </c>
      <c r="D16134" s="12">
        <v>119.80970000000001</v>
      </c>
      <c r="F16134" s="19" t="str">
        <f t="shared" si="512"/>
        <v>Jeremy Washington</v>
      </c>
      <c r="G16134" s="19">
        <f t="shared" si="513"/>
        <v>120.0912</v>
      </c>
    </row>
    <row r="16135" spans="3:7" x14ac:dyDescent="0.3">
      <c r="C16135" s="3" t="s">
        <v>6836</v>
      </c>
      <c r="D16135" s="12">
        <v>119.7184</v>
      </c>
      <c r="F16135" s="19" t="str">
        <f t="shared" si="512"/>
        <v>Theodore Ortega</v>
      </c>
      <c r="G16135" s="19">
        <f t="shared" si="513"/>
        <v>119.94630000000001</v>
      </c>
    </row>
    <row r="16136" spans="3:7" x14ac:dyDescent="0.3">
      <c r="C16136" s="3" t="s">
        <v>9185</v>
      </c>
      <c r="D16136" s="12">
        <v>119.50059999999999</v>
      </c>
      <c r="F16136" s="19" t="str">
        <f t="shared" si="512"/>
        <v>Andrea Perez</v>
      </c>
      <c r="G16136" s="19">
        <f t="shared" si="513"/>
        <v>119.80970000000001</v>
      </c>
    </row>
    <row r="16137" spans="3:7" x14ac:dyDescent="0.3">
      <c r="C16137" s="3" t="s">
        <v>9750</v>
      </c>
      <c r="D16137" s="12">
        <v>119.4325</v>
      </c>
      <c r="F16137" s="19" t="str">
        <f t="shared" si="512"/>
        <v>Ethan Diaz</v>
      </c>
      <c r="G16137" s="19">
        <f t="shared" si="513"/>
        <v>119.7184</v>
      </c>
    </row>
    <row r="16138" spans="3:7" x14ac:dyDescent="0.3">
      <c r="C16138" s="3" t="s">
        <v>16416</v>
      </c>
      <c r="D16138" s="12">
        <v>119.25239999999999</v>
      </c>
      <c r="F16138" s="19" t="str">
        <f t="shared" si="512"/>
        <v>Jason Zhang</v>
      </c>
      <c r="G16138" s="19">
        <f t="shared" si="513"/>
        <v>119.50059999999999</v>
      </c>
    </row>
    <row r="16139" spans="3:7" x14ac:dyDescent="0.3">
      <c r="C16139" s="3" t="s">
        <v>16060</v>
      </c>
      <c r="D16139" s="12">
        <v>119.12299999999999</v>
      </c>
      <c r="F16139" s="19" t="str">
        <f t="shared" si="512"/>
        <v>Jessie Zhu</v>
      </c>
      <c r="G16139" s="19">
        <f t="shared" si="513"/>
        <v>119.4325</v>
      </c>
    </row>
    <row r="16140" spans="3:7" x14ac:dyDescent="0.3">
      <c r="C16140" s="3" t="s">
        <v>14708</v>
      </c>
      <c r="D16140" s="12">
        <v>118.8896</v>
      </c>
      <c r="F16140" s="19" t="str">
        <f t="shared" si="512"/>
        <v>Samuel Brown</v>
      </c>
      <c r="G16140" s="19">
        <f t="shared" si="513"/>
        <v>119.25239999999999</v>
      </c>
    </row>
    <row r="16141" spans="3:7" x14ac:dyDescent="0.3">
      <c r="C16141" s="3" t="s">
        <v>3476</v>
      </c>
      <c r="D16141" s="12">
        <v>118.8896</v>
      </c>
      <c r="F16141" s="19" t="str">
        <f t="shared" si="512"/>
        <v>Ronald Chandra</v>
      </c>
      <c r="G16141" s="19">
        <f t="shared" si="513"/>
        <v>119.12299999999999</v>
      </c>
    </row>
    <row r="16142" spans="3:7" x14ac:dyDescent="0.3">
      <c r="C16142" s="3" t="s">
        <v>8721</v>
      </c>
      <c r="D16142" s="12">
        <v>118.877</v>
      </c>
      <c r="F16142" s="19" t="str">
        <f t="shared" si="512"/>
        <v>Nicole Jackson</v>
      </c>
      <c r="G16142" s="19">
        <f t="shared" si="513"/>
        <v>118.8896</v>
      </c>
    </row>
    <row r="16143" spans="3:7" x14ac:dyDescent="0.3">
      <c r="C16143" s="3" t="s">
        <v>7245</v>
      </c>
      <c r="D16143" s="12">
        <v>118.85809999999999</v>
      </c>
      <c r="F16143" s="19" t="str">
        <f t="shared" si="512"/>
        <v>Caleb Roberts</v>
      </c>
      <c r="G16143" s="19">
        <f t="shared" si="513"/>
        <v>118.8896</v>
      </c>
    </row>
    <row r="16144" spans="3:7" x14ac:dyDescent="0.3">
      <c r="C16144" s="3" t="s">
        <v>17018</v>
      </c>
      <c r="D16144" s="12">
        <v>118.8518</v>
      </c>
      <c r="F16144" s="19" t="str">
        <f t="shared" si="512"/>
        <v>Jacquelyn Serrano</v>
      </c>
      <c r="G16144" s="19">
        <f t="shared" si="513"/>
        <v>118.877</v>
      </c>
    </row>
    <row r="16145" spans="3:7" x14ac:dyDescent="0.3">
      <c r="C16145" s="3" t="s">
        <v>13626</v>
      </c>
      <c r="D16145" s="12">
        <v>118.8518</v>
      </c>
      <c r="F16145" s="19" t="str">
        <f t="shared" si="512"/>
        <v>Gabriel Hughes</v>
      </c>
      <c r="G16145" s="19">
        <f t="shared" si="513"/>
        <v>118.85809999999999</v>
      </c>
    </row>
    <row r="16146" spans="3:7" x14ac:dyDescent="0.3">
      <c r="C16146" s="3" t="s">
        <v>16521</v>
      </c>
      <c r="D16146" s="12">
        <v>118.8203</v>
      </c>
      <c r="F16146" s="19" t="str">
        <f t="shared" si="512"/>
        <v>Sheila Ortega</v>
      </c>
      <c r="G16146" s="19">
        <f t="shared" si="513"/>
        <v>118.8518</v>
      </c>
    </row>
    <row r="16147" spans="3:7" x14ac:dyDescent="0.3">
      <c r="C16147" s="3" t="s">
        <v>3023</v>
      </c>
      <c r="D16147" s="12">
        <v>118.81399999999999</v>
      </c>
      <c r="F16147" s="19" t="str">
        <f t="shared" si="512"/>
        <v>Meghan Ruiz</v>
      </c>
      <c r="G16147" s="19">
        <f t="shared" si="513"/>
        <v>118.8518</v>
      </c>
    </row>
    <row r="16148" spans="3:7" x14ac:dyDescent="0.3">
      <c r="C16148" s="3" t="s">
        <v>15536</v>
      </c>
      <c r="D16148" s="12">
        <v>118.8082</v>
      </c>
      <c r="F16148" s="19" t="str">
        <f t="shared" si="512"/>
        <v>Sara Gonzalez</v>
      </c>
      <c r="G16148" s="19">
        <f t="shared" si="513"/>
        <v>118.8203</v>
      </c>
    </row>
    <row r="16149" spans="3:7" x14ac:dyDescent="0.3">
      <c r="C16149" s="3" t="s">
        <v>11412</v>
      </c>
      <c r="D16149" s="12">
        <v>118.8014</v>
      </c>
      <c r="F16149" s="19" t="str">
        <f t="shared" si="512"/>
        <v>Brenda Van</v>
      </c>
      <c r="G16149" s="19">
        <f t="shared" si="513"/>
        <v>118.81399999999999</v>
      </c>
    </row>
    <row r="16150" spans="3:7" x14ac:dyDescent="0.3">
      <c r="C16150" s="3" t="s">
        <v>12972</v>
      </c>
      <c r="D16150" s="12">
        <v>118.7825</v>
      </c>
      <c r="F16150" s="19" t="str">
        <f t="shared" si="512"/>
        <v>Raymond Fernandez</v>
      </c>
      <c r="G16150" s="19">
        <f t="shared" si="513"/>
        <v>118.8082</v>
      </c>
    </row>
    <row r="16151" spans="3:7" x14ac:dyDescent="0.3">
      <c r="C16151" s="3" t="s">
        <v>10408</v>
      </c>
      <c r="D16151" s="12">
        <v>118.77619999999999</v>
      </c>
      <c r="F16151" s="19" t="str">
        <f t="shared" si="512"/>
        <v>Kelsey Tang</v>
      </c>
      <c r="G16151" s="19">
        <f t="shared" si="513"/>
        <v>118.8014</v>
      </c>
    </row>
    <row r="16152" spans="3:7" x14ac:dyDescent="0.3">
      <c r="C16152" s="3" t="s">
        <v>9375</v>
      </c>
      <c r="D16152" s="12">
        <v>118.76990000000001</v>
      </c>
      <c r="F16152" s="19" t="str">
        <f t="shared" si="512"/>
        <v>Marcus Perez</v>
      </c>
      <c r="G16152" s="19">
        <f t="shared" si="513"/>
        <v>118.7825</v>
      </c>
    </row>
    <row r="16153" spans="3:7" x14ac:dyDescent="0.3">
      <c r="C16153" s="3" t="s">
        <v>8222</v>
      </c>
      <c r="D16153" s="12">
        <v>118.76990000000001</v>
      </c>
      <c r="F16153" s="19" t="str">
        <f t="shared" si="512"/>
        <v>Joshua Johnson</v>
      </c>
      <c r="G16153" s="19">
        <f t="shared" si="513"/>
        <v>118.77619999999999</v>
      </c>
    </row>
    <row r="16154" spans="3:7" x14ac:dyDescent="0.3">
      <c r="C16154" s="3" t="s">
        <v>7741</v>
      </c>
      <c r="D16154" s="12">
        <v>118.76990000000001</v>
      </c>
      <c r="F16154" s="19" t="str">
        <f t="shared" si="512"/>
        <v>Jennifer Thomas</v>
      </c>
      <c r="G16154" s="19">
        <f t="shared" si="513"/>
        <v>118.76990000000001</v>
      </c>
    </row>
    <row r="16155" spans="3:7" x14ac:dyDescent="0.3">
      <c r="C16155" s="3" t="s">
        <v>5700</v>
      </c>
      <c r="D16155" s="12">
        <v>118.7039</v>
      </c>
      <c r="F16155" s="19" t="str">
        <f t="shared" si="512"/>
        <v>Ian Simmons</v>
      </c>
      <c r="G16155" s="19">
        <f t="shared" si="513"/>
        <v>118.76990000000001</v>
      </c>
    </row>
    <row r="16156" spans="3:7" x14ac:dyDescent="0.3">
      <c r="C16156" s="3" t="s">
        <v>3705</v>
      </c>
      <c r="D16156" s="12">
        <v>118.63460000000001</v>
      </c>
      <c r="F16156" s="19" t="str">
        <f t="shared" si="512"/>
        <v>Grant Nath</v>
      </c>
      <c r="G16156" s="19">
        <f t="shared" si="513"/>
        <v>118.76990000000001</v>
      </c>
    </row>
    <row r="16157" spans="3:7" x14ac:dyDescent="0.3">
      <c r="C16157" s="3" t="s">
        <v>4767</v>
      </c>
      <c r="D16157" s="12">
        <v>118.4632</v>
      </c>
      <c r="F16157" s="19" t="str">
        <f t="shared" si="512"/>
        <v>Destiny Lee</v>
      </c>
      <c r="G16157" s="19">
        <f t="shared" si="513"/>
        <v>118.7039</v>
      </c>
    </row>
    <row r="16158" spans="3:7" x14ac:dyDescent="0.3">
      <c r="C16158" s="3" t="s">
        <v>14085</v>
      </c>
      <c r="D16158" s="12">
        <v>118.40960000000001</v>
      </c>
      <c r="F16158" s="19" t="str">
        <f t="shared" si="512"/>
        <v>Carlos Reed</v>
      </c>
      <c r="G16158" s="19">
        <f t="shared" si="513"/>
        <v>118.63460000000001</v>
      </c>
    </row>
    <row r="16159" spans="3:7" x14ac:dyDescent="0.3">
      <c r="C16159" s="3" t="s">
        <v>18727</v>
      </c>
      <c r="D16159" s="12">
        <v>118.3151</v>
      </c>
      <c r="F16159" s="19" t="str">
        <f t="shared" si="512"/>
        <v>Colleen Lin</v>
      </c>
      <c r="G16159" s="19">
        <f t="shared" si="513"/>
        <v>118.4632</v>
      </c>
    </row>
    <row r="16160" spans="3:7" x14ac:dyDescent="0.3">
      <c r="C16160" s="3" t="s">
        <v>5165</v>
      </c>
      <c r="D16160" s="12">
        <v>118.22020000000001</v>
      </c>
      <c r="F16160" s="19" t="str">
        <f t="shared" si="512"/>
        <v>Miranda Flores</v>
      </c>
      <c r="G16160" s="19">
        <f t="shared" si="513"/>
        <v>118.40960000000001</v>
      </c>
    </row>
    <row r="16161" spans="3:7" x14ac:dyDescent="0.3">
      <c r="C16161" s="3" t="s">
        <v>1679</v>
      </c>
      <c r="D16161" s="12">
        <v>117.77499999999999</v>
      </c>
      <c r="F16161" s="19" t="str">
        <f t="shared" si="512"/>
        <v>Willie Ye</v>
      </c>
      <c r="G16161" s="19">
        <f t="shared" si="513"/>
        <v>118.3151</v>
      </c>
    </row>
    <row r="16162" spans="3:7" x14ac:dyDescent="0.3">
      <c r="C16162" s="3" t="s">
        <v>9992</v>
      </c>
      <c r="D16162" s="12">
        <v>117.58739999999999</v>
      </c>
      <c r="F16162" s="19" t="str">
        <f t="shared" si="512"/>
        <v>Dalton Wood</v>
      </c>
      <c r="G16162" s="19">
        <f t="shared" si="513"/>
        <v>118.22020000000001</v>
      </c>
    </row>
    <row r="16163" spans="3:7" x14ac:dyDescent="0.3">
      <c r="C16163" s="3" t="s">
        <v>1008</v>
      </c>
      <c r="D16163" s="12">
        <v>117.5498</v>
      </c>
      <c r="F16163" s="19" t="str">
        <f t="shared" si="512"/>
        <v>Amy Guo</v>
      </c>
      <c r="G16163" s="19">
        <f t="shared" si="513"/>
        <v>117.77499999999999</v>
      </c>
    </row>
    <row r="16164" spans="3:7" x14ac:dyDescent="0.3">
      <c r="C16164" s="3" t="s">
        <v>8459</v>
      </c>
      <c r="D16164" s="12">
        <v>117.34899999999999</v>
      </c>
      <c r="F16164" s="19" t="str">
        <f t="shared" si="512"/>
        <v>Joel Subram</v>
      </c>
      <c r="G16164" s="19">
        <f t="shared" si="513"/>
        <v>117.58739999999999</v>
      </c>
    </row>
    <row r="16165" spans="3:7" x14ac:dyDescent="0.3">
      <c r="C16165" s="3" t="s">
        <v>2240</v>
      </c>
      <c r="D16165" s="12">
        <v>117.26159999999999</v>
      </c>
      <c r="F16165" s="19" t="str">
        <f t="shared" si="512"/>
        <v>Alex Edwards</v>
      </c>
      <c r="G16165" s="19">
        <f t="shared" si="513"/>
        <v>117.5498</v>
      </c>
    </row>
    <row r="16166" spans="3:7" x14ac:dyDescent="0.3">
      <c r="C16166" s="3" t="s">
        <v>8370</v>
      </c>
      <c r="D16166" s="12">
        <v>117.09960000000001</v>
      </c>
      <c r="F16166" s="19" t="str">
        <f t="shared" si="512"/>
        <v>Isaiah Torres</v>
      </c>
      <c r="G16166" s="19">
        <f t="shared" si="513"/>
        <v>117.34899999999999</v>
      </c>
    </row>
    <row r="16167" spans="3:7" x14ac:dyDescent="0.3">
      <c r="C16167" s="3" t="s">
        <v>9746</v>
      </c>
      <c r="D16167" s="12">
        <v>117.02419999999999</v>
      </c>
      <c r="F16167" s="19" t="str">
        <f t="shared" si="512"/>
        <v>Arthur Diaz</v>
      </c>
      <c r="G16167" s="19">
        <f t="shared" si="513"/>
        <v>117.26159999999999</v>
      </c>
    </row>
    <row r="16168" spans="3:7" x14ac:dyDescent="0.3">
      <c r="C16168" s="3" t="s">
        <v>1299</v>
      </c>
      <c r="D16168" s="12">
        <v>116.999</v>
      </c>
      <c r="F16168" s="19" t="str">
        <f t="shared" si="512"/>
        <v>Isabella Reed</v>
      </c>
      <c r="G16168" s="19">
        <f t="shared" si="513"/>
        <v>117.09960000000001</v>
      </c>
    </row>
    <row r="16169" spans="3:7" x14ac:dyDescent="0.3">
      <c r="C16169" s="3" t="s">
        <v>8461</v>
      </c>
      <c r="D16169" s="12">
        <v>116.9667</v>
      </c>
      <c r="F16169" s="19" t="str">
        <f t="shared" si="512"/>
        <v>Jessie Zeng</v>
      </c>
      <c r="G16169" s="19">
        <f t="shared" si="513"/>
        <v>117.02419999999999</v>
      </c>
    </row>
    <row r="16170" spans="3:7" x14ac:dyDescent="0.3">
      <c r="C16170" s="3" t="s">
        <v>18323</v>
      </c>
      <c r="D16170" s="12">
        <v>116.8793</v>
      </c>
      <c r="F16170" s="19" t="str">
        <f t="shared" si="512"/>
        <v>Alfredo Gutierrez</v>
      </c>
      <c r="G16170" s="19">
        <f t="shared" si="513"/>
        <v>116.999</v>
      </c>
    </row>
    <row r="16171" spans="3:7" x14ac:dyDescent="0.3">
      <c r="C16171" s="3" t="s">
        <v>12580</v>
      </c>
      <c r="D16171" s="12">
        <v>116.80449999999999</v>
      </c>
      <c r="F16171" s="19" t="str">
        <f t="shared" si="512"/>
        <v>Isaiah Ward</v>
      </c>
      <c r="G16171" s="19">
        <f t="shared" si="513"/>
        <v>116.9667</v>
      </c>
    </row>
    <row r="16172" spans="3:7" x14ac:dyDescent="0.3">
      <c r="C16172" s="3" t="s">
        <v>12053</v>
      </c>
      <c r="D16172" s="12">
        <v>116.79820000000001</v>
      </c>
      <c r="F16172" s="19" t="str">
        <f t="shared" si="512"/>
        <v>Valerie Li</v>
      </c>
      <c r="G16172" s="19">
        <f t="shared" si="513"/>
        <v>116.8793</v>
      </c>
    </row>
    <row r="16173" spans="3:7" x14ac:dyDescent="0.3">
      <c r="C16173" s="3" t="s">
        <v>774</v>
      </c>
      <c r="D16173" s="12">
        <v>116.78559999999999</v>
      </c>
      <c r="F16173" s="19" t="str">
        <f t="shared" si="512"/>
        <v>Luis Scott</v>
      </c>
      <c r="G16173" s="19">
        <f t="shared" si="513"/>
        <v>116.80449999999999</v>
      </c>
    </row>
    <row r="16174" spans="3:7" x14ac:dyDescent="0.3">
      <c r="C16174" s="3" t="s">
        <v>7310</v>
      </c>
      <c r="D16174" s="12">
        <v>116.5752</v>
      </c>
      <c r="F16174" s="19" t="str">
        <f t="shared" si="512"/>
        <v>Lauren Kelly</v>
      </c>
      <c r="G16174" s="19">
        <f t="shared" si="513"/>
        <v>116.79820000000001</v>
      </c>
    </row>
    <row r="16175" spans="3:7" x14ac:dyDescent="0.3">
      <c r="C16175" s="3" t="s">
        <v>1556</v>
      </c>
      <c r="D16175" s="12">
        <v>116.38550000000001</v>
      </c>
      <c r="F16175" s="19" t="str">
        <f t="shared" si="512"/>
        <v>Adam Wang</v>
      </c>
      <c r="G16175" s="19">
        <f t="shared" si="513"/>
        <v>116.78559999999999</v>
      </c>
    </row>
    <row r="16176" spans="3:7" x14ac:dyDescent="0.3">
      <c r="C16176" s="3" t="s">
        <v>18538</v>
      </c>
      <c r="D16176" s="12">
        <v>116.00620000000001</v>
      </c>
      <c r="F16176" s="19" t="str">
        <f t="shared" si="512"/>
        <v>Gabriella Reed</v>
      </c>
      <c r="G16176" s="19">
        <f t="shared" si="513"/>
        <v>116.5752</v>
      </c>
    </row>
    <row r="16177" spans="3:7" x14ac:dyDescent="0.3">
      <c r="C16177" s="3" t="s">
        <v>4061</v>
      </c>
      <c r="D16177" s="12">
        <v>115.92099999999999</v>
      </c>
      <c r="F16177" s="19" t="str">
        <f t="shared" si="512"/>
        <v>Alyssa Patterson</v>
      </c>
      <c r="G16177" s="19">
        <f t="shared" si="513"/>
        <v>116.38550000000001</v>
      </c>
    </row>
    <row r="16178" spans="3:7" x14ac:dyDescent="0.3">
      <c r="C16178" s="3" t="s">
        <v>10984</v>
      </c>
      <c r="D16178" s="12">
        <v>115.90979999999999</v>
      </c>
      <c r="F16178" s="19" t="str">
        <f t="shared" si="512"/>
        <v>Walter Sanz</v>
      </c>
      <c r="G16178" s="19">
        <f t="shared" si="513"/>
        <v>116.00620000000001</v>
      </c>
    </row>
    <row r="16179" spans="3:7" x14ac:dyDescent="0.3">
      <c r="C16179" s="3" t="s">
        <v>653</v>
      </c>
      <c r="D16179" s="12">
        <v>115.8417</v>
      </c>
      <c r="F16179" s="19" t="str">
        <f t="shared" si="512"/>
        <v>Cedric Yuan</v>
      </c>
      <c r="G16179" s="19">
        <f t="shared" si="513"/>
        <v>115.92099999999999</v>
      </c>
    </row>
    <row r="16180" spans="3:7" x14ac:dyDescent="0.3">
      <c r="C16180" s="3" t="s">
        <v>10302</v>
      </c>
      <c r="D16180" s="12">
        <v>115.7659</v>
      </c>
      <c r="F16180" s="19" t="str">
        <f t="shared" si="512"/>
        <v>Katelyn Morgan</v>
      </c>
      <c r="G16180" s="19">
        <f t="shared" si="513"/>
        <v>115.90979999999999</v>
      </c>
    </row>
    <row r="16181" spans="3:7" x14ac:dyDescent="0.3">
      <c r="C16181" s="3" t="s">
        <v>9091</v>
      </c>
      <c r="D16181" s="12">
        <v>115.7659</v>
      </c>
      <c r="F16181" s="19" t="str">
        <f t="shared" si="512"/>
        <v>Abby Martinez</v>
      </c>
      <c r="G16181" s="19">
        <f t="shared" si="513"/>
        <v>115.8417</v>
      </c>
    </row>
    <row r="16182" spans="3:7" x14ac:dyDescent="0.3">
      <c r="C16182" s="3" t="s">
        <v>7577</v>
      </c>
      <c r="D16182" s="12">
        <v>115.73439999999999</v>
      </c>
      <c r="F16182" s="19" t="str">
        <f t="shared" si="512"/>
        <v>Jose Brown</v>
      </c>
      <c r="G16182" s="19">
        <f t="shared" si="513"/>
        <v>115.7659</v>
      </c>
    </row>
    <row r="16183" spans="3:7" x14ac:dyDescent="0.3">
      <c r="C16183" s="3" t="s">
        <v>7726</v>
      </c>
      <c r="D16183" s="12">
        <v>115.69030000000001</v>
      </c>
      <c r="F16183" s="19" t="str">
        <f t="shared" si="512"/>
        <v>Jasmine Foster</v>
      </c>
      <c r="G16183" s="19">
        <f t="shared" si="513"/>
        <v>115.7659</v>
      </c>
    </row>
    <row r="16184" spans="3:7" x14ac:dyDescent="0.3">
      <c r="C16184" s="3" t="s">
        <v>7273</v>
      </c>
      <c r="D16184" s="12">
        <v>115.69030000000001</v>
      </c>
      <c r="F16184" s="19" t="str">
        <f t="shared" si="512"/>
        <v>Gilbert Raji</v>
      </c>
      <c r="G16184" s="19">
        <f t="shared" si="513"/>
        <v>115.73439999999999</v>
      </c>
    </row>
    <row r="16185" spans="3:7" x14ac:dyDescent="0.3">
      <c r="C16185" s="3" t="s">
        <v>5420</v>
      </c>
      <c r="D16185" s="12">
        <v>115.69030000000001</v>
      </c>
      <c r="F16185" s="19" t="str">
        <f t="shared" si="512"/>
        <v>Grace Watson</v>
      </c>
      <c r="G16185" s="19">
        <f t="shared" si="513"/>
        <v>115.69030000000001</v>
      </c>
    </row>
    <row r="16186" spans="3:7" x14ac:dyDescent="0.3">
      <c r="C16186" s="3" t="s">
        <v>16618</v>
      </c>
      <c r="D16186" s="12">
        <v>115.684</v>
      </c>
      <c r="F16186" s="19" t="str">
        <f t="shared" si="512"/>
        <v>Gabriel Yang</v>
      </c>
      <c r="G16186" s="19">
        <f t="shared" si="513"/>
        <v>115.69030000000001</v>
      </c>
    </row>
    <row r="16187" spans="3:7" x14ac:dyDescent="0.3">
      <c r="C16187" s="3" t="s">
        <v>17946</v>
      </c>
      <c r="D16187" s="12">
        <v>115.67140000000001</v>
      </c>
      <c r="F16187" s="19" t="str">
        <f t="shared" si="512"/>
        <v>David Miller</v>
      </c>
      <c r="G16187" s="19">
        <f t="shared" si="513"/>
        <v>115.69030000000001</v>
      </c>
    </row>
    <row r="16188" spans="3:7" x14ac:dyDescent="0.3">
      <c r="C16188" s="3" t="s">
        <v>18035</v>
      </c>
      <c r="D16188" s="12">
        <v>115.67139999999999</v>
      </c>
      <c r="F16188" s="19" t="str">
        <f t="shared" si="512"/>
        <v>Savannah Hall</v>
      </c>
      <c r="G16188" s="19">
        <f t="shared" si="513"/>
        <v>115.684</v>
      </c>
    </row>
    <row r="16189" spans="3:7" x14ac:dyDescent="0.3">
      <c r="C16189" s="3" t="s">
        <v>2680</v>
      </c>
      <c r="D16189" s="12">
        <v>115.67139999999999</v>
      </c>
      <c r="F16189" s="19" t="str">
        <f t="shared" si="512"/>
        <v>Tiffany Liu</v>
      </c>
      <c r="G16189" s="19">
        <f t="shared" si="513"/>
        <v>115.67140000000001</v>
      </c>
    </row>
    <row r="16190" spans="3:7" x14ac:dyDescent="0.3">
      <c r="C16190" s="3" t="s">
        <v>13451</v>
      </c>
      <c r="D16190" s="12">
        <v>115.65880000000001</v>
      </c>
      <c r="F16190" s="19" t="str">
        <f t="shared" si="512"/>
        <v>Todd Lu</v>
      </c>
      <c r="G16190" s="19">
        <f t="shared" si="513"/>
        <v>115.67139999999999</v>
      </c>
    </row>
    <row r="16191" spans="3:7" x14ac:dyDescent="0.3">
      <c r="C16191" s="3" t="s">
        <v>1637</v>
      </c>
      <c r="D16191" s="12">
        <v>115.6525</v>
      </c>
      <c r="F16191" s="19" t="str">
        <f t="shared" si="512"/>
        <v>Bethany Ashe</v>
      </c>
      <c r="G16191" s="19">
        <f t="shared" si="513"/>
        <v>115.67139999999999</v>
      </c>
    </row>
    <row r="16192" spans="3:7" x14ac:dyDescent="0.3">
      <c r="C16192" s="3" t="s">
        <v>8414</v>
      </c>
      <c r="D16192" s="12">
        <v>115.64019999999999</v>
      </c>
      <c r="F16192" s="19" t="str">
        <f t="shared" si="512"/>
        <v>Matthew Taylor</v>
      </c>
      <c r="G16192" s="19">
        <f t="shared" si="513"/>
        <v>115.65880000000001</v>
      </c>
    </row>
    <row r="16193" spans="3:7" x14ac:dyDescent="0.3">
      <c r="C16193" s="3" t="s">
        <v>4948</v>
      </c>
      <c r="D16193" s="12">
        <v>115.6399</v>
      </c>
      <c r="F16193" s="19" t="str">
        <f t="shared" si="512"/>
        <v>Amanda Ross</v>
      </c>
      <c r="G16193" s="19">
        <f t="shared" si="513"/>
        <v>115.6525</v>
      </c>
    </row>
    <row r="16194" spans="3:7" x14ac:dyDescent="0.3">
      <c r="C16194" s="3" t="s">
        <v>6578</v>
      </c>
      <c r="D16194" s="12">
        <v>115.6336</v>
      </c>
      <c r="F16194" s="19" t="str">
        <f t="shared" si="512"/>
        <v>Isabelle Russell</v>
      </c>
      <c r="G16194" s="19">
        <f t="shared" si="513"/>
        <v>115.64019999999999</v>
      </c>
    </row>
    <row r="16195" spans="3:7" x14ac:dyDescent="0.3">
      <c r="C16195" s="3" t="s">
        <v>3968</v>
      </c>
      <c r="D16195" s="12">
        <v>115.6336</v>
      </c>
      <c r="F16195" s="19" t="str">
        <f t="shared" si="512"/>
        <v>Cristina Xu</v>
      </c>
      <c r="G16195" s="19">
        <f t="shared" si="513"/>
        <v>115.6399</v>
      </c>
    </row>
    <row r="16196" spans="3:7" x14ac:dyDescent="0.3">
      <c r="C16196" s="3" t="s">
        <v>18216</v>
      </c>
      <c r="D16196" s="12">
        <v>115.6277</v>
      </c>
      <c r="F16196" s="19" t="str">
        <f t="shared" ref="F16196:F16259" si="514">C16194</f>
        <v>Emma Howard</v>
      </c>
      <c r="G16196" s="19">
        <f t="shared" ref="G16196:G16259" si="515">D16194</f>
        <v>115.6336</v>
      </c>
    </row>
    <row r="16197" spans="3:7" x14ac:dyDescent="0.3">
      <c r="C16197" s="3" t="s">
        <v>14936</v>
      </c>
      <c r="D16197" s="12">
        <v>115.2954</v>
      </c>
      <c r="F16197" s="19" t="str">
        <f t="shared" si="514"/>
        <v>Cassidy Foster</v>
      </c>
      <c r="G16197" s="19">
        <f t="shared" si="515"/>
        <v>115.6336</v>
      </c>
    </row>
    <row r="16198" spans="3:7" x14ac:dyDescent="0.3">
      <c r="C16198" s="3" t="s">
        <v>13297</v>
      </c>
      <c r="D16198" s="12">
        <v>115.2773</v>
      </c>
      <c r="F16198" s="19" t="str">
        <f t="shared" si="514"/>
        <v>Trisha Xu</v>
      </c>
      <c r="G16198" s="19">
        <f t="shared" si="515"/>
        <v>115.6277</v>
      </c>
    </row>
    <row r="16199" spans="3:7" x14ac:dyDescent="0.3">
      <c r="C16199" s="3" t="s">
        <v>15106</v>
      </c>
      <c r="D16199" s="12">
        <v>115.0372</v>
      </c>
      <c r="F16199" s="19" t="str">
        <f t="shared" si="514"/>
        <v>Omar Liang</v>
      </c>
      <c r="G16199" s="19">
        <f t="shared" si="515"/>
        <v>115.2954</v>
      </c>
    </row>
    <row r="16200" spans="3:7" x14ac:dyDescent="0.3">
      <c r="C16200" s="3" t="s">
        <v>15051</v>
      </c>
      <c r="D16200" s="12">
        <v>115.0076</v>
      </c>
      <c r="F16200" s="19" t="str">
        <f t="shared" si="514"/>
        <v>Martin Kapoor</v>
      </c>
      <c r="G16200" s="19">
        <f t="shared" si="515"/>
        <v>115.2773</v>
      </c>
    </row>
    <row r="16201" spans="3:7" x14ac:dyDescent="0.3">
      <c r="C16201" s="3" t="s">
        <v>7442</v>
      </c>
      <c r="D16201" s="12">
        <v>114.977</v>
      </c>
      <c r="F16201" s="19" t="str">
        <f t="shared" si="514"/>
        <v>Patrick Peterson</v>
      </c>
      <c r="G16201" s="19">
        <f t="shared" si="515"/>
        <v>115.0372</v>
      </c>
    </row>
    <row r="16202" spans="3:7" x14ac:dyDescent="0.3">
      <c r="C16202" s="3" t="s">
        <v>918</v>
      </c>
      <c r="D16202" s="12">
        <v>114.977</v>
      </c>
      <c r="F16202" s="19" t="str">
        <f t="shared" si="514"/>
        <v>Paige Ward</v>
      </c>
      <c r="G16202" s="19">
        <f t="shared" si="515"/>
        <v>115.0076</v>
      </c>
    </row>
    <row r="16203" spans="3:7" x14ac:dyDescent="0.3">
      <c r="C16203" s="3" t="s">
        <v>17863</v>
      </c>
      <c r="D16203" s="12">
        <v>114.9601</v>
      </c>
      <c r="F16203" s="19" t="str">
        <f t="shared" si="514"/>
        <v>Gavin Alexander</v>
      </c>
      <c r="G16203" s="19">
        <f t="shared" si="515"/>
        <v>114.977</v>
      </c>
    </row>
    <row r="16204" spans="3:7" x14ac:dyDescent="0.3">
      <c r="C16204" s="3" t="s">
        <v>18020</v>
      </c>
      <c r="D16204" s="12">
        <v>114.95150000000001</v>
      </c>
      <c r="F16204" s="19" t="str">
        <f t="shared" si="514"/>
        <v>Albert Jiménez</v>
      </c>
      <c r="G16204" s="19">
        <f t="shared" si="515"/>
        <v>114.977</v>
      </c>
    </row>
    <row r="16205" spans="3:7" x14ac:dyDescent="0.3">
      <c r="C16205" s="3" t="s">
        <v>18501</v>
      </c>
      <c r="D16205" s="12">
        <v>114.883</v>
      </c>
      <c r="F16205" s="19" t="str">
        <f t="shared" si="514"/>
        <v>Thomas Campbell</v>
      </c>
      <c r="G16205" s="19">
        <f t="shared" si="515"/>
        <v>114.9601</v>
      </c>
    </row>
    <row r="16206" spans="3:7" x14ac:dyDescent="0.3">
      <c r="C16206" s="3" t="s">
        <v>15548</v>
      </c>
      <c r="D16206" s="12">
        <v>114.78829999999999</v>
      </c>
      <c r="F16206" s="19" t="str">
        <f t="shared" si="514"/>
        <v>Tina Rodriguez</v>
      </c>
      <c r="G16206" s="19">
        <f t="shared" si="515"/>
        <v>114.95150000000001</v>
      </c>
    </row>
    <row r="16207" spans="3:7" x14ac:dyDescent="0.3">
      <c r="C16207" s="3" t="s">
        <v>9562</v>
      </c>
      <c r="D16207" s="12">
        <v>114.53790000000001</v>
      </c>
      <c r="F16207" s="19" t="str">
        <f t="shared" si="514"/>
        <v>Virginia Chandra</v>
      </c>
      <c r="G16207" s="19">
        <f t="shared" si="515"/>
        <v>114.883</v>
      </c>
    </row>
    <row r="16208" spans="3:7" x14ac:dyDescent="0.3">
      <c r="C16208" s="3" t="s">
        <v>5315</v>
      </c>
      <c r="D16208" s="12">
        <v>114.46979999999999</v>
      </c>
      <c r="F16208" s="19" t="str">
        <f t="shared" si="514"/>
        <v>Raymond Sai</v>
      </c>
      <c r="G16208" s="19">
        <f t="shared" si="515"/>
        <v>114.78829999999999</v>
      </c>
    </row>
    <row r="16209" spans="3:7" x14ac:dyDescent="0.3">
      <c r="C16209" s="3" t="s">
        <v>16612</v>
      </c>
      <c r="D16209" s="12">
        <v>114.43860000000001</v>
      </c>
      <c r="F16209" s="19" t="str">
        <f t="shared" si="514"/>
        <v>Jerome Sanz</v>
      </c>
      <c r="G16209" s="19">
        <f t="shared" si="515"/>
        <v>114.53790000000001</v>
      </c>
    </row>
    <row r="16210" spans="3:7" x14ac:dyDescent="0.3">
      <c r="C16210" s="3" t="s">
        <v>1563</v>
      </c>
      <c r="D16210" s="12">
        <v>113.9312</v>
      </c>
      <c r="F16210" s="19" t="str">
        <f t="shared" si="514"/>
        <v>Darrell Rai</v>
      </c>
      <c r="G16210" s="19">
        <f t="shared" si="515"/>
        <v>114.46979999999999</v>
      </c>
    </row>
    <row r="16211" spans="3:7" x14ac:dyDescent="0.3">
      <c r="C16211" s="3" t="s">
        <v>663</v>
      </c>
      <c r="D16211" s="12">
        <v>113.9312</v>
      </c>
      <c r="F16211" s="19" t="str">
        <f t="shared" si="514"/>
        <v>Savannah Cox</v>
      </c>
      <c r="G16211" s="19">
        <f t="shared" si="515"/>
        <v>114.43860000000001</v>
      </c>
    </row>
    <row r="16212" spans="3:7" x14ac:dyDescent="0.3">
      <c r="C16212" s="3" t="s">
        <v>13727</v>
      </c>
      <c r="D16212" s="12">
        <v>113.8556</v>
      </c>
      <c r="F16212" s="19" t="str">
        <f t="shared" si="514"/>
        <v>Alyssa Rivera</v>
      </c>
      <c r="G16212" s="19">
        <f t="shared" si="515"/>
        <v>113.9312</v>
      </c>
    </row>
    <row r="16213" spans="3:7" x14ac:dyDescent="0.3">
      <c r="C16213" s="3" t="s">
        <v>11436</v>
      </c>
      <c r="D16213" s="12">
        <v>113.8505</v>
      </c>
      <c r="F16213" s="19" t="str">
        <f t="shared" si="514"/>
        <v>Abhijit Thakur</v>
      </c>
      <c r="G16213" s="19">
        <f t="shared" si="515"/>
        <v>113.9312</v>
      </c>
    </row>
    <row r="16214" spans="3:7" x14ac:dyDescent="0.3">
      <c r="C16214" s="3" t="s">
        <v>16520</v>
      </c>
      <c r="D16214" s="12">
        <v>113.794</v>
      </c>
      <c r="F16214" s="19" t="str">
        <f t="shared" si="514"/>
        <v>Melissa Powell</v>
      </c>
      <c r="G16214" s="19">
        <f t="shared" si="515"/>
        <v>113.8556</v>
      </c>
    </row>
    <row r="16215" spans="3:7" x14ac:dyDescent="0.3">
      <c r="C16215" s="3" t="s">
        <v>16775</v>
      </c>
      <c r="D16215" s="12">
        <v>113.79339999999999</v>
      </c>
      <c r="F16215" s="19" t="str">
        <f t="shared" si="514"/>
        <v>Kelvin Ma</v>
      </c>
      <c r="G16215" s="19">
        <f t="shared" si="515"/>
        <v>113.8505</v>
      </c>
    </row>
    <row r="16216" spans="3:7" x14ac:dyDescent="0.3">
      <c r="C16216" s="3" t="s">
        <v>16671</v>
      </c>
      <c r="D16216" s="12">
        <v>113.45820000000001</v>
      </c>
      <c r="F16216" s="19" t="str">
        <f t="shared" si="514"/>
        <v>Sara Evans</v>
      </c>
      <c r="G16216" s="19">
        <f t="shared" si="515"/>
        <v>113.794</v>
      </c>
    </row>
    <row r="16217" spans="3:7" x14ac:dyDescent="0.3">
      <c r="C16217" s="3" t="s">
        <v>11351</v>
      </c>
      <c r="D16217" s="12">
        <v>113.40559999999999</v>
      </c>
      <c r="F16217" s="19" t="str">
        <f t="shared" si="514"/>
        <v>Seth Henderson</v>
      </c>
      <c r="G16217" s="19">
        <f t="shared" si="515"/>
        <v>113.79339999999999</v>
      </c>
    </row>
    <row r="16218" spans="3:7" x14ac:dyDescent="0.3">
      <c r="C16218" s="3" t="s">
        <v>18942</v>
      </c>
      <c r="D16218" s="12">
        <v>113.19890000000001</v>
      </c>
      <c r="F16218" s="19" t="str">
        <f t="shared" si="514"/>
        <v>Sean James</v>
      </c>
      <c r="G16218" s="19">
        <f t="shared" si="515"/>
        <v>113.45820000000001</v>
      </c>
    </row>
    <row r="16219" spans="3:7" x14ac:dyDescent="0.3">
      <c r="C16219" s="3" t="s">
        <v>16129</v>
      </c>
      <c r="D16219" s="12">
        <v>113.1674</v>
      </c>
      <c r="F16219" s="19" t="str">
        <f t="shared" si="514"/>
        <v>Kellie Blanco</v>
      </c>
      <c r="G16219" s="19">
        <f t="shared" si="515"/>
        <v>113.40559999999999</v>
      </c>
    </row>
    <row r="16220" spans="3:7" x14ac:dyDescent="0.3">
      <c r="C16220" s="3" t="s">
        <v>13168</v>
      </c>
      <c r="D16220" s="12">
        <v>112.86070000000001</v>
      </c>
      <c r="F16220" s="19" t="str">
        <f t="shared" si="514"/>
        <v>Zachary Long</v>
      </c>
      <c r="G16220" s="19">
        <f t="shared" si="515"/>
        <v>113.19890000000001</v>
      </c>
    </row>
    <row r="16221" spans="3:7" x14ac:dyDescent="0.3">
      <c r="C16221" s="3" t="s">
        <v>1531</v>
      </c>
      <c r="D16221" s="12">
        <v>112.79989999999999</v>
      </c>
      <c r="F16221" s="19" t="str">
        <f t="shared" si="514"/>
        <v>Ross Carlson</v>
      </c>
      <c r="G16221" s="19">
        <f t="shared" si="515"/>
        <v>113.1674</v>
      </c>
    </row>
    <row r="16222" spans="3:7" x14ac:dyDescent="0.3">
      <c r="C16222" s="3" t="s">
        <v>17662</v>
      </c>
      <c r="D16222" s="12">
        <v>112.6422</v>
      </c>
      <c r="F16222" s="19" t="str">
        <f t="shared" si="514"/>
        <v>Marie Patel</v>
      </c>
      <c r="G16222" s="19">
        <f t="shared" si="515"/>
        <v>112.86070000000001</v>
      </c>
    </row>
    <row r="16223" spans="3:7" x14ac:dyDescent="0.3">
      <c r="C16223" s="3" t="s">
        <v>9601</v>
      </c>
      <c r="D16223" s="12">
        <v>112.6422</v>
      </c>
      <c r="F16223" s="19" t="str">
        <f t="shared" si="514"/>
        <v>Alyssa Flores</v>
      </c>
      <c r="G16223" s="19">
        <f t="shared" si="515"/>
        <v>112.79989999999999</v>
      </c>
    </row>
    <row r="16224" spans="3:7" x14ac:dyDescent="0.3">
      <c r="C16224" s="3" t="s">
        <v>8877</v>
      </c>
      <c r="D16224" s="12">
        <v>112.6422</v>
      </c>
      <c r="F16224" s="19" t="str">
        <f t="shared" si="514"/>
        <v>Taylor Bell</v>
      </c>
      <c r="G16224" s="19">
        <f t="shared" si="515"/>
        <v>112.6422</v>
      </c>
    </row>
    <row r="16225" spans="3:7" x14ac:dyDescent="0.3">
      <c r="C16225" s="3" t="s">
        <v>5814</v>
      </c>
      <c r="D16225" s="12">
        <v>112.6422</v>
      </c>
      <c r="F16225" s="19" t="str">
        <f t="shared" si="514"/>
        <v>Jesse Evans</v>
      </c>
      <c r="G16225" s="19">
        <f t="shared" si="515"/>
        <v>112.6422</v>
      </c>
    </row>
    <row r="16226" spans="3:7" x14ac:dyDescent="0.3">
      <c r="C16226" s="3" t="s">
        <v>3438</v>
      </c>
      <c r="D16226" s="12">
        <v>112.6422</v>
      </c>
      <c r="F16226" s="19" t="str">
        <f t="shared" si="514"/>
        <v>James Jones</v>
      </c>
      <c r="G16226" s="19">
        <f t="shared" si="515"/>
        <v>112.6422</v>
      </c>
    </row>
    <row r="16227" spans="3:7" x14ac:dyDescent="0.3">
      <c r="C16227" s="3" t="s">
        <v>2666</v>
      </c>
      <c r="D16227" s="12">
        <v>112.6422</v>
      </c>
      <c r="F16227" s="19" t="str">
        <f t="shared" si="514"/>
        <v>Devin Turner</v>
      </c>
      <c r="G16227" s="19">
        <f t="shared" si="515"/>
        <v>112.6422</v>
      </c>
    </row>
    <row r="16228" spans="3:7" x14ac:dyDescent="0.3">
      <c r="C16228" s="3" t="s">
        <v>2206</v>
      </c>
      <c r="D16228" s="12">
        <v>112.6422</v>
      </c>
      <c r="F16228" s="19" t="str">
        <f t="shared" si="514"/>
        <v>Caleb Alexander</v>
      </c>
      <c r="G16228" s="19">
        <f t="shared" si="515"/>
        <v>112.6422</v>
      </c>
    </row>
    <row r="16229" spans="3:7" x14ac:dyDescent="0.3">
      <c r="C16229" s="3" t="s">
        <v>16054</v>
      </c>
      <c r="D16229" s="12">
        <v>112.6233</v>
      </c>
      <c r="F16229" s="19" t="str">
        <f t="shared" si="514"/>
        <v>Beth Martin</v>
      </c>
      <c r="G16229" s="19">
        <f t="shared" si="515"/>
        <v>112.6422</v>
      </c>
    </row>
    <row r="16230" spans="3:7" x14ac:dyDescent="0.3">
      <c r="C16230" s="3" t="s">
        <v>18661</v>
      </c>
      <c r="D16230" s="12">
        <v>112.59180000000001</v>
      </c>
      <c r="F16230" s="19" t="str">
        <f t="shared" si="514"/>
        <v>Arianna Torres</v>
      </c>
      <c r="G16230" s="19">
        <f t="shared" si="515"/>
        <v>112.6422</v>
      </c>
    </row>
    <row r="16231" spans="3:7" x14ac:dyDescent="0.3">
      <c r="C16231" s="3" t="s">
        <v>4990</v>
      </c>
      <c r="D16231" s="12">
        <v>112.59180000000001</v>
      </c>
      <c r="F16231" s="19" t="str">
        <f t="shared" si="514"/>
        <v>Roger Zheng</v>
      </c>
      <c r="G16231" s="19">
        <f t="shared" si="515"/>
        <v>112.6233</v>
      </c>
    </row>
    <row r="16232" spans="3:7" x14ac:dyDescent="0.3">
      <c r="C16232" s="3" t="s">
        <v>17451</v>
      </c>
      <c r="D16232" s="12">
        <v>112.56659999999999</v>
      </c>
      <c r="F16232" s="19" t="str">
        <f t="shared" si="514"/>
        <v>Whitney Prasad</v>
      </c>
      <c r="G16232" s="19">
        <f t="shared" si="515"/>
        <v>112.59180000000001</v>
      </c>
    </row>
    <row r="16233" spans="3:7" x14ac:dyDescent="0.3">
      <c r="C16233" s="3" t="s">
        <v>14550</v>
      </c>
      <c r="D16233" s="12">
        <v>112.56659999999999</v>
      </c>
      <c r="F16233" s="19" t="str">
        <f t="shared" si="514"/>
        <v>Curtis Zhou</v>
      </c>
      <c r="G16233" s="19">
        <f t="shared" si="515"/>
        <v>112.59180000000001</v>
      </c>
    </row>
    <row r="16234" spans="3:7" x14ac:dyDescent="0.3">
      <c r="C16234" s="3" t="s">
        <v>13292</v>
      </c>
      <c r="D16234" s="12">
        <v>112.56659999999999</v>
      </c>
      <c r="F16234" s="19" t="str">
        <f t="shared" si="514"/>
        <v>Sydney Parker</v>
      </c>
      <c r="G16234" s="19">
        <f t="shared" si="515"/>
        <v>112.56659999999999</v>
      </c>
    </row>
    <row r="16235" spans="3:7" x14ac:dyDescent="0.3">
      <c r="C16235" s="3" t="s">
        <v>10287</v>
      </c>
      <c r="D16235" s="12">
        <v>112.56659999999999</v>
      </c>
      <c r="F16235" s="19" t="str">
        <f t="shared" si="514"/>
        <v>Nathan Young</v>
      </c>
      <c r="G16235" s="19">
        <f t="shared" si="515"/>
        <v>112.56659999999999</v>
      </c>
    </row>
    <row r="16236" spans="3:7" x14ac:dyDescent="0.3">
      <c r="C16236" s="3" t="s">
        <v>9361</v>
      </c>
      <c r="D16236" s="12">
        <v>112.56659999999999</v>
      </c>
      <c r="F16236" s="19" t="str">
        <f t="shared" si="514"/>
        <v>Martha Zheng</v>
      </c>
      <c r="G16236" s="19">
        <f t="shared" si="515"/>
        <v>112.56659999999999</v>
      </c>
    </row>
    <row r="16237" spans="3:7" x14ac:dyDescent="0.3">
      <c r="C16237" s="3" t="s">
        <v>8183</v>
      </c>
      <c r="D16237" s="12">
        <v>112.56659999999999</v>
      </c>
      <c r="F16237" s="19" t="str">
        <f t="shared" si="514"/>
        <v>Jorge Wang</v>
      </c>
      <c r="G16237" s="19">
        <f t="shared" si="515"/>
        <v>112.56659999999999</v>
      </c>
    </row>
    <row r="16238" spans="3:7" x14ac:dyDescent="0.3">
      <c r="C16238" s="3" t="s">
        <v>4619</v>
      </c>
      <c r="D16238" s="12">
        <v>112.56659999999999</v>
      </c>
      <c r="F16238" s="19" t="str">
        <f t="shared" si="514"/>
        <v>Jennifer Rivera</v>
      </c>
      <c r="G16238" s="19">
        <f t="shared" si="515"/>
        <v>112.56659999999999</v>
      </c>
    </row>
    <row r="16239" spans="3:7" x14ac:dyDescent="0.3">
      <c r="C16239" s="3" t="s">
        <v>869</v>
      </c>
      <c r="D16239" s="12">
        <v>112.56659999999999</v>
      </c>
      <c r="F16239" s="19" t="str">
        <f t="shared" si="514"/>
        <v>Ian Hughes</v>
      </c>
      <c r="G16239" s="19">
        <f t="shared" si="515"/>
        <v>112.56659999999999</v>
      </c>
    </row>
    <row r="16240" spans="3:7" x14ac:dyDescent="0.3">
      <c r="C16240" s="3" t="s">
        <v>12042</v>
      </c>
      <c r="D16240" s="12">
        <v>112.5603</v>
      </c>
      <c r="F16240" s="19" t="str">
        <f t="shared" si="514"/>
        <v>Clayton Zhu</v>
      </c>
      <c r="G16240" s="19">
        <f t="shared" si="515"/>
        <v>112.56659999999999</v>
      </c>
    </row>
    <row r="16241" spans="3:7" x14ac:dyDescent="0.3">
      <c r="C16241" s="3" t="s">
        <v>17105</v>
      </c>
      <c r="D16241" s="12">
        <v>112.554</v>
      </c>
      <c r="F16241" s="19" t="str">
        <f t="shared" si="514"/>
        <v>Aimee Hu</v>
      </c>
      <c r="G16241" s="19">
        <f t="shared" si="515"/>
        <v>112.56659999999999</v>
      </c>
    </row>
    <row r="16242" spans="3:7" x14ac:dyDescent="0.3">
      <c r="C16242" s="3" t="s">
        <v>15488</v>
      </c>
      <c r="D16242" s="12">
        <v>112.5351</v>
      </c>
      <c r="F16242" s="19" t="str">
        <f t="shared" si="514"/>
        <v>Lauren Griffin</v>
      </c>
      <c r="G16242" s="19">
        <f t="shared" si="515"/>
        <v>112.5603</v>
      </c>
    </row>
    <row r="16243" spans="3:7" x14ac:dyDescent="0.3">
      <c r="C16243" s="3" t="s">
        <v>6625</v>
      </c>
      <c r="D16243" s="12">
        <v>112.5351</v>
      </c>
      <c r="F16243" s="19" t="str">
        <f t="shared" si="514"/>
        <v>Spencer Foster</v>
      </c>
      <c r="G16243" s="19">
        <f t="shared" si="515"/>
        <v>112.554</v>
      </c>
    </row>
    <row r="16244" spans="3:7" x14ac:dyDescent="0.3">
      <c r="C16244" s="3" t="s">
        <v>2150</v>
      </c>
      <c r="D16244" s="12">
        <v>112.5351</v>
      </c>
      <c r="F16244" s="19" t="str">
        <f t="shared" si="514"/>
        <v>Randy Liang</v>
      </c>
      <c r="G16244" s="19">
        <f t="shared" si="515"/>
        <v>112.5351</v>
      </c>
    </row>
    <row r="16245" spans="3:7" x14ac:dyDescent="0.3">
      <c r="C16245" s="3" t="s">
        <v>18599</v>
      </c>
      <c r="D16245" s="12">
        <v>112.52249999999999</v>
      </c>
      <c r="F16245" s="19" t="str">
        <f t="shared" si="514"/>
        <v>Emmanuel Fernandez</v>
      </c>
      <c r="G16245" s="19">
        <f t="shared" si="515"/>
        <v>112.5351</v>
      </c>
    </row>
    <row r="16246" spans="3:7" x14ac:dyDescent="0.3">
      <c r="C16246" s="3" t="s">
        <v>16513</v>
      </c>
      <c r="D16246" s="12">
        <v>112.5162</v>
      </c>
      <c r="F16246" s="19" t="str">
        <f t="shared" si="514"/>
        <v>Ariana Howard</v>
      </c>
      <c r="G16246" s="19">
        <f t="shared" si="515"/>
        <v>112.5351</v>
      </c>
    </row>
    <row r="16247" spans="3:7" x14ac:dyDescent="0.3">
      <c r="C16247" s="3" t="s">
        <v>11450</v>
      </c>
      <c r="D16247" s="12">
        <v>112.50989999999999</v>
      </c>
      <c r="F16247" s="19" t="str">
        <f t="shared" si="514"/>
        <v>Wayne Raje</v>
      </c>
      <c r="G16247" s="19">
        <f t="shared" si="515"/>
        <v>112.52249999999999</v>
      </c>
    </row>
    <row r="16248" spans="3:7" x14ac:dyDescent="0.3">
      <c r="C16248" s="3" t="s">
        <v>9368</v>
      </c>
      <c r="D16248" s="12">
        <v>112.50360000000001</v>
      </c>
      <c r="F16248" s="19" t="str">
        <f t="shared" si="514"/>
        <v>Sara Campbell</v>
      </c>
      <c r="G16248" s="19">
        <f t="shared" si="515"/>
        <v>112.5162</v>
      </c>
    </row>
    <row r="16249" spans="3:7" x14ac:dyDescent="0.3">
      <c r="C16249" s="3" t="s">
        <v>18963</v>
      </c>
      <c r="D16249" s="12">
        <v>112.49099999999999</v>
      </c>
      <c r="F16249" s="19" t="str">
        <f t="shared" si="514"/>
        <v>Kelvin Xie</v>
      </c>
      <c r="G16249" s="19">
        <f t="shared" si="515"/>
        <v>112.50989999999999</v>
      </c>
    </row>
    <row r="16250" spans="3:7" x14ac:dyDescent="0.3">
      <c r="C16250" s="3" t="s">
        <v>3644</v>
      </c>
      <c r="D16250" s="12">
        <v>112.3729</v>
      </c>
      <c r="F16250" s="19" t="str">
        <f t="shared" si="514"/>
        <v>Jennifer Sanchez</v>
      </c>
      <c r="G16250" s="19">
        <f t="shared" si="515"/>
        <v>112.50360000000001</v>
      </c>
    </row>
    <row r="16251" spans="3:7" x14ac:dyDescent="0.3">
      <c r="C16251" s="3" t="s">
        <v>14271</v>
      </c>
      <c r="D16251" s="12">
        <v>112.21889999999999</v>
      </c>
      <c r="F16251" s="19" t="str">
        <f t="shared" si="514"/>
        <v>Zachary White</v>
      </c>
      <c r="G16251" s="19">
        <f t="shared" si="515"/>
        <v>112.49099999999999</v>
      </c>
    </row>
    <row r="16252" spans="3:7" x14ac:dyDescent="0.3">
      <c r="C16252" s="3" t="s">
        <v>1192</v>
      </c>
      <c r="D16252" s="12">
        <v>112.0288</v>
      </c>
      <c r="F16252" s="19" t="str">
        <f t="shared" si="514"/>
        <v>Carl Shen</v>
      </c>
      <c r="G16252" s="19">
        <f t="shared" si="515"/>
        <v>112.3729</v>
      </c>
    </row>
    <row r="16253" spans="3:7" x14ac:dyDescent="0.3">
      <c r="C16253" s="3" t="s">
        <v>2359</v>
      </c>
      <c r="D16253" s="12">
        <v>112.0162</v>
      </c>
      <c r="F16253" s="19" t="str">
        <f t="shared" si="514"/>
        <v>Morgan Reed</v>
      </c>
      <c r="G16253" s="19">
        <f t="shared" si="515"/>
        <v>112.21889999999999</v>
      </c>
    </row>
    <row r="16254" spans="3:7" x14ac:dyDescent="0.3">
      <c r="C16254" s="3" t="s">
        <v>804</v>
      </c>
      <c r="D16254" s="12">
        <v>112.0162</v>
      </c>
      <c r="F16254" s="19" t="str">
        <f t="shared" si="514"/>
        <v>Alexandria Flores</v>
      </c>
      <c r="G16254" s="19">
        <f t="shared" si="515"/>
        <v>112.0288</v>
      </c>
    </row>
    <row r="16255" spans="3:7" x14ac:dyDescent="0.3">
      <c r="C16255" s="3" t="s">
        <v>6450</v>
      </c>
      <c r="D16255" s="12">
        <v>112.00359999999999</v>
      </c>
      <c r="F16255" s="19" t="str">
        <f t="shared" si="514"/>
        <v>Ashley Foster</v>
      </c>
      <c r="G16255" s="19">
        <f t="shared" si="515"/>
        <v>112.0162</v>
      </c>
    </row>
    <row r="16256" spans="3:7" x14ac:dyDescent="0.3">
      <c r="C16256" s="3" t="s">
        <v>9038</v>
      </c>
      <c r="D16256" s="12">
        <v>111.93449999999999</v>
      </c>
      <c r="F16256" s="19" t="str">
        <f t="shared" si="514"/>
        <v>Adriana Kapoor</v>
      </c>
      <c r="G16256" s="19">
        <f t="shared" si="515"/>
        <v>112.0162</v>
      </c>
    </row>
    <row r="16257" spans="3:7" x14ac:dyDescent="0.3">
      <c r="C16257" s="3" t="s">
        <v>958</v>
      </c>
      <c r="D16257" s="12">
        <v>111.91539999999999</v>
      </c>
      <c r="F16257" s="19" t="str">
        <f t="shared" si="514"/>
        <v>Elijah Scott</v>
      </c>
      <c r="G16257" s="19">
        <f t="shared" si="515"/>
        <v>112.00359999999999</v>
      </c>
    </row>
    <row r="16258" spans="3:7" x14ac:dyDescent="0.3">
      <c r="C16258" s="3" t="s">
        <v>4086</v>
      </c>
      <c r="D16258" s="12">
        <v>111.7593</v>
      </c>
      <c r="F16258" s="19" t="str">
        <f t="shared" si="514"/>
        <v>Jared Morris</v>
      </c>
      <c r="G16258" s="19">
        <f t="shared" si="515"/>
        <v>111.93449999999999</v>
      </c>
    </row>
    <row r="16259" spans="3:7" x14ac:dyDescent="0.3">
      <c r="C16259" s="3" t="s">
        <v>6226</v>
      </c>
      <c r="D16259" s="12">
        <v>111.7478</v>
      </c>
      <c r="F16259" s="19" t="str">
        <f t="shared" si="514"/>
        <v>Alejandro Deng</v>
      </c>
      <c r="G16259" s="19">
        <f t="shared" si="515"/>
        <v>111.91539999999999</v>
      </c>
    </row>
    <row r="16260" spans="3:7" x14ac:dyDescent="0.3">
      <c r="C16260" s="3" t="s">
        <v>13042</v>
      </c>
      <c r="D16260" s="12">
        <v>111.37089999999999</v>
      </c>
      <c r="F16260" s="19" t="str">
        <f t="shared" ref="F16260:F16323" si="516">C16258</f>
        <v>Cesar Srini</v>
      </c>
      <c r="G16260" s="19">
        <f t="shared" ref="G16260:G16323" si="517">D16258</f>
        <v>111.7593</v>
      </c>
    </row>
    <row r="16261" spans="3:7" x14ac:dyDescent="0.3">
      <c r="C16261" s="3" t="s">
        <v>2361</v>
      </c>
      <c r="D16261" s="12">
        <v>111.3591</v>
      </c>
      <c r="F16261" s="19" t="str">
        <f t="shared" si="516"/>
        <v>Eduardo Flores</v>
      </c>
      <c r="G16261" s="19">
        <f t="shared" si="517"/>
        <v>111.7478</v>
      </c>
    </row>
    <row r="16262" spans="3:7" x14ac:dyDescent="0.3">
      <c r="C16262" s="3" t="s">
        <v>2224</v>
      </c>
      <c r="D16262" s="12">
        <v>111.26419999999999</v>
      </c>
      <c r="F16262" s="19" t="str">
        <f t="shared" si="516"/>
        <v>Maria Bryant</v>
      </c>
      <c r="G16262" s="19">
        <f t="shared" si="517"/>
        <v>111.37089999999999</v>
      </c>
    </row>
    <row r="16263" spans="3:7" x14ac:dyDescent="0.3">
      <c r="C16263" s="3" t="s">
        <v>16583</v>
      </c>
      <c r="D16263" s="12">
        <v>111.1566</v>
      </c>
      <c r="F16263" s="19" t="str">
        <f t="shared" si="516"/>
        <v>Ashley Gonzales</v>
      </c>
      <c r="G16263" s="19">
        <f t="shared" si="517"/>
        <v>111.3591</v>
      </c>
    </row>
    <row r="16264" spans="3:7" x14ac:dyDescent="0.3">
      <c r="C16264" s="3" t="s">
        <v>5930</v>
      </c>
      <c r="D16264" s="12">
        <v>111.0016</v>
      </c>
      <c r="F16264" s="19" t="str">
        <f t="shared" si="516"/>
        <v>Armando Muñoz</v>
      </c>
      <c r="G16264" s="19">
        <f t="shared" si="517"/>
        <v>111.26419999999999</v>
      </c>
    </row>
    <row r="16265" spans="3:7" x14ac:dyDescent="0.3">
      <c r="C16265" s="3" t="s">
        <v>5881</v>
      </c>
      <c r="D16265" s="12">
        <v>110.8154</v>
      </c>
      <c r="F16265" s="19" t="str">
        <f t="shared" si="516"/>
        <v>Sarah Patterson</v>
      </c>
      <c r="G16265" s="19">
        <f t="shared" si="517"/>
        <v>111.1566</v>
      </c>
    </row>
    <row r="16266" spans="3:7" x14ac:dyDescent="0.3">
      <c r="C16266" s="3" t="s">
        <v>2910</v>
      </c>
      <c r="D16266" s="12">
        <v>110.7105</v>
      </c>
      <c r="F16266" s="19" t="str">
        <f t="shared" si="516"/>
        <v>Don Malhotra</v>
      </c>
      <c r="G16266" s="19">
        <f t="shared" si="517"/>
        <v>111.0016</v>
      </c>
    </row>
    <row r="16267" spans="3:7" x14ac:dyDescent="0.3">
      <c r="C16267" s="3" t="s">
        <v>1870</v>
      </c>
      <c r="D16267" s="12">
        <v>110.29039999999999</v>
      </c>
      <c r="F16267" s="19" t="str">
        <f t="shared" si="516"/>
        <v>Diane Serrano</v>
      </c>
      <c r="G16267" s="19">
        <f t="shared" si="517"/>
        <v>110.8154</v>
      </c>
    </row>
    <row r="16268" spans="3:7" x14ac:dyDescent="0.3">
      <c r="C16268" s="3" t="s">
        <v>3377</v>
      </c>
      <c r="D16268" s="12">
        <v>110.2647</v>
      </c>
      <c r="F16268" s="19" t="str">
        <f t="shared" si="516"/>
        <v>Brandi Dominguez</v>
      </c>
      <c r="G16268" s="19">
        <f t="shared" si="517"/>
        <v>110.7105</v>
      </c>
    </row>
    <row r="16269" spans="3:7" x14ac:dyDescent="0.3">
      <c r="C16269" s="3" t="s">
        <v>13394</v>
      </c>
      <c r="D16269" s="12">
        <v>110.07599999999999</v>
      </c>
      <c r="F16269" s="19" t="str">
        <f t="shared" si="516"/>
        <v>Angel Lopez</v>
      </c>
      <c r="G16269" s="19">
        <f t="shared" si="517"/>
        <v>110.29039999999999</v>
      </c>
    </row>
    <row r="16270" spans="3:7" x14ac:dyDescent="0.3">
      <c r="C16270" s="3" t="s">
        <v>14082</v>
      </c>
      <c r="D16270" s="12">
        <v>110.07599999999999</v>
      </c>
      <c r="F16270" s="19" t="str">
        <f t="shared" si="516"/>
        <v>Bryce Bailey</v>
      </c>
      <c r="G16270" s="19">
        <f t="shared" si="517"/>
        <v>110.2647</v>
      </c>
    </row>
    <row r="16271" spans="3:7" x14ac:dyDescent="0.3">
      <c r="C16271" s="3" t="s">
        <v>3637</v>
      </c>
      <c r="D16271" s="12">
        <v>110.07599999999999</v>
      </c>
      <c r="F16271" s="19" t="str">
        <f t="shared" si="516"/>
        <v>Mason Lopez</v>
      </c>
      <c r="G16271" s="19">
        <f t="shared" si="517"/>
        <v>110.07599999999999</v>
      </c>
    </row>
    <row r="16272" spans="3:7" x14ac:dyDescent="0.3">
      <c r="C16272" s="3" t="s">
        <v>3948</v>
      </c>
      <c r="D16272" s="12">
        <v>109.7895</v>
      </c>
      <c r="F16272" s="19" t="str">
        <f t="shared" si="516"/>
        <v>Miranda Butler</v>
      </c>
      <c r="G16272" s="19">
        <f t="shared" si="517"/>
        <v>110.07599999999999</v>
      </c>
    </row>
    <row r="16273" spans="3:7" x14ac:dyDescent="0.3">
      <c r="C16273" s="3" t="s">
        <v>15778</v>
      </c>
      <c r="D16273" s="12">
        <v>109.76139999999999</v>
      </c>
      <c r="F16273" s="19" t="str">
        <f t="shared" si="516"/>
        <v>Carl Nara</v>
      </c>
      <c r="G16273" s="19">
        <f t="shared" si="517"/>
        <v>110.07599999999999</v>
      </c>
    </row>
    <row r="16274" spans="3:7" x14ac:dyDescent="0.3">
      <c r="C16274" s="3" t="s">
        <v>15516</v>
      </c>
      <c r="D16274" s="12">
        <v>109.55</v>
      </c>
      <c r="F16274" s="19" t="str">
        <f t="shared" si="516"/>
        <v>Cassandra Patel</v>
      </c>
      <c r="G16274" s="19">
        <f t="shared" si="517"/>
        <v>109.7895</v>
      </c>
    </row>
    <row r="16275" spans="3:7" x14ac:dyDescent="0.3">
      <c r="C16275" s="3" t="s">
        <v>13484</v>
      </c>
      <c r="D16275" s="12">
        <v>109.55</v>
      </c>
      <c r="F16275" s="19" t="str">
        <f t="shared" si="516"/>
        <v>Richard Russell</v>
      </c>
      <c r="G16275" s="19">
        <f t="shared" si="517"/>
        <v>109.76139999999999</v>
      </c>
    </row>
    <row r="16276" spans="3:7" x14ac:dyDescent="0.3">
      <c r="C16276" s="3" t="s">
        <v>6747</v>
      </c>
      <c r="D16276" s="12">
        <v>109.55</v>
      </c>
      <c r="F16276" s="19" t="str">
        <f t="shared" si="516"/>
        <v>Raul Chande</v>
      </c>
      <c r="G16276" s="19">
        <f t="shared" si="517"/>
        <v>109.55</v>
      </c>
    </row>
    <row r="16277" spans="3:7" x14ac:dyDescent="0.3">
      <c r="C16277" s="3" t="s">
        <v>6950</v>
      </c>
      <c r="D16277" s="12">
        <v>109.55</v>
      </c>
      <c r="F16277" s="19" t="str">
        <f t="shared" si="516"/>
        <v>Max Gill</v>
      </c>
      <c r="G16277" s="19">
        <f t="shared" si="517"/>
        <v>109.55</v>
      </c>
    </row>
    <row r="16278" spans="3:7" x14ac:dyDescent="0.3">
      <c r="C16278" s="3" t="s">
        <v>10381</v>
      </c>
      <c r="D16278" s="12">
        <v>109.5185</v>
      </c>
      <c r="F16278" s="19" t="str">
        <f t="shared" si="516"/>
        <v>Erik Jimenez</v>
      </c>
      <c r="G16278" s="19">
        <f t="shared" si="517"/>
        <v>109.55</v>
      </c>
    </row>
    <row r="16279" spans="3:7" x14ac:dyDescent="0.3">
      <c r="C16279" s="3" t="s">
        <v>18602</v>
      </c>
      <c r="D16279" s="12">
        <v>109.5059</v>
      </c>
      <c r="F16279" s="19" t="str">
        <f t="shared" si="516"/>
        <v>Evan Young</v>
      </c>
      <c r="G16279" s="19">
        <f t="shared" si="517"/>
        <v>109.55</v>
      </c>
    </row>
    <row r="16280" spans="3:7" x14ac:dyDescent="0.3">
      <c r="C16280" s="3" t="s">
        <v>17364</v>
      </c>
      <c r="D16280" s="12">
        <v>109.5059</v>
      </c>
      <c r="F16280" s="19" t="str">
        <f t="shared" si="516"/>
        <v>Joseph Harris</v>
      </c>
      <c r="G16280" s="19">
        <f t="shared" si="517"/>
        <v>109.5185</v>
      </c>
    </row>
    <row r="16281" spans="3:7" x14ac:dyDescent="0.3">
      <c r="C16281" s="3" t="s">
        <v>13940</v>
      </c>
      <c r="D16281" s="12">
        <v>109.5059</v>
      </c>
      <c r="F16281" s="19" t="str">
        <f t="shared" si="516"/>
        <v>Wayne Sharma</v>
      </c>
      <c r="G16281" s="19">
        <f t="shared" si="517"/>
        <v>109.5059</v>
      </c>
    </row>
    <row r="16282" spans="3:7" x14ac:dyDescent="0.3">
      <c r="C16282" s="3" t="s">
        <v>13647</v>
      </c>
      <c r="D16282" s="12">
        <v>109.5059</v>
      </c>
      <c r="F16282" s="19" t="str">
        <f t="shared" si="516"/>
        <v>Susan Xu</v>
      </c>
      <c r="G16282" s="19">
        <f t="shared" si="517"/>
        <v>109.5059</v>
      </c>
    </row>
    <row r="16283" spans="3:7" x14ac:dyDescent="0.3">
      <c r="C16283" s="3" t="s">
        <v>9766</v>
      </c>
      <c r="D16283" s="12">
        <v>109.5059</v>
      </c>
      <c r="F16283" s="19" t="str">
        <f t="shared" si="516"/>
        <v>Michele Ruiz</v>
      </c>
      <c r="G16283" s="19">
        <f t="shared" si="517"/>
        <v>109.5059</v>
      </c>
    </row>
    <row r="16284" spans="3:7" x14ac:dyDescent="0.3">
      <c r="C16284" s="3" t="s">
        <v>9669</v>
      </c>
      <c r="D16284" s="12">
        <v>109.5059</v>
      </c>
      <c r="F16284" s="19" t="str">
        <f t="shared" si="516"/>
        <v>Melanie Griffin</v>
      </c>
      <c r="G16284" s="19">
        <f t="shared" si="517"/>
        <v>109.5059</v>
      </c>
    </row>
    <row r="16285" spans="3:7" x14ac:dyDescent="0.3">
      <c r="C16285" s="3" t="s">
        <v>4149</v>
      </c>
      <c r="D16285" s="12">
        <v>109.5059</v>
      </c>
      <c r="F16285" s="19" t="str">
        <f t="shared" si="516"/>
        <v>Jésus Romero</v>
      </c>
      <c r="G16285" s="19">
        <f t="shared" si="517"/>
        <v>109.5059</v>
      </c>
    </row>
    <row r="16286" spans="3:7" x14ac:dyDescent="0.3">
      <c r="C16286" s="3" t="s">
        <v>4016</v>
      </c>
      <c r="D16286" s="12">
        <v>109.5059</v>
      </c>
      <c r="F16286" s="19" t="str">
        <f t="shared" si="516"/>
        <v>Jessica Jones</v>
      </c>
      <c r="G16286" s="19">
        <f t="shared" si="517"/>
        <v>109.5059</v>
      </c>
    </row>
    <row r="16287" spans="3:7" x14ac:dyDescent="0.3">
      <c r="C16287" s="3" t="s">
        <v>10435</v>
      </c>
      <c r="D16287" s="12">
        <v>109.48649999999999</v>
      </c>
      <c r="F16287" s="19" t="str">
        <f t="shared" si="516"/>
        <v>Charles Morris</v>
      </c>
      <c r="G16287" s="19">
        <f t="shared" si="517"/>
        <v>109.5059</v>
      </c>
    </row>
    <row r="16288" spans="3:7" x14ac:dyDescent="0.3">
      <c r="C16288" s="3" t="s">
        <v>16982</v>
      </c>
      <c r="D16288" s="12">
        <v>109.4807</v>
      </c>
      <c r="F16288" s="19" t="str">
        <f t="shared" si="516"/>
        <v>Catherine Ramirez</v>
      </c>
      <c r="G16288" s="19">
        <f t="shared" si="517"/>
        <v>109.5059</v>
      </c>
    </row>
    <row r="16289" spans="3:7" x14ac:dyDescent="0.3">
      <c r="C16289" s="3" t="s">
        <v>5552</v>
      </c>
      <c r="D16289" s="12">
        <v>109.46809999999999</v>
      </c>
      <c r="F16289" s="19" t="str">
        <f t="shared" si="516"/>
        <v>Joy Hernandez</v>
      </c>
      <c r="G16289" s="19">
        <f t="shared" si="517"/>
        <v>109.48649999999999</v>
      </c>
    </row>
    <row r="16290" spans="3:7" x14ac:dyDescent="0.3">
      <c r="C16290" s="3" t="s">
        <v>6243</v>
      </c>
      <c r="D16290" s="12">
        <v>109.4555</v>
      </c>
      <c r="F16290" s="19" t="str">
        <f t="shared" si="516"/>
        <v>Shawna Xu</v>
      </c>
      <c r="G16290" s="19">
        <f t="shared" si="517"/>
        <v>109.4807</v>
      </c>
    </row>
    <row r="16291" spans="3:7" x14ac:dyDescent="0.3">
      <c r="C16291" s="3" t="s">
        <v>2047</v>
      </c>
      <c r="D16291" s="12">
        <v>109.44290000000001</v>
      </c>
      <c r="F16291" s="19" t="str">
        <f t="shared" si="516"/>
        <v>Deborah Raje</v>
      </c>
      <c r="G16291" s="19">
        <f t="shared" si="517"/>
        <v>109.46809999999999</v>
      </c>
    </row>
    <row r="16292" spans="3:7" x14ac:dyDescent="0.3">
      <c r="C16292" s="3" t="s">
        <v>18915</v>
      </c>
      <c r="D16292" s="12">
        <v>109.42449999999999</v>
      </c>
      <c r="F16292" s="19" t="str">
        <f t="shared" si="516"/>
        <v>Eduardo King</v>
      </c>
      <c r="G16292" s="19">
        <f t="shared" si="517"/>
        <v>109.4555</v>
      </c>
    </row>
    <row r="16293" spans="3:7" x14ac:dyDescent="0.3">
      <c r="C16293" s="3" t="s">
        <v>3700</v>
      </c>
      <c r="D16293" s="12">
        <v>109.42399999999999</v>
      </c>
      <c r="F16293" s="19" t="str">
        <f t="shared" si="516"/>
        <v>Anna Thomas</v>
      </c>
      <c r="G16293" s="19">
        <f t="shared" si="517"/>
        <v>109.44290000000001</v>
      </c>
    </row>
    <row r="16294" spans="3:7" x14ac:dyDescent="0.3">
      <c r="C16294" s="3" t="s">
        <v>10987</v>
      </c>
      <c r="D16294" s="12">
        <v>109.4114</v>
      </c>
      <c r="F16294" s="19" t="str">
        <f t="shared" si="516"/>
        <v>Yolanda Yuan</v>
      </c>
      <c r="G16294" s="19">
        <f t="shared" si="517"/>
        <v>109.42449999999999</v>
      </c>
    </row>
    <row r="16295" spans="3:7" x14ac:dyDescent="0.3">
      <c r="C16295" s="3" t="s">
        <v>1424</v>
      </c>
      <c r="D16295" s="12">
        <v>109.4051</v>
      </c>
      <c r="F16295" s="19" t="str">
        <f t="shared" si="516"/>
        <v>Carlos Parker</v>
      </c>
      <c r="G16295" s="19">
        <f t="shared" si="517"/>
        <v>109.42399999999999</v>
      </c>
    </row>
    <row r="16296" spans="3:7" x14ac:dyDescent="0.3">
      <c r="C16296" s="3" t="s">
        <v>17061</v>
      </c>
      <c r="D16296" s="12">
        <v>109.3925</v>
      </c>
      <c r="F16296" s="19" t="str">
        <f t="shared" si="516"/>
        <v>Katelyn Nelson</v>
      </c>
      <c r="G16296" s="19">
        <f t="shared" si="517"/>
        <v>109.4114</v>
      </c>
    </row>
    <row r="16297" spans="3:7" x14ac:dyDescent="0.3">
      <c r="C16297" s="3" t="s">
        <v>16399</v>
      </c>
      <c r="D16297" s="12">
        <v>109.2927</v>
      </c>
      <c r="F16297" s="19" t="str">
        <f t="shared" si="516"/>
        <v>Allen Subram</v>
      </c>
      <c r="G16297" s="19">
        <f t="shared" si="517"/>
        <v>109.4051</v>
      </c>
    </row>
    <row r="16298" spans="3:7" x14ac:dyDescent="0.3">
      <c r="C16298" s="3" t="s">
        <v>9456</v>
      </c>
      <c r="D16298" s="12">
        <v>109.0112</v>
      </c>
      <c r="F16298" s="19" t="str">
        <f t="shared" si="516"/>
        <v>Sierra Gonzalez</v>
      </c>
      <c r="G16298" s="19">
        <f t="shared" si="517"/>
        <v>109.3925</v>
      </c>
    </row>
    <row r="16299" spans="3:7" x14ac:dyDescent="0.3">
      <c r="C16299" s="3" t="s">
        <v>4126</v>
      </c>
      <c r="D16299" s="12">
        <v>108.9106</v>
      </c>
      <c r="F16299" s="19" t="str">
        <f t="shared" si="516"/>
        <v>Samantha Rodriguez</v>
      </c>
      <c r="G16299" s="19">
        <f t="shared" si="517"/>
        <v>109.2927</v>
      </c>
    </row>
    <row r="16300" spans="3:7" x14ac:dyDescent="0.3">
      <c r="C16300" s="3" t="s">
        <v>16334</v>
      </c>
      <c r="D16300" s="12">
        <v>108.8862</v>
      </c>
      <c r="F16300" s="19" t="str">
        <f t="shared" si="516"/>
        <v>Jeremiah Lee</v>
      </c>
      <c r="G16300" s="19">
        <f t="shared" si="517"/>
        <v>109.0112</v>
      </c>
    </row>
    <row r="16301" spans="3:7" x14ac:dyDescent="0.3">
      <c r="C16301" s="3" t="s">
        <v>10480</v>
      </c>
      <c r="D16301" s="12">
        <v>108.8862</v>
      </c>
      <c r="F16301" s="19" t="str">
        <f t="shared" si="516"/>
        <v>Charles Garcia</v>
      </c>
      <c r="G16301" s="19">
        <f t="shared" si="517"/>
        <v>108.9106</v>
      </c>
    </row>
    <row r="16302" spans="3:7" x14ac:dyDescent="0.3">
      <c r="C16302" s="3" t="s">
        <v>8952</v>
      </c>
      <c r="D16302" s="12">
        <v>108.8862</v>
      </c>
      <c r="F16302" s="19" t="str">
        <f t="shared" si="516"/>
        <v>Ryan Russell</v>
      </c>
      <c r="G16302" s="19">
        <f t="shared" si="517"/>
        <v>108.8862</v>
      </c>
    </row>
    <row r="16303" spans="3:7" x14ac:dyDescent="0.3">
      <c r="C16303" s="3" t="s">
        <v>10285</v>
      </c>
      <c r="D16303" s="12">
        <v>108.7668</v>
      </c>
      <c r="F16303" s="19" t="str">
        <f t="shared" si="516"/>
        <v>Judith Parker</v>
      </c>
      <c r="G16303" s="19">
        <f t="shared" si="517"/>
        <v>108.8862</v>
      </c>
    </row>
    <row r="16304" spans="3:7" x14ac:dyDescent="0.3">
      <c r="C16304" s="3" t="s">
        <v>5561</v>
      </c>
      <c r="D16304" s="12">
        <v>108.735</v>
      </c>
      <c r="F16304" s="19" t="str">
        <f t="shared" si="516"/>
        <v>Jamie Wagner</v>
      </c>
      <c r="G16304" s="19">
        <f t="shared" si="517"/>
        <v>108.8862</v>
      </c>
    </row>
    <row r="16305" spans="3:7" x14ac:dyDescent="0.3">
      <c r="C16305" s="3" t="s">
        <v>4113</v>
      </c>
      <c r="D16305" s="12">
        <v>108.2972</v>
      </c>
      <c r="F16305" s="19" t="str">
        <f t="shared" si="516"/>
        <v>Jorge She</v>
      </c>
      <c r="G16305" s="19">
        <f t="shared" si="517"/>
        <v>108.7668</v>
      </c>
    </row>
    <row r="16306" spans="3:7" x14ac:dyDescent="0.3">
      <c r="C16306" s="3" t="s">
        <v>15740</v>
      </c>
      <c r="D16306" s="12">
        <v>108.25399999999999</v>
      </c>
      <c r="F16306" s="19" t="str">
        <f t="shared" si="516"/>
        <v>Denise Arun</v>
      </c>
      <c r="G16306" s="19">
        <f t="shared" si="517"/>
        <v>108.735</v>
      </c>
    </row>
    <row r="16307" spans="3:7" x14ac:dyDescent="0.3">
      <c r="C16307" s="3" t="s">
        <v>14534</v>
      </c>
      <c r="D16307" s="12">
        <v>108.15709999999999</v>
      </c>
      <c r="F16307" s="19" t="str">
        <f t="shared" si="516"/>
        <v>Charles Bailey</v>
      </c>
      <c r="G16307" s="19">
        <f t="shared" si="517"/>
        <v>108.2972</v>
      </c>
    </row>
    <row r="16308" spans="3:7" x14ac:dyDescent="0.3">
      <c r="C16308" s="3" t="s">
        <v>12684</v>
      </c>
      <c r="D16308" s="12">
        <v>108.13379999999999</v>
      </c>
      <c r="F16308" s="19" t="str">
        <f t="shared" si="516"/>
        <v>Richard Hill</v>
      </c>
      <c r="G16308" s="19">
        <f t="shared" si="517"/>
        <v>108.25399999999999</v>
      </c>
    </row>
    <row r="16309" spans="3:7" x14ac:dyDescent="0.3">
      <c r="C16309" s="3" t="s">
        <v>3920</v>
      </c>
      <c r="D16309" s="12">
        <v>107.9409</v>
      </c>
      <c r="F16309" s="19" t="str">
        <f t="shared" si="516"/>
        <v>Nathan Shan</v>
      </c>
      <c r="G16309" s="19">
        <f t="shared" si="517"/>
        <v>108.15709999999999</v>
      </c>
    </row>
    <row r="16310" spans="3:7" x14ac:dyDescent="0.3">
      <c r="C16310" s="3" t="s">
        <v>2951</v>
      </c>
      <c r="D16310" s="12">
        <v>107.90900000000001</v>
      </c>
      <c r="F16310" s="19" t="str">
        <f t="shared" si="516"/>
        <v>Mackenzie Kelly</v>
      </c>
      <c r="G16310" s="19">
        <f t="shared" si="517"/>
        <v>108.13379999999999</v>
      </c>
    </row>
    <row r="16311" spans="3:7" x14ac:dyDescent="0.3">
      <c r="C16311" s="3" t="s">
        <v>15162</v>
      </c>
      <c r="D16311" s="12">
        <v>107.89049999999999</v>
      </c>
      <c r="F16311" s="19" t="str">
        <f t="shared" si="516"/>
        <v>Casey Raji</v>
      </c>
      <c r="G16311" s="19">
        <f t="shared" si="517"/>
        <v>107.9409</v>
      </c>
    </row>
    <row r="16312" spans="3:7" x14ac:dyDescent="0.3">
      <c r="C16312" s="3" t="s">
        <v>8125</v>
      </c>
      <c r="D16312" s="12">
        <v>107.89049999999999</v>
      </c>
      <c r="F16312" s="19" t="str">
        <f t="shared" si="516"/>
        <v>Brandon Lee</v>
      </c>
      <c r="G16312" s="19">
        <f t="shared" si="517"/>
        <v>107.90900000000001</v>
      </c>
    </row>
    <row r="16313" spans="3:7" x14ac:dyDescent="0.3">
      <c r="C16313" s="3" t="s">
        <v>7790</v>
      </c>
      <c r="D16313" s="12">
        <v>107.709</v>
      </c>
      <c r="F16313" s="19" t="str">
        <f t="shared" si="516"/>
        <v>Pedro Mehta</v>
      </c>
      <c r="G16313" s="19">
        <f t="shared" si="517"/>
        <v>107.89049999999999</v>
      </c>
    </row>
    <row r="16314" spans="3:7" x14ac:dyDescent="0.3">
      <c r="C16314" s="3" t="s">
        <v>18571</v>
      </c>
      <c r="D16314" s="12">
        <v>107.6216</v>
      </c>
      <c r="F16314" s="19" t="str">
        <f t="shared" si="516"/>
        <v>Hunter Patterson</v>
      </c>
      <c r="G16314" s="19">
        <f t="shared" si="517"/>
        <v>107.89049999999999</v>
      </c>
    </row>
    <row r="16315" spans="3:7" x14ac:dyDescent="0.3">
      <c r="C16315" s="3" t="s">
        <v>12466</v>
      </c>
      <c r="D16315" s="12">
        <v>107.6216</v>
      </c>
      <c r="F16315" s="19" t="str">
        <f t="shared" si="516"/>
        <v>Hailey Bryant</v>
      </c>
      <c r="G16315" s="19">
        <f t="shared" si="517"/>
        <v>107.709</v>
      </c>
    </row>
    <row r="16316" spans="3:7" x14ac:dyDescent="0.3">
      <c r="C16316" s="3" t="s">
        <v>6598</v>
      </c>
      <c r="D16316" s="12">
        <v>107.6216</v>
      </c>
      <c r="F16316" s="19" t="str">
        <f t="shared" si="516"/>
        <v>Warren Shen</v>
      </c>
      <c r="G16316" s="19">
        <f t="shared" si="517"/>
        <v>107.6216</v>
      </c>
    </row>
    <row r="16317" spans="3:7" x14ac:dyDescent="0.3">
      <c r="C16317" s="3" t="s">
        <v>7025</v>
      </c>
      <c r="D16317" s="12">
        <v>107.6216</v>
      </c>
      <c r="F16317" s="19" t="str">
        <f t="shared" si="516"/>
        <v>Lucas Evans</v>
      </c>
      <c r="G16317" s="19">
        <f t="shared" si="517"/>
        <v>107.6216</v>
      </c>
    </row>
    <row r="16318" spans="3:7" x14ac:dyDescent="0.3">
      <c r="C16318" s="3" t="s">
        <v>4865</v>
      </c>
      <c r="D16318" s="12">
        <v>107.5907</v>
      </c>
      <c r="F16318" s="19" t="str">
        <f t="shared" si="516"/>
        <v>Emma Price</v>
      </c>
      <c r="G16318" s="19">
        <f t="shared" si="517"/>
        <v>107.6216</v>
      </c>
    </row>
    <row r="16319" spans="3:7" x14ac:dyDescent="0.3">
      <c r="C16319" s="3" t="s">
        <v>3670</v>
      </c>
      <c r="D16319" s="12">
        <v>107.50829999999999</v>
      </c>
      <c r="F16319" s="19" t="str">
        <f t="shared" si="516"/>
        <v>Felicia Ramos</v>
      </c>
      <c r="G16319" s="19">
        <f t="shared" si="517"/>
        <v>107.6216</v>
      </c>
    </row>
    <row r="16320" spans="3:7" x14ac:dyDescent="0.3">
      <c r="C16320" s="3" t="s">
        <v>10770</v>
      </c>
      <c r="D16320" s="12">
        <v>107.173</v>
      </c>
      <c r="F16320" s="19" t="str">
        <f t="shared" si="516"/>
        <v>Corey Shen</v>
      </c>
      <c r="G16320" s="19">
        <f t="shared" si="517"/>
        <v>107.5907</v>
      </c>
    </row>
    <row r="16321" spans="3:7" x14ac:dyDescent="0.3">
      <c r="C16321" s="3" t="s">
        <v>6066</v>
      </c>
      <c r="D16321" s="12">
        <v>107.1138</v>
      </c>
      <c r="F16321" s="19" t="str">
        <f t="shared" si="516"/>
        <v>Carlos Adams</v>
      </c>
      <c r="G16321" s="19">
        <f t="shared" si="517"/>
        <v>107.50829999999999</v>
      </c>
    </row>
    <row r="16322" spans="3:7" x14ac:dyDescent="0.3">
      <c r="C16322" s="3" t="s">
        <v>7859</v>
      </c>
      <c r="D16322" s="12">
        <v>106.9637</v>
      </c>
      <c r="F16322" s="19" t="str">
        <f t="shared" si="516"/>
        <v>Kaitlyn Nelson</v>
      </c>
      <c r="G16322" s="19">
        <f t="shared" si="517"/>
        <v>107.173</v>
      </c>
    </row>
    <row r="16323" spans="3:7" x14ac:dyDescent="0.3">
      <c r="C16323" s="3" t="s">
        <v>2942</v>
      </c>
      <c r="D16323" s="12">
        <v>106.6885</v>
      </c>
      <c r="F16323" s="19" t="str">
        <f t="shared" si="516"/>
        <v>Dylan Anderson</v>
      </c>
      <c r="G16323" s="19">
        <f t="shared" si="517"/>
        <v>107.1138</v>
      </c>
    </row>
    <row r="16324" spans="3:7" x14ac:dyDescent="0.3">
      <c r="C16324" s="3" t="s">
        <v>2438</v>
      </c>
      <c r="D16324" s="12">
        <v>106.60299999999999</v>
      </c>
      <c r="F16324" s="19" t="str">
        <f t="shared" ref="F16324:F16387" si="518">C16322</f>
        <v>Haley Edwards</v>
      </c>
      <c r="G16324" s="19">
        <f t="shared" ref="G16324:G16387" si="519">D16322</f>
        <v>106.9637</v>
      </c>
    </row>
    <row r="16325" spans="3:7" x14ac:dyDescent="0.3">
      <c r="C16325" s="3" t="s">
        <v>8992</v>
      </c>
      <c r="D16325" s="12">
        <v>106.54979999999999</v>
      </c>
      <c r="F16325" s="19" t="str">
        <f t="shared" si="518"/>
        <v>Brandon Hayes</v>
      </c>
      <c r="G16325" s="19">
        <f t="shared" si="519"/>
        <v>106.6885</v>
      </c>
    </row>
    <row r="16326" spans="3:7" x14ac:dyDescent="0.3">
      <c r="C16326" s="3" t="s">
        <v>1196</v>
      </c>
      <c r="D16326" s="12">
        <v>106.38220000000001</v>
      </c>
      <c r="F16326" s="19" t="str">
        <f t="shared" si="518"/>
        <v>Austin Henderson</v>
      </c>
      <c r="G16326" s="19">
        <f t="shared" si="519"/>
        <v>106.60299999999999</v>
      </c>
    </row>
    <row r="16327" spans="3:7" x14ac:dyDescent="0.3">
      <c r="C16327" s="3" t="s">
        <v>3120</v>
      </c>
      <c r="D16327" s="12">
        <v>106.3617</v>
      </c>
      <c r="F16327" s="19" t="str">
        <f t="shared" si="518"/>
        <v>Janelle Sai</v>
      </c>
      <c r="G16327" s="19">
        <f t="shared" si="519"/>
        <v>106.54979999999999</v>
      </c>
    </row>
    <row r="16328" spans="3:7" x14ac:dyDescent="0.3">
      <c r="C16328" s="3" t="s">
        <v>2825</v>
      </c>
      <c r="D16328" s="12">
        <v>106.357</v>
      </c>
      <c r="F16328" s="19" t="str">
        <f t="shared" si="518"/>
        <v>Alexandria Griffin</v>
      </c>
      <c r="G16328" s="19">
        <f t="shared" si="519"/>
        <v>106.38220000000001</v>
      </c>
    </row>
    <row r="16329" spans="3:7" x14ac:dyDescent="0.3">
      <c r="C16329" s="3" t="s">
        <v>1301</v>
      </c>
      <c r="D16329" s="12">
        <v>106.3192</v>
      </c>
      <c r="F16329" s="19" t="str">
        <f t="shared" si="518"/>
        <v>Briana Gill</v>
      </c>
      <c r="G16329" s="19">
        <f t="shared" si="519"/>
        <v>106.3617</v>
      </c>
    </row>
    <row r="16330" spans="3:7" x14ac:dyDescent="0.3">
      <c r="C16330" s="3" t="s">
        <v>1125</v>
      </c>
      <c r="D16330" s="12">
        <v>106.3129</v>
      </c>
      <c r="F16330" s="19" t="str">
        <f t="shared" si="518"/>
        <v>Bobby Prasad</v>
      </c>
      <c r="G16330" s="19">
        <f t="shared" si="519"/>
        <v>106.357</v>
      </c>
    </row>
    <row r="16331" spans="3:7" x14ac:dyDescent="0.3">
      <c r="C16331" s="3" t="s">
        <v>16611</v>
      </c>
      <c r="D16331" s="12">
        <v>106.30029999999999</v>
      </c>
      <c r="F16331" s="19" t="str">
        <f t="shared" si="518"/>
        <v>Alfredo Jiménez</v>
      </c>
      <c r="G16331" s="19">
        <f t="shared" si="519"/>
        <v>106.3192</v>
      </c>
    </row>
    <row r="16332" spans="3:7" x14ac:dyDescent="0.3">
      <c r="C16332" s="3" t="s">
        <v>15196</v>
      </c>
      <c r="D16332" s="12">
        <v>106.294</v>
      </c>
      <c r="F16332" s="19" t="str">
        <f t="shared" si="518"/>
        <v>Alexandra Hughes</v>
      </c>
      <c r="G16332" s="19">
        <f t="shared" si="519"/>
        <v>106.3129</v>
      </c>
    </row>
    <row r="16333" spans="3:7" x14ac:dyDescent="0.3">
      <c r="C16333" s="3" t="s">
        <v>11927</v>
      </c>
      <c r="D16333" s="12">
        <v>106.28619999999999</v>
      </c>
      <c r="F16333" s="19" t="str">
        <f t="shared" si="518"/>
        <v>Savannah Cook</v>
      </c>
      <c r="G16333" s="19">
        <f t="shared" si="519"/>
        <v>106.30029999999999</v>
      </c>
    </row>
    <row r="16334" spans="3:7" x14ac:dyDescent="0.3">
      <c r="C16334" s="3" t="s">
        <v>6383</v>
      </c>
      <c r="D16334" s="12">
        <v>106.28139999999999</v>
      </c>
      <c r="F16334" s="19" t="str">
        <f t="shared" si="518"/>
        <v>Peter Pal</v>
      </c>
      <c r="G16334" s="19">
        <f t="shared" si="519"/>
        <v>106.294</v>
      </c>
    </row>
    <row r="16335" spans="3:7" x14ac:dyDescent="0.3">
      <c r="C16335" s="3" t="s">
        <v>2519</v>
      </c>
      <c r="D16335" s="12">
        <v>106.28139999999999</v>
      </c>
      <c r="F16335" s="19" t="str">
        <f t="shared" si="518"/>
        <v>Lance Suarez</v>
      </c>
      <c r="G16335" s="19">
        <f t="shared" si="519"/>
        <v>106.28619999999999</v>
      </c>
    </row>
    <row r="16336" spans="3:7" x14ac:dyDescent="0.3">
      <c r="C16336" s="3" t="s">
        <v>646</v>
      </c>
      <c r="D16336" s="12">
        <v>106.27549999999999</v>
      </c>
      <c r="F16336" s="19" t="str">
        <f t="shared" si="518"/>
        <v>Edwin Luo</v>
      </c>
      <c r="G16336" s="19">
        <f t="shared" si="519"/>
        <v>106.28139999999999</v>
      </c>
    </row>
    <row r="16337" spans="3:7" x14ac:dyDescent="0.3">
      <c r="C16337" s="3" t="s">
        <v>3982</v>
      </c>
      <c r="D16337" s="12">
        <v>106.2688</v>
      </c>
      <c r="F16337" s="19" t="str">
        <f t="shared" si="518"/>
        <v>Bailey Murphy</v>
      </c>
      <c r="G16337" s="19">
        <f t="shared" si="519"/>
        <v>106.28139999999999</v>
      </c>
    </row>
    <row r="16338" spans="3:7" x14ac:dyDescent="0.3">
      <c r="C16338" s="3" t="s">
        <v>4280</v>
      </c>
      <c r="D16338" s="12">
        <v>106.2367</v>
      </c>
      <c r="F16338" s="19" t="str">
        <f t="shared" si="518"/>
        <v>Abby Fernandez</v>
      </c>
      <c r="G16338" s="19">
        <f t="shared" si="519"/>
        <v>106.27549999999999</v>
      </c>
    </row>
    <row r="16339" spans="3:7" x14ac:dyDescent="0.3">
      <c r="C16339" s="3" t="s">
        <v>10171</v>
      </c>
      <c r="D16339" s="12">
        <v>106.17529999999999</v>
      </c>
      <c r="F16339" s="19" t="str">
        <f t="shared" si="518"/>
        <v>Cassidy Simmons</v>
      </c>
      <c r="G16339" s="19">
        <f t="shared" si="519"/>
        <v>106.2688</v>
      </c>
    </row>
    <row r="16340" spans="3:7" x14ac:dyDescent="0.3">
      <c r="C16340" s="3" t="s">
        <v>6238</v>
      </c>
      <c r="D16340" s="12">
        <v>106.15010000000001</v>
      </c>
      <c r="F16340" s="19" t="str">
        <f t="shared" si="518"/>
        <v>Chloe Hernandez</v>
      </c>
      <c r="G16340" s="19">
        <f t="shared" si="519"/>
        <v>106.2367</v>
      </c>
    </row>
    <row r="16341" spans="3:7" x14ac:dyDescent="0.3">
      <c r="C16341" s="3" t="s">
        <v>18604</v>
      </c>
      <c r="D16341" s="12">
        <v>105.9936</v>
      </c>
      <c r="F16341" s="19" t="str">
        <f t="shared" si="518"/>
        <v>Jonathan Washington</v>
      </c>
      <c r="G16341" s="19">
        <f t="shared" si="519"/>
        <v>106.17529999999999</v>
      </c>
    </row>
    <row r="16342" spans="3:7" x14ac:dyDescent="0.3">
      <c r="C16342" s="3" t="s">
        <v>12636</v>
      </c>
      <c r="D16342" s="12">
        <v>105.7411</v>
      </c>
      <c r="F16342" s="19" t="str">
        <f t="shared" si="518"/>
        <v>Eduardo Jackson</v>
      </c>
      <c r="G16342" s="19">
        <f t="shared" si="519"/>
        <v>106.15010000000001</v>
      </c>
    </row>
    <row r="16343" spans="3:7" x14ac:dyDescent="0.3">
      <c r="C16343" s="3" t="s">
        <v>5697</v>
      </c>
      <c r="D16343" s="12">
        <v>105.7411</v>
      </c>
      <c r="F16343" s="19" t="str">
        <f t="shared" si="518"/>
        <v>Wayne Shen</v>
      </c>
      <c r="G16343" s="19">
        <f t="shared" si="519"/>
        <v>105.9936</v>
      </c>
    </row>
    <row r="16344" spans="3:7" x14ac:dyDescent="0.3">
      <c r="C16344" s="3" t="s">
        <v>9708</v>
      </c>
      <c r="D16344" s="12">
        <v>105.5239</v>
      </c>
      <c r="F16344" s="19" t="str">
        <f t="shared" si="518"/>
        <v>Luke Turner</v>
      </c>
      <c r="G16344" s="19">
        <f t="shared" si="519"/>
        <v>105.7411</v>
      </c>
    </row>
    <row r="16345" spans="3:7" x14ac:dyDescent="0.3">
      <c r="C16345" s="3" t="s">
        <v>2396</v>
      </c>
      <c r="D16345" s="12">
        <v>105.434</v>
      </c>
      <c r="F16345" s="19" t="str">
        <f t="shared" si="518"/>
        <v>Destiny Johnson</v>
      </c>
      <c r="G16345" s="19">
        <f t="shared" si="519"/>
        <v>105.7411</v>
      </c>
    </row>
    <row r="16346" spans="3:7" x14ac:dyDescent="0.3">
      <c r="C16346" s="3" t="s">
        <v>3065</v>
      </c>
      <c r="D16346" s="12">
        <v>105.3365</v>
      </c>
      <c r="F16346" s="19" t="str">
        <f t="shared" si="518"/>
        <v>Jessica Wilson</v>
      </c>
      <c r="G16346" s="19">
        <f t="shared" si="519"/>
        <v>105.5239</v>
      </c>
    </row>
    <row r="16347" spans="3:7" x14ac:dyDescent="0.3">
      <c r="C16347" s="3" t="s">
        <v>16428</v>
      </c>
      <c r="D16347" s="12">
        <v>105.2107</v>
      </c>
      <c r="F16347" s="19" t="str">
        <f t="shared" si="518"/>
        <v>Ashley Wilson</v>
      </c>
      <c r="G16347" s="19">
        <f t="shared" si="519"/>
        <v>105.434</v>
      </c>
    </row>
    <row r="16348" spans="3:7" x14ac:dyDescent="0.3">
      <c r="C16348" s="3" t="s">
        <v>2697</v>
      </c>
      <c r="D16348" s="12">
        <v>105.2046</v>
      </c>
      <c r="F16348" s="19" t="str">
        <f t="shared" si="518"/>
        <v>Brent Zhou</v>
      </c>
      <c r="G16348" s="19">
        <f t="shared" si="519"/>
        <v>105.3365</v>
      </c>
    </row>
    <row r="16349" spans="3:7" x14ac:dyDescent="0.3">
      <c r="C16349" s="3" t="s">
        <v>17249</v>
      </c>
      <c r="D16349" s="12">
        <v>105.0676</v>
      </c>
      <c r="F16349" s="19" t="str">
        <f t="shared" si="518"/>
        <v>Samuel Flores</v>
      </c>
      <c r="G16349" s="19">
        <f t="shared" si="519"/>
        <v>105.2107</v>
      </c>
    </row>
    <row r="16350" spans="3:7" x14ac:dyDescent="0.3">
      <c r="C16350" s="3" t="s">
        <v>8828</v>
      </c>
      <c r="D16350" s="12">
        <v>105.05459999999999</v>
      </c>
      <c r="F16350" s="19" t="str">
        <f t="shared" si="518"/>
        <v>Bethany She</v>
      </c>
      <c r="G16350" s="19">
        <f t="shared" si="519"/>
        <v>105.2046</v>
      </c>
    </row>
    <row r="16351" spans="3:7" x14ac:dyDescent="0.3">
      <c r="C16351" s="3" t="s">
        <v>14722</v>
      </c>
      <c r="D16351" s="12">
        <v>104.6101</v>
      </c>
      <c r="F16351" s="19" t="str">
        <f t="shared" si="518"/>
        <v>Stephanie Morris</v>
      </c>
      <c r="G16351" s="19">
        <f t="shared" si="519"/>
        <v>105.0676</v>
      </c>
    </row>
    <row r="16352" spans="3:7" x14ac:dyDescent="0.3">
      <c r="C16352" s="3" t="s">
        <v>15398</v>
      </c>
      <c r="D16352" s="12">
        <v>104.51049999999999</v>
      </c>
      <c r="F16352" s="19" t="str">
        <f t="shared" si="518"/>
        <v>Jake Liu</v>
      </c>
      <c r="G16352" s="19">
        <f t="shared" si="519"/>
        <v>105.05459999999999</v>
      </c>
    </row>
    <row r="16353" spans="3:7" x14ac:dyDescent="0.3">
      <c r="C16353" s="3" t="s">
        <v>10322</v>
      </c>
      <c r="D16353" s="12">
        <v>104.262</v>
      </c>
      <c r="F16353" s="19" t="str">
        <f t="shared" si="518"/>
        <v>Nicole Patterson</v>
      </c>
      <c r="G16353" s="19">
        <f t="shared" si="519"/>
        <v>104.6101</v>
      </c>
    </row>
    <row r="16354" spans="3:7" x14ac:dyDescent="0.3">
      <c r="C16354" s="3" t="s">
        <v>12246</v>
      </c>
      <c r="D16354" s="12">
        <v>103.9207</v>
      </c>
      <c r="F16354" s="19" t="str">
        <f t="shared" si="518"/>
        <v>Rafael Huang</v>
      </c>
      <c r="G16354" s="19">
        <f t="shared" si="519"/>
        <v>104.51049999999999</v>
      </c>
    </row>
    <row r="16355" spans="3:7" x14ac:dyDescent="0.3">
      <c r="C16355" s="3" t="s">
        <v>4401</v>
      </c>
      <c r="D16355" s="12">
        <v>103.91640000000001</v>
      </c>
      <c r="F16355" s="19" t="str">
        <f t="shared" si="518"/>
        <v>Jose Harris</v>
      </c>
      <c r="G16355" s="19">
        <f t="shared" si="519"/>
        <v>104.262</v>
      </c>
    </row>
    <row r="16356" spans="3:7" x14ac:dyDescent="0.3">
      <c r="C16356" s="3" t="s">
        <v>16935</v>
      </c>
      <c r="D16356" s="12">
        <v>103.8278</v>
      </c>
      <c r="F16356" s="19" t="str">
        <f t="shared" si="518"/>
        <v>Lindsay Jai</v>
      </c>
      <c r="G16356" s="19">
        <f t="shared" si="519"/>
        <v>103.9207</v>
      </c>
    </row>
    <row r="16357" spans="3:7" x14ac:dyDescent="0.3">
      <c r="C16357" s="3" t="s">
        <v>12635</v>
      </c>
      <c r="D16357" s="12">
        <v>103.7333</v>
      </c>
      <c r="F16357" s="19" t="str">
        <f t="shared" si="518"/>
        <v>Christina Reed</v>
      </c>
      <c r="G16357" s="19">
        <f t="shared" si="519"/>
        <v>103.91640000000001</v>
      </c>
    </row>
    <row r="16358" spans="3:7" x14ac:dyDescent="0.3">
      <c r="C16358" s="3" t="s">
        <v>9138</v>
      </c>
      <c r="D16358" s="12">
        <v>103.47929999999999</v>
      </c>
      <c r="F16358" s="19" t="str">
        <f t="shared" si="518"/>
        <v>Shaun She</v>
      </c>
      <c r="G16358" s="19">
        <f t="shared" si="519"/>
        <v>103.8278</v>
      </c>
    </row>
    <row r="16359" spans="3:7" x14ac:dyDescent="0.3">
      <c r="C16359" s="3" t="s">
        <v>6390</v>
      </c>
      <c r="D16359" s="12">
        <v>103.47929999999999</v>
      </c>
      <c r="F16359" s="19" t="str">
        <f t="shared" si="518"/>
        <v>Luke Simmons</v>
      </c>
      <c r="G16359" s="19">
        <f t="shared" si="519"/>
        <v>103.7333</v>
      </c>
    </row>
    <row r="16360" spans="3:7" x14ac:dyDescent="0.3">
      <c r="C16360" s="3" t="s">
        <v>2547</v>
      </c>
      <c r="D16360" s="12">
        <v>103.47929999999999</v>
      </c>
      <c r="F16360" s="19" t="str">
        <f t="shared" si="518"/>
        <v>Jason Alexander</v>
      </c>
      <c r="G16360" s="19">
        <f t="shared" si="519"/>
        <v>103.47929999999999</v>
      </c>
    </row>
    <row r="16361" spans="3:7" x14ac:dyDescent="0.3">
      <c r="C16361" s="3" t="s">
        <v>18199</v>
      </c>
      <c r="D16361" s="12">
        <v>103.2585</v>
      </c>
      <c r="F16361" s="19" t="str">
        <f t="shared" si="518"/>
        <v>Edwin Shan</v>
      </c>
      <c r="G16361" s="19">
        <f t="shared" si="519"/>
        <v>103.47929999999999</v>
      </c>
    </row>
    <row r="16362" spans="3:7" x14ac:dyDescent="0.3">
      <c r="C16362" s="3" t="s">
        <v>16996</v>
      </c>
      <c r="D16362" s="12">
        <v>103.2333</v>
      </c>
      <c r="F16362" s="19" t="str">
        <f t="shared" si="518"/>
        <v>Barbara He</v>
      </c>
      <c r="G16362" s="19">
        <f t="shared" si="519"/>
        <v>103.47929999999999</v>
      </c>
    </row>
    <row r="16363" spans="3:7" x14ac:dyDescent="0.3">
      <c r="C16363" s="3" t="s">
        <v>11916</v>
      </c>
      <c r="D16363" s="12">
        <v>103.2333</v>
      </c>
      <c r="F16363" s="19" t="str">
        <f t="shared" si="518"/>
        <v>Trisha Cai</v>
      </c>
      <c r="G16363" s="19">
        <f t="shared" si="519"/>
        <v>103.2585</v>
      </c>
    </row>
    <row r="16364" spans="3:7" x14ac:dyDescent="0.3">
      <c r="C16364" s="3" t="s">
        <v>10360</v>
      </c>
      <c r="D16364" s="12">
        <v>103.19550000000001</v>
      </c>
      <c r="F16364" s="19" t="str">
        <f t="shared" si="518"/>
        <v>Sheena Nath</v>
      </c>
      <c r="G16364" s="19">
        <f t="shared" si="519"/>
        <v>103.2333</v>
      </c>
    </row>
    <row r="16365" spans="3:7" x14ac:dyDescent="0.3">
      <c r="C16365" s="3" t="s">
        <v>14815</v>
      </c>
      <c r="D16365" s="12">
        <v>103.1832</v>
      </c>
      <c r="F16365" s="19" t="str">
        <f t="shared" si="518"/>
        <v>Lance Martin</v>
      </c>
      <c r="G16365" s="19">
        <f t="shared" si="519"/>
        <v>103.2333</v>
      </c>
    </row>
    <row r="16366" spans="3:7" x14ac:dyDescent="0.3">
      <c r="C16366" s="3" t="s">
        <v>7680</v>
      </c>
      <c r="D16366" s="12">
        <v>103.1829</v>
      </c>
      <c r="F16366" s="19" t="str">
        <f t="shared" si="518"/>
        <v>Jose Simmons</v>
      </c>
      <c r="G16366" s="19">
        <f t="shared" si="519"/>
        <v>103.19550000000001</v>
      </c>
    </row>
    <row r="16367" spans="3:7" x14ac:dyDescent="0.3">
      <c r="C16367" s="3" t="s">
        <v>8405</v>
      </c>
      <c r="D16367" s="12">
        <v>103.15770000000001</v>
      </c>
      <c r="F16367" s="19" t="str">
        <f t="shared" si="518"/>
        <v>Noah Lopez</v>
      </c>
      <c r="G16367" s="19">
        <f t="shared" si="519"/>
        <v>103.1832</v>
      </c>
    </row>
    <row r="16368" spans="3:7" x14ac:dyDescent="0.3">
      <c r="C16368" s="3" t="s">
        <v>3155</v>
      </c>
      <c r="D16368" s="12">
        <v>103.15770000000001</v>
      </c>
      <c r="F16368" s="19" t="str">
        <f t="shared" si="518"/>
        <v>Grace Garcia</v>
      </c>
      <c r="G16368" s="19">
        <f t="shared" si="519"/>
        <v>103.1829</v>
      </c>
    </row>
    <row r="16369" spans="3:7" x14ac:dyDescent="0.3">
      <c r="C16369" s="3" t="s">
        <v>5383</v>
      </c>
      <c r="D16369" s="12">
        <v>103.15729999999999</v>
      </c>
      <c r="F16369" s="19" t="str">
        <f t="shared" si="518"/>
        <v>Isabelle Foster</v>
      </c>
      <c r="G16369" s="19">
        <f t="shared" si="519"/>
        <v>103.15770000000001</v>
      </c>
    </row>
    <row r="16370" spans="3:7" x14ac:dyDescent="0.3">
      <c r="C16370" s="3" t="s">
        <v>13440</v>
      </c>
      <c r="D16370" s="12">
        <v>103.14509999999999</v>
      </c>
      <c r="F16370" s="19" t="str">
        <f t="shared" si="518"/>
        <v>Brianna Henderson</v>
      </c>
      <c r="G16370" s="19">
        <f t="shared" si="519"/>
        <v>103.15770000000001</v>
      </c>
    </row>
    <row r="16371" spans="3:7" x14ac:dyDescent="0.3">
      <c r="C16371" s="3" t="s">
        <v>4649</v>
      </c>
      <c r="D16371" s="12">
        <v>103.13289999999999</v>
      </c>
      <c r="F16371" s="19" t="str">
        <f t="shared" si="518"/>
        <v>Darryl Zhang</v>
      </c>
      <c r="G16371" s="19">
        <f t="shared" si="519"/>
        <v>103.15729999999999</v>
      </c>
    </row>
    <row r="16372" spans="3:7" x14ac:dyDescent="0.3">
      <c r="C16372" s="3" t="s">
        <v>11074</v>
      </c>
      <c r="D16372" s="12">
        <v>103.1262</v>
      </c>
      <c r="F16372" s="19" t="str">
        <f t="shared" si="518"/>
        <v>Matthew Jackson</v>
      </c>
      <c r="G16372" s="19">
        <f t="shared" si="519"/>
        <v>103.14509999999999</v>
      </c>
    </row>
    <row r="16373" spans="3:7" x14ac:dyDescent="0.3">
      <c r="C16373" s="3" t="s">
        <v>11211</v>
      </c>
      <c r="D16373" s="12">
        <v>103.01990000000001</v>
      </c>
      <c r="F16373" s="19" t="str">
        <f t="shared" si="518"/>
        <v>Clinton Jiménez</v>
      </c>
      <c r="G16373" s="19">
        <f t="shared" si="519"/>
        <v>103.13289999999999</v>
      </c>
    </row>
    <row r="16374" spans="3:7" x14ac:dyDescent="0.3">
      <c r="C16374" s="3" t="s">
        <v>18187</v>
      </c>
      <c r="D16374" s="12">
        <v>103.0077</v>
      </c>
      <c r="F16374" s="19" t="str">
        <f t="shared" si="518"/>
        <v>Katherine Rivera</v>
      </c>
      <c r="G16374" s="19">
        <f t="shared" si="519"/>
        <v>103.1262</v>
      </c>
    </row>
    <row r="16375" spans="3:7" x14ac:dyDescent="0.3">
      <c r="C16375" s="3" t="s">
        <v>17062</v>
      </c>
      <c r="D16375" s="12">
        <v>102.6317</v>
      </c>
      <c r="F16375" s="19" t="str">
        <f t="shared" si="518"/>
        <v>Kayla Lee</v>
      </c>
      <c r="G16375" s="19">
        <f t="shared" si="519"/>
        <v>103.01990000000001</v>
      </c>
    </row>
    <row r="16376" spans="3:7" x14ac:dyDescent="0.3">
      <c r="C16376" s="3" t="s">
        <v>5045</v>
      </c>
      <c r="D16376" s="12">
        <v>102.5821</v>
      </c>
      <c r="F16376" s="19" t="str">
        <f t="shared" si="518"/>
        <v>Trinity Kelly</v>
      </c>
      <c r="G16376" s="19">
        <f t="shared" si="519"/>
        <v>103.0077</v>
      </c>
    </row>
    <row r="16377" spans="3:7" x14ac:dyDescent="0.3">
      <c r="C16377" s="3" t="s">
        <v>3889</v>
      </c>
      <c r="D16377" s="12">
        <v>102.55500000000001</v>
      </c>
      <c r="F16377" s="19" t="str">
        <f t="shared" si="518"/>
        <v>Sierra Green</v>
      </c>
      <c r="G16377" s="19">
        <f t="shared" si="519"/>
        <v>102.6317</v>
      </c>
    </row>
    <row r="16378" spans="3:7" x14ac:dyDescent="0.3">
      <c r="C16378" s="3" t="s">
        <v>7076</v>
      </c>
      <c r="D16378" s="12">
        <v>102.50059999999999</v>
      </c>
      <c r="F16378" s="19" t="str">
        <f t="shared" si="518"/>
        <v>Dakota Jenkins</v>
      </c>
      <c r="G16378" s="19">
        <f t="shared" si="519"/>
        <v>102.5821</v>
      </c>
    </row>
    <row r="16379" spans="3:7" x14ac:dyDescent="0.3">
      <c r="C16379" s="3" t="s">
        <v>16712</v>
      </c>
      <c r="D16379" s="12">
        <v>102.4695</v>
      </c>
      <c r="F16379" s="19" t="str">
        <f t="shared" si="518"/>
        <v>Carson Wood</v>
      </c>
      <c r="G16379" s="19">
        <f t="shared" si="519"/>
        <v>102.55500000000001</v>
      </c>
    </row>
    <row r="16380" spans="3:7" x14ac:dyDescent="0.3">
      <c r="C16380" s="3" t="s">
        <v>11022</v>
      </c>
      <c r="D16380" s="12">
        <v>102.4695</v>
      </c>
      <c r="F16380" s="19" t="str">
        <f t="shared" si="518"/>
        <v>Fernando Perez</v>
      </c>
      <c r="G16380" s="19">
        <f t="shared" si="519"/>
        <v>102.50059999999999</v>
      </c>
    </row>
    <row r="16381" spans="3:7" x14ac:dyDescent="0.3">
      <c r="C16381" s="3" t="s">
        <v>17976</v>
      </c>
      <c r="D16381" s="12">
        <v>102.2283</v>
      </c>
      <c r="F16381" s="19" t="str">
        <f t="shared" si="518"/>
        <v>Sebastian Richardson</v>
      </c>
      <c r="G16381" s="19">
        <f t="shared" si="519"/>
        <v>102.4695</v>
      </c>
    </row>
    <row r="16382" spans="3:7" x14ac:dyDescent="0.3">
      <c r="C16382" s="3" t="s">
        <v>7627</v>
      </c>
      <c r="D16382" s="12">
        <v>102.1815</v>
      </c>
      <c r="F16382" s="19" t="str">
        <f t="shared" si="518"/>
        <v>Katherine Coleman</v>
      </c>
      <c r="G16382" s="19">
        <f t="shared" si="519"/>
        <v>102.4695</v>
      </c>
    </row>
    <row r="16383" spans="3:7" x14ac:dyDescent="0.3">
      <c r="C16383" s="3" t="s">
        <v>13502</v>
      </c>
      <c r="D16383" s="12">
        <v>102.0986</v>
      </c>
      <c r="F16383" s="19" t="str">
        <f t="shared" si="518"/>
        <v>Timothy Hernandez</v>
      </c>
      <c r="G16383" s="19">
        <f t="shared" si="519"/>
        <v>102.2283</v>
      </c>
    </row>
    <row r="16384" spans="3:7" x14ac:dyDescent="0.3">
      <c r="C16384" s="3" t="s">
        <v>9517</v>
      </c>
      <c r="D16384" s="12">
        <v>102.038</v>
      </c>
      <c r="F16384" s="19" t="str">
        <f t="shared" si="518"/>
        <v>Glenn Ma</v>
      </c>
      <c r="G16384" s="19">
        <f t="shared" si="519"/>
        <v>102.1815</v>
      </c>
    </row>
    <row r="16385" spans="3:7" x14ac:dyDescent="0.3">
      <c r="C16385" s="3" t="s">
        <v>5556</v>
      </c>
      <c r="D16385" s="12">
        <v>102.038</v>
      </c>
      <c r="F16385" s="19" t="str">
        <f t="shared" si="518"/>
        <v>Mayra Chandra</v>
      </c>
      <c r="G16385" s="19">
        <f t="shared" si="519"/>
        <v>102.0986</v>
      </c>
    </row>
    <row r="16386" spans="3:7" x14ac:dyDescent="0.3">
      <c r="C16386" s="3" t="s">
        <v>4712</v>
      </c>
      <c r="D16386" s="12">
        <v>101.90550000000002</v>
      </c>
      <c r="F16386" s="19" t="str">
        <f t="shared" si="518"/>
        <v>Jeremy Ward</v>
      </c>
      <c r="G16386" s="19">
        <f t="shared" si="519"/>
        <v>102.038</v>
      </c>
    </row>
    <row r="16387" spans="3:7" x14ac:dyDescent="0.3">
      <c r="C16387" s="3" t="s">
        <v>1686</v>
      </c>
      <c r="D16387" s="12">
        <v>101.637</v>
      </c>
      <c r="F16387" s="19" t="str">
        <f t="shared" si="518"/>
        <v>Deborah Shen</v>
      </c>
      <c r="G16387" s="19">
        <f t="shared" si="519"/>
        <v>102.038</v>
      </c>
    </row>
    <row r="16388" spans="3:7" x14ac:dyDescent="0.3">
      <c r="C16388" s="3" t="s">
        <v>12518</v>
      </c>
      <c r="D16388" s="12">
        <v>101.5372</v>
      </c>
      <c r="F16388" s="19" t="str">
        <f t="shared" ref="F16388:F16451" si="520">C16386</f>
        <v>Colin Chen</v>
      </c>
      <c r="G16388" s="19">
        <f t="shared" ref="G16388:G16451" si="521">D16386</f>
        <v>101.90550000000002</v>
      </c>
    </row>
    <row r="16389" spans="3:7" x14ac:dyDescent="0.3">
      <c r="C16389" s="3" t="s">
        <v>3898</v>
      </c>
      <c r="D16389" s="12">
        <v>101.48009999999999</v>
      </c>
      <c r="F16389" s="19" t="str">
        <f t="shared" si="520"/>
        <v>Amy Lu</v>
      </c>
      <c r="G16389" s="19">
        <f t="shared" si="521"/>
        <v>101.637</v>
      </c>
    </row>
    <row r="16390" spans="3:7" x14ac:dyDescent="0.3">
      <c r="C16390" s="3" t="s">
        <v>7779</v>
      </c>
      <c r="D16390" s="12">
        <v>101.39320000000001</v>
      </c>
      <c r="F16390" s="19" t="str">
        <f t="shared" si="520"/>
        <v>Lucas Scott</v>
      </c>
      <c r="G16390" s="19">
        <f t="shared" si="521"/>
        <v>101.5372</v>
      </c>
    </row>
    <row r="16391" spans="3:7" x14ac:dyDescent="0.3">
      <c r="C16391" s="3" t="s">
        <v>10055</v>
      </c>
      <c r="D16391" s="12">
        <v>101.3022</v>
      </c>
      <c r="F16391" s="19" t="str">
        <f t="shared" si="520"/>
        <v>Casey Deng</v>
      </c>
      <c r="G16391" s="19">
        <f t="shared" si="521"/>
        <v>101.48009999999999</v>
      </c>
    </row>
    <row r="16392" spans="3:7" x14ac:dyDescent="0.3">
      <c r="C16392" s="3" t="s">
        <v>16725</v>
      </c>
      <c r="D16392" s="12">
        <v>101.02970000000001</v>
      </c>
      <c r="F16392" s="19" t="str">
        <f t="shared" si="520"/>
        <v>Gregory Xu</v>
      </c>
      <c r="G16392" s="19">
        <f t="shared" si="521"/>
        <v>101.39320000000001</v>
      </c>
    </row>
    <row r="16393" spans="3:7" x14ac:dyDescent="0.3">
      <c r="C16393" s="3" t="s">
        <v>668</v>
      </c>
      <c r="D16393" s="12">
        <v>101.02879999999999</v>
      </c>
      <c r="F16393" s="19" t="str">
        <f t="shared" si="520"/>
        <v>Johnny Sharma</v>
      </c>
      <c r="G16393" s="19">
        <f t="shared" si="521"/>
        <v>101.3022</v>
      </c>
    </row>
    <row r="16394" spans="3:7" x14ac:dyDescent="0.3">
      <c r="C16394" s="3" t="s">
        <v>16148</v>
      </c>
      <c r="D16394" s="12">
        <v>100.7852</v>
      </c>
      <c r="F16394" s="19" t="str">
        <f t="shared" si="520"/>
        <v>Sergio Kapoor</v>
      </c>
      <c r="G16394" s="19">
        <f t="shared" si="521"/>
        <v>101.02970000000001</v>
      </c>
    </row>
    <row r="16395" spans="3:7" x14ac:dyDescent="0.3">
      <c r="C16395" s="3" t="s">
        <v>10221</v>
      </c>
      <c r="D16395" s="12">
        <v>100.372</v>
      </c>
      <c r="F16395" s="19" t="str">
        <f t="shared" si="520"/>
        <v>Abigail Bell</v>
      </c>
      <c r="G16395" s="19">
        <f t="shared" si="521"/>
        <v>101.02879999999999</v>
      </c>
    </row>
    <row r="16396" spans="3:7" x14ac:dyDescent="0.3">
      <c r="C16396" s="3" t="s">
        <v>4103</v>
      </c>
      <c r="D16396" s="12">
        <v>100.32849999999999</v>
      </c>
      <c r="F16396" s="19" t="str">
        <f t="shared" si="520"/>
        <v>Ross Raman</v>
      </c>
      <c r="G16396" s="19">
        <f t="shared" si="521"/>
        <v>100.7852</v>
      </c>
    </row>
    <row r="16397" spans="3:7" x14ac:dyDescent="0.3">
      <c r="C16397" s="3" t="s">
        <v>10536</v>
      </c>
      <c r="D16397" s="12">
        <v>100.26589999999999</v>
      </c>
      <c r="F16397" s="19" t="str">
        <f t="shared" si="520"/>
        <v>Jordan Jai</v>
      </c>
      <c r="G16397" s="19">
        <f t="shared" si="521"/>
        <v>100.372</v>
      </c>
    </row>
    <row r="16398" spans="3:7" x14ac:dyDescent="0.3">
      <c r="C16398" s="3" t="s">
        <v>17264</v>
      </c>
      <c r="D16398" s="12">
        <v>100.2088</v>
      </c>
      <c r="F16398" s="19" t="str">
        <f t="shared" si="520"/>
        <v>Chad Shan</v>
      </c>
      <c r="G16398" s="19">
        <f t="shared" si="521"/>
        <v>100.32849999999999</v>
      </c>
    </row>
    <row r="16399" spans="3:7" x14ac:dyDescent="0.3">
      <c r="C16399" s="3" t="s">
        <v>17350</v>
      </c>
      <c r="D16399" s="12">
        <v>100.17140000000001</v>
      </c>
      <c r="F16399" s="19" t="str">
        <f t="shared" si="520"/>
        <v>Julia Moore</v>
      </c>
      <c r="G16399" s="19">
        <f t="shared" si="521"/>
        <v>100.26589999999999</v>
      </c>
    </row>
    <row r="16400" spans="3:7" x14ac:dyDescent="0.3">
      <c r="C16400" s="3" t="s">
        <v>4523</v>
      </c>
      <c r="D16400" s="12">
        <v>100.12220000000001</v>
      </c>
      <c r="F16400" s="19" t="str">
        <f t="shared" si="520"/>
        <v>Stephanie Ross</v>
      </c>
      <c r="G16400" s="19">
        <f t="shared" si="521"/>
        <v>100.2088</v>
      </c>
    </row>
    <row r="16401" spans="3:7" x14ac:dyDescent="0.3">
      <c r="C16401" s="3" t="s">
        <v>8541</v>
      </c>
      <c r="D16401" s="12">
        <v>100.1096</v>
      </c>
      <c r="F16401" s="19" t="str">
        <f t="shared" si="520"/>
        <v>Susan Guo</v>
      </c>
      <c r="G16401" s="19">
        <f t="shared" si="521"/>
        <v>100.17140000000001</v>
      </c>
    </row>
    <row r="16402" spans="3:7" x14ac:dyDescent="0.3">
      <c r="C16402" s="3" t="s">
        <v>4657</v>
      </c>
      <c r="D16402" s="12">
        <v>100.1096</v>
      </c>
      <c r="F16402" s="19" t="str">
        <f t="shared" si="520"/>
        <v>Clarence Chander</v>
      </c>
      <c r="G16402" s="19">
        <f t="shared" si="521"/>
        <v>100.12220000000001</v>
      </c>
    </row>
    <row r="16403" spans="3:7" x14ac:dyDescent="0.3">
      <c r="C16403" s="3" t="s">
        <v>9318</v>
      </c>
      <c r="D16403" s="12">
        <v>100.08439999999999</v>
      </c>
      <c r="F16403" s="19" t="str">
        <f t="shared" si="520"/>
        <v>Jackson Bryant</v>
      </c>
      <c r="G16403" s="19">
        <f t="shared" si="521"/>
        <v>100.1096</v>
      </c>
    </row>
    <row r="16404" spans="3:7" x14ac:dyDescent="0.3">
      <c r="C16404" s="3" t="s">
        <v>12696</v>
      </c>
      <c r="D16404" s="12">
        <v>100.0403</v>
      </c>
      <c r="F16404" s="19" t="str">
        <f t="shared" si="520"/>
        <v>Clinton Suarez</v>
      </c>
      <c r="G16404" s="19">
        <f t="shared" si="521"/>
        <v>100.1096</v>
      </c>
    </row>
    <row r="16405" spans="3:7" x14ac:dyDescent="0.3">
      <c r="C16405" s="3" t="s">
        <v>16523</v>
      </c>
      <c r="D16405" s="12">
        <v>100.03399999999999</v>
      </c>
      <c r="F16405" s="19" t="str">
        <f t="shared" si="520"/>
        <v>Jennifer Davis</v>
      </c>
      <c r="G16405" s="19">
        <f t="shared" si="521"/>
        <v>100.08439999999999</v>
      </c>
    </row>
    <row r="16406" spans="3:7" x14ac:dyDescent="0.3">
      <c r="C16406" s="3" t="s">
        <v>13883</v>
      </c>
      <c r="D16406" s="12">
        <v>100.03399999999999</v>
      </c>
      <c r="F16406" s="19" t="str">
        <f t="shared" si="520"/>
        <v>Mackenzie Rivera</v>
      </c>
      <c r="G16406" s="19">
        <f t="shared" si="521"/>
        <v>100.0403</v>
      </c>
    </row>
    <row r="16407" spans="3:7" x14ac:dyDescent="0.3">
      <c r="C16407" s="3" t="s">
        <v>10233</v>
      </c>
      <c r="D16407" s="12">
        <v>100.03399999999999</v>
      </c>
      <c r="F16407" s="19" t="str">
        <f t="shared" si="520"/>
        <v>Sara Green</v>
      </c>
      <c r="G16407" s="19">
        <f t="shared" si="521"/>
        <v>100.03399999999999</v>
      </c>
    </row>
    <row r="16408" spans="3:7" x14ac:dyDescent="0.3">
      <c r="C16408" s="3" t="s">
        <v>4045</v>
      </c>
      <c r="D16408" s="12">
        <v>100.03399999999999</v>
      </c>
      <c r="F16408" s="19" t="str">
        <f t="shared" si="520"/>
        <v>Micheal Munoz</v>
      </c>
      <c r="G16408" s="19">
        <f t="shared" si="521"/>
        <v>100.03399999999999</v>
      </c>
    </row>
    <row r="16409" spans="3:7" x14ac:dyDescent="0.3">
      <c r="C16409" s="3" t="s">
        <v>10797</v>
      </c>
      <c r="D16409" s="12">
        <v>100.0214</v>
      </c>
      <c r="F16409" s="19" t="str">
        <f t="shared" si="520"/>
        <v>Jordan Perez</v>
      </c>
      <c r="G16409" s="19">
        <f t="shared" si="521"/>
        <v>100.03399999999999</v>
      </c>
    </row>
    <row r="16410" spans="3:7" x14ac:dyDescent="0.3">
      <c r="C16410" s="3" t="s">
        <v>14566</v>
      </c>
      <c r="D16410" s="12">
        <v>100.00880000000001</v>
      </c>
      <c r="F16410" s="19" t="str">
        <f t="shared" si="520"/>
        <v>Cedric Nath</v>
      </c>
      <c r="G16410" s="19">
        <f t="shared" si="521"/>
        <v>100.03399999999999</v>
      </c>
    </row>
    <row r="16411" spans="3:7" x14ac:dyDescent="0.3">
      <c r="C16411" s="3" t="s">
        <v>16151</v>
      </c>
      <c r="D16411" s="12">
        <v>99.989699999999999</v>
      </c>
      <c r="F16411" s="19" t="str">
        <f t="shared" si="520"/>
        <v>Kaitlyn White</v>
      </c>
      <c r="G16411" s="19">
        <f t="shared" si="521"/>
        <v>100.0214</v>
      </c>
    </row>
    <row r="16412" spans="3:7" x14ac:dyDescent="0.3">
      <c r="C16412" s="3" t="s">
        <v>5490</v>
      </c>
      <c r="D16412" s="12">
        <v>99.827299999999994</v>
      </c>
      <c r="F16412" s="19" t="str">
        <f t="shared" si="520"/>
        <v>Nathaniel Ramirez</v>
      </c>
      <c r="G16412" s="19">
        <f t="shared" si="521"/>
        <v>100.00880000000001</v>
      </c>
    </row>
    <row r="16413" spans="3:7" x14ac:dyDescent="0.3">
      <c r="C16413" s="3" t="s">
        <v>10110</v>
      </c>
      <c r="D16413" s="12">
        <v>99.692599999999999</v>
      </c>
      <c r="F16413" s="19" t="str">
        <f t="shared" si="520"/>
        <v>Ross Rodriguez</v>
      </c>
      <c r="G16413" s="19">
        <f t="shared" si="521"/>
        <v>99.989699999999999</v>
      </c>
    </row>
    <row r="16414" spans="3:7" x14ac:dyDescent="0.3">
      <c r="C16414" s="3" t="s">
        <v>1193</v>
      </c>
      <c r="D16414" s="12">
        <v>99.65</v>
      </c>
      <c r="F16414" s="19" t="str">
        <f t="shared" si="520"/>
        <v>Deanna Alvarez</v>
      </c>
      <c r="G16414" s="19">
        <f t="shared" si="521"/>
        <v>99.827299999999994</v>
      </c>
    </row>
    <row r="16415" spans="3:7" x14ac:dyDescent="0.3">
      <c r="C16415" s="3" t="s">
        <v>2752</v>
      </c>
      <c r="D16415" s="12">
        <v>99.64009999999999</v>
      </c>
      <c r="F16415" s="19" t="str">
        <f t="shared" si="520"/>
        <v>Jonathan Bryant</v>
      </c>
      <c r="G16415" s="19">
        <f t="shared" si="521"/>
        <v>99.692599999999999</v>
      </c>
    </row>
    <row r="16416" spans="3:7" x14ac:dyDescent="0.3">
      <c r="C16416" s="3" t="s">
        <v>14140</v>
      </c>
      <c r="D16416" s="12">
        <v>99.602499999999992</v>
      </c>
      <c r="F16416" s="19" t="str">
        <f t="shared" si="520"/>
        <v>Alexandria Foster</v>
      </c>
      <c r="G16416" s="19">
        <f t="shared" si="521"/>
        <v>99.65</v>
      </c>
    </row>
    <row r="16417" spans="3:7" x14ac:dyDescent="0.3">
      <c r="C16417" s="3" t="s">
        <v>10441</v>
      </c>
      <c r="D16417" s="12">
        <v>99.596199999999996</v>
      </c>
      <c r="F16417" s="19" t="str">
        <f t="shared" si="520"/>
        <v>Blake Bryant</v>
      </c>
      <c r="G16417" s="19">
        <f t="shared" si="521"/>
        <v>99.64009999999999</v>
      </c>
    </row>
    <row r="16418" spans="3:7" x14ac:dyDescent="0.3">
      <c r="C16418" s="3" t="s">
        <v>2517</v>
      </c>
      <c r="D16418" s="12">
        <v>99.457599999999999</v>
      </c>
      <c r="F16418" s="19" t="str">
        <f t="shared" si="520"/>
        <v>Mitchell Rai</v>
      </c>
      <c r="G16418" s="19">
        <f t="shared" si="521"/>
        <v>99.602499999999992</v>
      </c>
    </row>
    <row r="16419" spans="3:7" x14ac:dyDescent="0.3">
      <c r="C16419" s="3" t="s">
        <v>15233</v>
      </c>
      <c r="D16419" s="12">
        <v>99.330100000000002</v>
      </c>
      <c r="F16419" s="19" t="str">
        <f t="shared" si="520"/>
        <v>Joy Ortega</v>
      </c>
      <c r="G16419" s="19">
        <f t="shared" si="521"/>
        <v>99.596199999999996</v>
      </c>
    </row>
    <row r="16420" spans="3:7" x14ac:dyDescent="0.3">
      <c r="C16420" s="3" t="s">
        <v>13570</v>
      </c>
      <c r="D16420" s="12">
        <v>99.125099999999989</v>
      </c>
      <c r="F16420" s="19" t="str">
        <f t="shared" si="520"/>
        <v>Bailey Morgan</v>
      </c>
      <c r="G16420" s="19">
        <f t="shared" si="521"/>
        <v>99.457599999999999</v>
      </c>
    </row>
    <row r="16421" spans="3:7" x14ac:dyDescent="0.3">
      <c r="C16421" s="3" t="s">
        <v>10334</v>
      </c>
      <c r="D16421" s="12">
        <v>99.114499999999992</v>
      </c>
      <c r="F16421" s="19" t="str">
        <f t="shared" si="520"/>
        <v>Phillip Fernandez</v>
      </c>
      <c r="G16421" s="19">
        <f t="shared" si="521"/>
        <v>99.330100000000002</v>
      </c>
    </row>
    <row r="16422" spans="3:7" x14ac:dyDescent="0.3">
      <c r="C16422" s="3" t="s">
        <v>4681</v>
      </c>
      <c r="D16422" s="12">
        <v>98.951700000000002</v>
      </c>
      <c r="F16422" s="19" t="str">
        <f t="shared" si="520"/>
        <v>Megan Jones</v>
      </c>
      <c r="G16422" s="19">
        <f t="shared" si="521"/>
        <v>99.125099999999989</v>
      </c>
    </row>
    <row r="16423" spans="3:7" x14ac:dyDescent="0.3">
      <c r="C16423" s="3" t="s">
        <v>16891</v>
      </c>
      <c r="D16423" s="12">
        <v>98.838700000000003</v>
      </c>
      <c r="F16423" s="19" t="str">
        <f t="shared" si="520"/>
        <v>Jose Kumar</v>
      </c>
      <c r="G16423" s="19">
        <f t="shared" si="521"/>
        <v>99.114499999999992</v>
      </c>
    </row>
    <row r="16424" spans="3:7" x14ac:dyDescent="0.3">
      <c r="C16424" s="3" t="s">
        <v>16203</v>
      </c>
      <c r="D16424" s="12">
        <v>98.76939999999999</v>
      </c>
      <c r="F16424" s="19" t="str">
        <f t="shared" si="520"/>
        <v>Cody West</v>
      </c>
      <c r="G16424" s="19">
        <f t="shared" si="521"/>
        <v>98.951700000000002</v>
      </c>
    </row>
    <row r="16425" spans="3:7" x14ac:dyDescent="0.3">
      <c r="C16425" s="3" t="s">
        <v>2065</v>
      </c>
      <c r="D16425" s="12">
        <v>98.650499999999994</v>
      </c>
      <c r="F16425" s="19" t="str">
        <f t="shared" si="520"/>
        <v>Shannon Zhao</v>
      </c>
      <c r="G16425" s="19">
        <f t="shared" si="521"/>
        <v>98.838700000000003</v>
      </c>
    </row>
    <row r="16426" spans="3:7" x14ac:dyDescent="0.3">
      <c r="C16426" s="3" t="s">
        <v>17319</v>
      </c>
      <c r="D16426" s="12">
        <v>98.4726</v>
      </c>
      <c r="F16426" s="19" t="str">
        <f t="shared" si="520"/>
        <v>Roy Sullivan</v>
      </c>
      <c r="G16426" s="19">
        <f t="shared" si="521"/>
        <v>98.76939999999999</v>
      </c>
    </row>
    <row r="16427" spans="3:7" x14ac:dyDescent="0.3">
      <c r="C16427" s="3" t="s">
        <v>9745</v>
      </c>
      <c r="D16427" s="12">
        <v>98.325500000000005</v>
      </c>
      <c r="F16427" s="19" t="str">
        <f t="shared" si="520"/>
        <v>Anne Jiménez</v>
      </c>
      <c r="G16427" s="19">
        <f t="shared" si="521"/>
        <v>98.650499999999994</v>
      </c>
    </row>
    <row r="16428" spans="3:7" x14ac:dyDescent="0.3">
      <c r="C16428" s="3" t="s">
        <v>12189</v>
      </c>
      <c r="D16428" s="12">
        <v>98.2316</v>
      </c>
      <c r="F16428" s="19" t="str">
        <f t="shared" si="520"/>
        <v>Steven Sanchez</v>
      </c>
      <c r="G16428" s="19">
        <f t="shared" si="521"/>
        <v>98.4726</v>
      </c>
    </row>
    <row r="16429" spans="3:7" x14ac:dyDescent="0.3">
      <c r="C16429" s="3" t="s">
        <v>13674</v>
      </c>
      <c r="D16429" s="12">
        <v>98.125299999999996</v>
      </c>
      <c r="F16429" s="19" t="str">
        <f t="shared" si="520"/>
        <v>Jessie Ye</v>
      </c>
      <c r="G16429" s="19">
        <f t="shared" si="521"/>
        <v>98.325500000000005</v>
      </c>
    </row>
    <row r="16430" spans="3:7" x14ac:dyDescent="0.3">
      <c r="C16430" s="3" t="s">
        <v>4176</v>
      </c>
      <c r="D16430" s="12">
        <v>97.965899999999991</v>
      </c>
      <c r="F16430" s="19" t="str">
        <f t="shared" si="520"/>
        <v>Leslie Ortega</v>
      </c>
      <c r="G16430" s="19">
        <f t="shared" si="521"/>
        <v>98.2316</v>
      </c>
    </row>
    <row r="16431" spans="3:7" x14ac:dyDescent="0.3">
      <c r="C16431" s="3" t="s">
        <v>14607</v>
      </c>
      <c r="D16431" s="12">
        <v>97.955199999999991</v>
      </c>
      <c r="F16431" s="19" t="str">
        <f t="shared" si="520"/>
        <v>Melanie Stewart</v>
      </c>
      <c r="G16431" s="19">
        <f t="shared" si="521"/>
        <v>98.125299999999996</v>
      </c>
    </row>
    <row r="16432" spans="3:7" x14ac:dyDescent="0.3">
      <c r="C16432" s="3" t="s">
        <v>18371</v>
      </c>
      <c r="D16432" s="12">
        <v>97.93</v>
      </c>
      <c r="F16432" s="19" t="str">
        <f t="shared" si="520"/>
        <v>Charles Williams</v>
      </c>
      <c r="G16432" s="19">
        <f t="shared" si="521"/>
        <v>97.965899999999991</v>
      </c>
    </row>
    <row r="16433" spans="3:7" x14ac:dyDescent="0.3">
      <c r="C16433" s="3" t="s">
        <v>9409</v>
      </c>
      <c r="D16433" s="12">
        <v>97.87769999999999</v>
      </c>
      <c r="F16433" s="19" t="str">
        <f t="shared" si="520"/>
        <v>Nelson Moreno</v>
      </c>
      <c r="G16433" s="19">
        <f t="shared" si="521"/>
        <v>97.955199999999991</v>
      </c>
    </row>
    <row r="16434" spans="3:7" x14ac:dyDescent="0.3">
      <c r="C16434" s="3" t="s">
        <v>1384</v>
      </c>
      <c r="D16434" s="12">
        <v>97.787099999999995</v>
      </c>
      <c r="F16434" s="19" t="str">
        <f t="shared" si="520"/>
        <v>Veronica Madan</v>
      </c>
      <c r="G16434" s="19">
        <f t="shared" si="521"/>
        <v>97.93</v>
      </c>
    </row>
    <row r="16435" spans="3:7" x14ac:dyDescent="0.3">
      <c r="C16435" s="3" t="s">
        <v>14431</v>
      </c>
      <c r="D16435" s="12">
        <v>97.7453</v>
      </c>
      <c r="F16435" s="19" t="str">
        <f t="shared" si="520"/>
        <v>Jenny McDonald</v>
      </c>
      <c r="G16435" s="19">
        <f t="shared" si="521"/>
        <v>97.87769999999999</v>
      </c>
    </row>
    <row r="16436" spans="3:7" x14ac:dyDescent="0.3">
      <c r="C16436" s="3" t="s">
        <v>18759</v>
      </c>
      <c r="D16436" s="12">
        <v>97.624899999999997</v>
      </c>
      <c r="F16436" s="19" t="str">
        <f t="shared" si="520"/>
        <v>Alison Beck</v>
      </c>
      <c r="G16436" s="19">
        <f t="shared" si="521"/>
        <v>97.787099999999995</v>
      </c>
    </row>
    <row r="16437" spans="3:7" x14ac:dyDescent="0.3">
      <c r="C16437" s="3" t="s">
        <v>18617</v>
      </c>
      <c r="D16437" s="12">
        <v>97.60560000000001</v>
      </c>
      <c r="F16437" s="19" t="str">
        <f t="shared" si="520"/>
        <v>Natalie Rodriguez</v>
      </c>
      <c r="G16437" s="19">
        <f t="shared" si="521"/>
        <v>97.7453</v>
      </c>
    </row>
    <row r="16438" spans="3:7" x14ac:dyDescent="0.3">
      <c r="C16438" s="3" t="s">
        <v>9150</v>
      </c>
      <c r="D16438" s="12">
        <v>97.580600000000004</v>
      </c>
      <c r="F16438" s="19" t="str">
        <f t="shared" si="520"/>
        <v>Wyatt Hall</v>
      </c>
      <c r="G16438" s="19">
        <f t="shared" si="521"/>
        <v>97.624899999999997</v>
      </c>
    </row>
    <row r="16439" spans="3:7" x14ac:dyDescent="0.3">
      <c r="C16439" s="3" t="s">
        <v>15053</v>
      </c>
      <c r="D16439" s="12">
        <v>97.235899999999987</v>
      </c>
      <c r="F16439" s="19" t="str">
        <f t="shared" si="520"/>
        <v>Wendy Munoz</v>
      </c>
      <c r="G16439" s="19">
        <f t="shared" si="521"/>
        <v>97.60560000000001</v>
      </c>
    </row>
    <row r="16440" spans="3:7" x14ac:dyDescent="0.3">
      <c r="C16440" s="3" t="s">
        <v>3671</v>
      </c>
      <c r="D16440" s="12">
        <v>97.073700000000002</v>
      </c>
      <c r="F16440" s="19" t="str">
        <f t="shared" si="520"/>
        <v>Jason Flores</v>
      </c>
      <c r="G16440" s="19">
        <f t="shared" si="521"/>
        <v>97.580600000000004</v>
      </c>
    </row>
    <row r="16441" spans="3:7" x14ac:dyDescent="0.3">
      <c r="C16441" s="3" t="s">
        <v>13573</v>
      </c>
      <c r="D16441" s="12">
        <v>97.04140000000001</v>
      </c>
      <c r="F16441" s="19" t="str">
        <f t="shared" si="520"/>
        <v>Paige Watson</v>
      </c>
      <c r="G16441" s="19">
        <f t="shared" si="521"/>
        <v>97.235899999999987</v>
      </c>
    </row>
    <row r="16442" spans="3:7" x14ac:dyDescent="0.3">
      <c r="C16442" s="3" t="s">
        <v>5009</v>
      </c>
      <c r="D16442" s="12">
        <v>96.948099999999997</v>
      </c>
      <c r="F16442" s="19" t="str">
        <f t="shared" si="520"/>
        <v>Carlos Allen</v>
      </c>
      <c r="G16442" s="19">
        <f t="shared" si="521"/>
        <v>97.073700000000002</v>
      </c>
    </row>
    <row r="16443" spans="3:7" x14ac:dyDescent="0.3">
      <c r="C16443" s="3" t="s">
        <v>14691</v>
      </c>
      <c r="D16443" s="12">
        <v>96.936000000000007</v>
      </c>
      <c r="F16443" s="19" t="str">
        <f t="shared" si="520"/>
        <v>Megan Long</v>
      </c>
      <c r="G16443" s="19">
        <f t="shared" si="521"/>
        <v>97.04140000000001</v>
      </c>
    </row>
    <row r="16444" spans="3:7" x14ac:dyDescent="0.3">
      <c r="C16444" s="3" t="s">
        <v>13676</v>
      </c>
      <c r="D16444" s="12">
        <v>96.929199999999994</v>
      </c>
      <c r="F16444" s="19" t="str">
        <f t="shared" si="520"/>
        <v>Cynthia Sai</v>
      </c>
      <c r="G16444" s="19">
        <f t="shared" si="521"/>
        <v>96.948099999999997</v>
      </c>
    </row>
    <row r="16445" spans="3:7" x14ac:dyDescent="0.3">
      <c r="C16445" s="3" t="s">
        <v>15846</v>
      </c>
      <c r="D16445" s="12">
        <v>96.910299999999992</v>
      </c>
      <c r="F16445" s="19" t="str">
        <f t="shared" si="520"/>
        <v>Nicole Clark</v>
      </c>
      <c r="G16445" s="19">
        <f t="shared" si="521"/>
        <v>96.936000000000007</v>
      </c>
    </row>
    <row r="16446" spans="3:7" x14ac:dyDescent="0.3">
      <c r="C16446" s="3" t="s">
        <v>13982</v>
      </c>
      <c r="D16446" s="12">
        <v>96.910299999999992</v>
      </c>
      <c r="F16446" s="19" t="str">
        <f t="shared" si="520"/>
        <v>Melanie Ward</v>
      </c>
      <c r="G16446" s="19">
        <f t="shared" si="521"/>
        <v>96.929199999999994</v>
      </c>
    </row>
    <row r="16447" spans="3:7" x14ac:dyDescent="0.3">
      <c r="C16447" s="3" t="s">
        <v>10448</v>
      </c>
      <c r="D16447" s="12">
        <v>96.903999999999996</v>
      </c>
      <c r="F16447" s="19" t="str">
        <f t="shared" si="520"/>
        <v>Riley Peterson</v>
      </c>
      <c r="G16447" s="19">
        <f t="shared" si="521"/>
        <v>96.910299999999992</v>
      </c>
    </row>
    <row r="16448" spans="3:7" x14ac:dyDescent="0.3">
      <c r="C16448" s="3" t="s">
        <v>12540</v>
      </c>
      <c r="D16448" s="12">
        <v>96.8977</v>
      </c>
      <c r="F16448" s="19" t="str">
        <f t="shared" si="520"/>
        <v>Miguel Allen</v>
      </c>
      <c r="G16448" s="19">
        <f t="shared" si="521"/>
        <v>96.910299999999992</v>
      </c>
    </row>
    <row r="16449" spans="3:7" x14ac:dyDescent="0.3">
      <c r="C16449" s="3" t="s">
        <v>4370</v>
      </c>
      <c r="D16449" s="12">
        <v>96.8977</v>
      </c>
      <c r="F16449" s="19" t="str">
        <f t="shared" si="520"/>
        <v>Juan Bailey</v>
      </c>
      <c r="G16449" s="19">
        <f t="shared" si="521"/>
        <v>96.903999999999996</v>
      </c>
    </row>
    <row r="16450" spans="3:7" x14ac:dyDescent="0.3">
      <c r="C16450" s="3" t="s">
        <v>7125</v>
      </c>
      <c r="D16450" s="12">
        <v>96.891999999999996</v>
      </c>
      <c r="F16450" s="19" t="str">
        <f t="shared" si="520"/>
        <v>Luis Baker</v>
      </c>
      <c r="G16450" s="19">
        <f t="shared" si="521"/>
        <v>96.8977</v>
      </c>
    </row>
    <row r="16451" spans="3:7" x14ac:dyDescent="0.3">
      <c r="C16451" s="3" t="s">
        <v>18766</v>
      </c>
      <c r="D16451" s="12">
        <v>96.872500000000002</v>
      </c>
      <c r="F16451" s="19" t="str">
        <f t="shared" si="520"/>
        <v>Christian Rodriguez</v>
      </c>
      <c r="G16451" s="19">
        <f t="shared" si="521"/>
        <v>96.8977</v>
      </c>
    </row>
    <row r="16452" spans="3:7" x14ac:dyDescent="0.3">
      <c r="C16452" s="3" t="s">
        <v>16546</v>
      </c>
      <c r="D16452" s="12">
        <v>96.6036</v>
      </c>
      <c r="F16452" s="19" t="str">
        <f t="shared" ref="F16452:F16515" si="522">C16450</f>
        <v>Francisco Lopez</v>
      </c>
      <c r="G16452" s="19">
        <f t="shared" ref="G16452:G16515" si="523">D16450</f>
        <v>96.891999999999996</v>
      </c>
    </row>
    <row r="16453" spans="3:7" x14ac:dyDescent="0.3">
      <c r="C16453" s="3" t="s">
        <v>3902</v>
      </c>
      <c r="D16453" s="12">
        <v>96.603399999999993</v>
      </c>
      <c r="F16453" s="19" t="str">
        <f t="shared" si="522"/>
        <v>Wyatt Jackson</v>
      </c>
      <c r="G16453" s="19">
        <f t="shared" si="523"/>
        <v>96.872500000000002</v>
      </c>
    </row>
    <row r="16454" spans="3:7" x14ac:dyDescent="0.3">
      <c r="C16454" s="3" t="s">
        <v>15994</v>
      </c>
      <c r="D16454" s="12">
        <v>96.568899999999999</v>
      </c>
      <c r="F16454" s="19" t="str">
        <f t="shared" si="522"/>
        <v>Sara Sanchez</v>
      </c>
      <c r="G16454" s="19">
        <f t="shared" si="523"/>
        <v>96.6036</v>
      </c>
    </row>
    <row r="16455" spans="3:7" x14ac:dyDescent="0.3">
      <c r="C16455" s="3" t="s">
        <v>7639</v>
      </c>
      <c r="D16455" s="12">
        <v>96.484700000000004</v>
      </c>
      <c r="F16455" s="19" t="str">
        <f t="shared" si="522"/>
        <v>Casey Gomez</v>
      </c>
      <c r="G16455" s="19">
        <f t="shared" si="523"/>
        <v>96.603399999999993</v>
      </c>
    </row>
    <row r="16456" spans="3:7" x14ac:dyDescent="0.3">
      <c r="C16456" s="3" t="s">
        <v>18734</v>
      </c>
      <c r="D16456" s="12">
        <v>96.316500000000005</v>
      </c>
      <c r="F16456" s="19" t="str">
        <f t="shared" si="522"/>
        <v>Rodney Alvarez</v>
      </c>
      <c r="G16456" s="19">
        <f t="shared" si="523"/>
        <v>96.568899999999999</v>
      </c>
    </row>
    <row r="16457" spans="3:7" x14ac:dyDescent="0.3">
      <c r="C16457" s="3" t="s">
        <v>17211</v>
      </c>
      <c r="D16457" s="12">
        <v>96.316500000000005</v>
      </c>
      <c r="F16457" s="19" t="str">
        <f t="shared" si="522"/>
        <v>Glenn Zhu</v>
      </c>
      <c r="G16457" s="19">
        <f t="shared" si="523"/>
        <v>96.484700000000004</v>
      </c>
    </row>
    <row r="16458" spans="3:7" x14ac:dyDescent="0.3">
      <c r="C16458" s="3" t="s">
        <v>12535</v>
      </c>
      <c r="D16458" s="12">
        <v>96.316500000000005</v>
      </c>
      <c r="F16458" s="19" t="str">
        <f t="shared" si="522"/>
        <v>Wyatt Adams</v>
      </c>
      <c r="G16458" s="19">
        <f t="shared" si="523"/>
        <v>96.316500000000005</v>
      </c>
    </row>
    <row r="16459" spans="3:7" x14ac:dyDescent="0.3">
      <c r="C16459" s="3" t="s">
        <v>12992</v>
      </c>
      <c r="D16459" s="12">
        <v>96.316500000000005</v>
      </c>
      <c r="F16459" s="19" t="str">
        <f t="shared" si="522"/>
        <v>Stephanie Adams</v>
      </c>
      <c r="G16459" s="19">
        <f t="shared" si="523"/>
        <v>96.316500000000005</v>
      </c>
    </row>
    <row r="16460" spans="3:7" x14ac:dyDescent="0.3">
      <c r="C16460" s="3" t="s">
        <v>9471</v>
      </c>
      <c r="D16460" s="12">
        <v>96.316500000000005</v>
      </c>
      <c r="F16460" s="19" t="str">
        <f t="shared" si="522"/>
        <v>Lucas Wright</v>
      </c>
      <c r="G16460" s="19">
        <f t="shared" si="523"/>
        <v>96.316500000000005</v>
      </c>
    </row>
    <row r="16461" spans="3:7" x14ac:dyDescent="0.3">
      <c r="C16461" s="3" t="s">
        <v>9172</v>
      </c>
      <c r="D16461" s="12">
        <v>96.316500000000005</v>
      </c>
      <c r="F16461" s="19" t="str">
        <f t="shared" si="522"/>
        <v>Marcus Stewart</v>
      </c>
      <c r="G16461" s="19">
        <f t="shared" si="523"/>
        <v>96.316500000000005</v>
      </c>
    </row>
    <row r="16462" spans="3:7" x14ac:dyDescent="0.3">
      <c r="C16462" s="3" t="s">
        <v>9468</v>
      </c>
      <c r="D16462" s="12">
        <v>96.316500000000005</v>
      </c>
      <c r="F16462" s="19" t="str">
        <f t="shared" si="522"/>
        <v>Jeremiah Simmons</v>
      </c>
      <c r="G16462" s="19">
        <f t="shared" si="523"/>
        <v>96.316500000000005</v>
      </c>
    </row>
    <row r="16463" spans="3:7" x14ac:dyDescent="0.3">
      <c r="C16463" s="3" t="s">
        <v>6111</v>
      </c>
      <c r="D16463" s="12">
        <v>96.316500000000005</v>
      </c>
      <c r="F16463" s="19" t="str">
        <f t="shared" si="522"/>
        <v>Jason Powell</v>
      </c>
      <c r="G16463" s="19">
        <f t="shared" si="523"/>
        <v>96.316500000000005</v>
      </c>
    </row>
    <row r="16464" spans="3:7" x14ac:dyDescent="0.3">
      <c r="C16464" s="3" t="s">
        <v>5634</v>
      </c>
      <c r="D16464" s="12">
        <v>96.316500000000005</v>
      </c>
      <c r="F16464" s="19" t="str">
        <f t="shared" si="522"/>
        <v>Jeremiah Sanchez</v>
      </c>
      <c r="G16464" s="19">
        <f t="shared" si="523"/>
        <v>96.316500000000005</v>
      </c>
    </row>
    <row r="16465" spans="3:7" x14ac:dyDescent="0.3">
      <c r="C16465" s="3" t="s">
        <v>15909</v>
      </c>
      <c r="D16465" s="12">
        <v>96.27170000000001</v>
      </c>
      <c r="F16465" s="19" t="str">
        <f t="shared" si="522"/>
        <v>Dylan Wang</v>
      </c>
      <c r="G16465" s="19">
        <f t="shared" si="523"/>
        <v>96.316500000000005</v>
      </c>
    </row>
    <row r="16466" spans="3:7" x14ac:dyDescent="0.3">
      <c r="C16466" s="3" t="s">
        <v>18140</v>
      </c>
      <c r="D16466" s="12">
        <v>96.241</v>
      </c>
      <c r="F16466" s="19" t="str">
        <f t="shared" si="522"/>
        <v>Derrick Hernandez</v>
      </c>
      <c r="G16466" s="19">
        <f t="shared" si="523"/>
        <v>96.316500000000005</v>
      </c>
    </row>
    <row r="16467" spans="3:7" x14ac:dyDescent="0.3">
      <c r="C16467" s="3" t="s">
        <v>15493</v>
      </c>
      <c r="D16467" s="12">
        <v>96.240199999999987</v>
      </c>
      <c r="F16467" s="19" t="str">
        <f t="shared" si="522"/>
        <v>Robert Moore</v>
      </c>
      <c r="G16467" s="19">
        <f t="shared" si="523"/>
        <v>96.27170000000001</v>
      </c>
    </row>
    <row r="16468" spans="3:7" x14ac:dyDescent="0.3">
      <c r="C16468" s="3" t="s">
        <v>15222</v>
      </c>
      <c r="D16468" s="12">
        <v>96.215800000000002</v>
      </c>
      <c r="F16468" s="19" t="str">
        <f t="shared" si="522"/>
        <v>Tracy Deng</v>
      </c>
      <c r="G16468" s="19">
        <f t="shared" si="523"/>
        <v>96.241</v>
      </c>
    </row>
    <row r="16469" spans="3:7" x14ac:dyDescent="0.3">
      <c r="C16469" s="3" t="s">
        <v>16046</v>
      </c>
      <c r="D16469" s="12">
        <v>96.211299999999994</v>
      </c>
      <c r="F16469" s="19" t="str">
        <f t="shared" si="522"/>
        <v>Randy She</v>
      </c>
      <c r="G16469" s="19">
        <f t="shared" si="523"/>
        <v>96.240199999999987</v>
      </c>
    </row>
    <row r="16470" spans="3:7" x14ac:dyDescent="0.3">
      <c r="C16470" s="3" t="s">
        <v>2497</v>
      </c>
      <c r="D16470" s="12">
        <v>95.933499999999995</v>
      </c>
      <c r="F16470" s="19" t="str">
        <f t="shared" si="522"/>
        <v>Philip Navarro</v>
      </c>
      <c r="G16470" s="19">
        <f t="shared" si="523"/>
        <v>96.215800000000002</v>
      </c>
    </row>
    <row r="16471" spans="3:7" x14ac:dyDescent="0.3">
      <c r="C16471" s="3" t="s">
        <v>14511</v>
      </c>
      <c r="D16471" s="12">
        <v>95.715299999999999</v>
      </c>
      <c r="F16471" s="19" t="str">
        <f t="shared" si="522"/>
        <v>Roger Xie</v>
      </c>
      <c r="G16471" s="19">
        <f t="shared" si="523"/>
        <v>96.211299999999994</v>
      </c>
    </row>
    <row r="16472" spans="3:7" x14ac:dyDescent="0.3">
      <c r="C16472" s="3" t="s">
        <v>2959</v>
      </c>
      <c r="D16472" s="12">
        <v>95.651999999999987</v>
      </c>
      <c r="F16472" s="19" t="str">
        <f t="shared" si="522"/>
        <v>Bailey Baker</v>
      </c>
      <c r="G16472" s="19">
        <f t="shared" si="523"/>
        <v>95.933499999999995</v>
      </c>
    </row>
    <row r="16473" spans="3:7" x14ac:dyDescent="0.3">
      <c r="C16473" s="3" t="s">
        <v>5220</v>
      </c>
      <c r="D16473" s="12">
        <v>95.602399999999989</v>
      </c>
      <c r="F16473" s="19" t="str">
        <f t="shared" si="522"/>
        <v>Nathan Lee</v>
      </c>
      <c r="G16473" s="19">
        <f t="shared" si="523"/>
        <v>95.715299999999999</v>
      </c>
    </row>
    <row r="16474" spans="3:7" x14ac:dyDescent="0.3">
      <c r="C16474" s="3" t="s">
        <v>11475</v>
      </c>
      <c r="D16474" s="12">
        <v>95.314000000000007</v>
      </c>
      <c r="F16474" s="19" t="str">
        <f t="shared" si="522"/>
        <v>Brandon Patterson</v>
      </c>
      <c r="G16474" s="19">
        <f t="shared" si="523"/>
        <v>95.651999999999987</v>
      </c>
    </row>
    <row r="16475" spans="3:7" x14ac:dyDescent="0.3">
      <c r="C16475" s="3" t="s">
        <v>3590</v>
      </c>
      <c r="D16475" s="12">
        <v>95.232699999999994</v>
      </c>
      <c r="F16475" s="19" t="str">
        <f t="shared" si="522"/>
        <v>Dana Ortega</v>
      </c>
      <c r="G16475" s="19">
        <f t="shared" si="523"/>
        <v>95.602399999999989</v>
      </c>
    </row>
    <row r="16476" spans="3:7" x14ac:dyDescent="0.3">
      <c r="C16476" s="3" t="s">
        <v>17007</v>
      </c>
      <c r="D16476" s="12">
        <v>95.207499999999996</v>
      </c>
      <c r="F16476" s="19" t="str">
        <f t="shared" si="522"/>
        <v>Kendra Ramos</v>
      </c>
      <c r="G16476" s="19">
        <f t="shared" si="523"/>
        <v>95.314000000000007</v>
      </c>
    </row>
    <row r="16477" spans="3:7" x14ac:dyDescent="0.3">
      <c r="C16477" s="3" t="s">
        <v>4383</v>
      </c>
      <c r="D16477" s="12">
        <v>95.188999999999993</v>
      </c>
      <c r="F16477" s="19" t="str">
        <f t="shared" si="522"/>
        <v>Candice Liang</v>
      </c>
      <c r="G16477" s="19">
        <f t="shared" si="523"/>
        <v>95.232699999999994</v>
      </c>
    </row>
    <row r="16478" spans="3:7" x14ac:dyDescent="0.3">
      <c r="C16478" s="3" t="s">
        <v>2448</v>
      </c>
      <c r="D16478" s="12">
        <v>94.663399999999996</v>
      </c>
      <c r="F16478" s="19" t="str">
        <f t="shared" si="522"/>
        <v>Sheila Alvarez</v>
      </c>
      <c r="G16478" s="19">
        <f t="shared" si="523"/>
        <v>95.207499999999996</v>
      </c>
    </row>
    <row r="16479" spans="3:7" x14ac:dyDescent="0.3">
      <c r="C16479" s="3" t="s">
        <v>6458</v>
      </c>
      <c r="D16479" s="12">
        <v>94.557299999999998</v>
      </c>
      <c r="F16479" s="19" t="str">
        <f t="shared" si="522"/>
        <v>Christian White</v>
      </c>
      <c r="G16479" s="19">
        <f t="shared" si="523"/>
        <v>95.188999999999993</v>
      </c>
    </row>
    <row r="16480" spans="3:7" x14ac:dyDescent="0.3">
      <c r="C16480" s="3" t="s">
        <v>4364</v>
      </c>
      <c r="D16480" s="12">
        <v>94.300399999999996</v>
      </c>
      <c r="F16480" s="19" t="str">
        <f t="shared" si="522"/>
        <v>Austin Li</v>
      </c>
      <c r="G16480" s="19">
        <f t="shared" si="523"/>
        <v>94.663399999999996</v>
      </c>
    </row>
    <row r="16481" spans="3:7" x14ac:dyDescent="0.3">
      <c r="C16481" s="3" t="s">
        <v>18693</v>
      </c>
      <c r="D16481" s="12">
        <v>94.168899999999994</v>
      </c>
      <c r="F16481" s="19" t="str">
        <f t="shared" si="522"/>
        <v>Elijah Zhang</v>
      </c>
      <c r="G16481" s="19">
        <f t="shared" si="523"/>
        <v>94.557299999999998</v>
      </c>
    </row>
    <row r="16482" spans="3:7" x14ac:dyDescent="0.3">
      <c r="C16482" s="3" t="s">
        <v>6397</v>
      </c>
      <c r="D16482" s="12">
        <v>94.168899999999994</v>
      </c>
      <c r="F16482" s="19" t="str">
        <f t="shared" si="522"/>
        <v>Christian Martinez</v>
      </c>
      <c r="G16482" s="19">
        <f t="shared" si="523"/>
        <v>94.300399999999996</v>
      </c>
    </row>
    <row r="16483" spans="3:7" x14ac:dyDescent="0.3">
      <c r="C16483" s="3" t="s">
        <v>6306</v>
      </c>
      <c r="D16483" s="12">
        <v>94.168899999999994</v>
      </c>
      <c r="F16483" s="19" t="str">
        <f t="shared" si="522"/>
        <v>Willie Anand</v>
      </c>
      <c r="G16483" s="19">
        <f t="shared" si="523"/>
        <v>94.168899999999994</v>
      </c>
    </row>
    <row r="16484" spans="3:7" x14ac:dyDescent="0.3">
      <c r="C16484" s="3" t="s">
        <v>5434</v>
      </c>
      <c r="D16484" s="12">
        <v>94.054699999999997</v>
      </c>
      <c r="F16484" s="19" t="str">
        <f t="shared" si="522"/>
        <v>Edwin Wu</v>
      </c>
      <c r="G16484" s="19">
        <f t="shared" si="523"/>
        <v>94.168899999999994</v>
      </c>
    </row>
    <row r="16485" spans="3:7" x14ac:dyDescent="0.3">
      <c r="C16485" s="3" t="s">
        <v>14295</v>
      </c>
      <c r="D16485" s="12">
        <v>93.975799999999992</v>
      </c>
      <c r="F16485" s="19" t="str">
        <f t="shared" si="522"/>
        <v>Edward Davis</v>
      </c>
      <c r="G16485" s="19">
        <f t="shared" si="523"/>
        <v>94.168899999999994</v>
      </c>
    </row>
    <row r="16486" spans="3:7" x14ac:dyDescent="0.3">
      <c r="C16486" s="3" t="s">
        <v>641</v>
      </c>
      <c r="D16486" s="12">
        <v>93.975799999999992</v>
      </c>
      <c r="F16486" s="19" t="str">
        <f t="shared" si="522"/>
        <v>David So</v>
      </c>
      <c r="G16486" s="19">
        <f t="shared" si="523"/>
        <v>94.054699999999997</v>
      </c>
    </row>
    <row r="16487" spans="3:7" x14ac:dyDescent="0.3">
      <c r="C16487" s="3" t="s">
        <v>7329</v>
      </c>
      <c r="D16487" s="12">
        <v>93.868499999999997</v>
      </c>
      <c r="F16487" s="19" t="str">
        <f t="shared" si="522"/>
        <v>Morgan Wood</v>
      </c>
      <c r="G16487" s="19">
        <f t="shared" si="523"/>
        <v>93.975799999999992</v>
      </c>
    </row>
    <row r="16488" spans="3:7" x14ac:dyDescent="0.3">
      <c r="C16488" s="3" t="s">
        <v>5079</v>
      </c>
      <c r="D16488" s="12">
        <v>93.868499999999997</v>
      </c>
      <c r="F16488" s="19" t="str">
        <f t="shared" si="522"/>
        <v>Aaron Yang</v>
      </c>
      <c r="G16488" s="19">
        <f t="shared" si="523"/>
        <v>93.975799999999992</v>
      </c>
    </row>
    <row r="16489" spans="3:7" x14ac:dyDescent="0.3">
      <c r="C16489" s="3" t="s">
        <v>18190</v>
      </c>
      <c r="D16489" s="12">
        <v>93.862200000000001</v>
      </c>
      <c r="F16489" s="19" t="str">
        <f t="shared" si="522"/>
        <v>Gabrielle Brooks</v>
      </c>
      <c r="G16489" s="19">
        <f t="shared" si="523"/>
        <v>93.868499999999997</v>
      </c>
    </row>
    <row r="16490" spans="3:7" x14ac:dyDescent="0.3">
      <c r="C16490" s="3" t="s">
        <v>18003</v>
      </c>
      <c r="D16490" s="12">
        <v>93.862200000000001</v>
      </c>
      <c r="F16490" s="19" t="str">
        <f t="shared" si="522"/>
        <v>Dalton Baker</v>
      </c>
      <c r="G16490" s="19">
        <f t="shared" si="523"/>
        <v>93.868499999999997</v>
      </c>
    </row>
    <row r="16491" spans="3:7" x14ac:dyDescent="0.3">
      <c r="C16491" s="3" t="s">
        <v>12052</v>
      </c>
      <c r="D16491" s="12">
        <v>93.862200000000001</v>
      </c>
      <c r="F16491" s="19" t="str">
        <f t="shared" si="522"/>
        <v>Trinity Murphy</v>
      </c>
      <c r="G16491" s="19">
        <f t="shared" si="523"/>
        <v>93.862200000000001</v>
      </c>
    </row>
    <row r="16492" spans="3:7" x14ac:dyDescent="0.3">
      <c r="C16492" s="3" t="s">
        <v>9275</v>
      </c>
      <c r="D16492" s="12">
        <v>93.862200000000001</v>
      </c>
      <c r="F16492" s="19" t="str">
        <f t="shared" si="522"/>
        <v>Timothy Watson</v>
      </c>
      <c r="G16492" s="19">
        <f t="shared" si="523"/>
        <v>93.862200000000001</v>
      </c>
    </row>
    <row r="16493" spans="3:7" x14ac:dyDescent="0.3">
      <c r="C16493" s="3" t="s">
        <v>9725</v>
      </c>
      <c r="D16493" s="12">
        <v>93.862200000000001</v>
      </c>
      <c r="F16493" s="19" t="str">
        <f t="shared" si="522"/>
        <v>Lauren Jones</v>
      </c>
      <c r="G16493" s="19">
        <f t="shared" si="523"/>
        <v>93.862200000000001</v>
      </c>
    </row>
    <row r="16494" spans="3:7" x14ac:dyDescent="0.3">
      <c r="C16494" s="3" t="s">
        <v>6156</v>
      </c>
      <c r="D16494" s="12">
        <v>93.862200000000001</v>
      </c>
      <c r="F16494" s="19" t="str">
        <f t="shared" si="522"/>
        <v>Jenna Baker</v>
      </c>
      <c r="G16494" s="19">
        <f t="shared" si="523"/>
        <v>93.862200000000001</v>
      </c>
    </row>
    <row r="16495" spans="3:7" x14ac:dyDescent="0.3">
      <c r="C16495" s="3" t="s">
        <v>1440</v>
      </c>
      <c r="D16495" s="12">
        <v>93.862200000000001</v>
      </c>
      <c r="F16495" s="19" t="str">
        <f t="shared" si="522"/>
        <v>Jessie Liang</v>
      </c>
      <c r="G16495" s="19">
        <f t="shared" si="523"/>
        <v>93.862200000000001</v>
      </c>
    </row>
    <row r="16496" spans="3:7" x14ac:dyDescent="0.3">
      <c r="C16496" s="3" t="s">
        <v>7925</v>
      </c>
      <c r="D16496" s="12">
        <v>93.824399999999997</v>
      </c>
      <c r="F16496" s="19" t="str">
        <f t="shared" si="522"/>
        <v>Ebony Vance</v>
      </c>
      <c r="G16496" s="19">
        <f t="shared" si="523"/>
        <v>93.862200000000001</v>
      </c>
    </row>
    <row r="16497" spans="3:7" x14ac:dyDescent="0.3">
      <c r="C16497" s="3" t="s">
        <v>1524</v>
      </c>
      <c r="D16497" s="12">
        <v>93.824399999999997</v>
      </c>
      <c r="F16497" s="19" t="str">
        <f t="shared" si="522"/>
        <v>Allison Gray</v>
      </c>
      <c r="G16497" s="19">
        <f t="shared" si="523"/>
        <v>93.862200000000001</v>
      </c>
    </row>
    <row r="16498" spans="3:7" x14ac:dyDescent="0.3">
      <c r="C16498" s="3" t="s">
        <v>6487</v>
      </c>
      <c r="D16498" s="12">
        <v>93.805499999999995</v>
      </c>
      <c r="F16498" s="19" t="str">
        <f t="shared" si="522"/>
        <v>Hannah Henderson</v>
      </c>
      <c r="G16498" s="19">
        <f t="shared" si="523"/>
        <v>93.824399999999997</v>
      </c>
    </row>
    <row r="16499" spans="3:7" x14ac:dyDescent="0.3">
      <c r="C16499" s="3" t="s">
        <v>2729</v>
      </c>
      <c r="D16499" s="12">
        <v>93.805499999999995</v>
      </c>
      <c r="F16499" s="19" t="str">
        <f t="shared" si="522"/>
        <v>Alyssa Clark</v>
      </c>
      <c r="G16499" s="19">
        <f t="shared" si="523"/>
        <v>93.824399999999997</v>
      </c>
    </row>
    <row r="16500" spans="3:7" x14ac:dyDescent="0.3">
      <c r="C16500" s="3" t="s">
        <v>1760</v>
      </c>
      <c r="D16500" s="12">
        <v>93.786599999999993</v>
      </c>
      <c r="F16500" s="19" t="str">
        <f t="shared" si="522"/>
        <v>Elizabeth Moore</v>
      </c>
      <c r="G16500" s="19">
        <f t="shared" si="523"/>
        <v>93.805499999999995</v>
      </c>
    </row>
    <row r="16501" spans="3:7" x14ac:dyDescent="0.3">
      <c r="C16501" s="3" t="s">
        <v>5535</v>
      </c>
      <c r="D16501" s="12">
        <v>93.767699999999991</v>
      </c>
      <c r="F16501" s="19" t="str">
        <f t="shared" si="522"/>
        <v>Billy Gomez</v>
      </c>
      <c r="G16501" s="19">
        <f t="shared" si="523"/>
        <v>93.805499999999995</v>
      </c>
    </row>
    <row r="16502" spans="3:7" x14ac:dyDescent="0.3">
      <c r="C16502" s="3" t="s">
        <v>16467</v>
      </c>
      <c r="D16502" s="12">
        <v>93.748799999999989</v>
      </c>
      <c r="F16502" s="19" t="str">
        <f t="shared" si="522"/>
        <v>Andrea James</v>
      </c>
      <c r="G16502" s="19">
        <f t="shared" si="523"/>
        <v>93.786599999999993</v>
      </c>
    </row>
    <row r="16503" spans="3:7" x14ac:dyDescent="0.3">
      <c r="C16503" s="3" t="s">
        <v>12608</v>
      </c>
      <c r="D16503" s="12">
        <v>93.617699999999999</v>
      </c>
      <c r="F16503" s="19" t="str">
        <f t="shared" si="522"/>
        <v>Deb Dominguez</v>
      </c>
      <c r="G16503" s="19">
        <f t="shared" si="523"/>
        <v>93.767699999999991</v>
      </c>
    </row>
    <row r="16504" spans="3:7" x14ac:dyDescent="0.3">
      <c r="C16504" s="3" t="s">
        <v>10684</v>
      </c>
      <c r="D16504" s="12">
        <v>93.448399999999992</v>
      </c>
      <c r="F16504" s="19" t="str">
        <f t="shared" si="522"/>
        <v>Samuel Shan</v>
      </c>
      <c r="G16504" s="19">
        <f t="shared" si="523"/>
        <v>93.748799999999989</v>
      </c>
    </row>
    <row r="16505" spans="3:7" x14ac:dyDescent="0.3">
      <c r="C16505" s="3" t="s">
        <v>17284</v>
      </c>
      <c r="D16505" s="12">
        <v>93.379099999999994</v>
      </c>
      <c r="F16505" s="19" t="str">
        <f t="shared" si="522"/>
        <v>Luke Green</v>
      </c>
      <c r="G16505" s="19">
        <f t="shared" si="523"/>
        <v>93.617699999999999</v>
      </c>
    </row>
    <row r="16506" spans="3:7" x14ac:dyDescent="0.3">
      <c r="C16506" s="3" t="s">
        <v>5198</v>
      </c>
      <c r="D16506" s="12">
        <v>93.192099999999996</v>
      </c>
      <c r="F16506" s="19" t="str">
        <f t="shared" si="522"/>
        <v>Justin Walker</v>
      </c>
      <c r="G16506" s="19">
        <f t="shared" si="523"/>
        <v>93.448399999999992</v>
      </c>
    </row>
    <row r="16507" spans="3:7" x14ac:dyDescent="0.3">
      <c r="C16507" s="3" t="s">
        <v>11089</v>
      </c>
      <c r="D16507" s="12">
        <v>93.1858</v>
      </c>
      <c r="F16507" s="19" t="str">
        <f t="shared" si="522"/>
        <v>Steve Li</v>
      </c>
      <c r="G16507" s="19">
        <f t="shared" si="523"/>
        <v>93.379099999999994</v>
      </c>
    </row>
    <row r="16508" spans="3:7" x14ac:dyDescent="0.3">
      <c r="C16508" s="3" t="s">
        <v>10021</v>
      </c>
      <c r="D16508" s="12">
        <v>93.171300000000002</v>
      </c>
      <c r="F16508" s="19" t="str">
        <f t="shared" si="522"/>
        <v>Damien Xu</v>
      </c>
      <c r="G16508" s="19">
        <f t="shared" si="523"/>
        <v>93.192099999999996</v>
      </c>
    </row>
    <row r="16509" spans="3:7" x14ac:dyDescent="0.3">
      <c r="C16509" s="3" t="s">
        <v>10088</v>
      </c>
      <c r="D16509" s="12">
        <v>93.171300000000002</v>
      </c>
      <c r="F16509" s="19" t="str">
        <f t="shared" si="522"/>
        <v>Katherine Thompson</v>
      </c>
      <c r="G16509" s="19">
        <f t="shared" si="523"/>
        <v>93.1858</v>
      </c>
    </row>
    <row r="16510" spans="3:7" x14ac:dyDescent="0.3">
      <c r="C16510" s="3" t="s">
        <v>10127</v>
      </c>
      <c r="D16510" s="12">
        <v>93.166899999999998</v>
      </c>
      <c r="F16510" s="19" t="str">
        <f t="shared" si="522"/>
        <v>Johnathan Gonzalez</v>
      </c>
      <c r="G16510" s="19">
        <f t="shared" si="523"/>
        <v>93.171300000000002</v>
      </c>
    </row>
    <row r="16511" spans="3:7" x14ac:dyDescent="0.3">
      <c r="C16511" s="3" t="s">
        <v>7276</v>
      </c>
      <c r="D16511" s="12">
        <v>93.098399999999998</v>
      </c>
      <c r="F16511" s="19" t="str">
        <f t="shared" si="522"/>
        <v>Jon Shan</v>
      </c>
      <c r="G16511" s="19">
        <f t="shared" si="523"/>
        <v>93.171300000000002</v>
      </c>
    </row>
    <row r="16512" spans="3:7" x14ac:dyDescent="0.3">
      <c r="C16512" s="3" t="s">
        <v>5785</v>
      </c>
      <c r="D16512" s="12">
        <v>92.866500000000002</v>
      </c>
      <c r="F16512" s="19" t="str">
        <f t="shared" si="522"/>
        <v>Jonathan Griffin</v>
      </c>
      <c r="G16512" s="19">
        <f t="shared" si="523"/>
        <v>93.166899999999998</v>
      </c>
    </row>
    <row r="16513" spans="3:7" x14ac:dyDescent="0.3">
      <c r="C16513" s="3" t="s">
        <v>7700</v>
      </c>
      <c r="D16513" s="12">
        <v>92.704300000000003</v>
      </c>
      <c r="F16513" s="19" t="str">
        <f t="shared" si="522"/>
        <v>Gabriella Adams</v>
      </c>
      <c r="G16513" s="19">
        <f t="shared" si="523"/>
        <v>93.098399999999998</v>
      </c>
    </row>
    <row r="16514" spans="3:7" x14ac:dyDescent="0.3">
      <c r="C16514" s="3" t="s">
        <v>18119</v>
      </c>
      <c r="D16514" s="12">
        <v>92.585299999999989</v>
      </c>
      <c r="F16514" s="19" t="str">
        <f t="shared" si="522"/>
        <v>Devin Morris</v>
      </c>
      <c r="G16514" s="19">
        <f t="shared" si="523"/>
        <v>92.866500000000002</v>
      </c>
    </row>
    <row r="16515" spans="3:7" x14ac:dyDescent="0.3">
      <c r="C16515" s="3" t="s">
        <v>16443</v>
      </c>
      <c r="D16515" s="12">
        <v>92.553500000000014</v>
      </c>
      <c r="F16515" s="19" t="str">
        <f t="shared" si="522"/>
        <v>Grace Moore</v>
      </c>
      <c r="G16515" s="19">
        <f t="shared" si="523"/>
        <v>92.704300000000003</v>
      </c>
    </row>
    <row r="16516" spans="3:7" x14ac:dyDescent="0.3">
      <c r="C16516" s="3" t="s">
        <v>12130</v>
      </c>
      <c r="D16516" s="12">
        <v>92.521999999999991</v>
      </c>
      <c r="F16516" s="19" t="str">
        <f t="shared" ref="F16516:F16579" si="524">C16514</f>
        <v>Tonya Goel</v>
      </c>
      <c r="G16516" s="19">
        <f t="shared" ref="G16516:G16579" si="525">D16514</f>
        <v>92.585299999999989</v>
      </c>
    </row>
    <row r="16517" spans="3:7" x14ac:dyDescent="0.3">
      <c r="C16517" s="3" t="s">
        <v>15667</v>
      </c>
      <c r="D16517" s="12">
        <v>92.296800000000005</v>
      </c>
      <c r="F16517" s="19" t="str">
        <f t="shared" si="524"/>
        <v>Samuel Jenkins</v>
      </c>
      <c r="G16517" s="19">
        <f t="shared" si="525"/>
        <v>92.553500000000014</v>
      </c>
    </row>
    <row r="16518" spans="3:7" x14ac:dyDescent="0.3">
      <c r="C16518" s="3" t="s">
        <v>9268</v>
      </c>
      <c r="D16518" s="12">
        <v>91.9816</v>
      </c>
      <c r="F16518" s="19" t="str">
        <f t="shared" si="524"/>
        <v>Leah Zhu</v>
      </c>
      <c r="G16518" s="19">
        <f t="shared" si="525"/>
        <v>92.521999999999991</v>
      </c>
    </row>
    <row r="16519" spans="3:7" x14ac:dyDescent="0.3">
      <c r="C16519" s="3" t="s">
        <v>11895</v>
      </c>
      <c r="D16519" s="12">
        <v>91.939700000000002</v>
      </c>
      <c r="F16519" s="19" t="str">
        <f t="shared" si="524"/>
        <v>Renee Gill</v>
      </c>
      <c r="G16519" s="19">
        <f t="shared" si="525"/>
        <v>92.296800000000005</v>
      </c>
    </row>
    <row r="16520" spans="3:7" x14ac:dyDescent="0.3">
      <c r="C16520" s="3" t="s">
        <v>7624</v>
      </c>
      <c r="D16520" s="12">
        <v>91.849199999999996</v>
      </c>
      <c r="F16520" s="19" t="str">
        <f t="shared" si="524"/>
        <v>Jeffery Zhang</v>
      </c>
      <c r="G16520" s="19">
        <f t="shared" si="525"/>
        <v>91.9816</v>
      </c>
    </row>
    <row r="16521" spans="3:7" x14ac:dyDescent="0.3">
      <c r="C16521" s="3" t="s">
        <v>11717</v>
      </c>
      <c r="D16521" s="12">
        <v>91.840199999999996</v>
      </c>
      <c r="F16521" s="19" t="str">
        <f t="shared" si="524"/>
        <v>Lacey Wu</v>
      </c>
      <c r="G16521" s="19">
        <f t="shared" si="525"/>
        <v>91.939700000000002</v>
      </c>
    </row>
    <row r="16522" spans="3:7" x14ac:dyDescent="0.3">
      <c r="C16522" s="3" t="s">
        <v>12000</v>
      </c>
      <c r="D16522" s="12">
        <v>91.632999999999996</v>
      </c>
      <c r="F16522" s="19" t="str">
        <f t="shared" si="524"/>
        <v>Glenn Lin</v>
      </c>
      <c r="G16522" s="19">
        <f t="shared" si="525"/>
        <v>91.849199999999996</v>
      </c>
    </row>
    <row r="16523" spans="3:7" x14ac:dyDescent="0.3">
      <c r="C16523" s="3" t="s">
        <v>16949</v>
      </c>
      <c r="D16523" s="12">
        <v>91.42179999999999</v>
      </c>
      <c r="F16523" s="19" t="str">
        <f t="shared" si="524"/>
        <v>Kristine Romero</v>
      </c>
      <c r="G16523" s="19">
        <f t="shared" si="525"/>
        <v>91.840199999999996</v>
      </c>
    </row>
    <row r="16524" spans="3:7" x14ac:dyDescent="0.3">
      <c r="C16524" s="3" t="s">
        <v>14492</v>
      </c>
      <c r="D16524" s="12">
        <v>91.333200000000005</v>
      </c>
      <c r="F16524" s="19" t="str">
        <f t="shared" si="524"/>
        <v>Laura Cai</v>
      </c>
      <c r="G16524" s="19">
        <f t="shared" si="525"/>
        <v>91.632999999999996</v>
      </c>
    </row>
    <row r="16525" spans="3:7" x14ac:dyDescent="0.3">
      <c r="C16525" s="3" t="s">
        <v>11184</v>
      </c>
      <c r="D16525" s="12">
        <v>91.2637</v>
      </c>
      <c r="F16525" s="19" t="str">
        <f t="shared" si="524"/>
        <v>Shawn Nath</v>
      </c>
      <c r="G16525" s="19">
        <f t="shared" si="525"/>
        <v>91.42179999999999</v>
      </c>
    </row>
    <row r="16526" spans="3:7" x14ac:dyDescent="0.3">
      <c r="C16526" s="3" t="s">
        <v>17665</v>
      </c>
      <c r="D16526" s="12">
        <v>91.244799999999998</v>
      </c>
      <c r="F16526" s="19" t="str">
        <f t="shared" si="524"/>
        <v>Nathan Flores</v>
      </c>
      <c r="G16526" s="19">
        <f t="shared" si="525"/>
        <v>91.333200000000005</v>
      </c>
    </row>
    <row r="16527" spans="3:7" x14ac:dyDescent="0.3">
      <c r="C16527" s="3" t="s">
        <v>14927</v>
      </c>
      <c r="D16527" s="12">
        <v>91.1952</v>
      </c>
      <c r="F16527" s="19" t="str">
        <f t="shared" si="524"/>
        <v>Katrina Xie</v>
      </c>
      <c r="G16527" s="19">
        <f t="shared" si="525"/>
        <v>91.2637</v>
      </c>
    </row>
    <row r="16528" spans="3:7" x14ac:dyDescent="0.3">
      <c r="C16528" s="3" t="s">
        <v>13325</v>
      </c>
      <c r="D16528" s="12">
        <v>91.144000000000005</v>
      </c>
      <c r="F16528" s="19" t="str">
        <f t="shared" si="524"/>
        <v>Taylor Brown</v>
      </c>
      <c r="G16528" s="19">
        <f t="shared" si="525"/>
        <v>91.244799999999998</v>
      </c>
    </row>
    <row r="16529" spans="3:7" x14ac:dyDescent="0.3">
      <c r="C16529" s="3" t="s">
        <v>1845</v>
      </c>
      <c r="D16529" s="12">
        <v>91.130100000000013</v>
      </c>
      <c r="F16529" s="19" t="str">
        <f t="shared" si="524"/>
        <v>Omar Gao</v>
      </c>
      <c r="G16529" s="19">
        <f t="shared" si="525"/>
        <v>91.1952</v>
      </c>
    </row>
    <row r="16530" spans="3:7" x14ac:dyDescent="0.3">
      <c r="C16530" s="3" t="s">
        <v>977</v>
      </c>
      <c r="D16530" s="12">
        <v>91.094399999999993</v>
      </c>
      <c r="F16530" s="19" t="str">
        <f t="shared" si="524"/>
        <v>Marvin Hernandez</v>
      </c>
      <c r="G16530" s="19">
        <f t="shared" si="525"/>
        <v>91.144000000000005</v>
      </c>
    </row>
    <row r="16531" spans="3:7" x14ac:dyDescent="0.3">
      <c r="C16531" s="3" t="s">
        <v>6270</v>
      </c>
      <c r="D16531" s="12">
        <v>91.063500000000005</v>
      </c>
      <c r="F16531" s="19" t="str">
        <f t="shared" si="524"/>
        <v>Andy Ruth</v>
      </c>
      <c r="G16531" s="19">
        <f t="shared" si="525"/>
        <v>91.130100000000013</v>
      </c>
    </row>
    <row r="16532" spans="3:7" x14ac:dyDescent="0.3">
      <c r="C16532" s="3" t="s">
        <v>12075</v>
      </c>
      <c r="D16532" s="12">
        <v>90.86330000000001</v>
      </c>
      <c r="F16532" s="19" t="str">
        <f t="shared" si="524"/>
        <v>Alejandro Shan</v>
      </c>
      <c r="G16532" s="19">
        <f t="shared" si="525"/>
        <v>91.094399999999993</v>
      </c>
    </row>
    <row r="16533" spans="3:7" x14ac:dyDescent="0.3">
      <c r="C16533" s="3" t="s">
        <v>5529</v>
      </c>
      <c r="D16533" s="12">
        <v>90.821100000000001</v>
      </c>
      <c r="F16533" s="19" t="str">
        <f t="shared" si="524"/>
        <v>Eduardo Rodriguez</v>
      </c>
      <c r="G16533" s="19">
        <f t="shared" si="525"/>
        <v>91.063500000000005</v>
      </c>
    </row>
    <row r="16534" spans="3:7" x14ac:dyDescent="0.3">
      <c r="C16534" s="3" t="s">
        <v>11698</v>
      </c>
      <c r="D16534" s="12">
        <v>90.738599999999991</v>
      </c>
      <c r="F16534" s="19" t="str">
        <f t="shared" si="524"/>
        <v>Lauren Russell</v>
      </c>
      <c r="G16534" s="19">
        <f t="shared" si="525"/>
        <v>90.86330000000001</v>
      </c>
    </row>
    <row r="16535" spans="3:7" x14ac:dyDescent="0.3">
      <c r="C16535" s="3" t="s">
        <v>18026</v>
      </c>
      <c r="D16535" s="12">
        <v>90.738500000000002</v>
      </c>
      <c r="F16535" s="19" t="str">
        <f t="shared" si="524"/>
        <v>Deanna Suarez</v>
      </c>
      <c r="G16535" s="19">
        <f t="shared" si="525"/>
        <v>90.821100000000001</v>
      </c>
    </row>
    <row r="16536" spans="3:7" x14ac:dyDescent="0.3">
      <c r="C16536" s="3" t="s">
        <v>12653</v>
      </c>
      <c r="D16536" s="12">
        <v>90.738500000000002</v>
      </c>
      <c r="F16536" s="19" t="str">
        <f t="shared" si="524"/>
        <v>Kristina Smith</v>
      </c>
      <c r="G16536" s="19">
        <f t="shared" si="525"/>
        <v>90.738599999999991</v>
      </c>
    </row>
    <row r="16537" spans="3:7" x14ac:dyDescent="0.3">
      <c r="C16537" s="3" t="s">
        <v>9466</v>
      </c>
      <c r="D16537" s="12">
        <v>90.738500000000002</v>
      </c>
      <c r="F16537" s="19" t="str">
        <f t="shared" si="524"/>
        <v>Tina Suri</v>
      </c>
      <c r="G16537" s="19">
        <f t="shared" si="525"/>
        <v>90.738500000000002</v>
      </c>
    </row>
    <row r="16538" spans="3:7" x14ac:dyDescent="0.3">
      <c r="C16538" s="3" t="s">
        <v>9037</v>
      </c>
      <c r="D16538" s="12">
        <v>90.738500000000002</v>
      </c>
      <c r="F16538" s="19" t="str">
        <f t="shared" si="524"/>
        <v>Lydia Prasad</v>
      </c>
      <c r="G16538" s="19">
        <f t="shared" si="525"/>
        <v>90.738500000000002</v>
      </c>
    </row>
    <row r="16539" spans="3:7" x14ac:dyDescent="0.3">
      <c r="C16539" s="3" t="s">
        <v>7171</v>
      </c>
      <c r="D16539" s="12">
        <v>90.738500000000002</v>
      </c>
      <c r="F16539" s="19" t="str">
        <f t="shared" si="524"/>
        <v>Jeremiah Ross</v>
      </c>
      <c r="G16539" s="19">
        <f t="shared" si="525"/>
        <v>90.738500000000002</v>
      </c>
    </row>
    <row r="16540" spans="3:7" x14ac:dyDescent="0.3">
      <c r="C16540" s="3" t="s">
        <v>599</v>
      </c>
      <c r="D16540" s="12">
        <v>90.738500000000002</v>
      </c>
      <c r="F16540" s="19" t="str">
        <f t="shared" si="524"/>
        <v>Jared Morgan</v>
      </c>
      <c r="G16540" s="19">
        <f t="shared" si="525"/>
        <v>90.738500000000002</v>
      </c>
    </row>
    <row r="16541" spans="3:7" x14ac:dyDescent="0.3">
      <c r="C16541" s="3" t="s">
        <v>3925</v>
      </c>
      <c r="D16541" s="12">
        <v>90.700699999999998</v>
      </c>
      <c r="F16541" s="19" t="str">
        <f t="shared" si="524"/>
        <v>Franklin Goel</v>
      </c>
      <c r="G16541" s="19">
        <f t="shared" si="525"/>
        <v>90.738500000000002</v>
      </c>
    </row>
    <row r="16542" spans="3:7" x14ac:dyDescent="0.3">
      <c r="C16542" s="3" t="s">
        <v>7423</v>
      </c>
      <c r="D16542" s="12">
        <v>90.688100000000006</v>
      </c>
      <c r="F16542" s="19" t="str">
        <f t="shared" si="524"/>
        <v>Aaron Chen</v>
      </c>
      <c r="G16542" s="19">
        <f t="shared" si="525"/>
        <v>90.738500000000002</v>
      </c>
    </row>
    <row r="16543" spans="3:7" x14ac:dyDescent="0.3">
      <c r="C16543" s="3" t="s">
        <v>9284</v>
      </c>
      <c r="D16543" s="12">
        <v>90.68180000000001</v>
      </c>
      <c r="F16543" s="19" t="str">
        <f t="shared" si="524"/>
        <v>Casey Serrano</v>
      </c>
      <c r="G16543" s="19">
        <f t="shared" si="525"/>
        <v>90.700699999999998</v>
      </c>
    </row>
    <row r="16544" spans="3:7" x14ac:dyDescent="0.3">
      <c r="C16544" s="3" t="s">
        <v>15597</v>
      </c>
      <c r="D16544" s="12">
        <v>90.6755</v>
      </c>
      <c r="F16544" s="19" t="str">
        <f t="shared" si="524"/>
        <v>Gary Diaz</v>
      </c>
      <c r="G16544" s="19">
        <f t="shared" si="525"/>
        <v>90.688100000000006</v>
      </c>
    </row>
    <row r="16545" spans="3:7" x14ac:dyDescent="0.3">
      <c r="C16545" s="3" t="s">
        <v>16469</v>
      </c>
      <c r="D16545" s="12">
        <v>90.662900000000008</v>
      </c>
      <c r="F16545" s="19" t="str">
        <f t="shared" si="524"/>
        <v>Jenna Hill</v>
      </c>
      <c r="G16545" s="19">
        <f t="shared" si="525"/>
        <v>90.68180000000001</v>
      </c>
    </row>
    <row r="16546" spans="3:7" x14ac:dyDescent="0.3">
      <c r="C16546" s="3" t="s">
        <v>3642</v>
      </c>
      <c r="D16546" s="12">
        <v>90.662900000000008</v>
      </c>
      <c r="F16546" s="19" t="str">
        <f t="shared" si="524"/>
        <v>Rebekah Martinez</v>
      </c>
      <c r="G16546" s="19">
        <f t="shared" si="525"/>
        <v>90.6755</v>
      </c>
    </row>
    <row r="16547" spans="3:7" x14ac:dyDescent="0.3">
      <c r="C16547" s="3" t="s">
        <v>11362</v>
      </c>
      <c r="D16547" s="12">
        <v>90.650300000000001</v>
      </c>
      <c r="F16547" s="19" t="str">
        <f t="shared" si="524"/>
        <v>Samuel Simmons</v>
      </c>
      <c r="G16547" s="19">
        <f t="shared" si="525"/>
        <v>90.662900000000008</v>
      </c>
    </row>
    <row r="16548" spans="3:7" x14ac:dyDescent="0.3">
      <c r="C16548" s="3" t="s">
        <v>3947</v>
      </c>
      <c r="D16548" s="12">
        <v>90.3215</v>
      </c>
      <c r="F16548" s="19" t="str">
        <f t="shared" si="524"/>
        <v>Carl Sharma</v>
      </c>
      <c r="G16548" s="19">
        <f t="shared" si="525"/>
        <v>90.662900000000008</v>
      </c>
    </row>
    <row r="16549" spans="3:7" x14ac:dyDescent="0.3">
      <c r="C16549" s="3" t="s">
        <v>5454</v>
      </c>
      <c r="D16549" s="12">
        <v>90.299099999999996</v>
      </c>
      <c r="F16549" s="19" t="str">
        <f t="shared" si="524"/>
        <v>Kellie Ortega</v>
      </c>
      <c r="G16549" s="19">
        <f t="shared" si="525"/>
        <v>90.650300000000001</v>
      </c>
    </row>
    <row r="16550" spans="3:7" x14ac:dyDescent="0.3">
      <c r="C16550" s="3" t="s">
        <v>12072</v>
      </c>
      <c r="D16550" s="12">
        <v>90.268999999999991</v>
      </c>
      <c r="F16550" s="19" t="str">
        <f t="shared" si="524"/>
        <v>Cassandra Mehta</v>
      </c>
      <c r="G16550" s="19">
        <f t="shared" si="525"/>
        <v>90.3215</v>
      </c>
    </row>
    <row r="16551" spans="3:7" x14ac:dyDescent="0.3">
      <c r="C16551" s="3" t="s">
        <v>10439</v>
      </c>
      <c r="D16551" s="12">
        <v>90.231399999999994</v>
      </c>
      <c r="F16551" s="19" t="str">
        <f t="shared" si="524"/>
        <v>Dawn Hu</v>
      </c>
      <c r="G16551" s="19">
        <f t="shared" si="525"/>
        <v>90.299099999999996</v>
      </c>
    </row>
    <row r="16552" spans="3:7" x14ac:dyDescent="0.3">
      <c r="C16552" s="3" t="s">
        <v>11188</v>
      </c>
      <c r="D16552" s="12">
        <v>90.055999999999997</v>
      </c>
      <c r="F16552" s="19" t="str">
        <f t="shared" si="524"/>
        <v>Lauren Rodriguez</v>
      </c>
      <c r="G16552" s="19">
        <f t="shared" si="525"/>
        <v>90.268999999999991</v>
      </c>
    </row>
    <row r="16553" spans="3:7" x14ac:dyDescent="0.3">
      <c r="C16553" s="3" t="s">
        <v>3819</v>
      </c>
      <c r="D16553" s="12">
        <v>89.892799999999994</v>
      </c>
      <c r="F16553" s="19" t="str">
        <f t="shared" si="524"/>
        <v>Joy Moyer</v>
      </c>
      <c r="G16553" s="19">
        <f t="shared" si="525"/>
        <v>90.231399999999994</v>
      </c>
    </row>
    <row r="16554" spans="3:7" x14ac:dyDescent="0.3">
      <c r="C16554" s="3" t="s">
        <v>1423</v>
      </c>
      <c r="D16554" s="12">
        <v>89.716200000000001</v>
      </c>
      <c r="F16554" s="19" t="str">
        <f t="shared" si="524"/>
        <v>Kayla Anderson</v>
      </c>
      <c r="G16554" s="19">
        <f t="shared" si="525"/>
        <v>90.055999999999997</v>
      </c>
    </row>
    <row r="16555" spans="3:7" x14ac:dyDescent="0.3">
      <c r="C16555" s="3" t="s">
        <v>10655</v>
      </c>
      <c r="D16555" s="12">
        <v>89.710499999999996</v>
      </c>
      <c r="F16555" s="19" t="str">
        <f t="shared" si="524"/>
        <v>Carolyn Kapoor</v>
      </c>
      <c r="G16555" s="19">
        <f t="shared" si="525"/>
        <v>89.892799999999994</v>
      </c>
    </row>
    <row r="16556" spans="3:7" x14ac:dyDescent="0.3">
      <c r="C16556" s="3" t="s">
        <v>7244</v>
      </c>
      <c r="D16556" s="12">
        <v>89.704999999999998</v>
      </c>
      <c r="F16556" s="19" t="str">
        <f t="shared" si="524"/>
        <v>Allen Smith</v>
      </c>
      <c r="G16556" s="19">
        <f t="shared" si="525"/>
        <v>89.716200000000001</v>
      </c>
    </row>
    <row r="16557" spans="3:7" x14ac:dyDescent="0.3">
      <c r="C16557" s="3" t="s">
        <v>14917</v>
      </c>
      <c r="D16557" s="12">
        <v>89.591999999999999</v>
      </c>
      <c r="F16557" s="19" t="str">
        <f t="shared" si="524"/>
        <v>Justin Henderson</v>
      </c>
      <c r="G16557" s="19">
        <f t="shared" si="525"/>
        <v>89.710499999999996</v>
      </c>
    </row>
    <row r="16558" spans="3:7" x14ac:dyDescent="0.3">
      <c r="C16558" s="3" t="s">
        <v>17254</v>
      </c>
      <c r="D16558" s="12">
        <v>89.580600000000004</v>
      </c>
      <c r="F16558" s="19" t="str">
        <f t="shared" si="524"/>
        <v>Gabriel Hill</v>
      </c>
      <c r="G16558" s="19">
        <f t="shared" si="525"/>
        <v>89.704999999999998</v>
      </c>
    </row>
    <row r="16559" spans="3:7" x14ac:dyDescent="0.3">
      <c r="C16559" s="3" t="s">
        <v>12634</v>
      </c>
      <c r="D16559" s="12">
        <v>89.4298</v>
      </c>
      <c r="F16559" s="19" t="str">
        <f t="shared" si="524"/>
        <v>Olivia Williams</v>
      </c>
      <c r="G16559" s="19">
        <f t="shared" si="525"/>
        <v>89.591999999999999</v>
      </c>
    </row>
    <row r="16560" spans="3:7" x14ac:dyDescent="0.3">
      <c r="C16560" s="3" t="s">
        <v>7127</v>
      </c>
      <c r="D16560" s="12">
        <v>89.373099999999994</v>
      </c>
      <c r="F16560" s="19" t="str">
        <f t="shared" si="524"/>
        <v>Stephanie Perry</v>
      </c>
      <c r="G16560" s="19">
        <f t="shared" si="525"/>
        <v>89.580600000000004</v>
      </c>
    </row>
    <row r="16561" spans="3:7" x14ac:dyDescent="0.3">
      <c r="C16561" s="3" t="s">
        <v>15007</v>
      </c>
      <c r="D16561" s="12">
        <v>89.34790000000001</v>
      </c>
      <c r="F16561" s="19" t="str">
        <f t="shared" si="524"/>
        <v>Luke Sharma</v>
      </c>
      <c r="G16561" s="19">
        <f t="shared" si="525"/>
        <v>89.4298</v>
      </c>
    </row>
    <row r="16562" spans="3:7" x14ac:dyDescent="0.3">
      <c r="C16562" s="3" t="s">
        <v>17334</v>
      </c>
      <c r="D16562" s="12">
        <v>89.3172</v>
      </c>
      <c r="F16562" s="19" t="str">
        <f t="shared" si="524"/>
        <v>Francisco Martinez</v>
      </c>
      <c r="G16562" s="19">
        <f t="shared" si="525"/>
        <v>89.373099999999994</v>
      </c>
    </row>
    <row r="16563" spans="3:7" x14ac:dyDescent="0.3">
      <c r="C16563" s="3" t="s">
        <v>4440</v>
      </c>
      <c r="D16563" s="12">
        <v>89.3172</v>
      </c>
      <c r="F16563" s="19" t="str">
        <f t="shared" si="524"/>
        <v>Pablo Rovira Diez</v>
      </c>
      <c r="G16563" s="19">
        <f t="shared" si="525"/>
        <v>89.34790000000001</v>
      </c>
    </row>
    <row r="16564" spans="3:7" x14ac:dyDescent="0.3">
      <c r="C16564" s="3" t="s">
        <v>12414</v>
      </c>
      <c r="D16564" s="12">
        <v>88.872699999999995</v>
      </c>
      <c r="F16564" s="19" t="str">
        <f t="shared" si="524"/>
        <v>Summer Martinez</v>
      </c>
      <c r="G16564" s="19">
        <f t="shared" si="525"/>
        <v>89.3172</v>
      </c>
    </row>
    <row r="16565" spans="3:7" x14ac:dyDescent="0.3">
      <c r="C16565" s="3" t="s">
        <v>1675</v>
      </c>
      <c r="D16565" s="12">
        <v>88.277000000000001</v>
      </c>
      <c r="F16565" s="19" t="str">
        <f t="shared" si="524"/>
        <v>Christopher Martinez</v>
      </c>
      <c r="G16565" s="19">
        <f t="shared" si="525"/>
        <v>89.3172</v>
      </c>
    </row>
    <row r="16566" spans="3:7" x14ac:dyDescent="0.3">
      <c r="C16566" s="3" t="s">
        <v>11124</v>
      </c>
      <c r="D16566" s="12">
        <v>88.253799999999998</v>
      </c>
      <c r="F16566" s="19" t="str">
        <f t="shared" si="524"/>
        <v>Louis Lal</v>
      </c>
      <c r="G16566" s="19">
        <f t="shared" si="525"/>
        <v>88.872699999999995</v>
      </c>
    </row>
    <row r="16567" spans="3:7" x14ac:dyDescent="0.3">
      <c r="C16567" s="3" t="s">
        <v>12044</v>
      </c>
      <c r="D16567" s="12">
        <v>88.178100000000001</v>
      </c>
      <c r="F16567" s="19" t="str">
        <f t="shared" si="524"/>
        <v>Amber Young</v>
      </c>
      <c r="G16567" s="19">
        <f t="shared" si="525"/>
        <v>88.277000000000001</v>
      </c>
    </row>
    <row r="16568" spans="3:7" x14ac:dyDescent="0.3">
      <c r="C16568" s="3" t="s">
        <v>13433</v>
      </c>
      <c r="D16568" s="12">
        <v>88.12700000000001</v>
      </c>
      <c r="F16568" s="19" t="str">
        <f t="shared" si="524"/>
        <v>Kathryn Becker</v>
      </c>
      <c r="G16568" s="19">
        <f t="shared" si="525"/>
        <v>88.253799999999998</v>
      </c>
    </row>
    <row r="16569" spans="3:7" x14ac:dyDescent="0.3">
      <c r="C16569" s="3" t="s">
        <v>2804</v>
      </c>
      <c r="D16569" s="12">
        <v>88.121199999999988</v>
      </c>
      <c r="F16569" s="19" t="str">
        <f t="shared" si="524"/>
        <v>Lauren Harris</v>
      </c>
      <c r="G16569" s="19">
        <f t="shared" si="525"/>
        <v>88.178100000000001</v>
      </c>
    </row>
    <row r="16570" spans="3:7" x14ac:dyDescent="0.3">
      <c r="C16570" s="3" t="s">
        <v>714</v>
      </c>
      <c r="D16570" s="12">
        <v>87.939799999999991</v>
      </c>
      <c r="F16570" s="19" t="str">
        <f t="shared" si="524"/>
        <v>Mathew Vazquez</v>
      </c>
      <c r="G16570" s="19">
        <f t="shared" si="525"/>
        <v>88.12700000000001</v>
      </c>
    </row>
    <row r="16571" spans="3:7" x14ac:dyDescent="0.3">
      <c r="C16571" s="3" t="s">
        <v>1998</v>
      </c>
      <c r="D16571" s="12">
        <v>87.833699999999993</v>
      </c>
      <c r="F16571" s="19" t="str">
        <f t="shared" si="524"/>
        <v>Blake Simmons</v>
      </c>
      <c r="G16571" s="19">
        <f t="shared" si="525"/>
        <v>88.121199999999988</v>
      </c>
    </row>
    <row r="16572" spans="3:7" x14ac:dyDescent="0.3">
      <c r="C16572" s="3" t="s">
        <v>18514</v>
      </c>
      <c r="D16572" s="12">
        <v>87.627399999999994</v>
      </c>
      <c r="F16572" s="19" t="str">
        <f t="shared" si="524"/>
        <v>Abigail Russell</v>
      </c>
      <c r="G16572" s="19">
        <f t="shared" si="525"/>
        <v>87.939799999999991</v>
      </c>
    </row>
    <row r="16573" spans="3:7" x14ac:dyDescent="0.3">
      <c r="C16573" s="3" t="s">
        <v>15005</v>
      </c>
      <c r="D16573" s="12">
        <v>87.627399999999994</v>
      </c>
      <c r="F16573" s="19" t="str">
        <f t="shared" si="524"/>
        <v>Anna Cook</v>
      </c>
      <c r="G16573" s="19">
        <f t="shared" si="525"/>
        <v>87.833699999999993</v>
      </c>
    </row>
    <row r="16574" spans="3:7" x14ac:dyDescent="0.3">
      <c r="C16574" s="3" t="s">
        <v>15243</v>
      </c>
      <c r="D16574" s="12">
        <v>87.627399999999994</v>
      </c>
      <c r="F16574" s="19" t="str">
        <f t="shared" si="524"/>
        <v>Virginia Raman</v>
      </c>
      <c r="G16574" s="19">
        <f t="shared" si="525"/>
        <v>87.627399999999994</v>
      </c>
    </row>
    <row r="16575" spans="3:7" x14ac:dyDescent="0.3">
      <c r="C16575" s="3" t="s">
        <v>15386</v>
      </c>
      <c r="D16575" s="12">
        <v>87.627399999999994</v>
      </c>
      <c r="F16575" s="19" t="str">
        <f t="shared" si="524"/>
        <v>Oscar Simmons</v>
      </c>
      <c r="G16575" s="19">
        <f t="shared" si="525"/>
        <v>87.627399999999994</v>
      </c>
    </row>
    <row r="16576" spans="3:7" x14ac:dyDescent="0.3">
      <c r="C16576" s="3" t="s">
        <v>12093</v>
      </c>
      <c r="D16576" s="12">
        <v>87.627399999999994</v>
      </c>
      <c r="F16576" s="19" t="str">
        <f t="shared" si="524"/>
        <v>Phillip Prasad</v>
      </c>
      <c r="G16576" s="19">
        <f t="shared" si="525"/>
        <v>87.627399999999994</v>
      </c>
    </row>
    <row r="16577" spans="3:7" x14ac:dyDescent="0.3">
      <c r="C16577" s="3" t="s">
        <v>8498</v>
      </c>
      <c r="D16577" s="12">
        <v>87.627399999999994</v>
      </c>
      <c r="F16577" s="19" t="str">
        <f t="shared" si="524"/>
        <v>Rachel Wood</v>
      </c>
      <c r="G16577" s="19">
        <f t="shared" si="525"/>
        <v>87.627399999999994</v>
      </c>
    </row>
    <row r="16578" spans="3:7" x14ac:dyDescent="0.3">
      <c r="C16578" s="3" t="s">
        <v>8391</v>
      </c>
      <c r="D16578" s="12">
        <v>87.627399999999994</v>
      </c>
      <c r="F16578" s="19" t="str">
        <f t="shared" si="524"/>
        <v>Lawrence Carlson</v>
      </c>
      <c r="G16578" s="19">
        <f t="shared" si="525"/>
        <v>87.627399999999994</v>
      </c>
    </row>
    <row r="16579" spans="3:7" x14ac:dyDescent="0.3">
      <c r="C16579" s="3" t="s">
        <v>6518</v>
      </c>
      <c r="D16579" s="12">
        <v>87.627399999999994</v>
      </c>
      <c r="F16579" s="19" t="str">
        <f t="shared" si="524"/>
        <v>Jack Foster</v>
      </c>
      <c r="G16579" s="19">
        <f t="shared" si="525"/>
        <v>87.627399999999994</v>
      </c>
    </row>
    <row r="16580" spans="3:7" x14ac:dyDescent="0.3">
      <c r="C16580" s="3" t="s">
        <v>3392</v>
      </c>
      <c r="D16580" s="12">
        <v>87.627399999999994</v>
      </c>
      <c r="F16580" s="19" t="str">
        <f t="shared" ref="F16580:F16643" si="526">C16578</f>
        <v>Isabella West</v>
      </c>
      <c r="G16580" s="19">
        <f t="shared" ref="G16580:G16643" si="527">D16578</f>
        <v>87.627399999999994</v>
      </c>
    </row>
    <row r="16581" spans="3:7" x14ac:dyDescent="0.3">
      <c r="C16581" s="3" t="s">
        <v>4028</v>
      </c>
      <c r="D16581" s="12">
        <v>87.627399999999994</v>
      </c>
      <c r="F16581" s="19" t="str">
        <f t="shared" si="526"/>
        <v>Emily Foster</v>
      </c>
      <c r="G16581" s="19">
        <f t="shared" si="527"/>
        <v>87.627399999999994</v>
      </c>
    </row>
    <row r="16582" spans="3:7" x14ac:dyDescent="0.3">
      <c r="C16582" s="3" t="s">
        <v>1428</v>
      </c>
      <c r="D16582" s="12">
        <v>87.627399999999994</v>
      </c>
      <c r="F16582" s="19" t="str">
        <f t="shared" si="526"/>
        <v>Bryce Rivera</v>
      </c>
      <c r="G16582" s="19">
        <f t="shared" si="527"/>
        <v>87.627399999999994</v>
      </c>
    </row>
    <row r="16583" spans="3:7" x14ac:dyDescent="0.3">
      <c r="C16583" s="3" t="s">
        <v>11176</v>
      </c>
      <c r="D16583" s="12">
        <v>87.614800000000002</v>
      </c>
      <c r="F16583" s="19" t="str">
        <f t="shared" si="526"/>
        <v>Cedric Beck</v>
      </c>
      <c r="G16583" s="19">
        <f t="shared" si="527"/>
        <v>87.627399999999994</v>
      </c>
    </row>
    <row r="16584" spans="3:7" x14ac:dyDescent="0.3">
      <c r="C16584" s="3" t="s">
        <v>2160</v>
      </c>
      <c r="D16584" s="12">
        <v>87.614800000000002</v>
      </c>
      <c r="F16584" s="19" t="str">
        <f t="shared" si="526"/>
        <v>Allison Bailey</v>
      </c>
      <c r="G16584" s="19">
        <f t="shared" si="527"/>
        <v>87.627399999999994</v>
      </c>
    </row>
    <row r="16585" spans="3:7" x14ac:dyDescent="0.3">
      <c r="C16585" s="3" t="s">
        <v>18531</v>
      </c>
      <c r="D16585" s="12">
        <v>87.5518</v>
      </c>
      <c r="F16585" s="19" t="str">
        <f t="shared" si="526"/>
        <v>Katrina Nath</v>
      </c>
      <c r="G16585" s="19">
        <f t="shared" si="527"/>
        <v>87.614800000000002</v>
      </c>
    </row>
    <row r="16586" spans="3:7" x14ac:dyDescent="0.3">
      <c r="C16586" s="3" t="s">
        <v>7094</v>
      </c>
      <c r="D16586" s="12">
        <v>87.5518</v>
      </c>
      <c r="F16586" s="19" t="str">
        <f t="shared" si="526"/>
        <v>Ariana Rogers</v>
      </c>
      <c r="G16586" s="19">
        <f t="shared" si="527"/>
        <v>87.614800000000002</v>
      </c>
    </row>
    <row r="16587" spans="3:7" x14ac:dyDescent="0.3">
      <c r="C16587" s="3" t="s">
        <v>3735</v>
      </c>
      <c r="D16587" s="12">
        <v>87.5518</v>
      </c>
      <c r="F16587" s="19" t="str">
        <f t="shared" si="526"/>
        <v>Walter Moreno</v>
      </c>
      <c r="G16587" s="19">
        <f t="shared" si="527"/>
        <v>87.5518</v>
      </c>
    </row>
    <row r="16588" spans="3:7" x14ac:dyDescent="0.3">
      <c r="C16588" s="3" t="s">
        <v>15761</v>
      </c>
      <c r="D16588" s="12">
        <v>87.539199999999994</v>
      </c>
      <c r="F16588" s="19" t="str">
        <f t="shared" si="526"/>
        <v>Fernando Wood</v>
      </c>
      <c r="G16588" s="19">
        <f t="shared" si="527"/>
        <v>87.5518</v>
      </c>
    </row>
    <row r="16589" spans="3:7" x14ac:dyDescent="0.3">
      <c r="C16589" s="3" t="s">
        <v>16149</v>
      </c>
      <c r="D16589" s="12">
        <v>87.532899999999998</v>
      </c>
      <c r="F16589" s="19" t="str">
        <f t="shared" si="526"/>
        <v>Carly Sharma</v>
      </c>
      <c r="G16589" s="19">
        <f t="shared" si="527"/>
        <v>87.5518</v>
      </c>
    </row>
    <row r="16590" spans="3:7" x14ac:dyDescent="0.3">
      <c r="C16590" s="3" t="s">
        <v>14652</v>
      </c>
      <c r="D16590" s="12">
        <v>87.520299999999992</v>
      </c>
      <c r="F16590" s="19" t="str">
        <f t="shared" si="526"/>
        <v>Richard Nelson</v>
      </c>
      <c r="G16590" s="19">
        <f t="shared" si="527"/>
        <v>87.539199999999994</v>
      </c>
    </row>
    <row r="16591" spans="3:7" x14ac:dyDescent="0.3">
      <c r="C16591" s="3" t="s">
        <v>12428</v>
      </c>
      <c r="D16591" s="12">
        <v>87.5077</v>
      </c>
      <c r="F16591" s="19" t="str">
        <f t="shared" si="526"/>
        <v>Ross Ramos</v>
      </c>
      <c r="G16591" s="19">
        <f t="shared" si="527"/>
        <v>87.532899999999998</v>
      </c>
    </row>
    <row r="16592" spans="3:7" x14ac:dyDescent="0.3">
      <c r="C16592" s="3" t="s">
        <v>3197</v>
      </c>
      <c r="D16592" s="12">
        <v>87.106899999999996</v>
      </c>
      <c r="F16592" s="19" t="str">
        <f t="shared" si="526"/>
        <v>Nichole Rai</v>
      </c>
      <c r="G16592" s="19">
        <f t="shared" si="527"/>
        <v>87.520299999999992</v>
      </c>
    </row>
    <row r="16593" spans="3:7" x14ac:dyDescent="0.3">
      <c r="C16593" s="3" t="s">
        <v>9498</v>
      </c>
      <c r="D16593" s="12">
        <v>86.944299999999998</v>
      </c>
      <c r="F16593" s="19" t="str">
        <f t="shared" si="526"/>
        <v>Louis Shen</v>
      </c>
      <c r="G16593" s="19">
        <f t="shared" si="527"/>
        <v>87.5077</v>
      </c>
    </row>
    <row r="16594" spans="3:7" x14ac:dyDescent="0.3">
      <c r="C16594" s="3" t="s">
        <v>2731</v>
      </c>
      <c r="D16594" s="12">
        <v>86.923900000000003</v>
      </c>
      <c r="F16594" s="19" t="str">
        <f t="shared" si="526"/>
        <v>Brianna Ward</v>
      </c>
      <c r="G16594" s="19">
        <f t="shared" si="527"/>
        <v>87.106899999999996</v>
      </c>
    </row>
    <row r="16595" spans="3:7" x14ac:dyDescent="0.3">
      <c r="C16595" s="3" t="s">
        <v>2702</v>
      </c>
      <c r="D16595" s="12">
        <v>86.923900000000003</v>
      </c>
      <c r="F16595" s="19" t="str">
        <f t="shared" si="526"/>
        <v>Jeremy Davis</v>
      </c>
      <c r="G16595" s="19">
        <f t="shared" si="527"/>
        <v>86.944299999999998</v>
      </c>
    </row>
    <row r="16596" spans="3:7" x14ac:dyDescent="0.3">
      <c r="C16596" s="3" t="s">
        <v>13025</v>
      </c>
      <c r="D16596" s="12">
        <v>86.881699999999995</v>
      </c>
      <c r="F16596" s="19" t="str">
        <f t="shared" si="526"/>
        <v>Billy Hernandez</v>
      </c>
      <c r="G16596" s="19">
        <f t="shared" si="527"/>
        <v>86.923900000000003</v>
      </c>
    </row>
    <row r="16597" spans="3:7" x14ac:dyDescent="0.3">
      <c r="C16597" s="3" t="s">
        <v>7719</v>
      </c>
      <c r="D16597" s="12">
        <v>86.606499999999997</v>
      </c>
      <c r="F16597" s="19" t="str">
        <f t="shared" si="526"/>
        <v>Bharat Mirchandani</v>
      </c>
      <c r="G16597" s="19">
        <f t="shared" si="527"/>
        <v>86.923900000000003</v>
      </c>
    </row>
    <row r="16598" spans="3:7" x14ac:dyDescent="0.3">
      <c r="C16598" s="3" t="s">
        <v>9777</v>
      </c>
      <c r="D16598" s="12">
        <v>86.600200000000001</v>
      </c>
      <c r="F16598" s="19" t="str">
        <f t="shared" si="526"/>
        <v>Margaret Wang</v>
      </c>
      <c r="G16598" s="19">
        <f t="shared" si="527"/>
        <v>86.881699999999995</v>
      </c>
    </row>
    <row r="16599" spans="3:7" x14ac:dyDescent="0.3">
      <c r="C16599" s="3" t="s">
        <v>7236</v>
      </c>
      <c r="D16599" s="12">
        <v>86.586799999999997</v>
      </c>
      <c r="F16599" s="19" t="str">
        <f t="shared" si="526"/>
        <v>Grace Taylor</v>
      </c>
      <c r="G16599" s="19">
        <f t="shared" si="527"/>
        <v>86.606499999999997</v>
      </c>
    </row>
    <row r="16600" spans="3:7" x14ac:dyDescent="0.3">
      <c r="C16600" s="3" t="s">
        <v>1857</v>
      </c>
      <c r="D16600" s="12">
        <v>86.470600000000005</v>
      </c>
      <c r="F16600" s="19" t="str">
        <f t="shared" si="526"/>
        <v>Jill Dominguez</v>
      </c>
      <c r="G16600" s="19">
        <f t="shared" si="527"/>
        <v>86.600200000000001</v>
      </c>
    </row>
    <row r="16601" spans="3:7" x14ac:dyDescent="0.3">
      <c r="C16601" s="3" t="s">
        <v>8589</v>
      </c>
      <c r="D16601" s="12">
        <v>86.230400000000003</v>
      </c>
      <c r="F16601" s="19" t="str">
        <f t="shared" si="526"/>
        <v>Gabriel Flores</v>
      </c>
      <c r="G16601" s="19">
        <f t="shared" si="527"/>
        <v>86.586799999999997</v>
      </c>
    </row>
    <row r="16602" spans="3:7" x14ac:dyDescent="0.3">
      <c r="C16602" s="3" t="s">
        <v>16057</v>
      </c>
      <c r="D16602" s="12">
        <v>85.828699999999998</v>
      </c>
      <c r="F16602" s="19" t="str">
        <f t="shared" si="526"/>
        <v>Angel Cook</v>
      </c>
      <c r="G16602" s="19">
        <f t="shared" si="527"/>
        <v>86.470600000000005</v>
      </c>
    </row>
    <row r="16603" spans="3:7" x14ac:dyDescent="0.3">
      <c r="C16603" s="3" t="s">
        <v>15942</v>
      </c>
      <c r="D16603" s="12">
        <v>85.6297</v>
      </c>
      <c r="F16603" s="19" t="str">
        <f t="shared" si="526"/>
        <v>Jackson Young</v>
      </c>
      <c r="G16603" s="19">
        <f t="shared" si="527"/>
        <v>86.230400000000003</v>
      </c>
    </row>
    <row r="16604" spans="3:7" x14ac:dyDescent="0.3">
      <c r="C16604" s="3" t="s">
        <v>3251</v>
      </c>
      <c r="D16604" s="12">
        <v>85.585599999999999</v>
      </c>
      <c r="F16604" s="19" t="str">
        <f t="shared" si="526"/>
        <v>Rohinton Wadia</v>
      </c>
      <c r="G16604" s="19">
        <f t="shared" si="527"/>
        <v>85.828699999999998</v>
      </c>
    </row>
    <row r="16605" spans="3:7" x14ac:dyDescent="0.3">
      <c r="C16605" s="3" t="s">
        <v>7453</v>
      </c>
      <c r="D16605" s="12">
        <v>85.316699999999997</v>
      </c>
      <c r="F16605" s="19" t="str">
        <f t="shared" si="526"/>
        <v>Roberto Gutierrez</v>
      </c>
      <c r="G16605" s="19">
        <f t="shared" si="527"/>
        <v>85.6297</v>
      </c>
    </row>
    <row r="16606" spans="3:7" x14ac:dyDescent="0.3">
      <c r="C16606" s="3" t="s">
        <v>12260</v>
      </c>
      <c r="D16606" s="12">
        <v>85.085599999999999</v>
      </c>
      <c r="F16606" s="19" t="str">
        <f t="shared" si="526"/>
        <v>Brittney Holt</v>
      </c>
      <c r="G16606" s="19">
        <f t="shared" si="527"/>
        <v>85.585599999999999</v>
      </c>
    </row>
    <row r="16607" spans="3:7" x14ac:dyDescent="0.3">
      <c r="C16607" s="3" t="s">
        <v>7342</v>
      </c>
      <c r="D16607" s="12">
        <v>85.0167</v>
      </c>
      <c r="F16607" s="19" t="str">
        <f t="shared" si="526"/>
        <v>Gavin Jenkins</v>
      </c>
      <c r="G16607" s="19">
        <f t="shared" si="527"/>
        <v>85.316699999999997</v>
      </c>
    </row>
    <row r="16608" spans="3:7" x14ac:dyDescent="0.3">
      <c r="C16608" s="3" t="s">
        <v>13942</v>
      </c>
      <c r="D16608" s="12">
        <v>84.816100000000006</v>
      </c>
      <c r="F16608" s="19" t="str">
        <f t="shared" si="526"/>
        <v>Lindsay Xie</v>
      </c>
      <c r="G16608" s="19">
        <f t="shared" si="527"/>
        <v>85.085599999999999</v>
      </c>
    </row>
    <row r="16609" spans="3:7" x14ac:dyDescent="0.3">
      <c r="C16609" s="3" t="s">
        <v>8136</v>
      </c>
      <c r="D16609" s="12">
        <v>84.603899999999996</v>
      </c>
      <c r="F16609" s="19" t="str">
        <f t="shared" si="526"/>
        <v>Gabrielle Foster</v>
      </c>
      <c r="G16609" s="19">
        <f t="shared" si="527"/>
        <v>85.0167</v>
      </c>
    </row>
    <row r="16610" spans="3:7" x14ac:dyDescent="0.3">
      <c r="C16610" s="3" t="s">
        <v>7068</v>
      </c>
      <c r="D16610" s="12">
        <v>84.522199999999998</v>
      </c>
      <c r="F16610" s="19" t="str">
        <f t="shared" si="526"/>
        <v>Michele Sanchez</v>
      </c>
      <c r="G16610" s="19">
        <f t="shared" si="527"/>
        <v>84.816100000000006</v>
      </c>
    </row>
    <row r="16611" spans="3:7" x14ac:dyDescent="0.3">
      <c r="C16611" s="3" t="s">
        <v>11318</v>
      </c>
      <c r="D16611" s="12">
        <v>84.465899999999991</v>
      </c>
      <c r="F16611" s="19" t="str">
        <f t="shared" si="526"/>
        <v>Hunter Sharma</v>
      </c>
      <c r="G16611" s="19">
        <f t="shared" si="527"/>
        <v>84.603899999999996</v>
      </c>
    </row>
    <row r="16612" spans="3:7" x14ac:dyDescent="0.3">
      <c r="C16612" s="3" t="s">
        <v>16830</v>
      </c>
      <c r="D16612" s="12">
        <v>84.453299999999999</v>
      </c>
      <c r="F16612" s="19" t="str">
        <f t="shared" si="526"/>
        <v>Fernando Lopez</v>
      </c>
      <c r="G16612" s="19">
        <f t="shared" si="527"/>
        <v>84.522199999999998</v>
      </c>
    </row>
    <row r="16613" spans="3:7" x14ac:dyDescent="0.3">
      <c r="C16613" s="3" t="s">
        <v>17328</v>
      </c>
      <c r="D16613" s="12">
        <v>84.415500000000009</v>
      </c>
      <c r="F16613" s="19" t="str">
        <f t="shared" si="526"/>
        <v>Kelli Huang</v>
      </c>
      <c r="G16613" s="19">
        <f t="shared" si="527"/>
        <v>84.465899999999991</v>
      </c>
    </row>
    <row r="16614" spans="3:7" x14ac:dyDescent="0.3">
      <c r="C16614" s="3" t="s">
        <v>16420</v>
      </c>
      <c r="D16614" s="12">
        <v>84.415500000000009</v>
      </c>
      <c r="F16614" s="19" t="str">
        <f t="shared" si="526"/>
        <v>Seth Wilson</v>
      </c>
      <c r="G16614" s="19">
        <f t="shared" si="527"/>
        <v>84.453299999999999</v>
      </c>
    </row>
    <row r="16615" spans="3:7" x14ac:dyDescent="0.3">
      <c r="C16615" s="3" t="s">
        <v>11268</v>
      </c>
      <c r="D16615" s="12">
        <v>84.415500000000009</v>
      </c>
      <c r="F16615" s="19" t="str">
        <f t="shared" si="526"/>
        <v>Summer Chandra</v>
      </c>
      <c r="G16615" s="19">
        <f t="shared" si="527"/>
        <v>84.415500000000009</v>
      </c>
    </row>
    <row r="16616" spans="3:7" x14ac:dyDescent="0.3">
      <c r="C16616" s="3" t="s">
        <v>5270</v>
      </c>
      <c r="D16616" s="12">
        <v>84.402900000000002</v>
      </c>
      <c r="F16616" s="19" t="str">
        <f t="shared" si="526"/>
        <v>Samuel Carter</v>
      </c>
      <c r="G16616" s="19">
        <f t="shared" si="527"/>
        <v>84.415500000000009</v>
      </c>
    </row>
    <row r="16617" spans="3:7" x14ac:dyDescent="0.3">
      <c r="C16617" s="3" t="s">
        <v>10878</v>
      </c>
      <c r="D16617" s="12">
        <v>84.377700000000004</v>
      </c>
      <c r="F16617" s="19" t="str">
        <f t="shared" si="526"/>
        <v>Kaylee Richardson</v>
      </c>
      <c r="G16617" s="19">
        <f t="shared" si="527"/>
        <v>84.415500000000009</v>
      </c>
    </row>
    <row r="16618" spans="3:7" x14ac:dyDescent="0.3">
      <c r="C16618" s="3" t="s">
        <v>10060</v>
      </c>
      <c r="D16618" s="12">
        <v>84.377700000000004</v>
      </c>
      <c r="F16618" s="19" t="str">
        <f t="shared" si="526"/>
        <v>Danielle Richardson</v>
      </c>
      <c r="G16618" s="19">
        <f t="shared" si="527"/>
        <v>84.402900000000002</v>
      </c>
    </row>
    <row r="16619" spans="3:7" x14ac:dyDescent="0.3">
      <c r="C16619" s="3" t="s">
        <v>8101</v>
      </c>
      <c r="D16619" s="12">
        <v>84.377700000000004</v>
      </c>
      <c r="F16619" s="19" t="str">
        <f t="shared" si="526"/>
        <v>Kari Romero</v>
      </c>
      <c r="G16619" s="19">
        <f t="shared" si="527"/>
        <v>84.377700000000004</v>
      </c>
    </row>
    <row r="16620" spans="3:7" x14ac:dyDescent="0.3">
      <c r="C16620" s="3" t="s">
        <v>6731</v>
      </c>
      <c r="D16620" s="12">
        <v>84.162700000000001</v>
      </c>
      <c r="F16620" s="19" t="str">
        <f t="shared" si="526"/>
        <v>Johnny Yuan</v>
      </c>
      <c r="G16620" s="19">
        <f t="shared" si="527"/>
        <v>84.377700000000004</v>
      </c>
    </row>
    <row r="16621" spans="3:7" x14ac:dyDescent="0.3">
      <c r="C16621" s="3" t="s">
        <v>7893</v>
      </c>
      <c r="D16621" s="12">
        <v>84.151700000000005</v>
      </c>
      <c r="F16621" s="19" t="str">
        <f t="shared" si="526"/>
        <v>Hunter Hall</v>
      </c>
      <c r="G16621" s="19">
        <f t="shared" si="527"/>
        <v>84.377700000000004</v>
      </c>
    </row>
    <row r="16622" spans="3:7" x14ac:dyDescent="0.3">
      <c r="C16622" s="3" t="s">
        <v>3275</v>
      </c>
      <c r="D16622" s="12">
        <v>84.108599999999996</v>
      </c>
      <c r="F16622" s="19" t="str">
        <f t="shared" si="526"/>
        <v>Erick Rodriguez</v>
      </c>
      <c r="G16622" s="19">
        <f t="shared" si="527"/>
        <v>84.162700000000001</v>
      </c>
    </row>
    <row r="16623" spans="3:7" x14ac:dyDescent="0.3">
      <c r="C16623" s="3" t="s">
        <v>7606</v>
      </c>
      <c r="D16623" s="12">
        <v>84.077300000000008</v>
      </c>
      <c r="F16623" s="19" t="str">
        <f t="shared" si="526"/>
        <v>Haley Russell</v>
      </c>
      <c r="G16623" s="19">
        <f t="shared" si="527"/>
        <v>84.151700000000005</v>
      </c>
    </row>
    <row r="16624" spans="3:7" x14ac:dyDescent="0.3">
      <c r="C16624" s="3" t="s">
        <v>14824</v>
      </c>
      <c r="D16624" s="12">
        <v>83.883200000000002</v>
      </c>
      <c r="F16624" s="19" t="str">
        <f t="shared" si="526"/>
        <v>Brooke Howard</v>
      </c>
      <c r="G16624" s="19">
        <f t="shared" si="527"/>
        <v>84.108599999999996</v>
      </c>
    </row>
    <row r="16625" spans="3:7" x14ac:dyDescent="0.3">
      <c r="C16625" s="3" t="s">
        <v>18922</v>
      </c>
      <c r="D16625" s="12">
        <v>83.877300000000005</v>
      </c>
      <c r="F16625" s="19" t="str">
        <f t="shared" si="526"/>
        <v>Gina Navarro</v>
      </c>
      <c r="G16625" s="19">
        <f t="shared" si="527"/>
        <v>84.077300000000008</v>
      </c>
    </row>
    <row r="16626" spans="3:7" x14ac:dyDescent="0.3">
      <c r="C16626" s="3" t="s">
        <v>14591</v>
      </c>
      <c r="D16626" s="12">
        <v>83.877300000000005</v>
      </c>
      <c r="F16626" s="19" t="str">
        <f t="shared" si="526"/>
        <v>Noah Phillips</v>
      </c>
      <c r="G16626" s="19">
        <f t="shared" si="527"/>
        <v>83.883200000000002</v>
      </c>
    </row>
    <row r="16627" spans="3:7" x14ac:dyDescent="0.3">
      <c r="C16627" s="3" t="s">
        <v>12002</v>
      </c>
      <c r="D16627" s="12">
        <v>83.795999999999992</v>
      </c>
      <c r="F16627" s="19" t="str">
        <f t="shared" si="526"/>
        <v>Zachary Clark</v>
      </c>
      <c r="G16627" s="19">
        <f t="shared" si="527"/>
        <v>83.877300000000005</v>
      </c>
    </row>
    <row r="16628" spans="3:7" x14ac:dyDescent="0.3">
      <c r="C16628" s="3" t="s">
        <v>6742</v>
      </c>
      <c r="D16628" s="12">
        <v>83.770600000000002</v>
      </c>
      <c r="F16628" s="19" t="str">
        <f t="shared" si="526"/>
        <v>Neil Sanz</v>
      </c>
      <c r="G16628" s="19">
        <f t="shared" si="527"/>
        <v>83.877300000000005</v>
      </c>
    </row>
    <row r="16629" spans="3:7" x14ac:dyDescent="0.3">
      <c r="C16629" s="3" t="s">
        <v>6342</v>
      </c>
      <c r="D16629" s="12">
        <v>83.6387</v>
      </c>
      <c r="F16629" s="19" t="str">
        <f t="shared" si="526"/>
        <v>Laura Gao</v>
      </c>
      <c r="G16629" s="19">
        <f t="shared" si="527"/>
        <v>83.795999999999992</v>
      </c>
    </row>
    <row r="16630" spans="3:7" x14ac:dyDescent="0.3">
      <c r="C16630" s="3" t="s">
        <v>7206</v>
      </c>
      <c r="D16630" s="12">
        <v>83.607600000000005</v>
      </c>
      <c r="F16630" s="19" t="str">
        <f t="shared" si="526"/>
        <v>Erik Dominguez</v>
      </c>
      <c r="G16630" s="19">
        <f t="shared" si="527"/>
        <v>83.770600000000002</v>
      </c>
    </row>
    <row r="16631" spans="3:7" x14ac:dyDescent="0.3">
      <c r="C16631" s="3" t="s">
        <v>3060</v>
      </c>
      <c r="D16631" s="12">
        <v>83.476500000000001</v>
      </c>
      <c r="F16631" s="19" t="str">
        <f t="shared" si="526"/>
        <v>Edward Phillips</v>
      </c>
      <c r="G16631" s="19">
        <f t="shared" si="527"/>
        <v>83.6387</v>
      </c>
    </row>
    <row r="16632" spans="3:7" x14ac:dyDescent="0.3">
      <c r="C16632" s="3" t="s">
        <v>18704</v>
      </c>
      <c r="D16632" s="12">
        <v>83.460099999999997</v>
      </c>
      <c r="F16632" s="19" t="str">
        <f t="shared" si="526"/>
        <v>Frederick Gonzalez</v>
      </c>
      <c r="G16632" s="19">
        <f t="shared" si="527"/>
        <v>83.607600000000005</v>
      </c>
    </row>
    <row r="16633" spans="3:7" x14ac:dyDescent="0.3">
      <c r="C16633" s="3" t="s">
        <v>17056</v>
      </c>
      <c r="D16633" s="12">
        <v>83.3446</v>
      </c>
      <c r="F16633" s="19" t="str">
        <f t="shared" si="526"/>
        <v>Brent Ye</v>
      </c>
      <c r="G16633" s="19">
        <f t="shared" si="527"/>
        <v>83.476500000000001</v>
      </c>
    </row>
    <row r="16634" spans="3:7" x14ac:dyDescent="0.3">
      <c r="C16634" s="3" t="s">
        <v>4962</v>
      </c>
      <c r="D16634" s="12">
        <v>83.194999999999993</v>
      </c>
      <c r="F16634" s="19" t="str">
        <f t="shared" si="526"/>
        <v>Willie He</v>
      </c>
      <c r="G16634" s="19">
        <f t="shared" si="527"/>
        <v>83.460099999999997</v>
      </c>
    </row>
    <row r="16635" spans="3:7" x14ac:dyDescent="0.3">
      <c r="C16635" s="3" t="s">
        <v>17475</v>
      </c>
      <c r="D16635" s="12">
        <v>83.106699999999989</v>
      </c>
      <c r="F16635" s="19" t="str">
        <f t="shared" si="526"/>
        <v>Sierra Campbell</v>
      </c>
      <c r="G16635" s="19">
        <f t="shared" si="527"/>
        <v>83.3446</v>
      </c>
    </row>
    <row r="16636" spans="3:7" x14ac:dyDescent="0.3">
      <c r="C16636" s="3" t="s">
        <v>18904</v>
      </c>
      <c r="D16636" s="12">
        <v>83.062399999999997</v>
      </c>
      <c r="F16636" s="19" t="str">
        <f t="shared" si="526"/>
        <v>Crystal Sun</v>
      </c>
      <c r="G16636" s="19">
        <f t="shared" si="527"/>
        <v>83.194999999999993</v>
      </c>
    </row>
    <row r="16637" spans="3:7" x14ac:dyDescent="0.3">
      <c r="C16637" s="3" t="s">
        <v>10281</v>
      </c>
      <c r="D16637" s="12">
        <v>83.062399999999997</v>
      </c>
      <c r="F16637" s="19" t="str">
        <f t="shared" si="526"/>
        <v>Sydney Travers</v>
      </c>
      <c r="G16637" s="19">
        <f t="shared" si="527"/>
        <v>83.106699999999989</v>
      </c>
    </row>
    <row r="16638" spans="3:7" x14ac:dyDescent="0.3">
      <c r="C16638" s="3" t="s">
        <v>15903</v>
      </c>
      <c r="D16638" s="12">
        <v>83.018100000000004</v>
      </c>
      <c r="F16638" s="19" t="str">
        <f t="shared" si="526"/>
        <v>Yolanda Nath</v>
      </c>
      <c r="G16638" s="19">
        <f t="shared" si="527"/>
        <v>83.062399999999997</v>
      </c>
    </row>
    <row r="16639" spans="3:7" x14ac:dyDescent="0.3">
      <c r="C16639" s="3" t="s">
        <v>12903</v>
      </c>
      <c r="D16639" s="12">
        <v>83.018100000000004</v>
      </c>
      <c r="F16639" s="19" t="str">
        <f t="shared" si="526"/>
        <v>Jorge Lin</v>
      </c>
      <c r="G16639" s="19">
        <f t="shared" si="527"/>
        <v>83.062399999999997</v>
      </c>
    </row>
    <row r="16640" spans="3:7" x14ac:dyDescent="0.3">
      <c r="C16640" s="3" t="s">
        <v>15605</v>
      </c>
      <c r="D16640" s="12">
        <v>82.963099999999997</v>
      </c>
      <c r="F16640" s="19" t="str">
        <f t="shared" si="526"/>
        <v>Robert Long</v>
      </c>
      <c r="G16640" s="19">
        <f t="shared" si="527"/>
        <v>83.018100000000004</v>
      </c>
    </row>
    <row r="16641" spans="3:7" x14ac:dyDescent="0.3">
      <c r="C16641" s="3" t="s">
        <v>13619</v>
      </c>
      <c r="D16641" s="12">
        <v>82.643799999999999</v>
      </c>
      <c r="F16641" s="19" t="str">
        <f t="shared" si="526"/>
        <v>Marco Rana</v>
      </c>
      <c r="G16641" s="19">
        <f t="shared" si="527"/>
        <v>83.018100000000004</v>
      </c>
    </row>
    <row r="16642" spans="3:7" x14ac:dyDescent="0.3">
      <c r="C16642" s="3" t="s">
        <v>17865</v>
      </c>
      <c r="D16642" s="12">
        <v>82.557000000000002</v>
      </c>
      <c r="F16642" s="19" t="str">
        <f t="shared" si="526"/>
        <v>Rebekah Raman</v>
      </c>
      <c r="G16642" s="19">
        <f t="shared" si="527"/>
        <v>82.963099999999997</v>
      </c>
    </row>
    <row r="16643" spans="3:7" x14ac:dyDescent="0.3">
      <c r="C16643" s="3" t="s">
        <v>14191</v>
      </c>
      <c r="D16643" s="12">
        <v>82.557000000000002</v>
      </c>
      <c r="F16643" s="19" t="str">
        <f t="shared" si="526"/>
        <v>Meghan Jimenez</v>
      </c>
      <c r="G16643" s="19">
        <f t="shared" si="527"/>
        <v>82.643799999999999</v>
      </c>
    </row>
    <row r="16644" spans="3:7" x14ac:dyDescent="0.3">
      <c r="C16644" s="3" t="s">
        <v>10374</v>
      </c>
      <c r="D16644" s="12">
        <v>82.557000000000002</v>
      </c>
      <c r="F16644" s="19" t="str">
        <f t="shared" ref="F16644:F16707" si="528">C16642</f>
        <v>Thomas Chen</v>
      </c>
      <c r="G16644" s="19">
        <f t="shared" ref="G16644:G16707" si="529">D16642</f>
        <v>82.557000000000002</v>
      </c>
    </row>
    <row r="16645" spans="3:7" x14ac:dyDescent="0.3">
      <c r="C16645" s="3" t="s">
        <v>9104</v>
      </c>
      <c r="D16645" s="12">
        <v>82.557000000000002</v>
      </c>
      <c r="F16645" s="19" t="str">
        <f t="shared" si="528"/>
        <v>Monique Gill</v>
      </c>
      <c r="G16645" s="19">
        <f t="shared" si="529"/>
        <v>82.557000000000002</v>
      </c>
    </row>
    <row r="16646" spans="3:7" x14ac:dyDescent="0.3">
      <c r="C16646" s="3" t="s">
        <v>8809</v>
      </c>
      <c r="D16646" s="12">
        <v>82.557000000000002</v>
      </c>
      <c r="F16646" s="19" t="str">
        <f t="shared" si="528"/>
        <v>Jose Young</v>
      </c>
      <c r="G16646" s="19">
        <f t="shared" si="529"/>
        <v>82.557000000000002</v>
      </c>
    </row>
    <row r="16647" spans="3:7" x14ac:dyDescent="0.3">
      <c r="C16647" s="3" t="s">
        <v>8244</v>
      </c>
      <c r="D16647" s="12">
        <v>82.557000000000002</v>
      </c>
      <c r="F16647" s="19" t="str">
        <f t="shared" si="528"/>
        <v>Jasmine Jones</v>
      </c>
      <c r="G16647" s="19">
        <f t="shared" si="529"/>
        <v>82.557000000000002</v>
      </c>
    </row>
    <row r="16648" spans="3:7" x14ac:dyDescent="0.3">
      <c r="C16648" s="3" t="s">
        <v>3553</v>
      </c>
      <c r="D16648" s="12">
        <v>82.557000000000002</v>
      </c>
      <c r="F16648" s="19" t="str">
        <f t="shared" si="528"/>
        <v>Jaime Serrano</v>
      </c>
      <c r="G16648" s="19">
        <f t="shared" si="529"/>
        <v>82.557000000000002</v>
      </c>
    </row>
    <row r="16649" spans="3:7" x14ac:dyDescent="0.3">
      <c r="C16649" s="3" t="s">
        <v>7243</v>
      </c>
      <c r="D16649" s="12">
        <v>82.556399999999996</v>
      </c>
      <c r="F16649" s="19" t="str">
        <f t="shared" si="528"/>
        <v>Isaac Campbell</v>
      </c>
      <c r="G16649" s="19">
        <f t="shared" si="529"/>
        <v>82.557000000000002</v>
      </c>
    </row>
    <row r="16650" spans="3:7" x14ac:dyDescent="0.3">
      <c r="C16650" s="3" t="s">
        <v>17207</v>
      </c>
      <c r="D16650" s="12">
        <v>82.542999999999992</v>
      </c>
      <c r="F16650" s="19" t="str">
        <f t="shared" si="528"/>
        <v>Cameron Taylor</v>
      </c>
      <c r="G16650" s="19">
        <f t="shared" si="529"/>
        <v>82.557000000000002</v>
      </c>
    </row>
    <row r="16651" spans="3:7" x14ac:dyDescent="0.3">
      <c r="C16651" s="3" t="s">
        <v>1573</v>
      </c>
      <c r="D16651" s="12">
        <v>82.519000000000005</v>
      </c>
      <c r="F16651" s="19" t="str">
        <f t="shared" si="528"/>
        <v>Gabriel Hernandez</v>
      </c>
      <c r="G16651" s="19">
        <f t="shared" si="529"/>
        <v>82.556399999999996</v>
      </c>
    </row>
    <row r="16652" spans="3:7" x14ac:dyDescent="0.3">
      <c r="C16652" s="3" t="s">
        <v>13388</v>
      </c>
      <c r="D16652" s="12">
        <v>82.48060000000001</v>
      </c>
      <c r="F16652" s="19" t="str">
        <f t="shared" si="528"/>
        <v>Stefanie Smith</v>
      </c>
      <c r="G16652" s="19">
        <f t="shared" si="529"/>
        <v>82.542999999999992</v>
      </c>
    </row>
    <row r="16653" spans="3:7" x14ac:dyDescent="0.3">
      <c r="C16653" s="3" t="s">
        <v>11200</v>
      </c>
      <c r="D16653" s="12">
        <v>82.286299999999997</v>
      </c>
      <c r="F16653" s="19" t="str">
        <f t="shared" si="528"/>
        <v>Alyssa Taylor</v>
      </c>
      <c r="G16653" s="19">
        <f t="shared" si="529"/>
        <v>82.519000000000005</v>
      </c>
    </row>
    <row r="16654" spans="3:7" x14ac:dyDescent="0.3">
      <c r="C16654" s="3" t="s">
        <v>2870</v>
      </c>
      <c r="D16654" s="12">
        <v>82.26570000000001</v>
      </c>
      <c r="F16654" s="19" t="str">
        <f t="shared" si="528"/>
        <v>Mason Hernandez</v>
      </c>
      <c r="G16654" s="19">
        <f t="shared" si="529"/>
        <v>82.48060000000001</v>
      </c>
    </row>
    <row r="16655" spans="3:7" x14ac:dyDescent="0.3">
      <c r="C16655" s="3" t="s">
        <v>834</v>
      </c>
      <c r="D16655" s="12">
        <v>82.029600000000002</v>
      </c>
      <c r="F16655" s="19" t="str">
        <f t="shared" si="528"/>
        <v>Kayla Gonzales</v>
      </c>
      <c r="G16655" s="19">
        <f t="shared" si="529"/>
        <v>82.286299999999997</v>
      </c>
    </row>
    <row r="16656" spans="3:7" x14ac:dyDescent="0.3">
      <c r="C16656" s="3" t="s">
        <v>8652</v>
      </c>
      <c r="D16656" s="12">
        <v>81.911500000000004</v>
      </c>
      <c r="F16656" s="19" t="str">
        <f t="shared" si="528"/>
        <v>Brad Nath</v>
      </c>
      <c r="G16656" s="19">
        <f t="shared" si="529"/>
        <v>82.26570000000001</v>
      </c>
    </row>
    <row r="16657" spans="3:7" x14ac:dyDescent="0.3">
      <c r="C16657" s="3" t="s">
        <v>6181</v>
      </c>
      <c r="D16657" s="12">
        <v>81.88</v>
      </c>
      <c r="F16657" s="19" t="str">
        <f t="shared" si="528"/>
        <v>Adrienne Ramos</v>
      </c>
      <c r="G16657" s="19">
        <f t="shared" si="529"/>
        <v>82.029600000000002</v>
      </c>
    </row>
    <row r="16658" spans="3:7" x14ac:dyDescent="0.3">
      <c r="C16658" s="3" t="s">
        <v>1577</v>
      </c>
      <c r="D16658" s="12">
        <v>81.824100000000001</v>
      </c>
      <c r="F16658" s="19" t="str">
        <f t="shared" si="528"/>
        <v>Jacob Williams</v>
      </c>
      <c r="G16658" s="19">
        <f t="shared" si="529"/>
        <v>81.911500000000004</v>
      </c>
    </row>
    <row r="16659" spans="3:7" x14ac:dyDescent="0.3">
      <c r="C16659" s="3" t="s">
        <v>2436</v>
      </c>
      <c r="D16659" s="12">
        <v>81.772899999999993</v>
      </c>
      <c r="F16659" s="19" t="str">
        <f t="shared" si="528"/>
        <v>Edgar Chapman</v>
      </c>
      <c r="G16659" s="19">
        <f t="shared" si="529"/>
        <v>81.88</v>
      </c>
    </row>
    <row r="16660" spans="3:7" x14ac:dyDescent="0.3">
      <c r="C16660" s="3" t="s">
        <v>1473</v>
      </c>
      <c r="D16660" s="12">
        <v>81.737399999999994</v>
      </c>
      <c r="F16660" s="19" t="str">
        <f t="shared" si="528"/>
        <v>Alyssa Watson</v>
      </c>
      <c r="G16660" s="19">
        <f t="shared" si="529"/>
        <v>81.824100000000001</v>
      </c>
    </row>
    <row r="16661" spans="3:7" x14ac:dyDescent="0.3">
      <c r="C16661" s="3" t="s">
        <v>18969</v>
      </c>
      <c r="D16661" s="12">
        <v>81.630399999999995</v>
      </c>
      <c r="F16661" s="19" t="str">
        <f t="shared" si="528"/>
        <v>Austin Harris</v>
      </c>
      <c r="G16661" s="19">
        <f t="shared" si="529"/>
        <v>81.772899999999993</v>
      </c>
    </row>
    <row r="16662" spans="3:7" x14ac:dyDescent="0.3">
      <c r="C16662" s="3" t="s">
        <v>13552</v>
      </c>
      <c r="D16662" s="12">
        <v>81.630399999999995</v>
      </c>
      <c r="F16662" s="19" t="str">
        <f t="shared" si="528"/>
        <v>Alvin Anand</v>
      </c>
      <c r="G16662" s="19">
        <f t="shared" si="529"/>
        <v>81.737399999999994</v>
      </c>
    </row>
    <row r="16663" spans="3:7" x14ac:dyDescent="0.3">
      <c r="C16663" s="3" t="s">
        <v>12744</v>
      </c>
      <c r="D16663" s="12">
        <v>81.630399999999995</v>
      </c>
      <c r="F16663" s="19" t="str">
        <f t="shared" si="528"/>
        <v>Zoe Bell</v>
      </c>
      <c r="G16663" s="19">
        <f t="shared" si="529"/>
        <v>81.630399999999995</v>
      </c>
    </row>
    <row r="16664" spans="3:7" x14ac:dyDescent="0.3">
      <c r="C16664" s="3" t="s">
        <v>1258</v>
      </c>
      <c r="D16664" s="12">
        <v>81.630399999999995</v>
      </c>
      <c r="F16664" s="19" t="str">
        <f t="shared" si="528"/>
        <v>Megan Coleman</v>
      </c>
      <c r="G16664" s="19">
        <f t="shared" si="529"/>
        <v>81.630399999999995</v>
      </c>
    </row>
    <row r="16665" spans="3:7" x14ac:dyDescent="0.3">
      <c r="C16665" s="3" t="s">
        <v>11133</v>
      </c>
      <c r="D16665" s="12">
        <v>81.424199999999999</v>
      </c>
      <c r="F16665" s="19" t="str">
        <f t="shared" si="528"/>
        <v>Madison Garcia</v>
      </c>
      <c r="G16665" s="19">
        <f t="shared" si="529"/>
        <v>81.630399999999995</v>
      </c>
    </row>
    <row r="16666" spans="3:7" x14ac:dyDescent="0.3">
      <c r="C16666" s="3" t="s">
        <v>2505</v>
      </c>
      <c r="D16666" s="12">
        <v>81.342200000000005</v>
      </c>
      <c r="F16666" s="19" t="str">
        <f t="shared" si="528"/>
        <v>Alexis Griffin</v>
      </c>
      <c r="G16666" s="19">
        <f t="shared" si="529"/>
        <v>81.630399999999995</v>
      </c>
    </row>
    <row r="16667" spans="3:7" x14ac:dyDescent="0.3">
      <c r="C16667" s="3" t="s">
        <v>18936</v>
      </c>
      <c r="D16667" s="12">
        <v>81.329599999999999</v>
      </c>
      <c r="F16667" s="19" t="str">
        <f t="shared" si="528"/>
        <v>Kathryn Nath</v>
      </c>
      <c r="G16667" s="19">
        <f t="shared" si="529"/>
        <v>81.424199999999999</v>
      </c>
    </row>
    <row r="16668" spans="3:7" x14ac:dyDescent="0.3">
      <c r="C16668" s="3" t="s">
        <v>15352</v>
      </c>
      <c r="D16668" s="12">
        <v>81.329599999999999</v>
      </c>
      <c r="F16668" s="19" t="str">
        <f t="shared" si="528"/>
        <v>Bailey Evans</v>
      </c>
      <c r="G16668" s="19">
        <f t="shared" si="529"/>
        <v>81.342200000000005</v>
      </c>
    </row>
    <row r="16669" spans="3:7" x14ac:dyDescent="0.3">
      <c r="C16669" s="3" t="s">
        <v>8639</v>
      </c>
      <c r="D16669" s="12">
        <v>81.329599999999999</v>
      </c>
      <c r="F16669" s="19" t="str">
        <f t="shared" si="528"/>
        <v>Zachary Jenkins</v>
      </c>
      <c r="G16669" s="19">
        <f t="shared" si="529"/>
        <v>81.329599999999999</v>
      </c>
    </row>
    <row r="16670" spans="3:7" x14ac:dyDescent="0.3">
      <c r="C16670" s="3" t="s">
        <v>16484</v>
      </c>
      <c r="D16670" s="12">
        <v>81.3232</v>
      </c>
      <c r="F16670" s="19" t="str">
        <f t="shared" si="528"/>
        <v>Rachel Long</v>
      </c>
      <c r="G16670" s="19">
        <f t="shared" si="529"/>
        <v>81.329599999999999</v>
      </c>
    </row>
    <row r="16671" spans="3:7" x14ac:dyDescent="0.3">
      <c r="C16671" s="3" t="s">
        <v>17417</v>
      </c>
      <c r="D16671" s="12">
        <v>81.304400000000001</v>
      </c>
      <c r="F16671" s="19" t="str">
        <f t="shared" si="528"/>
        <v>Jacob Harris</v>
      </c>
      <c r="G16671" s="19">
        <f t="shared" si="529"/>
        <v>81.329599999999999</v>
      </c>
    </row>
    <row r="16672" spans="3:7" x14ac:dyDescent="0.3">
      <c r="C16672" s="3" t="s">
        <v>18069</v>
      </c>
      <c r="D16672" s="12">
        <v>81.298100000000005</v>
      </c>
      <c r="F16672" s="19" t="str">
        <f t="shared" si="528"/>
        <v>Sandra Gao</v>
      </c>
      <c r="G16672" s="19">
        <f t="shared" si="529"/>
        <v>81.3232</v>
      </c>
    </row>
    <row r="16673" spans="3:7" x14ac:dyDescent="0.3">
      <c r="C16673" s="3" t="s">
        <v>4808</v>
      </c>
      <c r="D16673" s="12">
        <v>81.298100000000005</v>
      </c>
      <c r="F16673" s="19" t="str">
        <f t="shared" si="528"/>
        <v>Sydney Davis</v>
      </c>
      <c r="G16673" s="19">
        <f t="shared" si="529"/>
        <v>81.304400000000001</v>
      </c>
    </row>
    <row r="16674" spans="3:7" x14ac:dyDescent="0.3">
      <c r="C16674" s="3" t="s">
        <v>1206</v>
      </c>
      <c r="D16674" s="12">
        <v>81.298100000000005</v>
      </c>
      <c r="F16674" s="19" t="str">
        <f t="shared" si="528"/>
        <v>Toni Fernandez</v>
      </c>
      <c r="G16674" s="19">
        <f t="shared" si="529"/>
        <v>81.298100000000005</v>
      </c>
    </row>
    <row r="16675" spans="3:7" x14ac:dyDescent="0.3">
      <c r="C16675" s="3" t="s">
        <v>1351</v>
      </c>
      <c r="D16675" s="12">
        <v>81.279200000000003</v>
      </c>
      <c r="F16675" s="19" t="str">
        <f t="shared" si="528"/>
        <v>Connor Diaz</v>
      </c>
      <c r="G16675" s="19">
        <f t="shared" si="529"/>
        <v>81.298100000000005</v>
      </c>
    </row>
    <row r="16676" spans="3:7" x14ac:dyDescent="0.3">
      <c r="C16676" s="3" t="s">
        <v>14807</v>
      </c>
      <c r="D16676" s="12">
        <v>81.266599999999997</v>
      </c>
      <c r="F16676" s="19" t="str">
        <f t="shared" si="528"/>
        <v>Alexandria Murphy</v>
      </c>
      <c r="G16676" s="19">
        <f t="shared" si="529"/>
        <v>81.298100000000005</v>
      </c>
    </row>
    <row r="16677" spans="3:7" x14ac:dyDescent="0.3">
      <c r="C16677" s="3" t="s">
        <v>10161</v>
      </c>
      <c r="D16677" s="12">
        <v>81.260300000000001</v>
      </c>
      <c r="F16677" s="19" t="str">
        <f t="shared" si="528"/>
        <v>Alisha Lal</v>
      </c>
      <c r="G16677" s="19">
        <f t="shared" si="529"/>
        <v>81.279200000000003</v>
      </c>
    </row>
    <row r="16678" spans="3:7" x14ac:dyDescent="0.3">
      <c r="C16678" s="3" t="s">
        <v>8283</v>
      </c>
      <c r="D16678" s="12">
        <v>81.260300000000001</v>
      </c>
      <c r="F16678" s="19" t="str">
        <f t="shared" si="528"/>
        <v>Noah Jenkins</v>
      </c>
      <c r="G16678" s="19">
        <f t="shared" si="529"/>
        <v>81.266599999999997</v>
      </c>
    </row>
    <row r="16679" spans="3:7" x14ac:dyDescent="0.3">
      <c r="C16679" s="3" t="s">
        <v>8756</v>
      </c>
      <c r="D16679" s="12">
        <v>81.254000000000005</v>
      </c>
      <c r="F16679" s="19" t="str">
        <f t="shared" si="528"/>
        <v>Jonathan Ross</v>
      </c>
      <c r="G16679" s="19">
        <f t="shared" si="529"/>
        <v>81.260300000000001</v>
      </c>
    </row>
    <row r="16680" spans="3:7" x14ac:dyDescent="0.3">
      <c r="C16680" s="3" t="s">
        <v>13412</v>
      </c>
      <c r="D16680" s="12">
        <v>81.253999999999991</v>
      </c>
      <c r="F16680" s="19" t="str">
        <f t="shared" si="528"/>
        <v>Isaac Young</v>
      </c>
      <c r="G16680" s="19">
        <f t="shared" si="529"/>
        <v>81.260300000000001</v>
      </c>
    </row>
    <row r="16681" spans="3:7" x14ac:dyDescent="0.3">
      <c r="C16681" s="3" t="s">
        <v>5247</v>
      </c>
      <c r="D16681" s="12">
        <v>81.210300000000004</v>
      </c>
      <c r="F16681" s="19" t="str">
        <f t="shared" si="528"/>
        <v>Jade Cook</v>
      </c>
      <c r="G16681" s="19">
        <f t="shared" si="529"/>
        <v>81.254000000000005</v>
      </c>
    </row>
    <row r="16682" spans="3:7" x14ac:dyDescent="0.3">
      <c r="C16682" s="3" t="s">
        <v>17075</v>
      </c>
      <c r="D16682" s="12">
        <v>81.109499999999997</v>
      </c>
      <c r="F16682" s="19" t="str">
        <f t="shared" si="528"/>
        <v>Mason Watson</v>
      </c>
      <c r="G16682" s="19">
        <f t="shared" si="529"/>
        <v>81.253999999999991</v>
      </c>
    </row>
    <row r="16683" spans="3:7" x14ac:dyDescent="0.3">
      <c r="C16683" s="3" t="s">
        <v>9536</v>
      </c>
      <c r="D16683" s="12">
        <v>81.109499999999997</v>
      </c>
      <c r="F16683" s="19" t="str">
        <f t="shared" si="528"/>
        <v>Daniel Taylor</v>
      </c>
      <c r="G16683" s="19">
        <f t="shared" si="529"/>
        <v>81.210300000000004</v>
      </c>
    </row>
    <row r="16684" spans="3:7" x14ac:dyDescent="0.3">
      <c r="C16684" s="3" t="s">
        <v>5202</v>
      </c>
      <c r="D16684" s="12">
        <v>81.109499999999997</v>
      </c>
      <c r="F16684" s="19" t="str">
        <f t="shared" si="528"/>
        <v>Sophia Baker</v>
      </c>
      <c r="G16684" s="19">
        <f t="shared" si="529"/>
        <v>81.109499999999997</v>
      </c>
    </row>
    <row r="16685" spans="3:7" x14ac:dyDescent="0.3">
      <c r="C16685" s="3" t="s">
        <v>14635</v>
      </c>
      <c r="D16685" s="12">
        <v>81.08550000000001</v>
      </c>
      <c r="F16685" s="19" t="str">
        <f t="shared" si="528"/>
        <v>Jermaine Perez</v>
      </c>
      <c r="G16685" s="19">
        <f t="shared" si="529"/>
        <v>81.109499999999997</v>
      </c>
    </row>
    <row r="16686" spans="3:7" x14ac:dyDescent="0.3">
      <c r="C16686" s="3" t="s">
        <v>10344</v>
      </c>
      <c r="D16686" s="12">
        <v>81.083299999999994</v>
      </c>
      <c r="F16686" s="19" t="str">
        <f t="shared" si="528"/>
        <v>Damien Zhao</v>
      </c>
      <c r="G16686" s="19">
        <f t="shared" si="529"/>
        <v>81.109499999999997</v>
      </c>
    </row>
    <row r="16687" spans="3:7" x14ac:dyDescent="0.3">
      <c r="C16687" s="3" t="s">
        <v>1132</v>
      </c>
      <c r="D16687" s="12">
        <v>81.032299999999992</v>
      </c>
      <c r="F16687" s="19" t="str">
        <f t="shared" si="528"/>
        <v>Nicholas White</v>
      </c>
      <c r="G16687" s="19">
        <f t="shared" si="529"/>
        <v>81.08550000000001</v>
      </c>
    </row>
    <row r="16688" spans="3:7" x14ac:dyDescent="0.3">
      <c r="C16688" s="3" t="s">
        <v>12476</v>
      </c>
      <c r="D16688" s="12">
        <v>80.716200000000001</v>
      </c>
      <c r="F16688" s="19" t="str">
        <f t="shared" si="528"/>
        <v>Jose Mitchell</v>
      </c>
      <c r="G16688" s="19">
        <f t="shared" si="529"/>
        <v>81.083299999999994</v>
      </c>
    </row>
    <row r="16689" spans="3:7" x14ac:dyDescent="0.3">
      <c r="C16689" s="3" t="s">
        <v>11946</v>
      </c>
      <c r="D16689" s="12">
        <v>80.716200000000001</v>
      </c>
      <c r="F16689" s="19" t="str">
        <f t="shared" si="528"/>
        <v>Alexandra Lee</v>
      </c>
      <c r="G16689" s="19">
        <f t="shared" si="529"/>
        <v>81.032299999999992</v>
      </c>
    </row>
    <row r="16690" spans="3:7" x14ac:dyDescent="0.3">
      <c r="C16690" s="3" t="s">
        <v>9908</v>
      </c>
      <c r="D16690" s="12">
        <v>80.716200000000001</v>
      </c>
      <c r="F16690" s="19" t="str">
        <f t="shared" si="528"/>
        <v>Lucas Hayes</v>
      </c>
      <c r="G16690" s="19">
        <f t="shared" si="529"/>
        <v>80.716200000000001</v>
      </c>
    </row>
    <row r="16691" spans="3:7" x14ac:dyDescent="0.3">
      <c r="C16691" s="3" t="s">
        <v>9391</v>
      </c>
      <c r="D16691" s="12">
        <v>80.716200000000001</v>
      </c>
      <c r="F16691" s="19" t="str">
        <f t="shared" si="528"/>
        <v>Larry Ramos</v>
      </c>
      <c r="G16691" s="19">
        <f t="shared" si="529"/>
        <v>80.716200000000001</v>
      </c>
    </row>
    <row r="16692" spans="3:7" x14ac:dyDescent="0.3">
      <c r="C16692" s="3" t="s">
        <v>2676</v>
      </c>
      <c r="D16692" s="12">
        <v>80.716200000000001</v>
      </c>
      <c r="F16692" s="19" t="str">
        <f t="shared" si="528"/>
        <v>Jodi Anand</v>
      </c>
      <c r="G16692" s="19">
        <f t="shared" si="529"/>
        <v>80.716200000000001</v>
      </c>
    </row>
    <row r="16693" spans="3:7" x14ac:dyDescent="0.3">
      <c r="C16693" s="3" t="s">
        <v>2556</v>
      </c>
      <c r="D16693" s="12">
        <v>80.716200000000001</v>
      </c>
      <c r="F16693" s="19" t="str">
        <f t="shared" si="528"/>
        <v>Jenny Cai</v>
      </c>
      <c r="G16693" s="19">
        <f t="shared" si="529"/>
        <v>80.716200000000001</v>
      </c>
    </row>
    <row r="16694" spans="3:7" x14ac:dyDescent="0.3">
      <c r="C16694" s="3" t="s">
        <v>2715</v>
      </c>
      <c r="D16694" s="12">
        <v>80.716200000000001</v>
      </c>
      <c r="F16694" s="19" t="str">
        <f t="shared" si="528"/>
        <v>Beth Suarez</v>
      </c>
      <c r="G16694" s="19">
        <f t="shared" si="529"/>
        <v>80.716200000000001</v>
      </c>
    </row>
    <row r="16695" spans="3:7" x14ac:dyDescent="0.3">
      <c r="C16695" s="3" t="s">
        <v>5893</v>
      </c>
      <c r="D16695" s="12">
        <v>80.596099999999993</v>
      </c>
      <c r="F16695" s="19" t="str">
        <f t="shared" si="528"/>
        <v>Barbara Liu</v>
      </c>
      <c r="G16695" s="19">
        <f t="shared" si="529"/>
        <v>80.716200000000001</v>
      </c>
    </row>
    <row r="16696" spans="3:7" x14ac:dyDescent="0.3">
      <c r="C16696" s="3" t="s">
        <v>4704</v>
      </c>
      <c r="D16696" s="12">
        <v>80.596099999999993</v>
      </c>
      <c r="F16696" s="19" t="str">
        <f t="shared" si="528"/>
        <v>Bianca Wang</v>
      </c>
      <c r="G16696" s="19">
        <f t="shared" si="529"/>
        <v>80.716200000000001</v>
      </c>
    </row>
    <row r="16697" spans="3:7" x14ac:dyDescent="0.3">
      <c r="C16697" s="3" t="s">
        <v>2329</v>
      </c>
      <c r="D16697" s="12">
        <v>80.596099999999993</v>
      </c>
      <c r="F16697" s="19" t="str">
        <f t="shared" si="528"/>
        <v>Dominic Martinez</v>
      </c>
      <c r="G16697" s="19">
        <f t="shared" si="529"/>
        <v>80.596099999999993</v>
      </c>
    </row>
    <row r="16698" spans="3:7" x14ac:dyDescent="0.3">
      <c r="C16698" s="3" t="s">
        <v>1558</v>
      </c>
      <c r="D16698" s="12">
        <v>80.596099999999993</v>
      </c>
      <c r="F16698" s="19" t="str">
        <f t="shared" si="528"/>
        <v>Cole Ward</v>
      </c>
      <c r="G16698" s="19">
        <f t="shared" si="529"/>
        <v>80.596099999999993</v>
      </c>
    </row>
    <row r="16699" spans="3:7" x14ac:dyDescent="0.3">
      <c r="C16699" s="3" t="s">
        <v>10869</v>
      </c>
      <c r="D16699" s="12">
        <v>80.483900000000006</v>
      </c>
      <c r="F16699" s="19" t="str">
        <f t="shared" si="528"/>
        <v>Ashlee Chande</v>
      </c>
      <c r="G16699" s="19">
        <f t="shared" si="529"/>
        <v>80.596099999999993</v>
      </c>
    </row>
    <row r="16700" spans="3:7" x14ac:dyDescent="0.3">
      <c r="C16700" s="3" t="s">
        <v>5550</v>
      </c>
      <c r="D16700" s="12">
        <v>80.351500000000001</v>
      </c>
      <c r="F16700" s="19" t="str">
        <f t="shared" si="528"/>
        <v>Alyssa Powell</v>
      </c>
      <c r="G16700" s="19">
        <f t="shared" si="529"/>
        <v>80.596099999999993</v>
      </c>
    </row>
    <row r="16701" spans="3:7" x14ac:dyDescent="0.3">
      <c r="C16701" s="3" t="s">
        <v>11289</v>
      </c>
      <c r="D16701" s="12">
        <v>80.339399999999998</v>
      </c>
      <c r="F16701" s="19" t="str">
        <f t="shared" si="528"/>
        <v>Kari Mehta</v>
      </c>
      <c r="G16701" s="19">
        <f t="shared" si="529"/>
        <v>80.483900000000006</v>
      </c>
    </row>
    <row r="16702" spans="3:7" x14ac:dyDescent="0.3">
      <c r="C16702" s="3" t="s">
        <v>10535</v>
      </c>
      <c r="D16702" s="12">
        <v>80.321300000000008</v>
      </c>
      <c r="F16702" s="19" t="str">
        <f t="shared" si="528"/>
        <v>Deborah Nara</v>
      </c>
      <c r="G16702" s="19">
        <f t="shared" si="529"/>
        <v>80.351500000000001</v>
      </c>
    </row>
    <row r="16703" spans="3:7" x14ac:dyDescent="0.3">
      <c r="C16703" s="3" t="s">
        <v>10757</v>
      </c>
      <c r="D16703" s="12">
        <v>80.315600000000003</v>
      </c>
      <c r="F16703" s="19" t="str">
        <f t="shared" si="528"/>
        <v>Keith Kumar</v>
      </c>
      <c r="G16703" s="19">
        <f t="shared" si="529"/>
        <v>80.339399999999998</v>
      </c>
    </row>
    <row r="16704" spans="3:7" x14ac:dyDescent="0.3">
      <c r="C16704" s="3" t="s">
        <v>14993</v>
      </c>
      <c r="D16704" s="12">
        <v>80.314999999999998</v>
      </c>
      <c r="F16704" s="19" t="str">
        <f t="shared" si="528"/>
        <v>Julia Mitchell</v>
      </c>
      <c r="G16704" s="19">
        <f t="shared" si="529"/>
        <v>80.321300000000008</v>
      </c>
    </row>
    <row r="16705" spans="3:7" x14ac:dyDescent="0.3">
      <c r="C16705" s="3" t="s">
        <v>10001</v>
      </c>
      <c r="D16705" s="12">
        <v>80.229299999999995</v>
      </c>
      <c r="F16705" s="19" t="str">
        <f t="shared" si="528"/>
        <v>Kaitlyn Kelly</v>
      </c>
      <c r="G16705" s="19">
        <f t="shared" si="529"/>
        <v>80.315600000000003</v>
      </c>
    </row>
    <row r="16706" spans="3:7" x14ac:dyDescent="0.3">
      <c r="C16706" s="3" t="s">
        <v>9066</v>
      </c>
      <c r="D16706" s="12">
        <v>80.185000000000002</v>
      </c>
      <c r="F16706" s="19" t="str">
        <f t="shared" si="528"/>
        <v>Oscar Griffin</v>
      </c>
      <c r="G16706" s="19">
        <f t="shared" si="529"/>
        <v>80.314999999999998</v>
      </c>
    </row>
    <row r="16707" spans="3:7" x14ac:dyDescent="0.3">
      <c r="C16707" s="3" t="s">
        <v>9201</v>
      </c>
      <c r="D16707" s="12">
        <v>80.133700000000005</v>
      </c>
      <c r="F16707" s="19" t="str">
        <f t="shared" si="528"/>
        <v>John Johnson</v>
      </c>
      <c r="G16707" s="19">
        <f t="shared" si="529"/>
        <v>80.229299999999995</v>
      </c>
    </row>
    <row r="16708" spans="3:7" x14ac:dyDescent="0.3">
      <c r="C16708" s="3" t="s">
        <v>5331</v>
      </c>
      <c r="D16708" s="12">
        <v>79.777199999999993</v>
      </c>
      <c r="F16708" s="19" t="str">
        <f t="shared" ref="F16708:F16771" si="530">C16706</f>
        <v>Jarrod Raman</v>
      </c>
      <c r="G16708" s="19">
        <f t="shared" ref="G16708:G16771" si="531">D16706</f>
        <v>80.185000000000002</v>
      </c>
    </row>
    <row r="16709" spans="3:7" x14ac:dyDescent="0.3">
      <c r="C16709" s="3" t="s">
        <v>14000</v>
      </c>
      <c r="D16709" s="12">
        <v>79.676000000000002</v>
      </c>
      <c r="F16709" s="19" t="str">
        <f t="shared" si="530"/>
        <v>Javier Vazquez</v>
      </c>
      <c r="G16709" s="19">
        <f t="shared" si="531"/>
        <v>80.133700000000005</v>
      </c>
    </row>
    <row r="16710" spans="3:7" x14ac:dyDescent="0.3">
      <c r="C16710" s="3" t="s">
        <v>12085</v>
      </c>
      <c r="D16710" s="12">
        <v>79.676000000000002</v>
      </c>
      <c r="F16710" s="19" t="str">
        <f t="shared" si="530"/>
        <v>Darren Garcia</v>
      </c>
      <c r="G16710" s="19">
        <f t="shared" si="531"/>
        <v>79.777199999999993</v>
      </c>
    </row>
    <row r="16711" spans="3:7" x14ac:dyDescent="0.3">
      <c r="C16711" s="3" t="s">
        <v>8897</v>
      </c>
      <c r="D16711" s="12">
        <v>79.676000000000002</v>
      </c>
      <c r="F16711" s="19" t="str">
        <f t="shared" si="530"/>
        <v>Miguel Garcia</v>
      </c>
      <c r="G16711" s="19">
        <f t="shared" si="531"/>
        <v>79.676000000000002</v>
      </c>
    </row>
    <row r="16712" spans="3:7" x14ac:dyDescent="0.3">
      <c r="C16712" s="3" t="s">
        <v>5821</v>
      </c>
      <c r="D16712" s="12">
        <v>79.643500000000003</v>
      </c>
      <c r="F16712" s="19" t="str">
        <f t="shared" si="530"/>
        <v>Lauren Watson</v>
      </c>
      <c r="G16712" s="19">
        <f t="shared" si="531"/>
        <v>79.676000000000002</v>
      </c>
    </row>
    <row r="16713" spans="3:7" x14ac:dyDescent="0.3">
      <c r="C16713" s="3" t="s">
        <v>4348</v>
      </c>
      <c r="D16713" s="12">
        <v>79.627200000000002</v>
      </c>
      <c r="F16713" s="19" t="str">
        <f t="shared" si="530"/>
        <v>James Ptaszynski</v>
      </c>
      <c r="G16713" s="19">
        <f t="shared" si="531"/>
        <v>79.676000000000002</v>
      </c>
    </row>
    <row r="16714" spans="3:7" x14ac:dyDescent="0.3">
      <c r="C16714" s="3" t="s">
        <v>15036</v>
      </c>
      <c r="D16714" s="12">
        <v>79.470600000000005</v>
      </c>
      <c r="F16714" s="19" t="str">
        <f t="shared" si="530"/>
        <v>Devin Wood</v>
      </c>
      <c r="G16714" s="19">
        <f t="shared" si="531"/>
        <v>79.643500000000003</v>
      </c>
    </row>
    <row r="16715" spans="3:7" x14ac:dyDescent="0.3">
      <c r="C16715" s="3" t="s">
        <v>3718</v>
      </c>
      <c r="D16715" s="12">
        <v>79.419299999999993</v>
      </c>
      <c r="F16715" s="19" t="str">
        <f t="shared" si="530"/>
        <v>Christian Gonzales</v>
      </c>
      <c r="G16715" s="19">
        <f t="shared" si="531"/>
        <v>79.627200000000002</v>
      </c>
    </row>
    <row r="16716" spans="3:7" x14ac:dyDescent="0.3">
      <c r="C16716" s="3" t="s">
        <v>12392</v>
      </c>
      <c r="D16716" s="12">
        <v>79.395300000000006</v>
      </c>
      <c r="F16716" s="19" t="str">
        <f t="shared" si="530"/>
        <v>Paige Peterson</v>
      </c>
      <c r="G16716" s="19">
        <f t="shared" si="531"/>
        <v>79.470600000000005</v>
      </c>
    </row>
    <row r="16717" spans="3:7" x14ac:dyDescent="0.3">
      <c r="C16717" s="3" t="s">
        <v>5069</v>
      </c>
      <c r="D16717" s="12">
        <v>79.313400000000001</v>
      </c>
      <c r="F16717" s="19" t="str">
        <f t="shared" si="530"/>
        <v>Carlos Wright</v>
      </c>
      <c r="G16717" s="19">
        <f t="shared" si="531"/>
        <v>79.419299999999993</v>
      </c>
    </row>
    <row r="16718" spans="3:7" x14ac:dyDescent="0.3">
      <c r="C16718" s="3" t="s">
        <v>5332</v>
      </c>
      <c r="D16718" s="12">
        <v>79.192499999999995</v>
      </c>
      <c r="F16718" s="19" t="str">
        <f t="shared" si="530"/>
        <v>Lori Navarro</v>
      </c>
      <c r="G16718" s="19">
        <f t="shared" si="531"/>
        <v>79.395300000000006</v>
      </c>
    </row>
    <row r="16719" spans="3:7" x14ac:dyDescent="0.3">
      <c r="C16719" s="3" t="s">
        <v>8848</v>
      </c>
      <c r="D16719" s="12">
        <v>78.97120000000001</v>
      </c>
      <c r="F16719" s="19" t="str">
        <f t="shared" si="530"/>
        <v>Dale Raji</v>
      </c>
      <c r="G16719" s="19">
        <f t="shared" si="531"/>
        <v>79.313400000000001</v>
      </c>
    </row>
    <row r="16720" spans="3:7" x14ac:dyDescent="0.3">
      <c r="C16720" s="3" t="s">
        <v>10118</v>
      </c>
      <c r="D16720" s="12">
        <v>78.926999999999992</v>
      </c>
      <c r="F16720" s="19" t="str">
        <f t="shared" si="530"/>
        <v>Darren Gill</v>
      </c>
      <c r="G16720" s="19">
        <f t="shared" si="531"/>
        <v>79.192499999999995</v>
      </c>
    </row>
    <row r="16721" spans="3:7" x14ac:dyDescent="0.3">
      <c r="C16721" s="3" t="s">
        <v>7448</v>
      </c>
      <c r="D16721" s="12">
        <v>78.926999999999992</v>
      </c>
      <c r="F16721" s="19" t="str">
        <f t="shared" si="530"/>
        <v>James Bryant</v>
      </c>
      <c r="G16721" s="19">
        <f t="shared" si="531"/>
        <v>78.97120000000001</v>
      </c>
    </row>
    <row r="16722" spans="3:7" x14ac:dyDescent="0.3">
      <c r="C16722" s="3" t="s">
        <v>17310</v>
      </c>
      <c r="D16722" s="12">
        <v>78.787800000000004</v>
      </c>
      <c r="F16722" s="19" t="str">
        <f t="shared" si="530"/>
        <v>Jonathan Davis</v>
      </c>
      <c r="G16722" s="19">
        <f t="shared" si="531"/>
        <v>78.926999999999992</v>
      </c>
    </row>
    <row r="16723" spans="3:7" x14ac:dyDescent="0.3">
      <c r="C16723" s="3" t="s">
        <v>1950</v>
      </c>
      <c r="D16723" s="12">
        <v>78.750900000000001</v>
      </c>
      <c r="F16723" s="19" t="str">
        <f t="shared" si="530"/>
        <v>Gavin Gonzales</v>
      </c>
      <c r="G16723" s="19">
        <f t="shared" si="531"/>
        <v>78.926999999999992</v>
      </c>
    </row>
    <row r="16724" spans="3:7" x14ac:dyDescent="0.3">
      <c r="C16724" s="3" t="s">
        <v>8682</v>
      </c>
      <c r="D16724" s="12">
        <v>78.731499999999997</v>
      </c>
      <c r="F16724" s="19" t="str">
        <f t="shared" si="530"/>
        <v>Steven Morgan</v>
      </c>
      <c r="G16724" s="19">
        <f t="shared" si="531"/>
        <v>78.787800000000004</v>
      </c>
    </row>
    <row r="16725" spans="3:7" x14ac:dyDescent="0.3">
      <c r="C16725" s="3" t="s">
        <v>3572</v>
      </c>
      <c r="D16725" s="12">
        <v>78.706699999999998</v>
      </c>
      <c r="F16725" s="19" t="str">
        <f t="shared" si="530"/>
        <v>Angelica Foster</v>
      </c>
      <c r="G16725" s="19">
        <f t="shared" si="531"/>
        <v>78.750900000000001</v>
      </c>
    </row>
    <row r="16726" spans="3:7" x14ac:dyDescent="0.3">
      <c r="C16726" s="3" t="s">
        <v>12440</v>
      </c>
      <c r="D16726" s="12">
        <v>78.224899999999991</v>
      </c>
      <c r="F16726" s="19" t="str">
        <f t="shared" si="530"/>
        <v>Jacqueline Patterson</v>
      </c>
      <c r="G16726" s="19">
        <f t="shared" si="531"/>
        <v>78.731499999999997</v>
      </c>
    </row>
    <row r="16727" spans="3:7" x14ac:dyDescent="0.3">
      <c r="C16727" s="3" t="s">
        <v>14894</v>
      </c>
      <c r="D16727" s="12">
        <v>78.218500000000006</v>
      </c>
      <c r="F16727" s="19" t="str">
        <f t="shared" si="530"/>
        <v>Candace Patel</v>
      </c>
      <c r="G16727" s="19">
        <f t="shared" si="531"/>
        <v>78.706699999999998</v>
      </c>
    </row>
    <row r="16728" spans="3:7" x14ac:dyDescent="0.3">
      <c r="C16728" s="3" t="s">
        <v>14654</v>
      </c>
      <c r="D16728" s="12">
        <v>78.218500000000006</v>
      </c>
      <c r="F16728" s="19" t="str">
        <f t="shared" si="530"/>
        <v>Louis Zhao</v>
      </c>
      <c r="G16728" s="19">
        <f t="shared" si="531"/>
        <v>78.224899999999991</v>
      </c>
    </row>
    <row r="16729" spans="3:7" x14ac:dyDescent="0.3">
      <c r="C16729" s="3" t="s">
        <v>13454</v>
      </c>
      <c r="D16729" s="12">
        <v>78.218500000000006</v>
      </c>
      <c r="F16729" s="19" t="str">
        <f t="shared" si="530"/>
        <v>Olivia Powell</v>
      </c>
      <c r="G16729" s="19">
        <f t="shared" si="531"/>
        <v>78.218500000000006</v>
      </c>
    </row>
    <row r="16730" spans="3:7" x14ac:dyDescent="0.3">
      <c r="C16730" s="3" t="s">
        <v>12371</v>
      </c>
      <c r="D16730" s="12">
        <v>78.218500000000006</v>
      </c>
      <c r="F16730" s="19" t="str">
        <f t="shared" si="530"/>
        <v>Nichole Shan</v>
      </c>
      <c r="G16730" s="19">
        <f t="shared" si="531"/>
        <v>78.218500000000006</v>
      </c>
    </row>
    <row r="16731" spans="3:7" x14ac:dyDescent="0.3">
      <c r="C16731" s="3" t="s">
        <v>8017</v>
      </c>
      <c r="D16731" s="12">
        <v>78.218500000000006</v>
      </c>
      <c r="F16731" s="19" t="str">
        <f t="shared" si="530"/>
        <v>Matthew White</v>
      </c>
      <c r="G16731" s="19">
        <f t="shared" si="531"/>
        <v>78.218500000000006</v>
      </c>
    </row>
    <row r="16732" spans="3:7" x14ac:dyDescent="0.3">
      <c r="C16732" s="3" t="s">
        <v>7267</v>
      </c>
      <c r="D16732" s="12">
        <v>78.218500000000006</v>
      </c>
      <c r="F16732" s="19" t="str">
        <f t="shared" si="530"/>
        <v>Logan Thompson</v>
      </c>
      <c r="G16732" s="19">
        <f t="shared" si="531"/>
        <v>78.218500000000006</v>
      </c>
    </row>
    <row r="16733" spans="3:7" x14ac:dyDescent="0.3">
      <c r="C16733" s="3" t="s">
        <v>5852</v>
      </c>
      <c r="D16733" s="12">
        <v>78.218500000000006</v>
      </c>
      <c r="F16733" s="19" t="str">
        <f t="shared" si="530"/>
        <v>Heidi Fernandez</v>
      </c>
      <c r="G16733" s="19">
        <f t="shared" si="531"/>
        <v>78.218500000000006</v>
      </c>
    </row>
    <row r="16734" spans="3:7" x14ac:dyDescent="0.3">
      <c r="C16734" s="3" t="s">
        <v>1388</v>
      </c>
      <c r="D16734" s="12">
        <v>78.218500000000006</v>
      </c>
      <c r="F16734" s="19" t="str">
        <f t="shared" si="530"/>
        <v>Gabriel Sharma</v>
      </c>
      <c r="G16734" s="19">
        <f t="shared" si="531"/>
        <v>78.218500000000006</v>
      </c>
    </row>
    <row r="16735" spans="3:7" x14ac:dyDescent="0.3">
      <c r="C16735" s="3" t="s">
        <v>10798</v>
      </c>
      <c r="D16735" s="12">
        <v>78.218499999999992</v>
      </c>
      <c r="F16735" s="19" t="str">
        <f t="shared" si="530"/>
        <v>Diana Munoz</v>
      </c>
      <c r="G16735" s="19">
        <f t="shared" si="531"/>
        <v>78.218500000000006</v>
      </c>
    </row>
    <row r="16736" spans="3:7" x14ac:dyDescent="0.3">
      <c r="C16736" s="3" t="s">
        <v>1411</v>
      </c>
      <c r="D16736" s="12">
        <v>78.2059</v>
      </c>
      <c r="F16736" s="19" t="str">
        <f t="shared" si="530"/>
        <v>Alison Goel</v>
      </c>
      <c r="G16736" s="19">
        <f t="shared" si="531"/>
        <v>78.218500000000006</v>
      </c>
    </row>
    <row r="16737" spans="3:7" x14ac:dyDescent="0.3">
      <c r="C16737" s="3" t="s">
        <v>4382</v>
      </c>
      <c r="D16737" s="12">
        <v>78.16810000000001</v>
      </c>
      <c r="F16737" s="19" t="str">
        <f t="shared" si="530"/>
        <v>Kaitlyn Williams</v>
      </c>
      <c r="G16737" s="19">
        <f t="shared" si="531"/>
        <v>78.218499999999992</v>
      </c>
    </row>
    <row r="16738" spans="3:7" x14ac:dyDescent="0.3">
      <c r="C16738" s="3" t="s">
        <v>3190</v>
      </c>
      <c r="D16738" s="12">
        <v>78.16810000000001</v>
      </c>
      <c r="F16738" s="19" t="str">
        <f t="shared" si="530"/>
        <v>Allen Kapoor</v>
      </c>
      <c r="G16738" s="19">
        <f t="shared" si="531"/>
        <v>78.2059</v>
      </c>
    </row>
    <row r="16739" spans="3:7" x14ac:dyDescent="0.3">
      <c r="C16739" s="3" t="s">
        <v>4315</v>
      </c>
      <c r="D16739" s="12">
        <v>78.130300000000005</v>
      </c>
      <c r="F16739" s="19" t="str">
        <f t="shared" si="530"/>
        <v>Christian Washington</v>
      </c>
      <c r="G16739" s="19">
        <f t="shared" si="531"/>
        <v>78.16810000000001</v>
      </c>
    </row>
    <row r="16740" spans="3:7" x14ac:dyDescent="0.3">
      <c r="C16740" s="3" t="s">
        <v>2732</v>
      </c>
      <c r="D16740" s="12">
        <v>78.130300000000005</v>
      </c>
      <c r="F16740" s="19" t="str">
        <f t="shared" si="530"/>
        <v>Brianna Smith</v>
      </c>
      <c r="G16740" s="19">
        <f t="shared" si="531"/>
        <v>78.16810000000001</v>
      </c>
    </row>
    <row r="16741" spans="3:7" x14ac:dyDescent="0.3">
      <c r="C16741" s="3" t="s">
        <v>18920</v>
      </c>
      <c r="D16741" s="12">
        <v>78.117699999999999</v>
      </c>
      <c r="F16741" s="19" t="str">
        <f t="shared" si="530"/>
        <v>Chloe Rogers</v>
      </c>
      <c r="G16741" s="19">
        <f t="shared" si="531"/>
        <v>78.130300000000005</v>
      </c>
    </row>
    <row r="16742" spans="3:7" x14ac:dyDescent="0.3">
      <c r="C16742" s="3" t="s">
        <v>16036</v>
      </c>
      <c r="D16742" s="12">
        <v>78.036199999999994</v>
      </c>
      <c r="F16742" s="19" t="str">
        <f t="shared" si="530"/>
        <v>Billy Jiménez</v>
      </c>
      <c r="G16742" s="19">
        <f t="shared" si="531"/>
        <v>78.130300000000005</v>
      </c>
    </row>
    <row r="16743" spans="3:7" x14ac:dyDescent="0.3">
      <c r="C16743" s="3" t="s">
        <v>14050</v>
      </c>
      <c r="D16743" s="12">
        <v>77.985799999999998</v>
      </c>
      <c r="F16743" s="19" t="str">
        <f t="shared" si="530"/>
        <v>Zachary Butler</v>
      </c>
      <c r="G16743" s="19">
        <f t="shared" si="531"/>
        <v>78.117699999999999</v>
      </c>
    </row>
    <row r="16744" spans="3:7" x14ac:dyDescent="0.3">
      <c r="C16744" s="3" t="s">
        <v>12582</v>
      </c>
      <c r="D16744" s="12">
        <v>77.959599999999995</v>
      </c>
      <c r="F16744" s="19" t="str">
        <f t="shared" si="530"/>
        <v>Roger Rai</v>
      </c>
      <c r="G16744" s="19">
        <f t="shared" si="531"/>
        <v>78.036199999999994</v>
      </c>
    </row>
    <row r="16745" spans="3:7" x14ac:dyDescent="0.3">
      <c r="C16745" s="3" t="s">
        <v>13799</v>
      </c>
      <c r="D16745" s="12">
        <v>77.810999999999993</v>
      </c>
      <c r="F16745" s="19" t="str">
        <f t="shared" si="530"/>
        <v>Miguel Wood</v>
      </c>
      <c r="G16745" s="19">
        <f t="shared" si="531"/>
        <v>77.985799999999998</v>
      </c>
    </row>
    <row r="16746" spans="3:7" x14ac:dyDescent="0.3">
      <c r="C16746" s="3" t="s">
        <v>4019</v>
      </c>
      <c r="D16746" s="12">
        <v>77.784099999999995</v>
      </c>
      <c r="F16746" s="19" t="str">
        <f t="shared" si="530"/>
        <v>Luis Sharma</v>
      </c>
      <c r="G16746" s="19">
        <f t="shared" si="531"/>
        <v>77.959599999999995</v>
      </c>
    </row>
    <row r="16747" spans="3:7" x14ac:dyDescent="0.3">
      <c r="C16747" s="3" t="s">
        <v>17961</v>
      </c>
      <c r="D16747" s="12">
        <v>77.774199999999993</v>
      </c>
      <c r="F16747" s="19" t="str">
        <f t="shared" si="530"/>
        <v>Meredith Lopez</v>
      </c>
      <c r="G16747" s="19">
        <f t="shared" si="531"/>
        <v>77.810999999999993</v>
      </c>
    </row>
    <row r="16748" spans="3:7" x14ac:dyDescent="0.3">
      <c r="C16748" s="3" t="s">
        <v>13116</v>
      </c>
      <c r="D16748" s="12">
        <v>77.774199999999993</v>
      </c>
      <c r="F16748" s="19" t="str">
        <f t="shared" si="530"/>
        <v>Catherine Rivera</v>
      </c>
      <c r="G16748" s="19">
        <f t="shared" si="531"/>
        <v>77.784099999999995</v>
      </c>
    </row>
    <row r="16749" spans="3:7" x14ac:dyDescent="0.3">
      <c r="C16749" s="3" t="s">
        <v>11999</v>
      </c>
      <c r="D16749" s="12">
        <v>77.576700000000002</v>
      </c>
      <c r="F16749" s="19" t="str">
        <f t="shared" si="530"/>
        <v>Timothy Bailey</v>
      </c>
      <c r="G16749" s="19">
        <f t="shared" si="531"/>
        <v>77.774199999999993</v>
      </c>
    </row>
    <row r="16750" spans="3:7" x14ac:dyDescent="0.3">
      <c r="C16750" s="3" t="s">
        <v>8593</v>
      </c>
      <c r="D16750" s="12">
        <v>77.573599999999999</v>
      </c>
      <c r="F16750" s="19" t="str">
        <f t="shared" si="530"/>
        <v>Mariah Howard</v>
      </c>
      <c r="G16750" s="19">
        <f t="shared" si="531"/>
        <v>77.774199999999993</v>
      </c>
    </row>
    <row r="16751" spans="3:7" x14ac:dyDescent="0.3">
      <c r="C16751" s="3" t="s">
        <v>16700</v>
      </c>
      <c r="D16751" s="12">
        <v>77.298000000000002</v>
      </c>
      <c r="F16751" s="19" t="str">
        <f t="shared" si="530"/>
        <v>Latoya Yuan</v>
      </c>
      <c r="G16751" s="19">
        <f t="shared" si="531"/>
        <v>77.576700000000002</v>
      </c>
    </row>
    <row r="16752" spans="3:7" x14ac:dyDescent="0.3">
      <c r="C16752" s="3" t="s">
        <v>3693</v>
      </c>
      <c r="D16752" s="12">
        <v>77.247200000000007</v>
      </c>
      <c r="F16752" s="19" t="str">
        <f t="shared" si="530"/>
        <v>Jaclyn Cai</v>
      </c>
      <c r="G16752" s="19">
        <f t="shared" si="531"/>
        <v>77.573599999999999</v>
      </c>
    </row>
    <row r="16753" spans="3:7" x14ac:dyDescent="0.3">
      <c r="C16753" s="3" t="s">
        <v>14826</v>
      </c>
      <c r="D16753" s="12">
        <v>77.235399999999998</v>
      </c>
      <c r="F16753" s="19" t="str">
        <f t="shared" si="530"/>
        <v>Sebastian Cook</v>
      </c>
      <c r="G16753" s="19">
        <f t="shared" si="531"/>
        <v>77.298000000000002</v>
      </c>
    </row>
    <row r="16754" spans="3:7" x14ac:dyDescent="0.3">
      <c r="C16754" s="3" t="s">
        <v>17221</v>
      </c>
      <c r="D16754" s="12">
        <v>77.191699999999997</v>
      </c>
      <c r="F16754" s="19" t="str">
        <f t="shared" si="530"/>
        <v>Carlos King</v>
      </c>
      <c r="G16754" s="19">
        <f t="shared" si="531"/>
        <v>77.247200000000007</v>
      </c>
    </row>
    <row r="16755" spans="3:7" x14ac:dyDescent="0.3">
      <c r="C16755" s="3" t="s">
        <v>9813</v>
      </c>
      <c r="D16755" s="12">
        <v>77.166899999999998</v>
      </c>
      <c r="F16755" s="19" t="str">
        <f t="shared" si="530"/>
        <v>Noah Roberts</v>
      </c>
      <c r="G16755" s="19">
        <f t="shared" si="531"/>
        <v>77.235399999999998</v>
      </c>
    </row>
    <row r="16756" spans="3:7" x14ac:dyDescent="0.3">
      <c r="C16756" s="3" t="s">
        <v>17297</v>
      </c>
      <c r="D16756" s="12">
        <v>76.966499999999996</v>
      </c>
      <c r="F16756" s="19" t="str">
        <f t="shared" si="530"/>
        <v>Stephanie Campbell</v>
      </c>
      <c r="G16756" s="19">
        <f t="shared" si="531"/>
        <v>77.191699999999997</v>
      </c>
    </row>
    <row r="16757" spans="3:7" x14ac:dyDescent="0.3">
      <c r="C16757" s="3" t="s">
        <v>6725</v>
      </c>
      <c r="D16757" s="12">
        <v>76.909800000000004</v>
      </c>
      <c r="F16757" s="19" t="str">
        <f t="shared" si="530"/>
        <v>Jillian Perez</v>
      </c>
      <c r="G16757" s="19">
        <f t="shared" si="531"/>
        <v>77.166899999999998</v>
      </c>
    </row>
    <row r="16758" spans="3:7" x14ac:dyDescent="0.3">
      <c r="C16758" s="3" t="s">
        <v>12265</v>
      </c>
      <c r="D16758" s="12">
        <v>76.85929999999999</v>
      </c>
      <c r="F16758" s="19" t="str">
        <f t="shared" si="530"/>
        <v>Steve Zeng</v>
      </c>
      <c r="G16758" s="19">
        <f t="shared" si="531"/>
        <v>76.966499999999996</v>
      </c>
    </row>
    <row r="16759" spans="3:7" x14ac:dyDescent="0.3">
      <c r="C16759" s="3" t="s">
        <v>9440</v>
      </c>
      <c r="D16759" s="12">
        <v>76.814999999999998</v>
      </c>
      <c r="F16759" s="19" t="str">
        <f t="shared" si="530"/>
        <v>Erick Martinez</v>
      </c>
      <c r="G16759" s="19">
        <f t="shared" si="531"/>
        <v>76.909800000000004</v>
      </c>
    </row>
    <row r="16760" spans="3:7" x14ac:dyDescent="0.3">
      <c r="C16760" s="3" t="s">
        <v>4020</v>
      </c>
      <c r="D16760" s="12">
        <v>76.808999999999997</v>
      </c>
      <c r="F16760" s="19" t="str">
        <f t="shared" si="530"/>
        <v>Lindsey Chande</v>
      </c>
      <c r="G16760" s="19">
        <f t="shared" si="531"/>
        <v>76.85929999999999</v>
      </c>
    </row>
    <row r="16761" spans="3:7" x14ac:dyDescent="0.3">
      <c r="C16761" s="3" t="s">
        <v>14188</v>
      </c>
      <c r="D16761" s="12">
        <v>76.746800000000007</v>
      </c>
      <c r="F16761" s="19" t="str">
        <f t="shared" si="530"/>
        <v>Jeremiah Green</v>
      </c>
      <c r="G16761" s="19">
        <f t="shared" si="531"/>
        <v>76.814999999999998</v>
      </c>
    </row>
    <row r="16762" spans="3:7" x14ac:dyDescent="0.3">
      <c r="C16762" s="3" t="s">
        <v>4196</v>
      </c>
      <c r="D16762" s="12">
        <v>76.746800000000007</v>
      </c>
      <c r="F16762" s="19" t="str">
        <f t="shared" si="530"/>
        <v>Catherine Rogers</v>
      </c>
      <c r="G16762" s="19">
        <f t="shared" si="531"/>
        <v>76.808999999999997</v>
      </c>
    </row>
    <row r="16763" spans="3:7" x14ac:dyDescent="0.3">
      <c r="C16763" s="3" t="s">
        <v>16743</v>
      </c>
      <c r="D16763" s="12">
        <v>76.653700000000001</v>
      </c>
      <c r="F16763" s="19" t="str">
        <f t="shared" si="530"/>
        <v>Monique Alonso</v>
      </c>
      <c r="G16763" s="19">
        <f t="shared" si="531"/>
        <v>76.746800000000007</v>
      </c>
    </row>
    <row r="16764" spans="3:7" x14ac:dyDescent="0.3">
      <c r="C16764" s="3" t="s">
        <v>15458</v>
      </c>
      <c r="D16764" s="12">
        <v>76.552300000000002</v>
      </c>
      <c r="F16764" s="19" t="str">
        <f t="shared" si="530"/>
        <v>Chase Rogers</v>
      </c>
      <c r="G16764" s="19">
        <f t="shared" si="531"/>
        <v>76.746800000000007</v>
      </c>
    </row>
    <row r="16765" spans="3:7" x14ac:dyDescent="0.3">
      <c r="C16765" s="3" t="s">
        <v>11695</v>
      </c>
      <c r="D16765" s="12">
        <v>76.245999999999995</v>
      </c>
      <c r="F16765" s="19" t="str">
        <f t="shared" si="530"/>
        <v>Seth Alexander</v>
      </c>
      <c r="G16765" s="19">
        <f t="shared" si="531"/>
        <v>76.653700000000001</v>
      </c>
    </row>
    <row r="16766" spans="3:7" x14ac:dyDescent="0.3">
      <c r="C16766" s="3" t="s">
        <v>3012</v>
      </c>
      <c r="D16766" s="12">
        <v>76.233399999999989</v>
      </c>
      <c r="F16766" s="19" t="str">
        <f t="shared" si="530"/>
        <v>Randall Alonso</v>
      </c>
      <c r="G16766" s="19">
        <f t="shared" si="531"/>
        <v>76.552300000000002</v>
      </c>
    </row>
    <row r="16767" spans="3:7" x14ac:dyDescent="0.3">
      <c r="C16767" s="3" t="s">
        <v>2642</v>
      </c>
      <c r="D16767" s="12">
        <v>76.038899999999998</v>
      </c>
      <c r="F16767" s="19" t="str">
        <f t="shared" si="530"/>
        <v>Kristina Rodriguez</v>
      </c>
      <c r="G16767" s="19">
        <f t="shared" si="531"/>
        <v>76.245999999999995</v>
      </c>
    </row>
    <row r="16768" spans="3:7" x14ac:dyDescent="0.3">
      <c r="C16768" s="3" t="s">
        <v>17740</v>
      </c>
      <c r="D16768" s="12">
        <v>75.525499999999994</v>
      </c>
      <c r="F16768" s="19" t="str">
        <f t="shared" si="530"/>
        <v>Brenda Mehta</v>
      </c>
      <c r="G16768" s="19">
        <f t="shared" si="531"/>
        <v>76.233399999999989</v>
      </c>
    </row>
    <row r="16769" spans="3:7" x14ac:dyDescent="0.3">
      <c r="C16769" s="3" t="s">
        <v>10000</v>
      </c>
      <c r="D16769" s="12">
        <v>75.375500000000002</v>
      </c>
      <c r="F16769" s="19" t="str">
        <f t="shared" si="530"/>
        <v>Benjamin Simmons</v>
      </c>
      <c r="G16769" s="19">
        <f t="shared" si="531"/>
        <v>76.038899999999998</v>
      </c>
    </row>
    <row r="16770" spans="3:7" x14ac:dyDescent="0.3">
      <c r="C16770" s="3" t="s">
        <v>18932</v>
      </c>
      <c r="D16770" s="12">
        <v>75.094800000000006</v>
      </c>
      <c r="F16770" s="19" t="str">
        <f t="shared" si="530"/>
        <v>Teresa Navarro</v>
      </c>
      <c r="G16770" s="19">
        <f t="shared" si="531"/>
        <v>75.525499999999994</v>
      </c>
    </row>
    <row r="16771" spans="3:7" x14ac:dyDescent="0.3">
      <c r="C16771" s="3" t="s">
        <v>17034</v>
      </c>
      <c r="D16771" s="12">
        <v>75.094800000000006</v>
      </c>
      <c r="F16771" s="19" t="str">
        <f t="shared" si="530"/>
        <v>John Jackson</v>
      </c>
      <c r="G16771" s="19">
        <f t="shared" si="531"/>
        <v>75.375500000000002</v>
      </c>
    </row>
    <row r="16772" spans="3:7" x14ac:dyDescent="0.3">
      <c r="C16772" s="3" t="s">
        <v>14700</v>
      </c>
      <c r="D16772" s="12">
        <v>75.094800000000006</v>
      </c>
      <c r="F16772" s="19" t="str">
        <f t="shared" ref="F16772:F16835" si="532">C16770</f>
        <v>Zachary Henderson</v>
      </c>
      <c r="G16772" s="19">
        <f t="shared" ref="G16772:G16835" si="533">D16770</f>
        <v>75.094800000000006</v>
      </c>
    </row>
    <row r="16773" spans="3:7" x14ac:dyDescent="0.3">
      <c r="C16773" s="3" t="s">
        <v>11924</v>
      </c>
      <c r="D16773" s="12">
        <v>75.094800000000006</v>
      </c>
      <c r="F16773" s="19" t="str">
        <f t="shared" si="532"/>
        <v>Shelby Howard</v>
      </c>
      <c r="G16773" s="19">
        <f t="shared" si="533"/>
        <v>75.094800000000006</v>
      </c>
    </row>
    <row r="16774" spans="3:7" x14ac:dyDescent="0.3">
      <c r="C16774" s="3" t="s">
        <v>10370</v>
      </c>
      <c r="D16774" s="12">
        <v>75.094800000000006</v>
      </c>
      <c r="F16774" s="19" t="str">
        <f t="shared" si="532"/>
        <v>Nicole Gonzales</v>
      </c>
      <c r="G16774" s="19">
        <f t="shared" si="533"/>
        <v>75.094800000000006</v>
      </c>
    </row>
    <row r="16775" spans="3:7" x14ac:dyDescent="0.3">
      <c r="C16775" s="3" t="s">
        <v>4394</v>
      </c>
      <c r="D16775" s="12">
        <v>75.094800000000006</v>
      </c>
      <c r="F16775" s="19" t="str">
        <f t="shared" si="532"/>
        <v>Lance Ruiz</v>
      </c>
      <c r="G16775" s="19">
        <f t="shared" si="533"/>
        <v>75.094800000000006</v>
      </c>
    </row>
    <row r="16776" spans="3:7" x14ac:dyDescent="0.3">
      <c r="C16776" s="3" t="s">
        <v>13909</v>
      </c>
      <c r="D16776" s="12">
        <v>75.0822</v>
      </c>
      <c r="F16776" s="19" t="str">
        <f t="shared" si="532"/>
        <v>Jose Williams</v>
      </c>
      <c r="G16776" s="19">
        <f t="shared" si="533"/>
        <v>75.094800000000006</v>
      </c>
    </row>
    <row r="16777" spans="3:7" x14ac:dyDescent="0.3">
      <c r="C16777" s="3" t="s">
        <v>18278</v>
      </c>
      <c r="D16777" s="12">
        <v>75.050700000000006</v>
      </c>
      <c r="F16777" s="19" t="str">
        <f t="shared" si="532"/>
        <v>Christina Gray</v>
      </c>
      <c r="G16777" s="19">
        <f t="shared" si="533"/>
        <v>75.094800000000006</v>
      </c>
    </row>
    <row r="16778" spans="3:7" x14ac:dyDescent="0.3">
      <c r="C16778" s="3" t="s">
        <v>16126</v>
      </c>
      <c r="D16778" s="12">
        <v>75.044399999999996</v>
      </c>
      <c r="F16778" s="19" t="str">
        <f t="shared" si="532"/>
        <v>Michele Gomez</v>
      </c>
      <c r="G16778" s="19">
        <f t="shared" si="533"/>
        <v>75.0822</v>
      </c>
    </row>
    <row r="16779" spans="3:7" x14ac:dyDescent="0.3">
      <c r="C16779" s="3" t="s">
        <v>13872</v>
      </c>
      <c r="D16779" s="12">
        <v>75.044399999999996</v>
      </c>
      <c r="F16779" s="19" t="str">
        <f t="shared" si="532"/>
        <v>Tyler Lee</v>
      </c>
      <c r="G16779" s="19">
        <f t="shared" si="533"/>
        <v>75.050700000000006</v>
      </c>
    </row>
    <row r="16780" spans="3:7" x14ac:dyDescent="0.3">
      <c r="C16780" s="3" t="s">
        <v>3011</v>
      </c>
      <c r="D16780" s="12">
        <v>75.044399999999996</v>
      </c>
      <c r="F16780" s="19" t="str">
        <f t="shared" si="532"/>
        <v>Ross Alvarez</v>
      </c>
      <c r="G16780" s="19">
        <f t="shared" si="533"/>
        <v>75.044399999999996</v>
      </c>
    </row>
    <row r="16781" spans="3:7" x14ac:dyDescent="0.3">
      <c r="C16781" s="3" t="s">
        <v>5834</v>
      </c>
      <c r="D16781" s="12">
        <v>75.031800000000004</v>
      </c>
      <c r="F16781" s="19" t="str">
        <f t="shared" si="532"/>
        <v>Michael White</v>
      </c>
      <c r="G16781" s="19">
        <f t="shared" si="533"/>
        <v>75.044399999999996</v>
      </c>
    </row>
    <row r="16782" spans="3:7" x14ac:dyDescent="0.3">
      <c r="C16782" s="3" t="s">
        <v>3704</v>
      </c>
      <c r="D16782" s="12">
        <v>75.025499999999994</v>
      </c>
      <c r="F16782" s="19" t="str">
        <f t="shared" si="532"/>
        <v>Brenda Martinez</v>
      </c>
      <c r="G16782" s="19">
        <f t="shared" si="533"/>
        <v>75.044399999999996</v>
      </c>
    </row>
    <row r="16783" spans="3:7" x14ac:dyDescent="0.3">
      <c r="C16783" s="3" t="s">
        <v>15082</v>
      </c>
      <c r="D16783" s="12">
        <v>74.994</v>
      </c>
      <c r="F16783" s="19" t="str">
        <f t="shared" si="532"/>
        <v>Devon Raheem</v>
      </c>
      <c r="G16783" s="19">
        <f t="shared" si="533"/>
        <v>75.031800000000004</v>
      </c>
    </row>
    <row r="16784" spans="3:7" x14ac:dyDescent="0.3">
      <c r="C16784" s="3" t="s">
        <v>4861</v>
      </c>
      <c r="D16784" s="12">
        <v>74.994</v>
      </c>
      <c r="F16784" s="19" t="str">
        <f t="shared" si="532"/>
        <v>Carlos Ramirez</v>
      </c>
      <c r="G16784" s="19">
        <f t="shared" si="533"/>
        <v>75.025499999999994</v>
      </c>
    </row>
    <row r="16785" spans="3:7" x14ac:dyDescent="0.3">
      <c r="C16785" s="3" t="s">
        <v>11171</v>
      </c>
      <c r="D16785" s="12">
        <v>74.862099999999998</v>
      </c>
      <c r="F16785" s="19" t="str">
        <f t="shared" si="532"/>
        <v>Patricia Malhotra</v>
      </c>
      <c r="G16785" s="19">
        <f t="shared" si="533"/>
        <v>74.994</v>
      </c>
    </row>
    <row r="16786" spans="3:7" x14ac:dyDescent="0.3">
      <c r="C16786" s="3" t="s">
        <v>11600</v>
      </c>
      <c r="D16786" s="12">
        <v>74.8292</v>
      </c>
      <c r="F16786" s="19" t="str">
        <f t="shared" si="532"/>
        <v>Corey Raje</v>
      </c>
      <c r="G16786" s="19">
        <f t="shared" si="533"/>
        <v>74.994</v>
      </c>
    </row>
    <row r="16787" spans="3:7" x14ac:dyDescent="0.3">
      <c r="C16787" s="3" t="s">
        <v>8942</v>
      </c>
      <c r="D16787" s="12">
        <v>74.8292</v>
      </c>
      <c r="F16787" s="19" t="str">
        <f t="shared" si="532"/>
        <v>Katrina Goel</v>
      </c>
      <c r="G16787" s="19">
        <f t="shared" si="533"/>
        <v>74.862099999999998</v>
      </c>
    </row>
    <row r="16788" spans="3:7" x14ac:dyDescent="0.3">
      <c r="C16788" s="3" t="s">
        <v>16766</v>
      </c>
      <c r="D16788" s="12">
        <v>74.8001</v>
      </c>
      <c r="F16788" s="19" t="str">
        <f t="shared" si="532"/>
        <v>Kristen Chen</v>
      </c>
      <c r="G16788" s="19">
        <f t="shared" si="533"/>
        <v>74.8292</v>
      </c>
    </row>
    <row r="16789" spans="3:7" x14ac:dyDescent="0.3">
      <c r="C16789" s="3" t="s">
        <v>7443</v>
      </c>
      <c r="D16789" s="12">
        <v>74.791600000000003</v>
      </c>
      <c r="F16789" s="19" t="str">
        <f t="shared" si="532"/>
        <v>Jamie Muñoz</v>
      </c>
      <c r="G16789" s="19">
        <f t="shared" si="533"/>
        <v>74.8292</v>
      </c>
    </row>
    <row r="16790" spans="3:7" x14ac:dyDescent="0.3">
      <c r="C16790" s="3" t="s">
        <v>12843</v>
      </c>
      <c r="D16790" s="12">
        <v>74.766400000000004</v>
      </c>
      <c r="F16790" s="19" t="str">
        <f t="shared" si="532"/>
        <v>Seth Garcia</v>
      </c>
      <c r="G16790" s="19">
        <f t="shared" si="533"/>
        <v>74.8001</v>
      </c>
    </row>
    <row r="16791" spans="3:7" x14ac:dyDescent="0.3">
      <c r="C16791" s="3" t="s">
        <v>10888</v>
      </c>
      <c r="D16791" s="12">
        <v>74.718600000000009</v>
      </c>
      <c r="F16791" s="19" t="str">
        <f t="shared" si="532"/>
        <v>Gavin Bennett</v>
      </c>
      <c r="G16791" s="19">
        <f t="shared" si="533"/>
        <v>74.791600000000003</v>
      </c>
    </row>
    <row r="16792" spans="3:7" x14ac:dyDescent="0.3">
      <c r="C16792" s="3" t="s">
        <v>13399</v>
      </c>
      <c r="D16792" s="12">
        <v>74.692800000000005</v>
      </c>
      <c r="F16792" s="19" t="str">
        <f t="shared" si="532"/>
        <v>Mandy Zhou</v>
      </c>
      <c r="G16792" s="19">
        <f t="shared" si="533"/>
        <v>74.766400000000004</v>
      </c>
    </row>
    <row r="16793" spans="3:7" x14ac:dyDescent="0.3">
      <c r="C16793" s="3" t="s">
        <v>3444</v>
      </c>
      <c r="D16793" s="12">
        <v>74.650499999999994</v>
      </c>
      <c r="F16793" s="19" t="str">
        <f t="shared" si="532"/>
        <v>Kari Suri</v>
      </c>
      <c r="G16793" s="19">
        <f t="shared" si="533"/>
        <v>74.718600000000009</v>
      </c>
    </row>
    <row r="16794" spans="3:7" x14ac:dyDescent="0.3">
      <c r="C16794" s="3" t="s">
        <v>3276</v>
      </c>
      <c r="D16794" s="12">
        <v>74.623199999999997</v>
      </c>
      <c r="F16794" s="19" t="str">
        <f t="shared" si="532"/>
        <v>Mason Parker</v>
      </c>
      <c r="G16794" s="19">
        <f t="shared" si="533"/>
        <v>74.692800000000005</v>
      </c>
    </row>
    <row r="16795" spans="3:7" x14ac:dyDescent="0.3">
      <c r="C16795" s="3" t="s">
        <v>3580</v>
      </c>
      <c r="D16795" s="12">
        <v>74.549899999999994</v>
      </c>
      <c r="F16795" s="19" t="str">
        <f t="shared" si="532"/>
        <v>Caleb Coleman</v>
      </c>
      <c r="G16795" s="19">
        <f t="shared" si="533"/>
        <v>74.650499999999994</v>
      </c>
    </row>
    <row r="16796" spans="3:7" x14ac:dyDescent="0.3">
      <c r="C16796" s="3" t="s">
        <v>16987</v>
      </c>
      <c r="D16796" s="12">
        <v>74.506200000000007</v>
      </c>
      <c r="F16796" s="19" t="str">
        <f t="shared" si="532"/>
        <v>Brooke James</v>
      </c>
      <c r="G16796" s="19">
        <f t="shared" si="533"/>
        <v>74.623199999999997</v>
      </c>
    </row>
    <row r="16797" spans="3:7" x14ac:dyDescent="0.3">
      <c r="C16797" s="3" t="s">
        <v>17037</v>
      </c>
      <c r="D16797" s="12">
        <v>74.506200000000007</v>
      </c>
      <c r="F16797" s="19" t="str">
        <f t="shared" si="532"/>
        <v>Candace Srini</v>
      </c>
      <c r="G16797" s="19">
        <f t="shared" si="533"/>
        <v>74.549899999999994</v>
      </c>
    </row>
    <row r="16798" spans="3:7" x14ac:dyDescent="0.3">
      <c r="C16798" s="3" t="s">
        <v>2243</v>
      </c>
      <c r="D16798" s="12">
        <v>74.506200000000007</v>
      </c>
      <c r="F16798" s="19" t="str">
        <f t="shared" si="532"/>
        <v>Sheena Chande</v>
      </c>
      <c r="G16798" s="19">
        <f t="shared" si="533"/>
        <v>74.506200000000007</v>
      </c>
    </row>
    <row r="16799" spans="3:7" x14ac:dyDescent="0.3">
      <c r="C16799" s="3" t="s">
        <v>2839</v>
      </c>
      <c r="D16799" s="12">
        <v>74.506200000000007</v>
      </c>
      <c r="F16799" s="19" t="str">
        <f t="shared" si="532"/>
        <v>Shelby Morgan</v>
      </c>
      <c r="G16799" s="19">
        <f t="shared" si="533"/>
        <v>74.506200000000007</v>
      </c>
    </row>
    <row r="16800" spans="3:7" x14ac:dyDescent="0.3">
      <c r="C16800" s="3" t="s">
        <v>10391</v>
      </c>
      <c r="D16800" s="12">
        <v>74.475099999999998</v>
      </c>
      <c r="F16800" s="19" t="str">
        <f t="shared" si="532"/>
        <v>Arthur Garcia</v>
      </c>
      <c r="G16800" s="19">
        <f t="shared" si="533"/>
        <v>74.506200000000007</v>
      </c>
    </row>
    <row r="16801" spans="3:7" x14ac:dyDescent="0.3">
      <c r="C16801" s="3" t="s">
        <v>10479</v>
      </c>
      <c r="D16801" s="12">
        <v>74.475099999999998</v>
      </c>
      <c r="F16801" s="19" t="str">
        <f t="shared" si="532"/>
        <v>Bonnie Goel</v>
      </c>
      <c r="G16801" s="19">
        <f t="shared" si="533"/>
        <v>74.506200000000007</v>
      </c>
    </row>
    <row r="16802" spans="3:7" x14ac:dyDescent="0.3">
      <c r="C16802" s="3" t="s">
        <v>13673</v>
      </c>
      <c r="D16802" s="12">
        <v>74.436900000000009</v>
      </c>
      <c r="F16802" s="19" t="str">
        <f t="shared" si="532"/>
        <v>Joseph Robinson</v>
      </c>
      <c r="G16802" s="19">
        <f t="shared" si="533"/>
        <v>74.475099999999998</v>
      </c>
    </row>
    <row r="16803" spans="3:7" x14ac:dyDescent="0.3">
      <c r="C16803" s="3" t="s">
        <v>4142</v>
      </c>
      <c r="D16803" s="12">
        <v>74.348699999999994</v>
      </c>
      <c r="F16803" s="19" t="str">
        <f t="shared" si="532"/>
        <v>Judith Murphy</v>
      </c>
      <c r="G16803" s="19">
        <f t="shared" si="533"/>
        <v>74.475099999999998</v>
      </c>
    </row>
    <row r="16804" spans="3:7" x14ac:dyDescent="0.3">
      <c r="C16804" s="3" t="s">
        <v>18352</v>
      </c>
      <c r="D16804" s="12">
        <v>74.323499999999996</v>
      </c>
      <c r="F16804" s="19" t="str">
        <f t="shared" si="532"/>
        <v>Melanie Simmons</v>
      </c>
      <c r="G16804" s="19">
        <f t="shared" si="533"/>
        <v>74.436900000000009</v>
      </c>
    </row>
    <row r="16805" spans="3:7" x14ac:dyDescent="0.3">
      <c r="C16805" s="3" t="s">
        <v>914</v>
      </c>
      <c r="D16805" s="12">
        <v>74.180199999999999</v>
      </c>
      <c r="F16805" s="19" t="str">
        <f t="shared" si="532"/>
        <v>Charles Lopez</v>
      </c>
      <c r="G16805" s="19">
        <f t="shared" si="533"/>
        <v>74.348699999999994</v>
      </c>
    </row>
    <row r="16806" spans="3:7" x14ac:dyDescent="0.3">
      <c r="C16806" s="3" t="s">
        <v>6242</v>
      </c>
      <c r="D16806" s="12">
        <v>74.155000000000001</v>
      </c>
      <c r="F16806" s="19" t="str">
        <f t="shared" si="532"/>
        <v>Vanessa Hughes</v>
      </c>
      <c r="G16806" s="19">
        <f t="shared" si="533"/>
        <v>74.323499999999996</v>
      </c>
    </row>
    <row r="16807" spans="3:7" x14ac:dyDescent="0.3">
      <c r="C16807" s="3" t="s">
        <v>7054</v>
      </c>
      <c r="D16807" s="12">
        <v>74.036500000000004</v>
      </c>
      <c r="F16807" s="19" t="str">
        <f t="shared" si="532"/>
        <v>Albert Diaz</v>
      </c>
      <c r="G16807" s="19">
        <f t="shared" si="533"/>
        <v>74.180199999999999</v>
      </c>
    </row>
    <row r="16808" spans="3:7" x14ac:dyDescent="0.3">
      <c r="C16808" s="3" t="s">
        <v>6463</v>
      </c>
      <c r="D16808" s="12">
        <v>73.971699999999998</v>
      </c>
      <c r="F16808" s="19" t="str">
        <f t="shared" si="532"/>
        <v>Eduardo Kelly</v>
      </c>
      <c r="G16808" s="19">
        <f t="shared" si="533"/>
        <v>74.155000000000001</v>
      </c>
    </row>
    <row r="16809" spans="3:7" x14ac:dyDescent="0.3">
      <c r="C16809" s="3" t="s">
        <v>13821</v>
      </c>
      <c r="D16809" s="12">
        <v>73.879800000000003</v>
      </c>
      <c r="F16809" s="19" t="str">
        <f t="shared" si="532"/>
        <v>Fernando Griffin</v>
      </c>
      <c r="G16809" s="19">
        <f t="shared" si="533"/>
        <v>74.036500000000004</v>
      </c>
    </row>
    <row r="16810" spans="3:7" x14ac:dyDescent="0.3">
      <c r="C16810" s="3" t="s">
        <v>13319</v>
      </c>
      <c r="D16810" s="12">
        <v>73.817599999999999</v>
      </c>
      <c r="F16810" s="19" t="str">
        <f t="shared" si="532"/>
        <v>Elizabeth Bryant</v>
      </c>
      <c r="G16810" s="19">
        <f t="shared" si="533"/>
        <v>73.971699999999998</v>
      </c>
    </row>
    <row r="16811" spans="3:7" x14ac:dyDescent="0.3">
      <c r="C16811" s="3" t="s">
        <v>7517</v>
      </c>
      <c r="D16811" s="12">
        <v>73.779899999999998</v>
      </c>
      <c r="F16811" s="19" t="str">
        <f t="shared" si="532"/>
        <v>Meredith Srini</v>
      </c>
      <c r="G16811" s="19">
        <f t="shared" si="533"/>
        <v>73.879800000000003</v>
      </c>
    </row>
    <row r="16812" spans="3:7" x14ac:dyDescent="0.3">
      <c r="C16812" s="3" t="s">
        <v>6388</v>
      </c>
      <c r="D16812" s="12">
        <v>73.773399999999995</v>
      </c>
      <c r="F16812" s="19" t="str">
        <f t="shared" si="532"/>
        <v>Marvin Diaz</v>
      </c>
      <c r="G16812" s="19">
        <f t="shared" si="533"/>
        <v>73.817599999999999</v>
      </c>
    </row>
    <row r="16813" spans="3:7" x14ac:dyDescent="0.3">
      <c r="C16813" s="3" t="s">
        <v>1670</v>
      </c>
      <c r="D16813" s="12">
        <v>73.716800000000006</v>
      </c>
      <c r="F16813" s="19" t="str">
        <f t="shared" si="532"/>
        <v>Gerald Gutierrez</v>
      </c>
      <c r="G16813" s="19">
        <f t="shared" si="533"/>
        <v>73.779899999999998</v>
      </c>
    </row>
    <row r="16814" spans="3:7" x14ac:dyDescent="0.3">
      <c r="C16814" s="3" t="s">
        <v>6460</v>
      </c>
      <c r="D16814" s="12">
        <v>73.685299999999998</v>
      </c>
      <c r="F16814" s="19" t="str">
        <f t="shared" si="532"/>
        <v>Edwin Raje</v>
      </c>
      <c r="G16814" s="19">
        <f t="shared" si="533"/>
        <v>73.773399999999995</v>
      </c>
    </row>
    <row r="16815" spans="3:7" x14ac:dyDescent="0.3">
      <c r="C16815" s="3" t="s">
        <v>12196</v>
      </c>
      <c r="D16815" s="12">
        <v>73.646999999999991</v>
      </c>
      <c r="F16815" s="19" t="str">
        <f t="shared" si="532"/>
        <v>Amber Phillips</v>
      </c>
      <c r="G16815" s="19">
        <f t="shared" si="533"/>
        <v>73.716800000000006</v>
      </c>
    </row>
    <row r="16816" spans="3:7" x14ac:dyDescent="0.3">
      <c r="C16816" s="3" t="s">
        <v>10212</v>
      </c>
      <c r="D16816" s="12">
        <v>73.646999999999991</v>
      </c>
      <c r="F16816" s="19" t="str">
        <f t="shared" si="532"/>
        <v>Elizabeth Barnes</v>
      </c>
      <c r="G16816" s="19">
        <f t="shared" si="533"/>
        <v>73.685299999999998</v>
      </c>
    </row>
    <row r="16817" spans="3:7" x14ac:dyDescent="0.3">
      <c r="C16817" s="3" t="s">
        <v>715</v>
      </c>
      <c r="D16817" s="12">
        <v>73.441299999999998</v>
      </c>
      <c r="F16817" s="19" t="str">
        <f t="shared" si="532"/>
        <v>Leslie Suarez</v>
      </c>
      <c r="G16817" s="19">
        <f t="shared" si="533"/>
        <v>73.646999999999991</v>
      </c>
    </row>
    <row r="16818" spans="3:7" x14ac:dyDescent="0.3">
      <c r="C16818" s="3" t="s">
        <v>11456</v>
      </c>
      <c r="D16818" s="12">
        <v>73.428600000000003</v>
      </c>
      <c r="F16818" s="19" t="str">
        <f t="shared" si="532"/>
        <v>Jordan Gonzales</v>
      </c>
      <c r="G16818" s="19">
        <f t="shared" si="533"/>
        <v>73.646999999999991</v>
      </c>
    </row>
    <row r="16819" spans="3:7" x14ac:dyDescent="0.3">
      <c r="C16819" s="3" t="s">
        <v>7102</v>
      </c>
      <c r="D16819" s="12">
        <v>73.2042</v>
      </c>
      <c r="F16819" s="19" t="str">
        <f t="shared" si="532"/>
        <v>Abigail Sanchez</v>
      </c>
      <c r="G16819" s="19">
        <f t="shared" si="533"/>
        <v>73.441299999999998</v>
      </c>
    </row>
    <row r="16820" spans="3:7" x14ac:dyDescent="0.3">
      <c r="C16820" s="3" t="s">
        <v>8365</v>
      </c>
      <c r="D16820" s="12">
        <v>73.171899999999994</v>
      </c>
      <c r="F16820" s="19" t="str">
        <f t="shared" si="532"/>
        <v>Kelvin Zhao</v>
      </c>
      <c r="G16820" s="19">
        <f t="shared" si="533"/>
        <v>73.428600000000003</v>
      </c>
    </row>
    <row r="16821" spans="3:7" x14ac:dyDescent="0.3">
      <c r="C16821" s="3" t="s">
        <v>6806</v>
      </c>
      <c r="D16821" s="12">
        <v>73.141200000000012</v>
      </c>
      <c r="F16821" s="19" t="str">
        <f t="shared" si="532"/>
        <v>Francis Gill</v>
      </c>
      <c r="G16821" s="19">
        <f t="shared" si="533"/>
        <v>73.2042</v>
      </c>
    </row>
    <row r="16822" spans="3:7" x14ac:dyDescent="0.3">
      <c r="C16822" s="3" t="s">
        <v>18594</v>
      </c>
      <c r="D16822" s="12">
        <v>72.915199999999999</v>
      </c>
      <c r="F16822" s="19" t="str">
        <f t="shared" si="532"/>
        <v>Isabella Perry</v>
      </c>
      <c r="G16822" s="19">
        <f t="shared" si="533"/>
        <v>73.171899999999994</v>
      </c>
    </row>
    <row r="16823" spans="3:7" x14ac:dyDescent="0.3">
      <c r="C16823" s="3" t="s">
        <v>11414</v>
      </c>
      <c r="D16823" s="12">
        <v>72.7239</v>
      </c>
      <c r="F16823" s="19" t="str">
        <f t="shared" si="532"/>
        <v>Ernest Gao</v>
      </c>
      <c r="G16823" s="19">
        <f t="shared" si="533"/>
        <v>73.141200000000012</v>
      </c>
    </row>
    <row r="16824" spans="3:7" x14ac:dyDescent="0.3">
      <c r="C16824" s="3" t="s">
        <v>17135</v>
      </c>
      <c r="D16824" s="12">
        <v>72.690400000000011</v>
      </c>
      <c r="F16824" s="19" t="str">
        <f t="shared" si="532"/>
        <v>Wayne Luo</v>
      </c>
      <c r="G16824" s="19">
        <f t="shared" si="533"/>
        <v>72.915199999999999</v>
      </c>
    </row>
    <row r="16825" spans="3:7" x14ac:dyDescent="0.3">
      <c r="C16825" s="3" t="s">
        <v>11529</v>
      </c>
      <c r="D16825" s="12">
        <v>72.679599999999994</v>
      </c>
      <c r="F16825" s="19" t="str">
        <f t="shared" si="532"/>
        <v>Kelsey Xu</v>
      </c>
      <c r="G16825" s="19">
        <f t="shared" si="533"/>
        <v>72.7239</v>
      </c>
    </row>
    <row r="16826" spans="3:7" x14ac:dyDescent="0.3">
      <c r="C16826" s="3" t="s">
        <v>16730</v>
      </c>
      <c r="D16826" s="12">
        <v>72.590800000000002</v>
      </c>
      <c r="F16826" s="19" t="str">
        <f t="shared" si="532"/>
        <v>Stacey Ma</v>
      </c>
      <c r="G16826" s="19">
        <f t="shared" si="533"/>
        <v>72.690400000000011</v>
      </c>
    </row>
    <row r="16827" spans="3:7" x14ac:dyDescent="0.3">
      <c r="C16827" s="3" t="s">
        <v>12477</v>
      </c>
      <c r="D16827" s="12">
        <v>72.590800000000002</v>
      </c>
      <c r="F16827" s="19" t="str">
        <f t="shared" si="532"/>
        <v>Kevin Li</v>
      </c>
      <c r="G16827" s="19">
        <f t="shared" si="533"/>
        <v>72.679599999999994</v>
      </c>
    </row>
    <row r="16828" spans="3:7" x14ac:dyDescent="0.3">
      <c r="C16828" s="3" t="s">
        <v>9112</v>
      </c>
      <c r="D16828" s="12">
        <v>72.590800000000002</v>
      </c>
      <c r="F16828" s="19" t="str">
        <f t="shared" si="532"/>
        <v>Sergio Mehta</v>
      </c>
      <c r="G16828" s="19">
        <f t="shared" si="533"/>
        <v>72.590800000000002</v>
      </c>
    </row>
    <row r="16829" spans="3:7" x14ac:dyDescent="0.3">
      <c r="C16829" s="3" t="s">
        <v>18473</v>
      </c>
      <c r="D16829" s="12">
        <v>72.508499999999998</v>
      </c>
      <c r="F16829" s="19" t="str">
        <f t="shared" si="532"/>
        <v>Lucas Henderson</v>
      </c>
      <c r="G16829" s="19">
        <f t="shared" si="533"/>
        <v>72.590800000000002</v>
      </c>
    </row>
    <row r="16830" spans="3:7" x14ac:dyDescent="0.3">
      <c r="C16830" s="3" t="s">
        <v>16445</v>
      </c>
      <c r="D16830" s="12">
        <v>72.508499999999998</v>
      </c>
      <c r="F16830" s="19" t="str">
        <f t="shared" si="532"/>
        <v>Jasmine Ramirez</v>
      </c>
      <c r="G16830" s="19">
        <f t="shared" si="533"/>
        <v>72.590800000000002</v>
      </c>
    </row>
    <row r="16831" spans="3:7" x14ac:dyDescent="0.3">
      <c r="C16831" s="3" t="s">
        <v>13746</v>
      </c>
      <c r="D16831" s="12">
        <v>72.508499999999998</v>
      </c>
      <c r="F16831" s="19" t="str">
        <f t="shared" si="532"/>
        <v>Victoria Washington</v>
      </c>
      <c r="G16831" s="19">
        <f t="shared" si="533"/>
        <v>72.508499999999998</v>
      </c>
    </row>
    <row r="16832" spans="3:7" x14ac:dyDescent="0.3">
      <c r="C16832" s="3" t="s">
        <v>1664</v>
      </c>
      <c r="D16832" s="12">
        <v>72.508499999999998</v>
      </c>
      <c r="F16832" s="19" t="str">
        <f t="shared" si="532"/>
        <v>Samuel Jones</v>
      </c>
      <c r="G16832" s="19">
        <f t="shared" si="533"/>
        <v>72.508499999999998</v>
      </c>
    </row>
    <row r="16833" spans="3:7" x14ac:dyDescent="0.3">
      <c r="C16833" s="3" t="s">
        <v>12741</v>
      </c>
      <c r="D16833" s="12">
        <v>72.401800000000009</v>
      </c>
      <c r="F16833" s="19" t="str">
        <f t="shared" si="532"/>
        <v>Melody Gill</v>
      </c>
      <c r="G16833" s="19">
        <f t="shared" si="533"/>
        <v>72.508499999999998</v>
      </c>
    </row>
    <row r="16834" spans="3:7" x14ac:dyDescent="0.3">
      <c r="C16834" s="3" t="s">
        <v>1592</v>
      </c>
      <c r="D16834" s="12">
        <v>72.401800000000009</v>
      </c>
      <c r="F16834" s="19" t="str">
        <f t="shared" si="532"/>
        <v>Amber King</v>
      </c>
      <c r="G16834" s="19">
        <f t="shared" si="533"/>
        <v>72.508499999999998</v>
      </c>
    </row>
    <row r="16835" spans="3:7" x14ac:dyDescent="0.3">
      <c r="C16835" s="3" t="s">
        <v>4525</v>
      </c>
      <c r="D16835" s="12">
        <v>72.376999999999995</v>
      </c>
      <c r="F16835" s="19" t="str">
        <f t="shared" si="532"/>
        <v>Madison Davis</v>
      </c>
      <c r="G16835" s="19">
        <f t="shared" si="533"/>
        <v>72.401800000000009</v>
      </c>
    </row>
    <row r="16836" spans="3:7" x14ac:dyDescent="0.3">
      <c r="C16836" s="3" t="s">
        <v>10199</v>
      </c>
      <c r="D16836" s="12">
        <v>72.34</v>
      </c>
      <c r="F16836" s="19" t="str">
        <f t="shared" ref="F16836:F16899" si="534">C16834</f>
        <v>Amanda Butler</v>
      </c>
      <c r="G16836" s="19">
        <f t="shared" ref="G16836:G16899" si="535">D16834</f>
        <v>72.401800000000009</v>
      </c>
    </row>
    <row r="16837" spans="3:7" x14ac:dyDescent="0.3">
      <c r="C16837" s="3" t="s">
        <v>1512</v>
      </c>
      <c r="D16837" s="12">
        <v>72.051400000000001</v>
      </c>
      <c r="F16837" s="19" t="str">
        <f t="shared" si="534"/>
        <v>Clarence Deng</v>
      </c>
      <c r="G16837" s="19">
        <f t="shared" si="535"/>
        <v>72.376999999999995</v>
      </c>
    </row>
    <row r="16838" spans="3:7" x14ac:dyDescent="0.3">
      <c r="C16838" s="3" t="s">
        <v>7711</v>
      </c>
      <c r="D16838" s="12">
        <v>71.995099999999994</v>
      </c>
      <c r="F16838" s="19" t="str">
        <f t="shared" si="534"/>
        <v>Jordan Baker</v>
      </c>
      <c r="G16838" s="19">
        <f t="shared" si="535"/>
        <v>72.34</v>
      </c>
    </row>
    <row r="16839" spans="3:7" x14ac:dyDescent="0.3">
      <c r="C16839" s="3" t="s">
        <v>18481</v>
      </c>
      <c r="D16839" s="12">
        <v>71.958500000000001</v>
      </c>
      <c r="F16839" s="19" t="str">
        <f t="shared" si="534"/>
        <v>Alvin Zhao</v>
      </c>
      <c r="G16839" s="19">
        <f t="shared" si="535"/>
        <v>72.051400000000001</v>
      </c>
    </row>
    <row r="16840" spans="3:7" x14ac:dyDescent="0.3">
      <c r="C16840" s="3" t="s">
        <v>7689</v>
      </c>
      <c r="D16840" s="12">
        <v>71.920699999999997</v>
      </c>
      <c r="F16840" s="19" t="str">
        <f t="shared" si="534"/>
        <v>Grace Rivera</v>
      </c>
      <c r="G16840" s="19">
        <f t="shared" si="535"/>
        <v>71.995099999999994</v>
      </c>
    </row>
    <row r="16841" spans="3:7" x14ac:dyDescent="0.3">
      <c r="C16841" s="3" t="s">
        <v>6991</v>
      </c>
      <c r="D16841" s="12">
        <v>71.920699999999997</v>
      </c>
      <c r="F16841" s="19" t="str">
        <f t="shared" si="534"/>
        <v>Vincent Guo</v>
      </c>
      <c r="G16841" s="19">
        <f t="shared" si="535"/>
        <v>71.958500000000001</v>
      </c>
    </row>
    <row r="16842" spans="3:7" x14ac:dyDescent="0.3">
      <c r="C16842" s="3" t="s">
        <v>7257</v>
      </c>
      <c r="D16842" s="12">
        <v>71.908100000000005</v>
      </c>
      <c r="F16842" s="19" t="str">
        <f t="shared" si="534"/>
        <v>Grace James</v>
      </c>
      <c r="G16842" s="19">
        <f t="shared" si="535"/>
        <v>71.920699999999997</v>
      </c>
    </row>
    <row r="16843" spans="3:7" x14ac:dyDescent="0.3">
      <c r="C16843" s="3" t="s">
        <v>10348</v>
      </c>
      <c r="D16843" s="12">
        <v>71.889200000000002</v>
      </c>
      <c r="F16843" s="19" t="str">
        <f t="shared" si="534"/>
        <v>Faith James</v>
      </c>
      <c r="G16843" s="19">
        <f t="shared" si="535"/>
        <v>71.920699999999997</v>
      </c>
    </row>
    <row r="16844" spans="3:7" x14ac:dyDescent="0.3">
      <c r="C16844" s="3" t="s">
        <v>6134</v>
      </c>
      <c r="D16844" s="12">
        <v>71.889200000000002</v>
      </c>
      <c r="F16844" s="19" t="str">
        <f t="shared" si="534"/>
        <v>Gabriel Patterson</v>
      </c>
      <c r="G16844" s="19">
        <f t="shared" si="535"/>
        <v>71.908100000000005</v>
      </c>
    </row>
    <row r="16845" spans="3:7" x14ac:dyDescent="0.3">
      <c r="C16845" s="3" t="s">
        <v>15520</v>
      </c>
      <c r="D16845" s="12">
        <v>71.876599999999996</v>
      </c>
      <c r="F16845" s="19" t="str">
        <f t="shared" si="534"/>
        <v>Jose Parker</v>
      </c>
      <c r="G16845" s="19">
        <f t="shared" si="535"/>
        <v>71.889200000000002</v>
      </c>
    </row>
    <row r="16846" spans="3:7" x14ac:dyDescent="0.3">
      <c r="C16846" s="3" t="s">
        <v>8634</v>
      </c>
      <c r="D16846" s="12">
        <v>71.8703</v>
      </c>
      <c r="F16846" s="19" t="str">
        <f t="shared" si="534"/>
        <v>Ebony Malhotra</v>
      </c>
      <c r="G16846" s="19">
        <f t="shared" si="535"/>
        <v>71.889200000000002</v>
      </c>
    </row>
    <row r="16847" spans="3:7" x14ac:dyDescent="0.3">
      <c r="C16847" s="3" t="s">
        <v>6435</v>
      </c>
      <c r="D16847" s="12">
        <v>71.645099999999999</v>
      </c>
      <c r="F16847" s="19" t="str">
        <f t="shared" si="534"/>
        <v>Raul Jai</v>
      </c>
      <c r="G16847" s="19">
        <f t="shared" si="535"/>
        <v>71.876599999999996</v>
      </c>
    </row>
    <row r="16848" spans="3:7" x14ac:dyDescent="0.3">
      <c r="C16848" s="3" t="s">
        <v>10806</v>
      </c>
      <c r="D16848" s="12">
        <v>71.613799999999998</v>
      </c>
      <c r="F16848" s="19" t="str">
        <f t="shared" si="534"/>
        <v>Jaclyn Zhu</v>
      </c>
      <c r="G16848" s="19">
        <f t="shared" si="535"/>
        <v>71.8703</v>
      </c>
    </row>
    <row r="16849" spans="3:7" x14ac:dyDescent="0.3">
      <c r="C16849" s="3" t="s">
        <v>9719</v>
      </c>
      <c r="D16849" s="12">
        <v>71.550600000000003</v>
      </c>
      <c r="F16849" s="19" t="str">
        <f t="shared" si="534"/>
        <v>Elijah Lal</v>
      </c>
      <c r="G16849" s="19">
        <f t="shared" si="535"/>
        <v>71.645099999999999</v>
      </c>
    </row>
    <row r="16850" spans="3:7" x14ac:dyDescent="0.3">
      <c r="C16850" s="3" t="s">
        <v>15148</v>
      </c>
      <c r="D16850" s="12">
        <v>71.130899999999997</v>
      </c>
      <c r="F16850" s="19" t="str">
        <f t="shared" si="534"/>
        <v>Kara Deng</v>
      </c>
      <c r="G16850" s="19">
        <f t="shared" si="535"/>
        <v>71.613799999999998</v>
      </c>
    </row>
    <row r="16851" spans="3:7" x14ac:dyDescent="0.3">
      <c r="C16851" s="3" t="s">
        <v>12244</v>
      </c>
      <c r="D16851" s="12">
        <v>71.012799999999999</v>
      </c>
      <c r="F16851" s="19" t="str">
        <f t="shared" si="534"/>
        <v>Jessie Gutierrez</v>
      </c>
      <c r="G16851" s="19">
        <f t="shared" si="535"/>
        <v>71.550600000000003</v>
      </c>
    </row>
    <row r="16852" spans="3:7" x14ac:dyDescent="0.3">
      <c r="C16852" s="3" t="s">
        <v>18597</v>
      </c>
      <c r="D16852" s="12">
        <v>70.944500000000005</v>
      </c>
      <c r="F16852" s="19" t="str">
        <f t="shared" si="534"/>
        <v>Pedro Dominguez</v>
      </c>
      <c r="G16852" s="19">
        <f t="shared" si="535"/>
        <v>71.130899999999997</v>
      </c>
    </row>
    <row r="16853" spans="3:7" x14ac:dyDescent="0.3">
      <c r="C16853" s="3" t="s">
        <v>10690</v>
      </c>
      <c r="D16853" s="12">
        <v>70.818299999999994</v>
      </c>
      <c r="F16853" s="19" t="str">
        <f t="shared" si="534"/>
        <v>Lindsay Deng</v>
      </c>
      <c r="G16853" s="19">
        <f t="shared" si="535"/>
        <v>71.012799999999999</v>
      </c>
    </row>
    <row r="16854" spans="3:7" x14ac:dyDescent="0.3">
      <c r="C16854" s="3" t="s">
        <v>17668</v>
      </c>
      <c r="D16854" s="12">
        <v>70.744799999999998</v>
      </c>
      <c r="F16854" s="19" t="str">
        <f t="shared" si="534"/>
        <v>Wayne Pal</v>
      </c>
      <c r="G16854" s="19">
        <f t="shared" si="535"/>
        <v>70.944500000000005</v>
      </c>
    </row>
    <row r="16855" spans="3:7" x14ac:dyDescent="0.3">
      <c r="C16855" s="3" t="s">
        <v>18656</v>
      </c>
      <c r="D16855" s="12">
        <v>70.738299999999995</v>
      </c>
      <c r="F16855" s="19" t="str">
        <f t="shared" si="534"/>
        <v>Justine Ryan</v>
      </c>
      <c r="G16855" s="19">
        <f t="shared" si="535"/>
        <v>70.818299999999994</v>
      </c>
    </row>
    <row r="16856" spans="3:7" x14ac:dyDescent="0.3">
      <c r="C16856" s="3" t="s">
        <v>6967</v>
      </c>
      <c r="D16856" s="12">
        <v>70.567599999999999</v>
      </c>
      <c r="F16856" s="19" t="str">
        <f t="shared" si="534"/>
        <v>Taylor Coleman</v>
      </c>
      <c r="G16856" s="19">
        <f t="shared" si="535"/>
        <v>70.744799999999998</v>
      </c>
    </row>
    <row r="16857" spans="3:7" x14ac:dyDescent="0.3">
      <c r="C16857" s="3" t="s">
        <v>5863</v>
      </c>
      <c r="D16857" s="12">
        <v>70.561599999999999</v>
      </c>
      <c r="F16857" s="19" t="str">
        <f t="shared" si="534"/>
        <v>Whitney Malhotra</v>
      </c>
      <c r="G16857" s="19">
        <f t="shared" si="535"/>
        <v>70.738299999999995</v>
      </c>
    </row>
    <row r="16858" spans="3:7" x14ac:dyDescent="0.3">
      <c r="C16858" s="3" t="s">
        <v>752</v>
      </c>
      <c r="D16858" s="12">
        <v>70.454899999999995</v>
      </c>
      <c r="F16858" s="19" t="str">
        <f t="shared" si="534"/>
        <v>Evelyn Sai</v>
      </c>
      <c r="G16858" s="19">
        <f t="shared" si="535"/>
        <v>70.567599999999999</v>
      </c>
    </row>
    <row r="16859" spans="3:7" x14ac:dyDescent="0.3">
      <c r="C16859" s="3" t="s">
        <v>18689</v>
      </c>
      <c r="D16859" s="12">
        <v>70.392300000000006</v>
      </c>
      <c r="F16859" s="19" t="str">
        <f t="shared" si="534"/>
        <v>Diana Vazquez</v>
      </c>
      <c r="G16859" s="19">
        <f t="shared" si="535"/>
        <v>70.561599999999999</v>
      </c>
    </row>
    <row r="16860" spans="3:7" x14ac:dyDescent="0.3">
      <c r="C16860" s="3" t="s">
        <v>6385</v>
      </c>
      <c r="D16860" s="12">
        <v>70.392300000000006</v>
      </c>
      <c r="F16860" s="19" t="str">
        <f t="shared" si="534"/>
        <v>Adam King</v>
      </c>
      <c r="G16860" s="19">
        <f t="shared" si="535"/>
        <v>70.454899999999995</v>
      </c>
    </row>
    <row r="16861" spans="3:7" x14ac:dyDescent="0.3">
      <c r="C16861" s="3" t="s">
        <v>1387</v>
      </c>
      <c r="D16861" s="12">
        <v>70.392300000000006</v>
      </c>
      <c r="F16861" s="19" t="str">
        <f t="shared" si="534"/>
        <v>William Thompson</v>
      </c>
      <c r="G16861" s="19">
        <f t="shared" si="535"/>
        <v>70.392300000000006</v>
      </c>
    </row>
    <row r="16862" spans="3:7" x14ac:dyDescent="0.3">
      <c r="C16862" s="3" t="s">
        <v>18143</v>
      </c>
      <c r="D16862" s="12">
        <v>70.362200000000001</v>
      </c>
      <c r="F16862" s="19" t="str">
        <f t="shared" si="534"/>
        <v>Edwin Nath</v>
      </c>
      <c r="G16862" s="19">
        <f t="shared" si="535"/>
        <v>70.392300000000006</v>
      </c>
    </row>
    <row r="16863" spans="3:7" x14ac:dyDescent="0.3">
      <c r="C16863" s="3" t="s">
        <v>1658</v>
      </c>
      <c r="D16863" s="12">
        <v>70.362200000000001</v>
      </c>
      <c r="F16863" s="19" t="str">
        <f t="shared" si="534"/>
        <v>Alison Deng</v>
      </c>
      <c r="G16863" s="19">
        <f t="shared" si="535"/>
        <v>70.392300000000006</v>
      </c>
    </row>
    <row r="16864" spans="3:7" x14ac:dyDescent="0.3">
      <c r="C16864" s="3" t="s">
        <v>18975</v>
      </c>
      <c r="D16864" s="12">
        <v>70.304900000000004</v>
      </c>
      <c r="F16864" s="19" t="str">
        <f t="shared" si="534"/>
        <v>Tracy Lal</v>
      </c>
      <c r="G16864" s="19">
        <f t="shared" si="535"/>
        <v>70.362200000000001</v>
      </c>
    </row>
    <row r="16865" spans="3:7" x14ac:dyDescent="0.3">
      <c r="C16865" s="3" t="s">
        <v>8270</v>
      </c>
      <c r="D16865" s="12">
        <v>70.304900000000004</v>
      </c>
      <c r="F16865" s="19" t="str">
        <f t="shared" si="534"/>
        <v>Amber Evans</v>
      </c>
      <c r="G16865" s="19">
        <f t="shared" si="535"/>
        <v>70.362200000000001</v>
      </c>
    </row>
    <row r="16866" spans="3:7" x14ac:dyDescent="0.3">
      <c r="C16866" s="3" t="s">
        <v>2453</v>
      </c>
      <c r="D16866" s="12">
        <v>70.304900000000004</v>
      </c>
      <c r="F16866" s="19" t="str">
        <f t="shared" si="534"/>
        <v>Zoe Howard</v>
      </c>
      <c r="G16866" s="19">
        <f t="shared" si="535"/>
        <v>70.304900000000004</v>
      </c>
    </row>
    <row r="16867" spans="3:7" x14ac:dyDescent="0.3">
      <c r="C16867" s="3" t="s">
        <v>8758</v>
      </c>
      <c r="D16867" s="12">
        <v>70.048199999999994</v>
      </c>
      <c r="F16867" s="19" t="str">
        <f t="shared" si="534"/>
        <v>Isaac Phillips</v>
      </c>
      <c r="G16867" s="19">
        <f t="shared" si="535"/>
        <v>70.304900000000004</v>
      </c>
    </row>
    <row r="16868" spans="3:7" x14ac:dyDescent="0.3">
      <c r="C16868" s="3" t="s">
        <v>8083</v>
      </c>
      <c r="D16868" s="12">
        <v>70.048199999999994</v>
      </c>
      <c r="F16868" s="19" t="str">
        <f t="shared" si="534"/>
        <v>Austin Patterson</v>
      </c>
      <c r="G16868" s="19">
        <f t="shared" si="535"/>
        <v>70.304900000000004</v>
      </c>
    </row>
    <row r="16869" spans="3:7" x14ac:dyDescent="0.3">
      <c r="C16869" s="3" t="s">
        <v>4115</v>
      </c>
      <c r="D16869" s="12">
        <v>70.048199999999994</v>
      </c>
      <c r="F16869" s="19" t="str">
        <f t="shared" si="534"/>
        <v>Jade Howard</v>
      </c>
      <c r="G16869" s="19">
        <f t="shared" si="535"/>
        <v>70.048199999999994</v>
      </c>
    </row>
    <row r="16870" spans="3:7" x14ac:dyDescent="0.3">
      <c r="C16870" s="3" t="s">
        <v>2575</v>
      </c>
      <c r="D16870" s="12">
        <v>70.048199999999994</v>
      </c>
      <c r="F16870" s="19" t="str">
        <f t="shared" si="534"/>
        <v>Hunter Brown</v>
      </c>
      <c r="G16870" s="19">
        <f t="shared" si="535"/>
        <v>70.048199999999994</v>
      </c>
    </row>
    <row r="16871" spans="3:7" x14ac:dyDescent="0.3">
      <c r="C16871" s="3" t="s">
        <v>13322</v>
      </c>
      <c r="D16871" s="12">
        <v>70.022999999999996</v>
      </c>
      <c r="F16871" s="19" t="str">
        <f t="shared" si="534"/>
        <v>Charles Bell</v>
      </c>
      <c r="G16871" s="19">
        <f t="shared" si="535"/>
        <v>70.048199999999994</v>
      </c>
    </row>
    <row r="16872" spans="3:7" x14ac:dyDescent="0.3">
      <c r="C16872" s="3" t="s">
        <v>7386</v>
      </c>
      <c r="D16872" s="12">
        <v>69.98599999999999</v>
      </c>
      <c r="F16872" s="19" t="str">
        <f t="shared" si="534"/>
        <v>Barbara Zhao</v>
      </c>
      <c r="G16872" s="19">
        <f t="shared" si="535"/>
        <v>70.048199999999994</v>
      </c>
    </row>
    <row r="16873" spans="3:7" x14ac:dyDescent="0.3">
      <c r="C16873" s="3" t="s">
        <v>7106</v>
      </c>
      <c r="D16873" s="12">
        <v>69.98599999999999</v>
      </c>
      <c r="F16873" s="19" t="str">
        <f t="shared" si="534"/>
        <v>Marvin Gill</v>
      </c>
      <c r="G16873" s="19">
        <f t="shared" si="535"/>
        <v>70.022999999999996</v>
      </c>
    </row>
    <row r="16874" spans="3:7" x14ac:dyDescent="0.3">
      <c r="C16874" s="3" t="s">
        <v>18407</v>
      </c>
      <c r="D16874" s="12">
        <v>69.885999999999996</v>
      </c>
      <c r="F16874" s="19" t="str">
        <f t="shared" si="534"/>
        <v>Gabrielle Wood</v>
      </c>
      <c r="G16874" s="19">
        <f t="shared" si="535"/>
        <v>69.98599999999999</v>
      </c>
    </row>
    <row r="16875" spans="3:7" x14ac:dyDescent="0.3">
      <c r="C16875" s="3" t="s">
        <v>18348</v>
      </c>
      <c r="D16875" s="12">
        <v>69.823800000000006</v>
      </c>
      <c r="F16875" s="19" t="str">
        <f t="shared" si="534"/>
        <v>Francis Jimenez</v>
      </c>
      <c r="G16875" s="19">
        <f t="shared" si="535"/>
        <v>69.98599999999999</v>
      </c>
    </row>
    <row r="16876" spans="3:7" x14ac:dyDescent="0.3">
      <c r="C16876" s="3" t="s">
        <v>14779</v>
      </c>
      <c r="D16876" s="12">
        <v>69.7423</v>
      </c>
      <c r="F16876" s="19" t="str">
        <f t="shared" si="534"/>
        <v>Victor Suarez</v>
      </c>
      <c r="G16876" s="19">
        <f t="shared" si="535"/>
        <v>69.885999999999996</v>
      </c>
    </row>
    <row r="16877" spans="3:7" x14ac:dyDescent="0.3">
      <c r="C16877" s="3" t="s">
        <v>11048</v>
      </c>
      <c r="D16877" s="12">
        <v>69.534800000000004</v>
      </c>
      <c r="F16877" s="19" t="str">
        <f t="shared" si="534"/>
        <v>Vanessa Gonzales</v>
      </c>
      <c r="G16877" s="19">
        <f t="shared" si="535"/>
        <v>69.823800000000006</v>
      </c>
    </row>
    <row r="16878" spans="3:7" x14ac:dyDescent="0.3">
      <c r="C16878" s="3" t="s">
        <v>10297</v>
      </c>
      <c r="D16878" s="12">
        <v>69.534800000000004</v>
      </c>
      <c r="F16878" s="19" t="str">
        <f t="shared" si="534"/>
        <v>Noah Brown</v>
      </c>
      <c r="G16878" s="19">
        <f t="shared" si="535"/>
        <v>69.7423</v>
      </c>
    </row>
    <row r="16879" spans="3:7" x14ac:dyDescent="0.3">
      <c r="C16879" s="3" t="s">
        <v>6102</v>
      </c>
      <c r="D16879" s="12">
        <v>69.534800000000004</v>
      </c>
      <c r="F16879" s="19" t="str">
        <f t="shared" si="534"/>
        <v>Katherine Johnson</v>
      </c>
      <c r="G16879" s="19">
        <f t="shared" si="535"/>
        <v>69.534800000000004</v>
      </c>
    </row>
    <row r="16880" spans="3:7" x14ac:dyDescent="0.3">
      <c r="C16880" s="3" t="s">
        <v>16938</v>
      </c>
      <c r="D16880" s="12">
        <v>69.460899999999995</v>
      </c>
      <c r="F16880" s="19" t="str">
        <f t="shared" si="534"/>
        <v>Jose Adams</v>
      </c>
      <c r="G16880" s="19">
        <f t="shared" si="535"/>
        <v>69.534800000000004</v>
      </c>
    </row>
    <row r="16881" spans="3:7" x14ac:dyDescent="0.3">
      <c r="C16881" s="3" t="s">
        <v>6652</v>
      </c>
      <c r="D16881" s="12">
        <v>69.366299999999995</v>
      </c>
      <c r="F16881" s="19" t="str">
        <f t="shared" si="534"/>
        <v>Dylan Ross</v>
      </c>
      <c r="G16881" s="19">
        <f t="shared" si="535"/>
        <v>69.534800000000004</v>
      </c>
    </row>
    <row r="16882" spans="3:7" x14ac:dyDescent="0.3">
      <c r="C16882" s="3" t="s">
        <v>6474</v>
      </c>
      <c r="D16882" s="12">
        <v>69.278099999999995</v>
      </c>
      <c r="F16882" s="19" t="str">
        <f t="shared" si="534"/>
        <v>Shaun Xu</v>
      </c>
      <c r="G16882" s="19">
        <f t="shared" si="535"/>
        <v>69.460899999999995</v>
      </c>
    </row>
    <row r="16883" spans="3:7" x14ac:dyDescent="0.3">
      <c r="C16883" s="3" t="s">
        <v>14496</v>
      </c>
      <c r="D16883" s="12">
        <v>68.871399999999994</v>
      </c>
      <c r="F16883" s="19" t="str">
        <f t="shared" si="534"/>
        <v>Eric Collins</v>
      </c>
      <c r="G16883" s="19">
        <f t="shared" si="535"/>
        <v>69.366299999999995</v>
      </c>
    </row>
    <row r="16884" spans="3:7" x14ac:dyDescent="0.3">
      <c r="C16884" s="3" t="s">
        <v>11574</v>
      </c>
      <c r="D16884" s="12">
        <v>68.853700000000003</v>
      </c>
      <c r="F16884" s="19" t="str">
        <f t="shared" si="534"/>
        <v>Elizabeth Hayes</v>
      </c>
      <c r="G16884" s="19">
        <f t="shared" si="535"/>
        <v>69.278099999999995</v>
      </c>
    </row>
    <row r="16885" spans="3:7" x14ac:dyDescent="0.3">
      <c r="C16885" s="3" t="s">
        <v>13566</v>
      </c>
      <c r="D16885" s="12">
        <v>68.797499999999999</v>
      </c>
      <c r="F16885" s="19" t="str">
        <f t="shared" si="534"/>
        <v>Nathan Green</v>
      </c>
      <c r="G16885" s="19">
        <f t="shared" si="535"/>
        <v>68.871399999999994</v>
      </c>
    </row>
    <row r="16886" spans="3:7" x14ac:dyDescent="0.3">
      <c r="C16886" s="3" t="s">
        <v>8973</v>
      </c>
      <c r="D16886" s="12">
        <v>68.797499999999999</v>
      </c>
      <c r="F16886" s="19" t="str">
        <f t="shared" si="534"/>
        <v>Kimberly Stewart</v>
      </c>
      <c r="G16886" s="19">
        <f t="shared" si="535"/>
        <v>68.853700000000003</v>
      </c>
    </row>
    <row r="16887" spans="3:7" x14ac:dyDescent="0.3">
      <c r="C16887" s="3" t="s">
        <v>8140</v>
      </c>
      <c r="D16887" s="12">
        <v>68.797499999999999</v>
      </c>
      <c r="F16887" s="19" t="str">
        <f t="shared" si="534"/>
        <v>Megan Jackson</v>
      </c>
      <c r="G16887" s="19">
        <f t="shared" si="535"/>
        <v>68.797499999999999</v>
      </c>
    </row>
    <row r="16888" spans="3:7" x14ac:dyDescent="0.3">
      <c r="C16888" s="3" t="s">
        <v>5111</v>
      </c>
      <c r="D16888" s="12">
        <v>68.797499999999999</v>
      </c>
      <c r="F16888" s="19" t="str">
        <f t="shared" si="534"/>
        <v>Jan James</v>
      </c>
      <c r="G16888" s="19">
        <f t="shared" si="535"/>
        <v>68.797499999999999</v>
      </c>
    </row>
    <row r="16889" spans="3:7" x14ac:dyDescent="0.3">
      <c r="C16889" s="3" t="s">
        <v>4448</v>
      </c>
      <c r="D16889" s="12">
        <v>68.797499999999999</v>
      </c>
      <c r="F16889" s="19" t="str">
        <f t="shared" si="534"/>
        <v>Hunter Thompson</v>
      </c>
      <c r="G16889" s="19">
        <f t="shared" si="535"/>
        <v>68.797499999999999</v>
      </c>
    </row>
    <row r="16890" spans="3:7" x14ac:dyDescent="0.3">
      <c r="C16890" s="3" t="s">
        <v>1638</v>
      </c>
      <c r="D16890" s="12">
        <v>68.797499999999999</v>
      </c>
      <c r="F16890" s="19" t="str">
        <f t="shared" si="534"/>
        <v>Dalton Hughes</v>
      </c>
      <c r="G16890" s="19">
        <f t="shared" si="535"/>
        <v>68.797499999999999</v>
      </c>
    </row>
    <row r="16891" spans="3:7" x14ac:dyDescent="0.3">
      <c r="C16891" s="3" t="s">
        <v>10515</v>
      </c>
      <c r="D16891" s="12">
        <v>68.796999999999997</v>
      </c>
      <c r="F16891" s="19" t="str">
        <f t="shared" si="534"/>
        <v>Christopher Walker</v>
      </c>
      <c r="G16891" s="19">
        <f t="shared" si="535"/>
        <v>68.797499999999999</v>
      </c>
    </row>
    <row r="16892" spans="3:7" x14ac:dyDescent="0.3">
      <c r="C16892" s="3" t="s">
        <v>16582</v>
      </c>
      <c r="D16892" s="12">
        <v>68.790700000000001</v>
      </c>
      <c r="F16892" s="19" t="str">
        <f t="shared" si="534"/>
        <v>Amanda Russell</v>
      </c>
      <c r="G16892" s="19">
        <f t="shared" si="535"/>
        <v>68.797499999999999</v>
      </c>
    </row>
    <row r="16893" spans="3:7" x14ac:dyDescent="0.3">
      <c r="C16893" s="3" t="s">
        <v>8786</v>
      </c>
      <c r="D16893" s="12">
        <v>68.790700000000001</v>
      </c>
      <c r="F16893" s="19" t="str">
        <f t="shared" si="534"/>
        <v>Julia Harris</v>
      </c>
      <c r="G16893" s="19">
        <f t="shared" si="535"/>
        <v>68.796999999999997</v>
      </c>
    </row>
    <row r="16894" spans="3:7" x14ac:dyDescent="0.3">
      <c r="C16894" s="3" t="s">
        <v>5142</v>
      </c>
      <c r="D16894" s="12">
        <v>68.778099999999995</v>
      </c>
      <c r="F16894" s="19" t="str">
        <f t="shared" si="534"/>
        <v>Sarah Moore</v>
      </c>
      <c r="G16894" s="19">
        <f t="shared" si="535"/>
        <v>68.790700000000001</v>
      </c>
    </row>
    <row r="16895" spans="3:7" x14ac:dyDescent="0.3">
      <c r="C16895" s="3" t="s">
        <v>1244</v>
      </c>
      <c r="D16895" s="12">
        <v>68.778099999999995</v>
      </c>
      <c r="F16895" s="19" t="str">
        <f t="shared" si="534"/>
        <v>Jaime Goel</v>
      </c>
      <c r="G16895" s="19">
        <f t="shared" si="535"/>
        <v>68.790700000000001</v>
      </c>
    </row>
    <row r="16896" spans="3:7" x14ac:dyDescent="0.3">
      <c r="C16896" s="3" t="s">
        <v>16786</v>
      </c>
      <c r="D16896" s="12">
        <v>68.771799999999999</v>
      </c>
      <c r="F16896" s="19" t="str">
        <f t="shared" si="534"/>
        <v>Dalton Robinson</v>
      </c>
      <c r="G16896" s="19">
        <f t="shared" si="535"/>
        <v>68.778099999999995</v>
      </c>
    </row>
    <row r="16897" spans="3:7" x14ac:dyDescent="0.3">
      <c r="C16897" s="3" t="s">
        <v>13518</v>
      </c>
      <c r="D16897" s="12">
        <v>68.771799999999999</v>
      </c>
      <c r="F16897" s="19" t="str">
        <f t="shared" si="534"/>
        <v>Alexia Wood</v>
      </c>
      <c r="G16897" s="19">
        <f t="shared" si="535"/>
        <v>68.778099999999995</v>
      </c>
    </row>
    <row r="16898" spans="3:7" x14ac:dyDescent="0.3">
      <c r="C16898" s="3" t="s">
        <v>16992</v>
      </c>
      <c r="D16898" s="12">
        <v>68.759199999999993</v>
      </c>
      <c r="F16898" s="19" t="str">
        <f t="shared" si="534"/>
        <v>Seth King</v>
      </c>
      <c r="G16898" s="19">
        <f t="shared" si="535"/>
        <v>68.771799999999999</v>
      </c>
    </row>
    <row r="16899" spans="3:7" x14ac:dyDescent="0.3">
      <c r="C16899" s="3" t="s">
        <v>16645</v>
      </c>
      <c r="D16899" s="12">
        <v>68.759199999999993</v>
      </c>
      <c r="F16899" s="19" t="str">
        <f t="shared" si="534"/>
        <v>Mayra Schmidt</v>
      </c>
      <c r="G16899" s="19">
        <f t="shared" si="535"/>
        <v>68.771799999999999</v>
      </c>
    </row>
    <row r="16900" spans="3:7" x14ac:dyDescent="0.3">
      <c r="C16900" s="3" t="s">
        <v>5274</v>
      </c>
      <c r="D16900" s="12">
        <v>68.759199999999993</v>
      </c>
      <c r="F16900" s="19" t="str">
        <f t="shared" ref="F16900:F16963" si="536">C16898</f>
        <v>Sheena Kennedy</v>
      </c>
      <c r="G16900" s="19">
        <f t="shared" ref="G16900:G16963" si="537">D16898</f>
        <v>68.759199999999993</v>
      </c>
    </row>
    <row r="16901" spans="3:7" x14ac:dyDescent="0.3">
      <c r="C16901" s="3" t="s">
        <v>11049</v>
      </c>
      <c r="D16901" s="12">
        <v>68.752899999999997</v>
      </c>
      <c r="F16901" s="19" t="str">
        <f t="shared" si="536"/>
        <v>Savannah Ward</v>
      </c>
      <c r="G16901" s="19">
        <f t="shared" si="537"/>
        <v>68.759199999999993</v>
      </c>
    </row>
    <row r="16902" spans="3:7" x14ac:dyDescent="0.3">
      <c r="C16902" s="3" t="s">
        <v>3956</v>
      </c>
      <c r="D16902" s="12">
        <v>68.752899999999997</v>
      </c>
      <c r="F16902" s="19" t="str">
        <f t="shared" si="536"/>
        <v>Danielle Sanders</v>
      </c>
      <c r="G16902" s="19">
        <f t="shared" si="537"/>
        <v>68.759199999999993</v>
      </c>
    </row>
    <row r="16903" spans="3:7" x14ac:dyDescent="0.3">
      <c r="C16903" s="3" t="s">
        <v>5136</v>
      </c>
      <c r="D16903" s="12">
        <v>68.733999999999995</v>
      </c>
      <c r="F16903" s="19" t="str">
        <f t="shared" si="536"/>
        <v>Katherine Jones</v>
      </c>
      <c r="G16903" s="19">
        <f t="shared" si="537"/>
        <v>68.752899999999997</v>
      </c>
    </row>
    <row r="16904" spans="3:7" x14ac:dyDescent="0.3">
      <c r="C16904" s="3" t="s">
        <v>15893</v>
      </c>
      <c r="D16904" s="12">
        <v>68.727699999999999</v>
      </c>
      <c r="F16904" s="19" t="str">
        <f t="shared" si="536"/>
        <v>Cassandra Srini</v>
      </c>
      <c r="G16904" s="19">
        <f t="shared" si="537"/>
        <v>68.752899999999997</v>
      </c>
    </row>
    <row r="16905" spans="3:7" x14ac:dyDescent="0.3">
      <c r="C16905" s="3" t="s">
        <v>18066</v>
      </c>
      <c r="D16905" s="12">
        <v>68.696999999999989</v>
      </c>
      <c r="F16905" s="19" t="str">
        <f t="shared" si="536"/>
        <v>Dalton Powell</v>
      </c>
      <c r="G16905" s="19">
        <f t="shared" si="537"/>
        <v>68.733999999999995</v>
      </c>
    </row>
    <row r="16906" spans="3:7" x14ac:dyDescent="0.3">
      <c r="C16906" s="3" t="s">
        <v>8937</v>
      </c>
      <c r="D16906" s="12">
        <v>68.683099999999996</v>
      </c>
      <c r="F16906" s="19" t="str">
        <f t="shared" si="536"/>
        <v>Robert Jai</v>
      </c>
      <c r="G16906" s="19">
        <f t="shared" si="537"/>
        <v>68.727699999999999</v>
      </c>
    </row>
    <row r="16907" spans="3:7" x14ac:dyDescent="0.3">
      <c r="C16907" s="3" t="s">
        <v>12457</v>
      </c>
      <c r="D16907" s="12">
        <v>68.649100000000004</v>
      </c>
      <c r="F16907" s="19" t="str">
        <f t="shared" si="536"/>
        <v>Tommy Xie</v>
      </c>
      <c r="G16907" s="19">
        <f t="shared" si="537"/>
        <v>68.696999999999989</v>
      </c>
    </row>
    <row r="16908" spans="3:7" x14ac:dyDescent="0.3">
      <c r="C16908" s="3" t="s">
        <v>5170</v>
      </c>
      <c r="D16908" s="12">
        <v>68.644300000000001</v>
      </c>
      <c r="F16908" s="19" t="str">
        <f t="shared" si="536"/>
        <v>Jamie Lin</v>
      </c>
      <c r="G16908" s="19">
        <f t="shared" si="537"/>
        <v>68.683099999999996</v>
      </c>
    </row>
    <row r="16909" spans="3:7" x14ac:dyDescent="0.3">
      <c r="C16909" s="3" t="s">
        <v>4793</v>
      </c>
      <c r="D16909" s="12">
        <v>68.544200000000004</v>
      </c>
      <c r="F16909" s="19" t="str">
        <f t="shared" si="536"/>
        <v>Lucas Carter</v>
      </c>
      <c r="G16909" s="19">
        <f t="shared" si="537"/>
        <v>68.649100000000004</v>
      </c>
    </row>
    <row r="16910" spans="3:7" x14ac:dyDescent="0.3">
      <c r="C16910" s="3" t="s">
        <v>16815</v>
      </c>
      <c r="D16910" s="12">
        <v>68.358000000000004</v>
      </c>
      <c r="F16910" s="19" t="str">
        <f t="shared" si="536"/>
        <v>Damien Beck</v>
      </c>
      <c r="G16910" s="19">
        <f t="shared" si="537"/>
        <v>68.644300000000001</v>
      </c>
    </row>
    <row r="16911" spans="3:7" x14ac:dyDescent="0.3">
      <c r="C16911" s="3" t="s">
        <v>8265</v>
      </c>
      <c r="D16911" s="12">
        <v>68.126900000000006</v>
      </c>
      <c r="F16911" s="19" t="str">
        <f t="shared" si="536"/>
        <v>Colleen Zhou</v>
      </c>
      <c r="G16911" s="19">
        <f t="shared" si="537"/>
        <v>68.544200000000004</v>
      </c>
    </row>
    <row r="16912" spans="3:7" x14ac:dyDescent="0.3">
      <c r="C16912" s="3" t="s">
        <v>12519</v>
      </c>
      <c r="D16912" s="12">
        <v>68.033000000000001</v>
      </c>
      <c r="F16912" s="19" t="str">
        <f t="shared" si="536"/>
        <v>Seth Sanders</v>
      </c>
      <c r="G16912" s="19">
        <f t="shared" si="537"/>
        <v>68.358000000000004</v>
      </c>
    </row>
    <row r="16913" spans="3:7" x14ac:dyDescent="0.3">
      <c r="C16913" s="3" t="s">
        <v>7658</v>
      </c>
      <c r="D16913" s="12">
        <v>68.033000000000001</v>
      </c>
      <c r="F16913" s="19" t="str">
        <f t="shared" si="536"/>
        <v>Isaac Murphy</v>
      </c>
      <c r="G16913" s="19">
        <f t="shared" si="537"/>
        <v>68.126900000000006</v>
      </c>
    </row>
    <row r="16914" spans="3:7" x14ac:dyDescent="0.3">
      <c r="C16914" s="3" t="s">
        <v>9809</v>
      </c>
      <c r="D16914" s="12">
        <v>68.006299999999996</v>
      </c>
      <c r="F16914" s="19" t="str">
        <f t="shared" si="536"/>
        <v>Lucas Simmons</v>
      </c>
      <c r="G16914" s="19">
        <f t="shared" si="537"/>
        <v>68.033000000000001</v>
      </c>
    </row>
    <row r="16915" spans="3:7" x14ac:dyDescent="0.3">
      <c r="C16915" s="3" t="s">
        <v>7405</v>
      </c>
      <c r="D16915" s="12">
        <v>67.951300000000003</v>
      </c>
      <c r="F16915" s="19" t="str">
        <f t="shared" si="536"/>
        <v>Gloria Sanz</v>
      </c>
      <c r="G16915" s="19">
        <f t="shared" si="537"/>
        <v>68.033000000000001</v>
      </c>
    </row>
    <row r="16916" spans="3:7" x14ac:dyDescent="0.3">
      <c r="C16916" s="3" t="s">
        <v>18233</v>
      </c>
      <c r="D16916" s="12">
        <v>67.894499999999994</v>
      </c>
      <c r="F16916" s="19" t="str">
        <f t="shared" si="536"/>
        <v>Jillian Malhotra</v>
      </c>
      <c r="G16916" s="19">
        <f t="shared" si="537"/>
        <v>68.006299999999996</v>
      </c>
    </row>
    <row r="16917" spans="3:7" x14ac:dyDescent="0.3">
      <c r="C16917" s="3" t="s">
        <v>8735</v>
      </c>
      <c r="D16917" s="12">
        <v>67.728400000000008</v>
      </c>
      <c r="F16917" s="19" t="str">
        <f t="shared" si="536"/>
        <v>Garrett Morris</v>
      </c>
      <c r="G16917" s="19">
        <f t="shared" si="537"/>
        <v>67.951300000000003</v>
      </c>
    </row>
    <row r="16918" spans="3:7" x14ac:dyDescent="0.3">
      <c r="C16918" s="3" t="s">
        <v>15979</v>
      </c>
      <c r="D16918" s="12">
        <v>67.694599999999994</v>
      </c>
      <c r="F16918" s="19" t="str">
        <f t="shared" si="536"/>
        <v>Tristan Henderson</v>
      </c>
      <c r="G16918" s="19">
        <f t="shared" si="537"/>
        <v>67.894499999999994</v>
      </c>
    </row>
    <row r="16919" spans="3:7" x14ac:dyDescent="0.3">
      <c r="C16919" s="3" t="s">
        <v>7786</v>
      </c>
      <c r="D16919" s="12">
        <v>67.621099999999998</v>
      </c>
      <c r="F16919" s="19" t="str">
        <f t="shared" si="536"/>
        <v>Jada Cooper</v>
      </c>
      <c r="G16919" s="19">
        <f t="shared" si="537"/>
        <v>67.728400000000008</v>
      </c>
    </row>
    <row r="16920" spans="3:7" x14ac:dyDescent="0.3">
      <c r="C16920" s="3" t="s">
        <v>6379</v>
      </c>
      <c r="D16920" s="12">
        <v>67.621099999999998</v>
      </c>
      <c r="F16920" s="19" t="str">
        <f t="shared" si="536"/>
        <v>Robyn Dominguez</v>
      </c>
      <c r="G16920" s="19">
        <f t="shared" si="537"/>
        <v>67.694599999999994</v>
      </c>
    </row>
    <row r="16921" spans="3:7" x14ac:dyDescent="0.3">
      <c r="C16921" s="3" t="s">
        <v>6808</v>
      </c>
      <c r="D16921" s="12">
        <v>67.5702</v>
      </c>
      <c r="F16921" s="19" t="str">
        <f t="shared" si="536"/>
        <v>Hailey Baker</v>
      </c>
      <c r="G16921" s="19">
        <f t="shared" si="537"/>
        <v>67.621099999999998</v>
      </c>
    </row>
    <row r="16922" spans="3:7" x14ac:dyDescent="0.3">
      <c r="C16922" s="3" t="s">
        <v>12058</v>
      </c>
      <c r="D16922" s="12">
        <v>67.5261</v>
      </c>
      <c r="F16922" s="19" t="str">
        <f t="shared" si="536"/>
        <v>Edwin Liang</v>
      </c>
      <c r="G16922" s="19">
        <f t="shared" si="537"/>
        <v>67.621099999999998</v>
      </c>
    </row>
    <row r="16923" spans="3:7" x14ac:dyDescent="0.3">
      <c r="C16923" s="3" t="s">
        <v>14135</v>
      </c>
      <c r="D16923" s="12">
        <v>67.437899999999999</v>
      </c>
      <c r="F16923" s="19" t="str">
        <f t="shared" si="536"/>
        <v>Ernest Harrison</v>
      </c>
      <c r="G16923" s="19">
        <f t="shared" si="537"/>
        <v>67.5702</v>
      </c>
    </row>
    <row r="16924" spans="3:7" x14ac:dyDescent="0.3">
      <c r="C16924" s="3" t="s">
        <v>8418</v>
      </c>
      <c r="D16924" s="12">
        <v>67.437899999999999</v>
      </c>
      <c r="F16924" s="19" t="str">
        <f t="shared" si="536"/>
        <v>Lauren Miller</v>
      </c>
      <c r="G16924" s="19">
        <f t="shared" si="537"/>
        <v>67.5261</v>
      </c>
    </row>
    <row r="16925" spans="3:7" x14ac:dyDescent="0.3">
      <c r="C16925" s="3" t="s">
        <v>7895</v>
      </c>
      <c r="D16925" s="12">
        <v>67.425899999999999</v>
      </c>
      <c r="F16925" s="19" t="str">
        <f t="shared" si="536"/>
        <v>Mitchell Lal</v>
      </c>
      <c r="G16925" s="19">
        <f t="shared" si="537"/>
        <v>67.437899999999999</v>
      </c>
    </row>
    <row r="16926" spans="3:7" x14ac:dyDescent="0.3">
      <c r="C16926" s="3" t="s">
        <v>18643</v>
      </c>
      <c r="D16926" s="12">
        <v>67.263499999999993</v>
      </c>
      <c r="F16926" s="19" t="str">
        <f t="shared" si="536"/>
        <v>Isaiah Adams</v>
      </c>
      <c r="G16926" s="19">
        <f t="shared" si="537"/>
        <v>67.437899999999999</v>
      </c>
    </row>
    <row r="16927" spans="3:7" x14ac:dyDescent="0.3">
      <c r="C16927" s="3" t="s">
        <v>16492</v>
      </c>
      <c r="D16927" s="12">
        <v>67.263499999999993</v>
      </c>
      <c r="F16927" s="19" t="str">
        <f t="shared" si="536"/>
        <v>Haley Sanders</v>
      </c>
      <c r="G16927" s="19">
        <f t="shared" si="537"/>
        <v>67.425899999999999</v>
      </c>
    </row>
    <row r="16928" spans="3:7" x14ac:dyDescent="0.3">
      <c r="C16928" s="3" t="s">
        <v>9047</v>
      </c>
      <c r="D16928" s="12">
        <v>67.263499999999993</v>
      </c>
      <c r="F16928" s="19" t="str">
        <f t="shared" si="536"/>
        <v>Wesley Zeng</v>
      </c>
      <c r="G16928" s="19">
        <f t="shared" si="537"/>
        <v>67.263499999999993</v>
      </c>
    </row>
    <row r="16929" spans="3:7" x14ac:dyDescent="0.3">
      <c r="C16929" s="3" t="s">
        <v>7409</v>
      </c>
      <c r="D16929" s="12">
        <v>67.263499999999993</v>
      </c>
      <c r="F16929" s="19" t="str">
        <f t="shared" si="536"/>
        <v>Sandra Liu</v>
      </c>
      <c r="G16929" s="19">
        <f t="shared" si="537"/>
        <v>67.263499999999993</v>
      </c>
    </row>
    <row r="16930" spans="3:7" x14ac:dyDescent="0.3">
      <c r="C16930" s="3" t="s">
        <v>6623</v>
      </c>
      <c r="D16930" s="12">
        <v>67.263499999999993</v>
      </c>
      <c r="F16930" s="19" t="str">
        <f t="shared" si="536"/>
        <v>Jared Sanders</v>
      </c>
      <c r="G16930" s="19">
        <f t="shared" si="537"/>
        <v>67.263499999999993</v>
      </c>
    </row>
    <row r="16931" spans="3:7" x14ac:dyDescent="0.3">
      <c r="C16931" s="3" t="s">
        <v>4896</v>
      </c>
      <c r="D16931" s="12">
        <v>67.199700000000007</v>
      </c>
      <c r="F16931" s="19" t="str">
        <f t="shared" si="536"/>
        <v>Garrett Reed</v>
      </c>
      <c r="G16931" s="19">
        <f t="shared" si="537"/>
        <v>67.263499999999993</v>
      </c>
    </row>
    <row r="16932" spans="3:7" x14ac:dyDescent="0.3">
      <c r="C16932" s="3" t="s">
        <v>2605</v>
      </c>
      <c r="D16932" s="12">
        <v>66.987499999999997</v>
      </c>
      <c r="F16932" s="19" t="str">
        <f t="shared" si="536"/>
        <v>Emmanuel Arun</v>
      </c>
      <c r="G16932" s="19">
        <f t="shared" si="537"/>
        <v>67.263499999999993</v>
      </c>
    </row>
    <row r="16933" spans="3:7" x14ac:dyDescent="0.3">
      <c r="C16933" s="3" t="s">
        <v>12604</v>
      </c>
      <c r="D16933" s="12">
        <v>66.924499999999995</v>
      </c>
      <c r="F16933" s="19" t="str">
        <f t="shared" si="536"/>
        <v>Courtney Gonzalez</v>
      </c>
      <c r="G16933" s="19">
        <f t="shared" si="537"/>
        <v>67.199700000000007</v>
      </c>
    </row>
    <row r="16934" spans="3:7" x14ac:dyDescent="0.3">
      <c r="C16934" s="3" t="s">
        <v>13109</v>
      </c>
      <c r="D16934" s="12">
        <v>66.924499999999995</v>
      </c>
      <c r="F16934" s="19" t="str">
        <f t="shared" si="536"/>
        <v>Benjamin Chen</v>
      </c>
      <c r="G16934" s="19">
        <f t="shared" si="537"/>
        <v>66.987499999999997</v>
      </c>
    </row>
    <row r="16935" spans="3:7" x14ac:dyDescent="0.3">
      <c r="C16935" s="3" t="s">
        <v>6420</v>
      </c>
      <c r="D16935" s="12">
        <v>66.924499999999995</v>
      </c>
      <c r="F16935" s="19" t="str">
        <f t="shared" si="536"/>
        <v>Luke Flores</v>
      </c>
      <c r="G16935" s="19">
        <f t="shared" si="537"/>
        <v>66.924499999999995</v>
      </c>
    </row>
    <row r="16936" spans="3:7" x14ac:dyDescent="0.3">
      <c r="C16936" s="3" t="s">
        <v>11177</v>
      </c>
      <c r="D16936" s="12">
        <v>66.87530000000001</v>
      </c>
      <c r="F16936" s="19" t="str">
        <f t="shared" si="536"/>
        <v>Mariah Flores</v>
      </c>
      <c r="G16936" s="19">
        <f t="shared" si="537"/>
        <v>66.924499999999995</v>
      </c>
    </row>
    <row r="16937" spans="3:7" x14ac:dyDescent="0.3">
      <c r="C16937" s="3" t="s">
        <v>5386</v>
      </c>
      <c r="D16937" s="12">
        <v>66.843299999999999</v>
      </c>
      <c r="F16937" s="19" t="str">
        <f t="shared" si="536"/>
        <v>Elijah Edwards</v>
      </c>
      <c r="G16937" s="19">
        <f t="shared" si="537"/>
        <v>66.924499999999995</v>
      </c>
    </row>
    <row r="16938" spans="3:7" x14ac:dyDescent="0.3">
      <c r="C16938" s="3" t="s">
        <v>2018</v>
      </c>
      <c r="D16938" s="12">
        <v>66.765000000000001</v>
      </c>
      <c r="F16938" s="19" t="str">
        <f t="shared" si="536"/>
        <v>Katrina Rai</v>
      </c>
      <c r="G16938" s="19">
        <f t="shared" si="537"/>
        <v>66.87530000000001</v>
      </c>
    </row>
    <row r="16939" spans="3:7" x14ac:dyDescent="0.3">
      <c r="C16939" s="3" t="s">
        <v>1347</v>
      </c>
      <c r="D16939" s="12">
        <v>66.565100000000001</v>
      </c>
      <c r="F16939" s="19" t="str">
        <f t="shared" si="536"/>
        <v>Darryl Zhou</v>
      </c>
      <c r="G16939" s="19">
        <f t="shared" si="537"/>
        <v>66.843299999999999</v>
      </c>
    </row>
    <row r="16940" spans="3:7" x14ac:dyDescent="0.3">
      <c r="C16940" s="3" t="s">
        <v>6478</v>
      </c>
      <c r="D16940" s="12">
        <v>66.535699999999991</v>
      </c>
      <c r="F16940" s="19" t="str">
        <f t="shared" si="536"/>
        <v>Anna Jones</v>
      </c>
      <c r="G16940" s="19">
        <f t="shared" si="537"/>
        <v>66.765000000000001</v>
      </c>
    </row>
    <row r="16941" spans="3:7" x14ac:dyDescent="0.3">
      <c r="C16941" s="3" t="s">
        <v>7713</v>
      </c>
      <c r="D16941" s="12">
        <v>66.517799999999994</v>
      </c>
      <c r="F16941" s="19" t="str">
        <f t="shared" si="536"/>
        <v>Alisha Holt</v>
      </c>
      <c r="G16941" s="19">
        <f t="shared" si="537"/>
        <v>66.565100000000001</v>
      </c>
    </row>
    <row r="16942" spans="3:7" x14ac:dyDescent="0.3">
      <c r="C16942" s="3" t="s">
        <v>13274</v>
      </c>
      <c r="D16942" s="12">
        <v>66.476500000000001</v>
      </c>
      <c r="F16942" s="19" t="str">
        <f t="shared" si="536"/>
        <v>Elizabeth Jenkins</v>
      </c>
      <c r="G16942" s="19">
        <f t="shared" si="537"/>
        <v>66.535699999999991</v>
      </c>
    </row>
    <row r="16943" spans="3:7" x14ac:dyDescent="0.3">
      <c r="C16943" s="3" t="s">
        <v>14324</v>
      </c>
      <c r="D16943" s="12">
        <v>66.461100000000002</v>
      </c>
      <c r="F16943" s="19" t="str">
        <f t="shared" si="536"/>
        <v>Grace Ross</v>
      </c>
      <c r="G16943" s="19">
        <f t="shared" si="537"/>
        <v>66.517799999999994</v>
      </c>
    </row>
    <row r="16944" spans="3:7" x14ac:dyDescent="0.3">
      <c r="C16944" s="3" t="s">
        <v>10369</v>
      </c>
      <c r="D16944" s="12">
        <v>66.411100000000005</v>
      </c>
      <c r="F16944" s="19" t="str">
        <f t="shared" si="536"/>
        <v>Martha Guo</v>
      </c>
      <c r="G16944" s="19">
        <f t="shared" si="537"/>
        <v>66.476500000000001</v>
      </c>
    </row>
    <row r="16945" spans="3:7" x14ac:dyDescent="0.3">
      <c r="C16945" s="3" t="s">
        <v>17161</v>
      </c>
      <c r="D16945" s="12">
        <v>66.286699999999996</v>
      </c>
      <c r="F16945" s="19" t="str">
        <f t="shared" si="536"/>
        <v>Nancy Garcia</v>
      </c>
      <c r="G16945" s="19">
        <f t="shared" si="537"/>
        <v>66.461100000000002</v>
      </c>
    </row>
    <row r="16946" spans="3:7" x14ac:dyDescent="0.3">
      <c r="C16946" s="3" t="s">
        <v>7691</v>
      </c>
      <c r="D16946" s="12">
        <v>66.267799999999994</v>
      </c>
      <c r="F16946" s="19" t="str">
        <f t="shared" si="536"/>
        <v>Jose White</v>
      </c>
      <c r="G16946" s="19">
        <f t="shared" si="537"/>
        <v>66.411100000000005</v>
      </c>
    </row>
    <row r="16947" spans="3:7" x14ac:dyDescent="0.3">
      <c r="C16947" s="3" t="s">
        <v>4304</v>
      </c>
      <c r="D16947" s="12">
        <v>66.15440000000001</v>
      </c>
      <c r="F16947" s="19" t="str">
        <f t="shared" si="536"/>
        <v>Stacy Ortega</v>
      </c>
      <c r="G16947" s="19">
        <f t="shared" si="537"/>
        <v>66.286699999999996</v>
      </c>
    </row>
    <row r="16948" spans="3:7" x14ac:dyDescent="0.3">
      <c r="C16948" s="3" t="s">
        <v>1746</v>
      </c>
      <c r="D16948" s="12">
        <v>66.135500000000008</v>
      </c>
      <c r="F16948" s="19" t="str">
        <f t="shared" si="536"/>
        <v>Grace Johnson</v>
      </c>
      <c r="G16948" s="19">
        <f t="shared" si="537"/>
        <v>66.267799999999994</v>
      </c>
    </row>
    <row r="16949" spans="3:7" x14ac:dyDescent="0.3">
      <c r="C16949" s="3" t="s">
        <v>17442</v>
      </c>
      <c r="D16949" s="12">
        <v>66.004400000000004</v>
      </c>
      <c r="F16949" s="19" t="str">
        <f t="shared" si="536"/>
        <v>Chloe Peterson</v>
      </c>
      <c r="G16949" s="19">
        <f t="shared" si="537"/>
        <v>66.15440000000001</v>
      </c>
    </row>
    <row r="16950" spans="3:7" x14ac:dyDescent="0.3">
      <c r="C16950" s="3" t="s">
        <v>17470</v>
      </c>
      <c r="D16950" s="12">
        <v>65.711100000000002</v>
      </c>
      <c r="F16950" s="19" t="str">
        <f t="shared" si="536"/>
        <v>Andrea Campbell</v>
      </c>
      <c r="G16950" s="19">
        <f t="shared" si="537"/>
        <v>66.135500000000008</v>
      </c>
    </row>
    <row r="16951" spans="3:7" x14ac:dyDescent="0.3">
      <c r="C16951" s="3" t="s">
        <v>8837</v>
      </c>
      <c r="D16951" s="12">
        <v>65.711100000000002</v>
      </c>
      <c r="F16951" s="19" t="str">
        <f t="shared" si="536"/>
        <v>Sydney Long</v>
      </c>
      <c r="G16951" s="19">
        <f t="shared" si="537"/>
        <v>66.004400000000004</v>
      </c>
    </row>
    <row r="16952" spans="3:7" x14ac:dyDescent="0.3">
      <c r="C16952" s="3" t="s">
        <v>4074</v>
      </c>
      <c r="D16952" s="12">
        <v>65.711100000000002</v>
      </c>
      <c r="F16952" s="19" t="str">
        <f t="shared" si="536"/>
        <v>Sydney Simmons</v>
      </c>
      <c r="G16952" s="19">
        <f t="shared" si="537"/>
        <v>65.711100000000002</v>
      </c>
    </row>
    <row r="16953" spans="3:7" x14ac:dyDescent="0.3">
      <c r="C16953" s="3" t="s">
        <v>10971</v>
      </c>
      <c r="D16953" s="12">
        <v>65.673299999999998</v>
      </c>
      <c r="F16953" s="19" t="str">
        <f t="shared" si="536"/>
        <v>Jake Zhao</v>
      </c>
      <c r="G16953" s="19">
        <f t="shared" si="537"/>
        <v>65.711100000000002</v>
      </c>
    </row>
    <row r="16954" spans="3:7" x14ac:dyDescent="0.3">
      <c r="C16954" s="3" t="s">
        <v>10245</v>
      </c>
      <c r="D16954" s="12">
        <v>65.673299999999998</v>
      </c>
      <c r="F16954" s="19" t="str">
        <f t="shared" si="536"/>
        <v>Cesar Madan</v>
      </c>
      <c r="G16954" s="19">
        <f t="shared" si="537"/>
        <v>65.711100000000002</v>
      </c>
    </row>
    <row r="16955" spans="3:7" x14ac:dyDescent="0.3">
      <c r="C16955" s="3" t="s">
        <v>16177</v>
      </c>
      <c r="D16955" s="12">
        <v>65.648099999999999</v>
      </c>
      <c r="F16955" s="19" t="str">
        <f t="shared" si="536"/>
        <v>Katelyn Evans</v>
      </c>
      <c r="G16955" s="19">
        <f t="shared" si="537"/>
        <v>65.673299999999998</v>
      </c>
    </row>
    <row r="16956" spans="3:7" x14ac:dyDescent="0.3">
      <c r="C16956" s="3" t="s">
        <v>7619</v>
      </c>
      <c r="D16956" s="12">
        <v>65.647999999999996</v>
      </c>
      <c r="F16956" s="19" t="str">
        <f t="shared" si="536"/>
        <v>Jordan Washington</v>
      </c>
      <c r="G16956" s="19">
        <f t="shared" si="537"/>
        <v>65.673299999999998</v>
      </c>
    </row>
    <row r="16957" spans="3:7" x14ac:dyDescent="0.3">
      <c r="C16957" s="3" t="s">
        <v>18240</v>
      </c>
      <c r="D16957" s="12">
        <v>65.635500000000008</v>
      </c>
      <c r="F16957" s="19" t="str">
        <f t="shared" si="536"/>
        <v>Roy Hernandez</v>
      </c>
      <c r="G16957" s="19">
        <f t="shared" si="537"/>
        <v>65.648099999999999</v>
      </c>
    </row>
    <row r="16958" spans="3:7" x14ac:dyDescent="0.3">
      <c r="C16958" s="3" t="s">
        <v>7042</v>
      </c>
      <c r="D16958" s="12">
        <v>65.635500000000008</v>
      </c>
      <c r="F16958" s="19" t="str">
        <f t="shared" si="536"/>
        <v>Glenn Guo</v>
      </c>
      <c r="G16958" s="19">
        <f t="shared" si="537"/>
        <v>65.647999999999996</v>
      </c>
    </row>
    <row r="16959" spans="3:7" x14ac:dyDescent="0.3">
      <c r="C16959" s="3" t="s">
        <v>2173</v>
      </c>
      <c r="D16959" s="12">
        <v>65.629199999999997</v>
      </c>
      <c r="F16959" s="19" t="str">
        <f t="shared" si="536"/>
        <v>Tristan Price</v>
      </c>
      <c r="G16959" s="19">
        <f t="shared" si="537"/>
        <v>65.635500000000008</v>
      </c>
    </row>
    <row r="16960" spans="3:7" x14ac:dyDescent="0.3">
      <c r="C16960" s="3" t="s">
        <v>15847</v>
      </c>
      <c r="D16960" s="12">
        <v>65.622900000000001</v>
      </c>
      <c r="F16960" s="19" t="str">
        <f t="shared" si="536"/>
        <v>Fernando Carter</v>
      </c>
      <c r="G16960" s="19">
        <f t="shared" si="537"/>
        <v>65.635500000000008</v>
      </c>
    </row>
    <row r="16961" spans="3:7" x14ac:dyDescent="0.3">
      <c r="C16961" s="3" t="s">
        <v>1109</v>
      </c>
      <c r="D16961" s="12">
        <v>65.622900000000001</v>
      </c>
      <c r="F16961" s="19" t="str">
        <f t="shared" si="536"/>
        <v>Arianna Butler</v>
      </c>
      <c r="G16961" s="19">
        <f t="shared" si="537"/>
        <v>65.629199999999997</v>
      </c>
    </row>
    <row r="16962" spans="3:7" x14ac:dyDescent="0.3">
      <c r="C16962" s="3" t="s">
        <v>5249</v>
      </c>
      <c r="D16962" s="12">
        <v>65.572299999999998</v>
      </c>
      <c r="F16962" s="19" t="str">
        <f t="shared" si="536"/>
        <v>Riley Powell</v>
      </c>
      <c r="G16962" s="19">
        <f t="shared" si="537"/>
        <v>65.622900000000001</v>
      </c>
    </row>
    <row r="16963" spans="3:7" x14ac:dyDescent="0.3">
      <c r="C16963" s="3" t="s">
        <v>10148</v>
      </c>
      <c r="D16963" s="12">
        <v>65.566599999999994</v>
      </c>
      <c r="F16963" s="19" t="str">
        <f t="shared" si="536"/>
        <v>Alexandra Diaz</v>
      </c>
      <c r="G16963" s="19">
        <f t="shared" si="537"/>
        <v>65.622900000000001</v>
      </c>
    </row>
    <row r="16964" spans="3:7" x14ac:dyDescent="0.3">
      <c r="C16964" s="3" t="s">
        <v>10599</v>
      </c>
      <c r="D16964" s="12">
        <v>65.566599999999994</v>
      </c>
      <c r="F16964" s="19" t="str">
        <f t="shared" ref="F16964:F17027" si="538">C16962</f>
        <v>Daniel Thompson</v>
      </c>
      <c r="G16964" s="19">
        <f t="shared" ref="G16964:G17027" si="539">D16962</f>
        <v>65.572299999999998</v>
      </c>
    </row>
    <row r="16965" spans="3:7" x14ac:dyDescent="0.3">
      <c r="C16965" s="3" t="s">
        <v>16448</v>
      </c>
      <c r="D16965" s="12">
        <v>65.553399999999996</v>
      </c>
      <c r="F16965" s="19" t="str">
        <f t="shared" si="538"/>
        <v>Jonathan Miller</v>
      </c>
      <c r="G16965" s="19">
        <f t="shared" si="539"/>
        <v>65.566599999999994</v>
      </c>
    </row>
    <row r="16966" spans="3:7" x14ac:dyDescent="0.3">
      <c r="C16966" s="3" t="s">
        <v>13978</v>
      </c>
      <c r="D16966" s="12">
        <v>65.4666</v>
      </c>
      <c r="F16966" s="19" t="str">
        <f t="shared" si="538"/>
        <v>Julie Goel</v>
      </c>
      <c r="G16966" s="19">
        <f t="shared" si="539"/>
        <v>65.566599999999994</v>
      </c>
    </row>
    <row r="16967" spans="3:7" x14ac:dyDescent="0.3">
      <c r="C16967" s="3" t="s">
        <v>8508</v>
      </c>
      <c r="D16967" s="12">
        <v>65.420500000000004</v>
      </c>
      <c r="F16967" s="19" t="str">
        <f t="shared" si="538"/>
        <v>Samuel Lewis</v>
      </c>
      <c r="G16967" s="19">
        <f t="shared" si="539"/>
        <v>65.553399999999996</v>
      </c>
    </row>
    <row r="16968" spans="3:7" x14ac:dyDescent="0.3">
      <c r="C16968" s="3" t="s">
        <v>6147</v>
      </c>
      <c r="D16968" s="12">
        <v>65.385500000000008</v>
      </c>
      <c r="F16968" s="19" t="str">
        <f t="shared" si="538"/>
        <v>Michelle Ward</v>
      </c>
      <c r="G16968" s="19">
        <f t="shared" si="539"/>
        <v>65.4666</v>
      </c>
    </row>
    <row r="16969" spans="3:7" x14ac:dyDescent="0.3">
      <c r="C16969" s="3" t="s">
        <v>6104</v>
      </c>
      <c r="D16969" s="12">
        <v>65.366399999999999</v>
      </c>
      <c r="F16969" s="19" t="str">
        <f t="shared" si="538"/>
        <v>Jack Hughes</v>
      </c>
      <c r="G16969" s="19">
        <f t="shared" si="539"/>
        <v>65.420500000000004</v>
      </c>
    </row>
    <row r="16970" spans="3:7" x14ac:dyDescent="0.3">
      <c r="C16970" s="3" t="s">
        <v>16558</v>
      </c>
      <c r="D16970" s="12">
        <v>65.003199999999993</v>
      </c>
      <c r="F16970" s="19" t="str">
        <f t="shared" si="538"/>
        <v>Ebony Romero</v>
      </c>
      <c r="G16970" s="19">
        <f t="shared" si="539"/>
        <v>65.385500000000008</v>
      </c>
    </row>
    <row r="16971" spans="3:7" x14ac:dyDescent="0.3">
      <c r="C16971" s="3" t="s">
        <v>5675</v>
      </c>
      <c r="D16971" s="12">
        <v>64.977599999999995</v>
      </c>
      <c r="F16971" s="19" t="str">
        <f t="shared" si="538"/>
        <v>Dylan Shan</v>
      </c>
      <c r="G16971" s="19">
        <f t="shared" si="539"/>
        <v>65.366399999999999</v>
      </c>
    </row>
    <row r="16972" spans="3:7" x14ac:dyDescent="0.3">
      <c r="C16972" s="3" t="s">
        <v>12358</v>
      </c>
      <c r="D16972" s="12">
        <v>64.9221</v>
      </c>
      <c r="F16972" s="19" t="str">
        <f t="shared" si="538"/>
        <v>Sarah Bennett</v>
      </c>
      <c r="G16972" s="19">
        <f t="shared" si="539"/>
        <v>65.003199999999993</v>
      </c>
    </row>
    <row r="16973" spans="3:7" x14ac:dyDescent="0.3">
      <c r="C16973" s="3" t="s">
        <v>4774</v>
      </c>
      <c r="D16973" s="12">
        <v>64.734300000000005</v>
      </c>
      <c r="F16973" s="19" t="str">
        <f t="shared" si="538"/>
        <v>Destiny Bryant</v>
      </c>
      <c r="G16973" s="19">
        <f t="shared" si="539"/>
        <v>64.977599999999995</v>
      </c>
    </row>
    <row r="16974" spans="3:7" x14ac:dyDescent="0.3">
      <c r="C16974" s="3" t="s">
        <v>14764</v>
      </c>
      <c r="D16974" s="12">
        <v>64.7209</v>
      </c>
      <c r="F16974" s="19" t="str">
        <f t="shared" si="538"/>
        <v>Logan Perez</v>
      </c>
      <c r="G16974" s="19">
        <f t="shared" si="539"/>
        <v>64.9221</v>
      </c>
    </row>
    <row r="16975" spans="3:7" x14ac:dyDescent="0.3">
      <c r="C16975" s="3" t="s">
        <v>10076</v>
      </c>
      <c r="D16975" s="12">
        <v>64.701999999999998</v>
      </c>
      <c r="F16975" s="19" t="str">
        <f t="shared" si="538"/>
        <v>Colleen Rai</v>
      </c>
      <c r="G16975" s="19">
        <f t="shared" si="539"/>
        <v>64.734300000000005</v>
      </c>
    </row>
    <row r="16976" spans="3:7" x14ac:dyDescent="0.3">
      <c r="C16976" s="3" t="s">
        <v>8861</v>
      </c>
      <c r="D16976" s="12">
        <v>64.558700000000002</v>
      </c>
      <c r="F16976" s="19" t="str">
        <f t="shared" si="538"/>
        <v>Nina Raje</v>
      </c>
      <c r="G16976" s="19">
        <f t="shared" si="539"/>
        <v>64.7209</v>
      </c>
    </row>
    <row r="16977" spans="3:7" x14ac:dyDescent="0.3">
      <c r="C16977" s="3" t="s">
        <v>13008</v>
      </c>
      <c r="D16977" s="12">
        <v>64.533699999999996</v>
      </c>
      <c r="F16977" s="19" t="str">
        <f t="shared" si="538"/>
        <v>Jon Li</v>
      </c>
      <c r="G16977" s="19">
        <f t="shared" si="539"/>
        <v>64.701999999999998</v>
      </c>
    </row>
    <row r="16978" spans="3:7" x14ac:dyDescent="0.3">
      <c r="C16978" s="3" t="s">
        <v>5963</v>
      </c>
      <c r="D16978" s="12">
        <v>64.497399999999999</v>
      </c>
      <c r="F16978" s="19" t="str">
        <f t="shared" si="538"/>
        <v>James Garcia</v>
      </c>
      <c r="G16978" s="19">
        <f t="shared" si="539"/>
        <v>64.558700000000002</v>
      </c>
    </row>
    <row r="16979" spans="3:7" x14ac:dyDescent="0.3">
      <c r="C16979" s="3" t="s">
        <v>8146</v>
      </c>
      <c r="D16979" s="12">
        <v>64.453100000000006</v>
      </c>
      <c r="F16979" s="19" t="str">
        <f t="shared" si="538"/>
        <v>Margaret Chen</v>
      </c>
      <c r="G16979" s="19">
        <f t="shared" si="539"/>
        <v>64.533699999999996</v>
      </c>
    </row>
    <row r="16980" spans="3:7" x14ac:dyDescent="0.3">
      <c r="C16980" s="3" t="s">
        <v>14682</v>
      </c>
      <c r="D16980" s="12">
        <v>64.408699999999996</v>
      </c>
      <c r="F16980" s="19" t="str">
        <f t="shared" si="538"/>
        <v>Donna Nath</v>
      </c>
      <c r="G16980" s="19">
        <f t="shared" si="539"/>
        <v>64.497399999999999</v>
      </c>
    </row>
    <row r="16981" spans="3:7" x14ac:dyDescent="0.3">
      <c r="C16981" s="3" t="s">
        <v>8000</v>
      </c>
      <c r="D16981" s="12">
        <v>64.408699999999996</v>
      </c>
      <c r="F16981" s="19" t="str">
        <f t="shared" si="538"/>
        <v>Hunter Wilson</v>
      </c>
      <c r="G16981" s="19">
        <f t="shared" si="539"/>
        <v>64.453100000000006</v>
      </c>
    </row>
    <row r="16982" spans="3:7" x14ac:dyDescent="0.3">
      <c r="C16982" s="3" t="s">
        <v>11250</v>
      </c>
      <c r="D16982" s="12">
        <v>64.387500000000003</v>
      </c>
      <c r="F16982" s="19" t="str">
        <f t="shared" si="538"/>
        <v>Nicole Alexander</v>
      </c>
      <c r="G16982" s="19">
        <f t="shared" si="539"/>
        <v>64.408699999999996</v>
      </c>
    </row>
    <row r="16983" spans="3:7" x14ac:dyDescent="0.3">
      <c r="C16983" s="3" t="s">
        <v>17856</v>
      </c>
      <c r="D16983" s="12">
        <v>64.3142</v>
      </c>
      <c r="F16983" s="19" t="str">
        <f t="shared" si="538"/>
        <v>Hector Hernandez</v>
      </c>
      <c r="G16983" s="19">
        <f t="shared" si="539"/>
        <v>64.408699999999996</v>
      </c>
    </row>
    <row r="16984" spans="3:7" x14ac:dyDescent="0.3">
      <c r="C16984" s="3" t="s">
        <v>18057</v>
      </c>
      <c r="D16984" s="12">
        <v>64.3142</v>
      </c>
      <c r="F16984" s="19" t="str">
        <f t="shared" si="538"/>
        <v>Kaylee Green</v>
      </c>
      <c r="G16984" s="19">
        <f t="shared" si="539"/>
        <v>64.387500000000003</v>
      </c>
    </row>
    <row r="16985" spans="3:7" x14ac:dyDescent="0.3">
      <c r="C16985" s="3" t="s">
        <v>18448</v>
      </c>
      <c r="D16985" s="12">
        <v>64.057500000000005</v>
      </c>
      <c r="F16985" s="19" t="str">
        <f t="shared" si="538"/>
        <v>Thomas Alexander</v>
      </c>
      <c r="G16985" s="19">
        <f t="shared" si="539"/>
        <v>64.3142</v>
      </c>
    </row>
    <row r="16986" spans="3:7" x14ac:dyDescent="0.3">
      <c r="C16986" s="3" t="s">
        <v>7287</v>
      </c>
      <c r="D16986" s="12">
        <v>64.008300000000006</v>
      </c>
      <c r="F16986" s="19" t="str">
        <f t="shared" si="538"/>
        <v>Tommy Nath</v>
      </c>
      <c r="G16986" s="19">
        <f t="shared" si="539"/>
        <v>64.3142</v>
      </c>
    </row>
    <row r="16987" spans="3:7" x14ac:dyDescent="0.3">
      <c r="C16987" s="3" t="s">
        <v>16659</v>
      </c>
      <c r="D16987" s="12">
        <v>63.907499999999999</v>
      </c>
      <c r="F16987" s="19" t="str">
        <f t="shared" si="538"/>
        <v>Victoria Murphy</v>
      </c>
      <c r="G16987" s="19">
        <f t="shared" si="539"/>
        <v>64.057500000000005</v>
      </c>
    </row>
    <row r="16988" spans="3:7" x14ac:dyDescent="0.3">
      <c r="C16988" s="3" t="s">
        <v>10992</v>
      </c>
      <c r="D16988" s="12">
        <v>63.907499999999999</v>
      </c>
      <c r="F16988" s="19" t="str">
        <f t="shared" si="538"/>
        <v>Gabriella Edwards</v>
      </c>
      <c r="G16988" s="19">
        <f t="shared" si="539"/>
        <v>64.008300000000006</v>
      </c>
    </row>
    <row r="16989" spans="3:7" x14ac:dyDescent="0.3">
      <c r="C16989" s="3" t="s">
        <v>7278</v>
      </c>
      <c r="D16989" s="12">
        <v>63.907499999999999</v>
      </c>
      <c r="F16989" s="19" t="str">
        <f t="shared" si="538"/>
        <v>Sean Collins</v>
      </c>
      <c r="G16989" s="19">
        <f t="shared" si="539"/>
        <v>63.907499999999999</v>
      </c>
    </row>
    <row r="16990" spans="3:7" x14ac:dyDescent="0.3">
      <c r="C16990" s="3" t="s">
        <v>7254</v>
      </c>
      <c r="D16990" s="12">
        <v>63.845300000000002</v>
      </c>
      <c r="F16990" s="19" t="str">
        <f t="shared" si="538"/>
        <v>Katelyn Ramirez</v>
      </c>
      <c r="G16990" s="19">
        <f t="shared" si="539"/>
        <v>63.907499999999999</v>
      </c>
    </row>
    <row r="16991" spans="3:7" x14ac:dyDescent="0.3">
      <c r="C16991" s="3" t="s">
        <v>13310</v>
      </c>
      <c r="D16991" s="12">
        <v>63.800799999999995</v>
      </c>
      <c r="F16991" s="19" t="str">
        <f t="shared" si="538"/>
        <v>Gabriella Bailey</v>
      </c>
      <c r="G16991" s="19">
        <f t="shared" si="539"/>
        <v>63.907499999999999</v>
      </c>
    </row>
    <row r="16992" spans="3:7" x14ac:dyDescent="0.3">
      <c r="C16992" s="3" t="s">
        <v>2180</v>
      </c>
      <c r="D16992" s="12">
        <v>63.800799999999995</v>
      </c>
      <c r="F16992" s="19" t="str">
        <f t="shared" si="538"/>
        <v>Gabriel Mitchell</v>
      </c>
      <c r="G16992" s="19">
        <f t="shared" si="539"/>
        <v>63.845300000000002</v>
      </c>
    </row>
    <row r="16993" spans="3:7" x14ac:dyDescent="0.3">
      <c r="C16993" s="3" t="s">
        <v>18687</v>
      </c>
      <c r="D16993" s="12">
        <v>63.638999999999996</v>
      </c>
      <c r="F16993" s="19" t="str">
        <f t="shared" si="538"/>
        <v>Martin Sanchez</v>
      </c>
      <c r="G16993" s="19">
        <f t="shared" si="539"/>
        <v>63.800799999999995</v>
      </c>
    </row>
    <row r="16994" spans="3:7" x14ac:dyDescent="0.3">
      <c r="C16994" s="3" t="s">
        <v>6874</v>
      </c>
      <c r="D16994" s="12">
        <v>63.498299999999993</v>
      </c>
      <c r="F16994" s="19" t="str">
        <f t="shared" si="538"/>
        <v>Arianna Foster</v>
      </c>
      <c r="G16994" s="19">
        <f t="shared" si="539"/>
        <v>63.800799999999995</v>
      </c>
    </row>
    <row r="16995" spans="3:7" x14ac:dyDescent="0.3">
      <c r="C16995" s="3" t="s">
        <v>1802</v>
      </c>
      <c r="D16995" s="12">
        <v>63.397099999999995</v>
      </c>
      <c r="F16995" s="19" t="str">
        <f t="shared" si="538"/>
        <v>William Taylor</v>
      </c>
      <c r="G16995" s="19">
        <f t="shared" si="539"/>
        <v>63.638999999999996</v>
      </c>
    </row>
    <row r="16996" spans="3:7" x14ac:dyDescent="0.3">
      <c r="C16996" s="3" t="s">
        <v>16078</v>
      </c>
      <c r="D16996" s="12">
        <v>63.394099999999995</v>
      </c>
      <c r="F16996" s="19" t="str">
        <f t="shared" si="538"/>
        <v>Ethan White</v>
      </c>
      <c r="G16996" s="19">
        <f t="shared" si="539"/>
        <v>63.498299999999993</v>
      </c>
    </row>
    <row r="16997" spans="3:7" x14ac:dyDescent="0.3">
      <c r="C16997" s="3" t="s">
        <v>13867</v>
      </c>
      <c r="D16997" s="12">
        <v>63.352800000000002</v>
      </c>
      <c r="F16997" s="19" t="str">
        <f t="shared" si="538"/>
        <v>Andres Sharma</v>
      </c>
      <c r="G16997" s="19">
        <f t="shared" si="539"/>
        <v>63.397099999999995</v>
      </c>
    </row>
    <row r="16998" spans="3:7" x14ac:dyDescent="0.3">
      <c r="C16998" s="3" t="s">
        <v>15798</v>
      </c>
      <c r="D16998" s="12">
        <v>63.308500000000002</v>
      </c>
      <c r="F16998" s="19" t="str">
        <f t="shared" si="538"/>
        <v>Ronald Srini</v>
      </c>
      <c r="G16998" s="19">
        <f t="shared" si="539"/>
        <v>63.394099999999995</v>
      </c>
    </row>
    <row r="16999" spans="3:7" x14ac:dyDescent="0.3">
      <c r="C16999" s="3" t="s">
        <v>17145</v>
      </c>
      <c r="D16999" s="12">
        <v>63.287400000000005</v>
      </c>
      <c r="F16999" s="19" t="str">
        <f t="shared" si="538"/>
        <v>Michael Ruggiero</v>
      </c>
      <c r="G16999" s="19">
        <f t="shared" si="539"/>
        <v>63.352800000000002</v>
      </c>
    </row>
    <row r="17000" spans="3:7" x14ac:dyDescent="0.3">
      <c r="C17000" s="3" t="s">
        <v>14754</v>
      </c>
      <c r="D17000" s="12">
        <v>63.268500000000003</v>
      </c>
      <c r="F17000" s="19" t="str">
        <f t="shared" si="538"/>
        <v>Richard Young</v>
      </c>
      <c r="G17000" s="19">
        <f t="shared" si="539"/>
        <v>63.308500000000002</v>
      </c>
    </row>
    <row r="17001" spans="3:7" x14ac:dyDescent="0.3">
      <c r="C17001" s="3" t="s">
        <v>15644</v>
      </c>
      <c r="D17001" s="12">
        <v>63.137799999999999</v>
      </c>
      <c r="F17001" s="19" t="str">
        <f t="shared" si="538"/>
        <v>Stacey Zhou</v>
      </c>
      <c r="G17001" s="19">
        <f t="shared" si="539"/>
        <v>63.287400000000005</v>
      </c>
    </row>
    <row r="17002" spans="3:7" x14ac:dyDescent="0.3">
      <c r="C17002" s="3" t="s">
        <v>6829</v>
      </c>
      <c r="D17002" s="12">
        <v>63.1374</v>
      </c>
      <c r="F17002" s="19" t="str">
        <f t="shared" si="538"/>
        <v>Nina Chander</v>
      </c>
      <c r="G17002" s="19">
        <f t="shared" si="539"/>
        <v>63.268500000000003</v>
      </c>
    </row>
    <row r="17003" spans="3:7" x14ac:dyDescent="0.3">
      <c r="C17003" s="3" t="s">
        <v>14479</v>
      </c>
      <c r="D17003" s="12">
        <v>63.0563</v>
      </c>
      <c r="F17003" s="19" t="str">
        <f t="shared" si="538"/>
        <v>Reginald Carlson</v>
      </c>
      <c r="G17003" s="19">
        <f t="shared" si="539"/>
        <v>63.137799999999999</v>
      </c>
    </row>
    <row r="17004" spans="3:7" x14ac:dyDescent="0.3">
      <c r="C17004" s="3" t="s">
        <v>13834</v>
      </c>
      <c r="D17004" s="12">
        <v>63.030700000000003</v>
      </c>
      <c r="F17004" s="19" t="str">
        <f t="shared" si="538"/>
        <v>Ethan Brown</v>
      </c>
      <c r="G17004" s="19">
        <f t="shared" si="539"/>
        <v>63.1374</v>
      </c>
    </row>
    <row r="17005" spans="3:7" x14ac:dyDescent="0.3">
      <c r="C17005" s="3" t="s">
        <v>5047</v>
      </c>
      <c r="D17005" s="12">
        <v>62.623999999999995</v>
      </c>
      <c r="F17005" s="19" t="str">
        <f t="shared" si="538"/>
        <v>Nathan Anderson</v>
      </c>
      <c r="G17005" s="19">
        <f t="shared" si="539"/>
        <v>63.0563</v>
      </c>
    </row>
    <row r="17006" spans="3:7" x14ac:dyDescent="0.3">
      <c r="C17006" s="3" t="s">
        <v>11347</v>
      </c>
      <c r="D17006" s="12">
        <v>62.574800000000003</v>
      </c>
      <c r="F17006" s="19" t="str">
        <f t="shared" si="538"/>
        <v>Micah Huang</v>
      </c>
      <c r="G17006" s="19">
        <f t="shared" si="539"/>
        <v>63.030700000000003</v>
      </c>
    </row>
    <row r="17007" spans="3:7" x14ac:dyDescent="0.3">
      <c r="C17007" s="3" t="s">
        <v>9613</v>
      </c>
      <c r="D17007" s="12">
        <v>62.574800000000003</v>
      </c>
      <c r="F17007" s="19" t="str">
        <f t="shared" si="538"/>
        <v>Dakota Patterson</v>
      </c>
      <c r="G17007" s="19">
        <f t="shared" si="539"/>
        <v>62.623999999999995</v>
      </c>
    </row>
    <row r="17008" spans="3:7" x14ac:dyDescent="0.3">
      <c r="C17008" s="3" t="s">
        <v>9203</v>
      </c>
      <c r="D17008" s="12">
        <v>62.574800000000003</v>
      </c>
      <c r="F17008" s="19" t="str">
        <f t="shared" si="538"/>
        <v>Kelli Zhang</v>
      </c>
      <c r="G17008" s="19">
        <f t="shared" si="539"/>
        <v>62.574800000000003</v>
      </c>
    </row>
    <row r="17009" spans="3:7" x14ac:dyDescent="0.3">
      <c r="C17009" s="3" t="s">
        <v>7848</v>
      </c>
      <c r="D17009" s="12">
        <v>62.574800000000003</v>
      </c>
      <c r="F17009" s="19" t="str">
        <f t="shared" si="538"/>
        <v>Jesse Morgan</v>
      </c>
      <c r="G17009" s="19">
        <f t="shared" si="539"/>
        <v>62.574800000000003</v>
      </c>
    </row>
    <row r="17010" spans="3:7" x14ac:dyDescent="0.3">
      <c r="C17010" s="3" t="s">
        <v>3326</v>
      </c>
      <c r="D17010" s="12">
        <v>62.574800000000003</v>
      </c>
      <c r="F17010" s="19" t="str">
        <f t="shared" si="538"/>
        <v>Jay Alvarez</v>
      </c>
      <c r="G17010" s="19">
        <f t="shared" si="539"/>
        <v>62.574800000000003</v>
      </c>
    </row>
    <row r="17011" spans="3:7" x14ac:dyDescent="0.3">
      <c r="C17011" s="3" t="s">
        <v>3311</v>
      </c>
      <c r="D17011" s="12">
        <v>62.574800000000003</v>
      </c>
      <c r="F17011" s="19" t="str">
        <f t="shared" si="538"/>
        <v>Haley Allen</v>
      </c>
      <c r="G17011" s="19">
        <f t="shared" si="539"/>
        <v>62.574800000000003</v>
      </c>
    </row>
    <row r="17012" spans="3:7" x14ac:dyDescent="0.3">
      <c r="C17012" s="3" t="s">
        <v>9117</v>
      </c>
      <c r="D17012" s="12">
        <v>62.5685</v>
      </c>
      <c r="F17012" s="19" t="str">
        <f t="shared" si="538"/>
        <v>Bruce Sanchez</v>
      </c>
      <c r="G17012" s="19">
        <f t="shared" si="539"/>
        <v>62.574800000000003</v>
      </c>
    </row>
    <row r="17013" spans="3:7" x14ac:dyDescent="0.3">
      <c r="C17013" s="3" t="s">
        <v>11662</v>
      </c>
      <c r="D17013" s="12">
        <v>62.549599999999998</v>
      </c>
      <c r="F17013" s="19" t="str">
        <f t="shared" si="538"/>
        <v>Bruce Martin</v>
      </c>
      <c r="G17013" s="19">
        <f t="shared" si="539"/>
        <v>62.574800000000003</v>
      </c>
    </row>
    <row r="17014" spans="3:7" x14ac:dyDescent="0.3">
      <c r="C17014" s="3" t="s">
        <v>15558</v>
      </c>
      <c r="D17014" s="12">
        <v>62.536999999999999</v>
      </c>
      <c r="F17014" s="19" t="str">
        <f t="shared" si="538"/>
        <v>Jasmine Rodriguez</v>
      </c>
      <c r="G17014" s="19">
        <f t="shared" si="539"/>
        <v>62.5685</v>
      </c>
    </row>
    <row r="17015" spans="3:7" x14ac:dyDescent="0.3">
      <c r="C17015" s="3" t="s">
        <v>15431</v>
      </c>
      <c r="D17015" s="12">
        <v>62.536999999999999</v>
      </c>
      <c r="F17015" s="19" t="str">
        <f t="shared" si="538"/>
        <v>Kristi Vazquez</v>
      </c>
      <c r="G17015" s="19">
        <f t="shared" si="539"/>
        <v>62.549599999999998</v>
      </c>
    </row>
    <row r="17016" spans="3:7" x14ac:dyDescent="0.3">
      <c r="C17016" s="3" t="s">
        <v>9317</v>
      </c>
      <c r="D17016" s="12">
        <v>62.536999999999999</v>
      </c>
      <c r="F17016" s="19" t="str">
        <f t="shared" si="538"/>
        <v>Rebecca Campbell</v>
      </c>
      <c r="G17016" s="19">
        <f t="shared" si="539"/>
        <v>62.536999999999999</v>
      </c>
    </row>
    <row r="17017" spans="3:7" x14ac:dyDescent="0.3">
      <c r="C17017" s="3" t="s">
        <v>6285</v>
      </c>
      <c r="D17017" s="12">
        <v>62.536999999999999</v>
      </c>
      <c r="F17017" s="19" t="str">
        <f t="shared" si="538"/>
        <v>Rafael Zhou</v>
      </c>
      <c r="G17017" s="19">
        <f t="shared" si="539"/>
        <v>62.536999999999999</v>
      </c>
    </row>
    <row r="17018" spans="3:7" x14ac:dyDescent="0.3">
      <c r="C17018" s="3" t="s">
        <v>3687</v>
      </c>
      <c r="D17018" s="12">
        <v>62.536999999999999</v>
      </c>
      <c r="F17018" s="19" t="str">
        <f t="shared" si="538"/>
        <v>Jennifer Cox</v>
      </c>
      <c r="G17018" s="19">
        <f t="shared" si="539"/>
        <v>62.536999999999999</v>
      </c>
    </row>
    <row r="17019" spans="3:7" x14ac:dyDescent="0.3">
      <c r="C17019" s="3" t="s">
        <v>3761</v>
      </c>
      <c r="D17019" s="12">
        <v>62.536999999999999</v>
      </c>
      <c r="F17019" s="19" t="str">
        <f t="shared" si="538"/>
        <v>Eduardo Walker</v>
      </c>
      <c r="G17019" s="19">
        <f t="shared" si="539"/>
        <v>62.536999999999999</v>
      </c>
    </row>
    <row r="17020" spans="3:7" x14ac:dyDescent="0.3">
      <c r="C17020" s="3" t="s">
        <v>3293</v>
      </c>
      <c r="D17020" s="12">
        <v>62.536999999999999</v>
      </c>
      <c r="F17020" s="19" t="str">
        <f t="shared" si="538"/>
        <v>Carlos Hall</v>
      </c>
      <c r="G17020" s="19">
        <f t="shared" si="539"/>
        <v>62.536999999999999</v>
      </c>
    </row>
    <row r="17021" spans="3:7" x14ac:dyDescent="0.3">
      <c r="C17021" s="3" t="s">
        <v>16757</v>
      </c>
      <c r="D17021" s="12">
        <v>62.530699999999996</v>
      </c>
      <c r="F17021" s="19" t="str">
        <f t="shared" si="538"/>
        <v>Carol Cooper</v>
      </c>
      <c r="G17021" s="19">
        <f t="shared" si="539"/>
        <v>62.536999999999999</v>
      </c>
    </row>
    <row r="17022" spans="3:7" x14ac:dyDescent="0.3">
      <c r="C17022" s="3" t="s">
        <v>5662</v>
      </c>
      <c r="D17022" s="12">
        <v>62.530699999999996</v>
      </c>
      <c r="F17022" s="19" t="str">
        <f t="shared" si="538"/>
        <v>Bruce Alonso</v>
      </c>
      <c r="G17022" s="19">
        <f t="shared" si="539"/>
        <v>62.536999999999999</v>
      </c>
    </row>
    <row r="17023" spans="3:7" x14ac:dyDescent="0.3">
      <c r="C17023" s="3" t="s">
        <v>2302</v>
      </c>
      <c r="D17023" s="12">
        <v>62.518100000000004</v>
      </c>
      <c r="F17023" s="19" t="str">
        <f t="shared" si="538"/>
        <v>Seth Clark</v>
      </c>
      <c r="G17023" s="19">
        <f t="shared" si="539"/>
        <v>62.530699999999996</v>
      </c>
    </row>
    <row r="17024" spans="3:7" x14ac:dyDescent="0.3">
      <c r="C17024" s="3" t="s">
        <v>11203</v>
      </c>
      <c r="D17024" s="12">
        <v>62.492899999999999</v>
      </c>
      <c r="F17024" s="19" t="str">
        <f t="shared" si="538"/>
        <v>Desiree Sanz</v>
      </c>
      <c r="G17024" s="19">
        <f t="shared" si="539"/>
        <v>62.530699999999996</v>
      </c>
    </row>
    <row r="17025" spans="3:7" x14ac:dyDescent="0.3">
      <c r="C17025" s="3" t="s">
        <v>3272</v>
      </c>
      <c r="D17025" s="12">
        <v>62.492899999999999</v>
      </c>
      <c r="F17025" s="19" t="str">
        <f t="shared" si="538"/>
        <v>Arturo Ma</v>
      </c>
      <c r="G17025" s="19">
        <f t="shared" si="539"/>
        <v>62.518100000000004</v>
      </c>
    </row>
    <row r="17026" spans="3:7" x14ac:dyDescent="0.3">
      <c r="C17026" s="3" t="s">
        <v>18939</v>
      </c>
      <c r="D17026" s="12">
        <v>62.473999999999997</v>
      </c>
      <c r="F17026" s="19" t="str">
        <f t="shared" si="538"/>
        <v>Kayla Harrison</v>
      </c>
      <c r="G17026" s="19">
        <f t="shared" si="539"/>
        <v>62.492899999999999</v>
      </c>
    </row>
    <row r="17027" spans="3:7" x14ac:dyDescent="0.3">
      <c r="C17027" s="3" t="s">
        <v>17570</v>
      </c>
      <c r="D17027" s="12">
        <v>62.473999999999997</v>
      </c>
      <c r="F17027" s="19" t="str">
        <f t="shared" si="538"/>
        <v>Brooke Cook</v>
      </c>
      <c r="G17027" s="19">
        <f t="shared" si="539"/>
        <v>62.492899999999999</v>
      </c>
    </row>
    <row r="17028" spans="3:7" x14ac:dyDescent="0.3">
      <c r="C17028" s="3" t="s">
        <v>16590</v>
      </c>
      <c r="D17028" s="12">
        <v>62.473999999999997</v>
      </c>
      <c r="F17028" s="19" t="str">
        <f t="shared" ref="F17028:F17091" si="540">C17026</f>
        <v>Zachary Kumar</v>
      </c>
      <c r="G17028" s="19">
        <f t="shared" ref="G17028:G17091" si="541">D17026</f>
        <v>62.473999999999997</v>
      </c>
    </row>
    <row r="17029" spans="3:7" x14ac:dyDescent="0.3">
      <c r="C17029" s="3" t="s">
        <v>15996</v>
      </c>
      <c r="D17029" s="12">
        <v>62.473999999999997</v>
      </c>
      <c r="F17029" s="19" t="str">
        <f t="shared" si="540"/>
        <v>Tammy Arthur</v>
      </c>
      <c r="G17029" s="19">
        <f t="shared" si="541"/>
        <v>62.473999999999997</v>
      </c>
    </row>
    <row r="17030" spans="3:7" x14ac:dyDescent="0.3">
      <c r="C17030" s="3" t="s">
        <v>16644</v>
      </c>
      <c r="D17030" s="12">
        <v>62.473999999999997</v>
      </c>
      <c r="F17030" s="19" t="str">
        <f t="shared" si="540"/>
        <v>Sarah Russell</v>
      </c>
      <c r="G17030" s="19">
        <f t="shared" si="541"/>
        <v>62.473999999999997</v>
      </c>
    </row>
    <row r="17031" spans="3:7" x14ac:dyDescent="0.3">
      <c r="C17031" s="3" t="s">
        <v>15724</v>
      </c>
      <c r="D17031" s="12">
        <v>62.473999999999997</v>
      </c>
      <c r="F17031" s="19" t="str">
        <f t="shared" si="540"/>
        <v>Rodney Dominguez</v>
      </c>
      <c r="G17031" s="19">
        <f t="shared" si="541"/>
        <v>62.473999999999997</v>
      </c>
    </row>
    <row r="17032" spans="3:7" x14ac:dyDescent="0.3">
      <c r="C17032" s="3" t="s">
        <v>16652</v>
      </c>
      <c r="D17032" s="12">
        <v>62.473999999999997</v>
      </c>
      <c r="F17032" s="19" t="str">
        <f t="shared" si="540"/>
        <v>Savannah Turner</v>
      </c>
      <c r="G17032" s="19">
        <f t="shared" si="541"/>
        <v>62.473999999999997</v>
      </c>
    </row>
    <row r="17033" spans="3:7" x14ac:dyDescent="0.3">
      <c r="C17033" s="3" t="s">
        <v>12211</v>
      </c>
      <c r="D17033" s="12">
        <v>62.473999999999997</v>
      </c>
      <c r="F17033" s="19" t="str">
        <f t="shared" si="540"/>
        <v>Richard Cox</v>
      </c>
      <c r="G17033" s="19">
        <f t="shared" si="541"/>
        <v>62.473999999999997</v>
      </c>
    </row>
    <row r="17034" spans="3:7" x14ac:dyDescent="0.3">
      <c r="C17034" s="3" t="s">
        <v>12576</v>
      </c>
      <c r="D17034" s="12">
        <v>62.473999999999997</v>
      </c>
      <c r="F17034" s="19" t="str">
        <f t="shared" si="540"/>
        <v>Sean Adams</v>
      </c>
      <c r="G17034" s="19">
        <f t="shared" si="541"/>
        <v>62.473999999999997</v>
      </c>
    </row>
    <row r="17035" spans="3:7" x14ac:dyDescent="0.3">
      <c r="C17035" s="3" t="s">
        <v>11646</v>
      </c>
      <c r="D17035" s="12">
        <v>62.473999999999997</v>
      </c>
      <c r="F17035" s="19" t="str">
        <f t="shared" si="540"/>
        <v>Levi Rodriguez</v>
      </c>
      <c r="G17035" s="19">
        <f t="shared" si="541"/>
        <v>62.473999999999997</v>
      </c>
    </row>
    <row r="17036" spans="3:7" x14ac:dyDescent="0.3">
      <c r="C17036" s="3" t="s">
        <v>11778</v>
      </c>
      <c r="D17036" s="12">
        <v>62.473999999999997</v>
      </c>
      <c r="F17036" s="19" t="str">
        <f t="shared" si="540"/>
        <v>Luis Powell</v>
      </c>
      <c r="G17036" s="19">
        <f t="shared" si="541"/>
        <v>62.473999999999997</v>
      </c>
    </row>
    <row r="17037" spans="3:7" x14ac:dyDescent="0.3">
      <c r="C17037" s="3" t="s">
        <v>9849</v>
      </c>
      <c r="D17037" s="12">
        <v>62.473999999999997</v>
      </c>
      <c r="F17037" s="19" t="str">
        <f t="shared" si="540"/>
        <v>Kristi Raman</v>
      </c>
      <c r="G17037" s="19">
        <f t="shared" si="541"/>
        <v>62.473999999999997</v>
      </c>
    </row>
    <row r="17038" spans="3:7" x14ac:dyDescent="0.3">
      <c r="C17038" s="3" t="s">
        <v>8618</v>
      </c>
      <c r="D17038" s="12">
        <v>62.473999999999997</v>
      </c>
      <c r="F17038" s="19" t="str">
        <f t="shared" si="540"/>
        <v>Krystal Wagner</v>
      </c>
      <c r="G17038" s="19">
        <f t="shared" si="541"/>
        <v>62.473999999999997</v>
      </c>
    </row>
    <row r="17039" spans="3:7" x14ac:dyDescent="0.3">
      <c r="C17039" s="3" t="s">
        <v>7620</v>
      </c>
      <c r="D17039" s="12">
        <v>62.473999999999997</v>
      </c>
      <c r="F17039" s="19" t="str">
        <f t="shared" si="540"/>
        <v>Joan Carter</v>
      </c>
      <c r="G17039" s="19">
        <f t="shared" si="541"/>
        <v>62.473999999999997</v>
      </c>
    </row>
    <row r="17040" spans="3:7" x14ac:dyDescent="0.3">
      <c r="C17040" s="3" t="s">
        <v>7589</v>
      </c>
      <c r="D17040" s="12">
        <v>62.473999999999997</v>
      </c>
      <c r="F17040" s="19" t="str">
        <f t="shared" si="540"/>
        <v>Jaclyn She</v>
      </c>
      <c r="G17040" s="19">
        <f t="shared" si="541"/>
        <v>62.473999999999997</v>
      </c>
    </row>
    <row r="17041" spans="3:7" x14ac:dyDescent="0.3">
      <c r="C17041" s="3" t="s">
        <v>8437</v>
      </c>
      <c r="D17041" s="12">
        <v>62.473999999999997</v>
      </c>
      <c r="F17041" s="19" t="str">
        <f t="shared" si="540"/>
        <v>Glenn Hu</v>
      </c>
      <c r="G17041" s="19">
        <f t="shared" si="541"/>
        <v>62.473999999999997</v>
      </c>
    </row>
    <row r="17042" spans="3:7" x14ac:dyDescent="0.3">
      <c r="C17042" s="3" t="s">
        <v>7393</v>
      </c>
      <c r="D17042" s="12">
        <v>62.473999999999997</v>
      </c>
      <c r="F17042" s="19" t="str">
        <f t="shared" si="540"/>
        <v>Gilbert Zhang</v>
      </c>
      <c r="G17042" s="19">
        <f t="shared" si="541"/>
        <v>62.473999999999997</v>
      </c>
    </row>
    <row r="17043" spans="3:7" x14ac:dyDescent="0.3">
      <c r="C17043" s="3" t="s">
        <v>7210</v>
      </c>
      <c r="D17043" s="12">
        <v>62.473999999999997</v>
      </c>
      <c r="F17043" s="19" t="str">
        <f t="shared" si="540"/>
        <v>Isaiah James</v>
      </c>
      <c r="G17043" s="19">
        <f t="shared" si="541"/>
        <v>62.473999999999997</v>
      </c>
    </row>
    <row r="17044" spans="3:7" x14ac:dyDescent="0.3">
      <c r="C17044" s="3" t="s">
        <v>6684</v>
      </c>
      <c r="D17044" s="12">
        <v>62.473999999999997</v>
      </c>
      <c r="F17044" s="19" t="str">
        <f t="shared" si="540"/>
        <v>Gail Russell</v>
      </c>
      <c r="G17044" s="19">
        <f t="shared" si="541"/>
        <v>62.473999999999997</v>
      </c>
    </row>
    <row r="17045" spans="3:7" x14ac:dyDescent="0.3">
      <c r="C17045" s="3" t="s">
        <v>6297</v>
      </c>
      <c r="D17045" s="12">
        <v>62.473999999999997</v>
      </c>
      <c r="F17045" s="19" t="str">
        <f t="shared" si="540"/>
        <v>Frederick Patel</v>
      </c>
      <c r="G17045" s="19">
        <f t="shared" si="541"/>
        <v>62.473999999999997</v>
      </c>
    </row>
    <row r="17046" spans="3:7" x14ac:dyDescent="0.3">
      <c r="C17046" s="3" t="s">
        <v>5350</v>
      </c>
      <c r="D17046" s="12">
        <v>62.473999999999997</v>
      </c>
      <c r="F17046" s="19" t="str">
        <f t="shared" si="540"/>
        <v>Eric Scott</v>
      </c>
      <c r="G17046" s="19">
        <f t="shared" si="541"/>
        <v>62.473999999999997</v>
      </c>
    </row>
    <row r="17047" spans="3:7" x14ac:dyDescent="0.3">
      <c r="C17047" s="3" t="s">
        <v>4872</v>
      </c>
      <c r="D17047" s="12">
        <v>62.473999999999997</v>
      </c>
      <c r="F17047" s="19" t="str">
        <f t="shared" si="540"/>
        <v>Edward Barnes</v>
      </c>
      <c r="G17047" s="19">
        <f t="shared" si="541"/>
        <v>62.473999999999997</v>
      </c>
    </row>
    <row r="17048" spans="3:7" x14ac:dyDescent="0.3">
      <c r="C17048" s="3" t="s">
        <v>4035</v>
      </c>
      <c r="D17048" s="12">
        <v>62.473999999999997</v>
      </c>
      <c r="F17048" s="19" t="str">
        <f t="shared" si="540"/>
        <v>Darren Rodriguez</v>
      </c>
      <c r="G17048" s="19">
        <f t="shared" si="541"/>
        <v>62.473999999999997</v>
      </c>
    </row>
    <row r="17049" spans="3:7" x14ac:dyDescent="0.3">
      <c r="C17049" s="3" t="s">
        <v>3539</v>
      </c>
      <c r="D17049" s="12">
        <v>62.473999999999997</v>
      </c>
      <c r="F17049" s="19" t="str">
        <f t="shared" si="540"/>
        <v>Cory Garcia</v>
      </c>
      <c r="G17049" s="19">
        <f t="shared" si="541"/>
        <v>62.473999999999997</v>
      </c>
    </row>
    <row r="17050" spans="3:7" x14ac:dyDescent="0.3">
      <c r="C17050" s="3" t="s">
        <v>3087</v>
      </c>
      <c r="D17050" s="12">
        <v>62.473999999999997</v>
      </c>
      <c r="F17050" s="19" t="str">
        <f t="shared" si="540"/>
        <v>Cedric He</v>
      </c>
      <c r="G17050" s="19">
        <f t="shared" si="541"/>
        <v>62.473999999999997</v>
      </c>
    </row>
    <row r="17051" spans="3:7" x14ac:dyDescent="0.3">
      <c r="C17051" s="3" t="s">
        <v>874</v>
      </c>
      <c r="D17051" s="12">
        <v>62.473999999999997</v>
      </c>
      <c r="F17051" s="19" t="str">
        <f t="shared" si="540"/>
        <v>Cameron Long</v>
      </c>
      <c r="G17051" s="19">
        <f t="shared" si="541"/>
        <v>62.473999999999997</v>
      </c>
    </row>
    <row r="17052" spans="3:7" x14ac:dyDescent="0.3">
      <c r="C17052" s="3" t="s">
        <v>989</v>
      </c>
      <c r="D17052" s="12">
        <v>62.473999999999997</v>
      </c>
      <c r="F17052" s="19" t="str">
        <f t="shared" si="540"/>
        <v>Brett Subram</v>
      </c>
      <c r="G17052" s="19">
        <f t="shared" si="541"/>
        <v>62.473999999999997</v>
      </c>
    </row>
    <row r="17053" spans="3:7" x14ac:dyDescent="0.3">
      <c r="C17053" s="3" t="s">
        <v>5567</v>
      </c>
      <c r="D17053" s="12">
        <v>62.414800000000007</v>
      </c>
      <c r="F17053" s="19" t="str">
        <f t="shared" si="540"/>
        <v>Aimee Ma</v>
      </c>
      <c r="G17053" s="19">
        <f t="shared" si="541"/>
        <v>62.473999999999997</v>
      </c>
    </row>
    <row r="17054" spans="3:7" x14ac:dyDescent="0.3">
      <c r="C17054" s="3" t="s">
        <v>11003</v>
      </c>
      <c r="D17054" s="12">
        <v>62.404299999999992</v>
      </c>
      <c r="F17054" s="19" t="str">
        <f t="shared" si="540"/>
        <v>Alejandro Yuan</v>
      </c>
      <c r="G17054" s="19">
        <f t="shared" si="541"/>
        <v>62.473999999999997</v>
      </c>
    </row>
    <row r="17055" spans="3:7" x14ac:dyDescent="0.3">
      <c r="C17055" s="3" t="s">
        <v>17816</v>
      </c>
      <c r="D17055" s="12">
        <v>62.371700000000004</v>
      </c>
      <c r="F17055" s="19" t="str">
        <f t="shared" si="540"/>
        <v>Denise Malhotra</v>
      </c>
      <c r="G17055" s="19">
        <f t="shared" si="541"/>
        <v>62.414800000000007</v>
      </c>
    </row>
    <row r="17056" spans="3:7" x14ac:dyDescent="0.3">
      <c r="C17056" s="3" t="s">
        <v>8203</v>
      </c>
      <c r="D17056" s="12">
        <v>62.3673</v>
      </c>
      <c r="F17056" s="19" t="str">
        <f t="shared" si="540"/>
        <v>Katelyn Watson</v>
      </c>
      <c r="G17056" s="19">
        <f t="shared" si="541"/>
        <v>62.404299999999992</v>
      </c>
    </row>
    <row r="17057" spans="3:7" x14ac:dyDescent="0.3">
      <c r="C17057" s="3" t="s">
        <v>18923</v>
      </c>
      <c r="D17057" s="12">
        <v>62.341099999999997</v>
      </c>
      <c r="F17057" s="19" t="str">
        <f t="shared" si="540"/>
        <v>Theodore Carlson</v>
      </c>
      <c r="G17057" s="19">
        <f t="shared" si="541"/>
        <v>62.371700000000004</v>
      </c>
    </row>
    <row r="17058" spans="3:7" x14ac:dyDescent="0.3">
      <c r="C17058" s="3" t="s">
        <v>15291</v>
      </c>
      <c r="D17058" s="12">
        <v>62.286199999999994</v>
      </c>
      <c r="F17058" s="19" t="str">
        <f t="shared" si="540"/>
        <v>Ian Perez</v>
      </c>
      <c r="G17058" s="19">
        <f t="shared" si="541"/>
        <v>62.3673</v>
      </c>
    </row>
    <row r="17059" spans="3:7" x14ac:dyDescent="0.3">
      <c r="C17059" s="3" t="s">
        <v>14480</v>
      </c>
      <c r="D17059" s="12">
        <v>62.217299999999994</v>
      </c>
      <c r="F17059" s="19" t="str">
        <f t="shared" si="540"/>
        <v>Zachary Coleman</v>
      </c>
      <c r="G17059" s="19">
        <f t="shared" si="541"/>
        <v>62.341099999999997</v>
      </c>
    </row>
    <row r="17060" spans="3:7" x14ac:dyDescent="0.3">
      <c r="C17060" s="3" t="s">
        <v>15646</v>
      </c>
      <c r="D17060" s="12">
        <v>62.088500000000003</v>
      </c>
      <c r="F17060" s="19" t="str">
        <f t="shared" si="540"/>
        <v>Priscilla Sharma</v>
      </c>
      <c r="G17060" s="19">
        <f t="shared" si="541"/>
        <v>62.286199999999994</v>
      </c>
    </row>
    <row r="17061" spans="3:7" x14ac:dyDescent="0.3">
      <c r="C17061" s="3" t="s">
        <v>13203</v>
      </c>
      <c r="D17061" s="12">
        <v>62.088500000000003</v>
      </c>
      <c r="F17061" s="19" t="str">
        <f t="shared" si="540"/>
        <v>Nathan Baker</v>
      </c>
      <c r="G17061" s="19">
        <f t="shared" si="541"/>
        <v>62.217299999999994</v>
      </c>
    </row>
    <row r="17062" spans="3:7" x14ac:dyDescent="0.3">
      <c r="C17062" s="3" t="s">
        <v>5169</v>
      </c>
      <c r="D17062" s="12">
        <v>62.088500000000003</v>
      </c>
      <c r="F17062" s="19" t="str">
        <f t="shared" si="540"/>
        <v>Reginald Dominguez</v>
      </c>
      <c r="G17062" s="19">
        <f t="shared" si="541"/>
        <v>62.088500000000003</v>
      </c>
    </row>
    <row r="17063" spans="3:7" x14ac:dyDescent="0.3">
      <c r="C17063" s="3" t="s">
        <v>14148</v>
      </c>
      <c r="D17063" s="12">
        <v>61.960599999999999</v>
      </c>
      <c r="F17063" s="19" t="str">
        <f t="shared" si="540"/>
        <v>Mario She</v>
      </c>
      <c r="G17063" s="19">
        <f t="shared" si="541"/>
        <v>62.088500000000003</v>
      </c>
    </row>
    <row r="17064" spans="3:7" x14ac:dyDescent="0.3">
      <c r="C17064" s="3" t="s">
        <v>10497</v>
      </c>
      <c r="D17064" s="12">
        <v>61.8797</v>
      </c>
      <c r="F17064" s="19" t="str">
        <f t="shared" si="540"/>
        <v>Damien Andersen</v>
      </c>
      <c r="G17064" s="19">
        <f t="shared" si="541"/>
        <v>62.088500000000003</v>
      </c>
    </row>
    <row r="17065" spans="3:7" x14ac:dyDescent="0.3">
      <c r="C17065" s="3" t="s">
        <v>4879</v>
      </c>
      <c r="D17065" s="12">
        <v>61.866900000000001</v>
      </c>
      <c r="F17065" s="19" t="str">
        <f t="shared" si="540"/>
        <v>Molly Chandra</v>
      </c>
      <c r="G17065" s="19">
        <f t="shared" si="541"/>
        <v>61.960599999999999</v>
      </c>
    </row>
    <row r="17066" spans="3:7" x14ac:dyDescent="0.3">
      <c r="C17066" s="3" t="s">
        <v>8890</v>
      </c>
      <c r="D17066" s="12">
        <v>61.853899999999996</v>
      </c>
      <c r="F17066" s="19" t="str">
        <f t="shared" si="540"/>
        <v>Julia Campbell</v>
      </c>
      <c r="G17066" s="19">
        <f t="shared" si="541"/>
        <v>61.8797</v>
      </c>
    </row>
    <row r="17067" spans="3:7" x14ac:dyDescent="0.3">
      <c r="C17067" s="3" t="s">
        <v>2151</v>
      </c>
      <c r="D17067" s="12">
        <v>61.7669</v>
      </c>
      <c r="F17067" s="19" t="str">
        <f t="shared" si="540"/>
        <v>Cory Perez</v>
      </c>
      <c r="G17067" s="19">
        <f t="shared" si="541"/>
        <v>61.866900000000001</v>
      </c>
    </row>
    <row r="17068" spans="3:7" x14ac:dyDescent="0.3">
      <c r="C17068" s="3" t="s">
        <v>14717</v>
      </c>
      <c r="D17068" s="12">
        <v>61.703899999999997</v>
      </c>
      <c r="F17068" s="19" t="str">
        <f t="shared" si="540"/>
        <v>James Nelson</v>
      </c>
      <c r="G17068" s="19">
        <f t="shared" si="541"/>
        <v>61.853899999999996</v>
      </c>
    </row>
    <row r="17069" spans="3:7" x14ac:dyDescent="0.3">
      <c r="C17069" s="3" t="s">
        <v>12807</v>
      </c>
      <c r="D17069" s="12">
        <v>61.703899999999997</v>
      </c>
      <c r="F17069" s="19" t="str">
        <f t="shared" si="540"/>
        <v>Ariana James</v>
      </c>
      <c r="G17069" s="19">
        <f t="shared" si="541"/>
        <v>61.7669</v>
      </c>
    </row>
    <row r="17070" spans="3:7" x14ac:dyDescent="0.3">
      <c r="C17070" s="3" t="s">
        <v>15119</v>
      </c>
      <c r="D17070" s="12">
        <v>61.447199999999995</v>
      </c>
      <c r="F17070" s="19" t="str">
        <f t="shared" si="540"/>
        <v>Nicole Martinez</v>
      </c>
      <c r="G17070" s="19">
        <f t="shared" si="541"/>
        <v>61.703899999999997</v>
      </c>
    </row>
    <row r="17071" spans="3:7" x14ac:dyDescent="0.3">
      <c r="C17071" s="3" t="s">
        <v>13729</v>
      </c>
      <c r="D17071" s="12">
        <v>61.447199999999995</v>
      </c>
      <c r="F17071" s="19" t="str">
        <f t="shared" si="540"/>
        <v>Mallory Gomez</v>
      </c>
      <c r="G17071" s="19">
        <f t="shared" si="541"/>
        <v>61.703899999999997</v>
      </c>
    </row>
    <row r="17072" spans="3:7" x14ac:dyDescent="0.3">
      <c r="C17072" s="3" t="s">
        <v>9920</v>
      </c>
      <c r="D17072" s="12">
        <v>61.303899999999999</v>
      </c>
      <c r="F17072" s="19" t="str">
        <f t="shared" si="540"/>
        <v>Paul Singh</v>
      </c>
      <c r="G17072" s="19">
        <f t="shared" si="541"/>
        <v>61.447199999999995</v>
      </c>
    </row>
    <row r="17073" spans="3:7" x14ac:dyDescent="0.3">
      <c r="C17073" s="3" t="s">
        <v>10592</v>
      </c>
      <c r="D17073" s="12">
        <v>61.291699999999999</v>
      </c>
      <c r="F17073" s="19" t="str">
        <f t="shared" si="540"/>
        <v>Melissa Ramirez</v>
      </c>
      <c r="G17073" s="19">
        <f t="shared" si="541"/>
        <v>61.447199999999995</v>
      </c>
    </row>
    <row r="17074" spans="3:7" x14ac:dyDescent="0.3">
      <c r="C17074" s="3" t="s">
        <v>11169</v>
      </c>
      <c r="D17074" s="12">
        <v>61.2913</v>
      </c>
      <c r="F17074" s="19" t="str">
        <f t="shared" si="540"/>
        <v>Jodi Nath</v>
      </c>
      <c r="G17074" s="19">
        <f t="shared" si="541"/>
        <v>61.303899999999999</v>
      </c>
    </row>
    <row r="17075" spans="3:7" x14ac:dyDescent="0.3">
      <c r="C17075" s="3" t="s">
        <v>5278</v>
      </c>
      <c r="D17075" s="12">
        <v>61.2851</v>
      </c>
      <c r="F17075" s="19" t="str">
        <f t="shared" si="540"/>
        <v>Julian Washington</v>
      </c>
      <c r="G17075" s="19">
        <f t="shared" si="541"/>
        <v>61.291699999999999</v>
      </c>
    </row>
    <row r="17076" spans="3:7" x14ac:dyDescent="0.3">
      <c r="C17076" s="3" t="s">
        <v>12935</v>
      </c>
      <c r="D17076" s="12">
        <v>61.2408</v>
      </c>
      <c r="F17076" s="19" t="str">
        <f t="shared" si="540"/>
        <v>Katrina Chapman</v>
      </c>
      <c r="G17076" s="19">
        <f t="shared" si="541"/>
        <v>61.2913</v>
      </c>
    </row>
    <row r="17077" spans="3:7" x14ac:dyDescent="0.3">
      <c r="C17077" s="3" t="s">
        <v>15922</v>
      </c>
      <c r="D17077" s="12">
        <v>61.222799999999999</v>
      </c>
      <c r="F17077" s="19" t="str">
        <f t="shared" si="540"/>
        <v>Danielle Watson</v>
      </c>
      <c r="G17077" s="19">
        <f t="shared" si="541"/>
        <v>61.2851</v>
      </c>
    </row>
    <row r="17078" spans="3:7" x14ac:dyDescent="0.3">
      <c r="C17078" s="3" t="s">
        <v>13537</v>
      </c>
      <c r="D17078" s="12">
        <v>61.222799999999999</v>
      </c>
      <c r="F17078" s="19" t="str">
        <f t="shared" si="540"/>
        <v>Marcus Flores</v>
      </c>
      <c r="G17078" s="19">
        <f t="shared" si="541"/>
        <v>61.2408</v>
      </c>
    </row>
    <row r="17079" spans="3:7" x14ac:dyDescent="0.3">
      <c r="C17079" s="3" t="s">
        <v>8729</v>
      </c>
      <c r="D17079" s="12">
        <v>61.222799999999999</v>
      </c>
      <c r="F17079" s="19" t="str">
        <f t="shared" si="540"/>
        <v>Robert Shan</v>
      </c>
      <c r="G17079" s="19">
        <f t="shared" si="541"/>
        <v>61.222799999999999</v>
      </c>
    </row>
    <row r="17080" spans="3:7" x14ac:dyDescent="0.3">
      <c r="C17080" s="3" t="s">
        <v>7258</v>
      </c>
      <c r="D17080" s="12">
        <v>61.222799999999999</v>
      </c>
      <c r="F17080" s="19" t="str">
        <f t="shared" si="540"/>
        <v>Meagan Sanchez</v>
      </c>
      <c r="G17080" s="19">
        <f t="shared" si="541"/>
        <v>61.222799999999999</v>
      </c>
    </row>
    <row r="17081" spans="3:7" x14ac:dyDescent="0.3">
      <c r="C17081" s="3" t="s">
        <v>3241</v>
      </c>
      <c r="D17081" s="12">
        <v>61.222799999999999</v>
      </c>
      <c r="F17081" s="19" t="str">
        <f t="shared" si="540"/>
        <v>Jada Bell</v>
      </c>
      <c r="G17081" s="19">
        <f t="shared" si="541"/>
        <v>61.222799999999999</v>
      </c>
    </row>
    <row r="17082" spans="3:7" x14ac:dyDescent="0.3">
      <c r="C17082" s="3" t="s">
        <v>10926</v>
      </c>
      <c r="D17082" s="12">
        <v>61.1965</v>
      </c>
      <c r="F17082" s="19" t="str">
        <f t="shared" si="540"/>
        <v>Gabriel Perez</v>
      </c>
      <c r="G17082" s="19">
        <f t="shared" si="541"/>
        <v>61.222799999999999</v>
      </c>
    </row>
    <row r="17083" spans="3:7" x14ac:dyDescent="0.3">
      <c r="C17083" s="3" t="s">
        <v>7919</v>
      </c>
      <c r="D17083" s="12">
        <v>60.783799999999999</v>
      </c>
      <c r="F17083" s="19" t="str">
        <f t="shared" si="540"/>
        <v>Brittany Perry</v>
      </c>
      <c r="G17083" s="19">
        <f t="shared" si="541"/>
        <v>61.222799999999999</v>
      </c>
    </row>
    <row r="17084" spans="3:7" x14ac:dyDescent="0.3">
      <c r="C17084" s="3" t="s">
        <v>14801</v>
      </c>
      <c r="D17084" s="12">
        <v>60.727099999999993</v>
      </c>
      <c r="F17084" s="19" t="str">
        <f t="shared" si="540"/>
        <v>Karla Nath</v>
      </c>
      <c r="G17084" s="19">
        <f t="shared" si="541"/>
        <v>61.1965</v>
      </c>
    </row>
    <row r="17085" spans="3:7" x14ac:dyDescent="0.3">
      <c r="C17085" s="3" t="s">
        <v>9727</v>
      </c>
      <c r="D17085" s="12">
        <v>60.727099999999993</v>
      </c>
      <c r="F17085" s="19" t="str">
        <f t="shared" si="540"/>
        <v>Hannah Garcia</v>
      </c>
      <c r="G17085" s="19">
        <f t="shared" si="541"/>
        <v>60.783799999999999</v>
      </c>
    </row>
    <row r="17086" spans="3:7" x14ac:dyDescent="0.3">
      <c r="C17086" s="3" t="s">
        <v>11013</v>
      </c>
      <c r="D17086" s="12">
        <v>60.696799999999996</v>
      </c>
      <c r="F17086" s="19" t="str">
        <f t="shared" si="540"/>
        <v>Noah Henderson</v>
      </c>
      <c r="G17086" s="19">
        <f t="shared" si="541"/>
        <v>60.727099999999993</v>
      </c>
    </row>
    <row r="17087" spans="3:7" x14ac:dyDescent="0.3">
      <c r="C17087" s="3" t="s">
        <v>11703</v>
      </c>
      <c r="D17087" s="12">
        <v>60.6905</v>
      </c>
      <c r="F17087" s="19" t="str">
        <f t="shared" si="540"/>
        <v>Jessie Ma</v>
      </c>
      <c r="G17087" s="19">
        <f t="shared" si="541"/>
        <v>60.727099999999993</v>
      </c>
    </row>
    <row r="17088" spans="3:7" x14ac:dyDescent="0.3">
      <c r="C17088" s="3" t="s">
        <v>5152</v>
      </c>
      <c r="D17088" s="12">
        <v>60.677099999999996</v>
      </c>
      <c r="F17088" s="19" t="str">
        <f t="shared" si="540"/>
        <v>Katherine Blue</v>
      </c>
      <c r="G17088" s="19">
        <f t="shared" si="541"/>
        <v>60.696799999999996</v>
      </c>
    </row>
    <row r="17089" spans="3:7" x14ac:dyDescent="0.3">
      <c r="C17089" s="3" t="s">
        <v>5154</v>
      </c>
      <c r="D17089" s="12">
        <v>60.677099999999996</v>
      </c>
      <c r="F17089" s="19" t="str">
        <f t="shared" si="540"/>
        <v>Kristine Blanco</v>
      </c>
      <c r="G17089" s="19">
        <f t="shared" si="541"/>
        <v>60.6905</v>
      </c>
    </row>
    <row r="17090" spans="3:7" x14ac:dyDescent="0.3">
      <c r="C17090" s="3" t="s">
        <v>2383</v>
      </c>
      <c r="D17090" s="12">
        <v>60.621600000000001</v>
      </c>
      <c r="F17090" s="19" t="str">
        <f t="shared" si="540"/>
        <v>Dalton Stone</v>
      </c>
      <c r="G17090" s="19">
        <f t="shared" si="541"/>
        <v>60.677099999999996</v>
      </c>
    </row>
    <row r="17091" spans="3:7" x14ac:dyDescent="0.3">
      <c r="C17091" s="3" t="s">
        <v>10243</v>
      </c>
      <c r="D17091" s="12">
        <v>60.590100000000007</v>
      </c>
      <c r="F17091" s="19" t="str">
        <f t="shared" si="540"/>
        <v>Dalton Thomas</v>
      </c>
      <c r="G17091" s="19">
        <f t="shared" si="541"/>
        <v>60.677099999999996</v>
      </c>
    </row>
    <row r="17092" spans="3:7" x14ac:dyDescent="0.3">
      <c r="C17092" s="3" t="s">
        <v>6556</v>
      </c>
      <c r="D17092" s="12">
        <v>60.370800000000003</v>
      </c>
      <c r="F17092" s="19" t="str">
        <f t="shared" ref="F17092:F17155" si="542">C17090</f>
        <v>Ashley Robinson</v>
      </c>
      <c r="G17092" s="19">
        <f t="shared" ref="G17092:G17155" si="543">D17090</f>
        <v>60.621600000000001</v>
      </c>
    </row>
    <row r="17093" spans="3:7" x14ac:dyDescent="0.3">
      <c r="C17093" s="3" t="s">
        <v>18475</v>
      </c>
      <c r="D17093" s="12">
        <v>60.270399999999995</v>
      </c>
      <c r="F17093" s="19" t="str">
        <f t="shared" si="542"/>
        <v>Jordan Simmons</v>
      </c>
      <c r="G17093" s="19">
        <f t="shared" si="543"/>
        <v>60.590100000000007</v>
      </c>
    </row>
    <row r="17094" spans="3:7" x14ac:dyDescent="0.3">
      <c r="C17094" s="3" t="s">
        <v>15325</v>
      </c>
      <c r="D17094" s="12">
        <v>60.163700000000006</v>
      </c>
      <c r="F17094" s="19" t="str">
        <f t="shared" si="542"/>
        <v>Emma Bailey</v>
      </c>
      <c r="G17094" s="19">
        <f t="shared" si="543"/>
        <v>60.370800000000003</v>
      </c>
    </row>
    <row r="17095" spans="3:7" x14ac:dyDescent="0.3">
      <c r="C17095" s="3" t="s">
        <v>4128</v>
      </c>
      <c r="D17095" s="12">
        <v>60.163700000000006</v>
      </c>
      <c r="F17095" s="19" t="str">
        <f t="shared" si="542"/>
        <v>Victoria White</v>
      </c>
      <c r="G17095" s="19">
        <f t="shared" si="543"/>
        <v>60.270399999999995</v>
      </c>
    </row>
    <row r="17096" spans="3:7" x14ac:dyDescent="0.3">
      <c r="C17096" s="3" t="s">
        <v>3395</v>
      </c>
      <c r="D17096" s="12">
        <v>60.0137</v>
      </c>
      <c r="F17096" s="19" t="str">
        <f t="shared" si="542"/>
        <v>Rachel Bryant</v>
      </c>
      <c r="G17096" s="19">
        <f t="shared" si="543"/>
        <v>60.163700000000006</v>
      </c>
    </row>
    <row r="17097" spans="3:7" x14ac:dyDescent="0.3">
      <c r="C17097" s="3" t="s">
        <v>2208</v>
      </c>
      <c r="D17097" s="12">
        <v>60.0137</v>
      </c>
      <c r="F17097" s="19" t="str">
        <f t="shared" si="542"/>
        <v>Charles Gray</v>
      </c>
      <c r="G17097" s="19">
        <f t="shared" si="543"/>
        <v>60.163700000000006</v>
      </c>
    </row>
    <row r="17098" spans="3:7" x14ac:dyDescent="0.3">
      <c r="C17098" s="3" t="s">
        <v>6794</v>
      </c>
      <c r="D17098" s="12">
        <v>59.906999999999996</v>
      </c>
      <c r="F17098" s="19" t="str">
        <f t="shared" si="542"/>
        <v>Bryce Stewart</v>
      </c>
      <c r="G17098" s="19">
        <f t="shared" si="543"/>
        <v>60.0137</v>
      </c>
    </row>
    <row r="17099" spans="3:7" x14ac:dyDescent="0.3">
      <c r="C17099" s="3" t="s">
        <v>1909</v>
      </c>
      <c r="D17099" s="12">
        <v>59.826499999999996</v>
      </c>
      <c r="F17099" s="19" t="str">
        <f t="shared" si="542"/>
        <v>Arianna Washington</v>
      </c>
      <c r="G17099" s="19">
        <f t="shared" si="543"/>
        <v>60.0137</v>
      </c>
    </row>
    <row r="17100" spans="3:7" x14ac:dyDescent="0.3">
      <c r="C17100" s="3" t="s">
        <v>7451</v>
      </c>
      <c r="D17100" s="12">
        <v>59.756999999999998</v>
      </c>
      <c r="F17100" s="19" t="str">
        <f t="shared" si="542"/>
        <v>Erin Peterson</v>
      </c>
      <c r="G17100" s="19">
        <f t="shared" si="543"/>
        <v>59.906999999999996</v>
      </c>
    </row>
    <row r="17101" spans="3:7" x14ac:dyDescent="0.3">
      <c r="C17101" s="3" t="s">
        <v>6759</v>
      </c>
      <c r="D17101" s="12">
        <v>59.756999999999998</v>
      </c>
      <c r="F17101" s="19" t="str">
        <f t="shared" si="542"/>
        <v>Angela Gray</v>
      </c>
      <c r="G17101" s="19">
        <f t="shared" si="543"/>
        <v>59.826499999999996</v>
      </c>
    </row>
    <row r="17102" spans="3:7" x14ac:dyDescent="0.3">
      <c r="C17102" s="3" t="s">
        <v>14455</v>
      </c>
      <c r="D17102" s="12">
        <v>59.444800000000001</v>
      </c>
      <c r="F17102" s="19" t="str">
        <f t="shared" si="542"/>
        <v>Gavin Henderson</v>
      </c>
      <c r="G17102" s="19">
        <f t="shared" si="543"/>
        <v>59.756999999999998</v>
      </c>
    </row>
    <row r="17103" spans="3:7" x14ac:dyDescent="0.3">
      <c r="C17103" s="3" t="s">
        <v>2175</v>
      </c>
      <c r="D17103" s="12">
        <v>59.438500000000005</v>
      </c>
      <c r="F17103" s="19" t="str">
        <f t="shared" si="542"/>
        <v>Erik Torres</v>
      </c>
      <c r="G17103" s="19">
        <f t="shared" si="543"/>
        <v>59.756999999999998</v>
      </c>
    </row>
    <row r="17104" spans="3:7" x14ac:dyDescent="0.3">
      <c r="C17104" s="3" t="s">
        <v>18151</v>
      </c>
      <c r="D17104" s="12">
        <v>59.400700000000001</v>
      </c>
      <c r="F17104" s="19" t="str">
        <f t="shared" si="542"/>
        <v>Natasha Alvarez</v>
      </c>
      <c r="G17104" s="19">
        <f t="shared" si="543"/>
        <v>59.444800000000001</v>
      </c>
    </row>
    <row r="17105" spans="3:7" x14ac:dyDescent="0.3">
      <c r="C17105" s="3" t="s">
        <v>13606</v>
      </c>
      <c r="D17105" s="12">
        <v>59.388099999999994</v>
      </c>
      <c r="F17105" s="19" t="str">
        <f t="shared" si="542"/>
        <v>Arianna Cook</v>
      </c>
      <c r="G17105" s="19">
        <f t="shared" si="543"/>
        <v>59.438500000000005</v>
      </c>
    </row>
    <row r="17106" spans="3:7" x14ac:dyDescent="0.3">
      <c r="C17106" s="3" t="s">
        <v>6167</v>
      </c>
      <c r="D17106" s="12">
        <v>59.388099999999994</v>
      </c>
      <c r="F17106" s="19" t="str">
        <f t="shared" si="542"/>
        <v>Tracy She</v>
      </c>
      <c r="G17106" s="19">
        <f t="shared" si="543"/>
        <v>59.400700000000001</v>
      </c>
    </row>
    <row r="17107" spans="3:7" x14ac:dyDescent="0.3">
      <c r="C17107" s="3" t="s">
        <v>15154</v>
      </c>
      <c r="D17107" s="12">
        <v>59.381799999999998</v>
      </c>
      <c r="F17107" s="19" t="str">
        <f t="shared" si="542"/>
        <v>Megan Watson</v>
      </c>
      <c r="G17107" s="19">
        <f t="shared" si="543"/>
        <v>59.388099999999994</v>
      </c>
    </row>
    <row r="17108" spans="3:7" x14ac:dyDescent="0.3">
      <c r="C17108" s="3" t="s">
        <v>12531</v>
      </c>
      <c r="D17108" s="12">
        <v>59.375500000000002</v>
      </c>
      <c r="F17108" s="19" t="str">
        <f t="shared" si="542"/>
        <v>Eddie Martin</v>
      </c>
      <c r="G17108" s="19">
        <f t="shared" si="543"/>
        <v>59.388099999999994</v>
      </c>
    </row>
    <row r="17109" spans="3:7" x14ac:dyDescent="0.3">
      <c r="C17109" s="3" t="s">
        <v>8915</v>
      </c>
      <c r="D17109" s="12">
        <v>59.369199999999999</v>
      </c>
      <c r="F17109" s="19" t="str">
        <f t="shared" si="542"/>
        <v>Pedro Hernandez</v>
      </c>
      <c r="G17109" s="19">
        <f t="shared" si="543"/>
        <v>59.381799999999998</v>
      </c>
    </row>
    <row r="17110" spans="3:7" x14ac:dyDescent="0.3">
      <c r="C17110" s="3" t="s">
        <v>1836</v>
      </c>
      <c r="D17110" s="12">
        <v>59.3566</v>
      </c>
      <c r="F17110" s="19" t="str">
        <f t="shared" si="542"/>
        <v>Lucas White</v>
      </c>
      <c r="G17110" s="19">
        <f t="shared" si="543"/>
        <v>59.375500000000002</v>
      </c>
    </row>
    <row r="17111" spans="3:7" x14ac:dyDescent="0.3">
      <c r="C17111" s="3" t="s">
        <v>18761</v>
      </c>
      <c r="D17111" s="12">
        <v>59.350299999999997</v>
      </c>
      <c r="F17111" s="19" t="str">
        <f t="shared" si="542"/>
        <v>James Wilson</v>
      </c>
      <c r="G17111" s="19">
        <f t="shared" si="543"/>
        <v>59.369199999999999</v>
      </c>
    </row>
    <row r="17112" spans="3:7" x14ac:dyDescent="0.3">
      <c r="C17112" s="3" t="s">
        <v>17382</v>
      </c>
      <c r="D17112" s="12">
        <v>59.350299999999997</v>
      </c>
      <c r="F17112" s="19" t="str">
        <f t="shared" si="542"/>
        <v>Andy Gutierrez</v>
      </c>
      <c r="G17112" s="19">
        <f t="shared" si="543"/>
        <v>59.3566</v>
      </c>
    </row>
    <row r="17113" spans="3:7" x14ac:dyDescent="0.3">
      <c r="C17113" s="3" t="s">
        <v>17039</v>
      </c>
      <c r="D17113" s="12">
        <v>59.350299999999997</v>
      </c>
      <c r="F17113" s="19" t="str">
        <f t="shared" si="542"/>
        <v>Wyatt Hayes</v>
      </c>
      <c r="G17113" s="19">
        <f t="shared" si="543"/>
        <v>59.350299999999997</v>
      </c>
    </row>
    <row r="17114" spans="3:7" x14ac:dyDescent="0.3">
      <c r="C17114" s="3" t="s">
        <v>17126</v>
      </c>
      <c r="D17114" s="12">
        <v>59.350299999999997</v>
      </c>
      <c r="F17114" s="19" t="str">
        <f t="shared" si="542"/>
        <v>Suzanne Lin</v>
      </c>
      <c r="G17114" s="19">
        <f t="shared" si="543"/>
        <v>59.350299999999997</v>
      </c>
    </row>
    <row r="17115" spans="3:7" x14ac:dyDescent="0.3">
      <c r="C17115" s="3" t="s">
        <v>16339</v>
      </c>
      <c r="D17115" s="12">
        <v>59.350299999999997</v>
      </c>
      <c r="F17115" s="19" t="str">
        <f t="shared" si="542"/>
        <v>Shelby Murphy</v>
      </c>
      <c r="G17115" s="19">
        <f t="shared" si="543"/>
        <v>59.350299999999997</v>
      </c>
    </row>
    <row r="17116" spans="3:7" x14ac:dyDescent="0.3">
      <c r="C17116" s="3" t="s">
        <v>13899</v>
      </c>
      <c r="D17116" s="12">
        <v>59.350299999999997</v>
      </c>
      <c r="F17116" s="19" t="str">
        <f t="shared" si="542"/>
        <v>Stacey Guo</v>
      </c>
      <c r="G17116" s="19">
        <f t="shared" si="543"/>
        <v>59.350299999999997</v>
      </c>
    </row>
    <row r="17117" spans="3:7" x14ac:dyDescent="0.3">
      <c r="C17117" s="3" t="s">
        <v>11092</v>
      </c>
      <c r="D17117" s="12">
        <v>59.350299999999997</v>
      </c>
      <c r="F17117" s="19" t="str">
        <f t="shared" si="542"/>
        <v>Ryan Thomas</v>
      </c>
      <c r="G17117" s="19">
        <f t="shared" si="543"/>
        <v>59.350299999999997</v>
      </c>
    </row>
    <row r="17118" spans="3:7" x14ac:dyDescent="0.3">
      <c r="C17118" s="3" t="s">
        <v>8924</v>
      </c>
      <c r="D17118" s="12">
        <v>59.350299999999997</v>
      </c>
      <c r="F17118" s="19" t="str">
        <f t="shared" si="542"/>
        <v>Michele Carlson</v>
      </c>
      <c r="G17118" s="19">
        <f t="shared" si="543"/>
        <v>59.350299999999997</v>
      </c>
    </row>
    <row r="17119" spans="3:7" x14ac:dyDescent="0.3">
      <c r="C17119" s="3" t="s">
        <v>9076</v>
      </c>
      <c r="D17119" s="12">
        <v>59.350299999999997</v>
      </c>
      <c r="F17119" s="19" t="str">
        <f t="shared" si="542"/>
        <v>Katherine Walker</v>
      </c>
      <c r="G17119" s="19">
        <f t="shared" si="543"/>
        <v>59.350299999999997</v>
      </c>
    </row>
    <row r="17120" spans="3:7" x14ac:dyDescent="0.3">
      <c r="C17120" s="3" t="s">
        <v>9213</v>
      </c>
      <c r="D17120" s="12">
        <v>59.350299999999997</v>
      </c>
      <c r="F17120" s="19" t="str">
        <f t="shared" si="542"/>
        <v>Jamie Carlson</v>
      </c>
      <c r="G17120" s="19">
        <f t="shared" si="543"/>
        <v>59.350299999999997</v>
      </c>
    </row>
    <row r="17121" spans="3:7" x14ac:dyDescent="0.3">
      <c r="C17121" s="3" t="s">
        <v>8549</v>
      </c>
      <c r="D17121" s="12">
        <v>59.350299999999997</v>
      </c>
      <c r="F17121" s="19" t="str">
        <f t="shared" si="542"/>
        <v>Jasmine Anderson</v>
      </c>
      <c r="G17121" s="19">
        <f t="shared" si="543"/>
        <v>59.350299999999997</v>
      </c>
    </row>
    <row r="17122" spans="3:7" x14ac:dyDescent="0.3">
      <c r="C17122" s="3" t="s">
        <v>7484</v>
      </c>
      <c r="D17122" s="12">
        <v>59.350299999999997</v>
      </c>
      <c r="F17122" s="19" t="str">
        <f t="shared" si="542"/>
        <v>Jay Gomez</v>
      </c>
      <c r="G17122" s="19">
        <f t="shared" si="543"/>
        <v>59.350299999999997</v>
      </c>
    </row>
    <row r="17123" spans="3:7" x14ac:dyDescent="0.3">
      <c r="C17123" s="3" t="s">
        <v>5763</v>
      </c>
      <c r="D17123" s="12">
        <v>59.350299999999997</v>
      </c>
      <c r="F17123" s="19" t="str">
        <f t="shared" si="542"/>
        <v>Jackson Edwards</v>
      </c>
      <c r="G17123" s="19">
        <f t="shared" si="543"/>
        <v>59.350299999999997</v>
      </c>
    </row>
    <row r="17124" spans="3:7" x14ac:dyDescent="0.3">
      <c r="C17124" s="3" t="s">
        <v>4357</v>
      </c>
      <c r="D17124" s="12">
        <v>59.350299999999997</v>
      </c>
      <c r="F17124" s="19" t="str">
        <f t="shared" si="542"/>
        <v>George Arun</v>
      </c>
      <c r="G17124" s="19">
        <f t="shared" si="543"/>
        <v>59.350299999999997</v>
      </c>
    </row>
    <row r="17125" spans="3:7" x14ac:dyDescent="0.3">
      <c r="C17125" s="3" t="s">
        <v>5162</v>
      </c>
      <c r="D17125" s="12">
        <v>59.350299999999997</v>
      </c>
      <c r="F17125" s="19" t="str">
        <f t="shared" si="542"/>
        <v>Devin Hall</v>
      </c>
      <c r="G17125" s="19">
        <f t="shared" si="543"/>
        <v>59.350299999999997</v>
      </c>
    </row>
    <row r="17126" spans="3:7" x14ac:dyDescent="0.3">
      <c r="C17126" s="3" t="s">
        <v>1076</v>
      </c>
      <c r="D17126" s="12">
        <v>59.350299999999997</v>
      </c>
      <c r="F17126" s="19" t="str">
        <f t="shared" si="542"/>
        <v>Christian Jones</v>
      </c>
      <c r="G17126" s="19">
        <f t="shared" si="543"/>
        <v>59.350299999999997</v>
      </c>
    </row>
    <row r="17127" spans="3:7" x14ac:dyDescent="0.3">
      <c r="C17127" s="3" t="s">
        <v>11010</v>
      </c>
      <c r="D17127" s="12">
        <v>59.305999999999997</v>
      </c>
      <c r="F17127" s="19" t="str">
        <f t="shared" si="542"/>
        <v>Dalton White</v>
      </c>
      <c r="G17127" s="19">
        <f t="shared" si="543"/>
        <v>59.350299999999997</v>
      </c>
    </row>
    <row r="17128" spans="3:7" x14ac:dyDescent="0.3">
      <c r="C17128" s="3" t="s">
        <v>9673</v>
      </c>
      <c r="D17128" s="12">
        <v>59.305999999999997</v>
      </c>
      <c r="F17128" s="19" t="str">
        <f t="shared" si="542"/>
        <v>Alexander Martin</v>
      </c>
      <c r="G17128" s="19">
        <f t="shared" si="543"/>
        <v>59.350299999999997</v>
      </c>
    </row>
    <row r="17129" spans="3:7" x14ac:dyDescent="0.3">
      <c r="C17129" s="3" t="s">
        <v>13780</v>
      </c>
      <c r="D17129" s="12">
        <v>59.300299999999993</v>
      </c>
      <c r="F17129" s="19" t="str">
        <f t="shared" si="542"/>
        <v>Katherine Bailey</v>
      </c>
      <c r="G17129" s="19">
        <f t="shared" si="543"/>
        <v>59.305999999999997</v>
      </c>
    </row>
    <row r="17130" spans="3:7" x14ac:dyDescent="0.3">
      <c r="C17130" s="3" t="s">
        <v>16312</v>
      </c>
      <c r="D17130" s="12">
        <v>59.275100000000002</v>
      </c>
      <c r="F17130" s="19" t="str">
        <f t="shared" si="542"/>
        <v>Jessica Long</v>
      </c>
      <c r="G17130" s="19">
        <f t="shared" si="543"/>
        <v>59.305999999999997</v>
      </c>
    </row>
    <row r="17131" spans="3:7" x14ac:dyDescent="0.3">
      <c r="C17131" s="3" t="s">
        <v>11500</v>
      </c>
      <c r="D17131" s="12">
        <v>59.261699999999998</v>
      </c>
      <c r="F17131" s="19" t="str">
        <f t="shared" si="542"/>
        <v>Melvin Tang</v>
      </c>
      <c r="G17131" s="19">
        <f t="shared" si="543"/>
        <v>59.300299999999993</v>
      </c>
    </row>
    <row r="17132" spans="3:7" x14ac:dyDescent="0.3">
      <c r="C17132" s="3" t="s">
        <v>13151</v>
      </c>
      <c r="D17132" s="12">
        <v>59.243600000000001</v>
      </c>
      <c r="F17132" s="19" t="str">
        <f t="shared" si="542"/>
        <v>Ryan Hughes</v>
      </c>
      <c r="G17132" s="19">
        <f t="shared" si="543"/>
        <v>59.275100000000002</v>
      </c>
    </row>
    <row r="17133" spans="3:7" x14ac:dyDescent="0.3">
      <c r="C17133" s="3" t="s">
        <v>4708</v>
      </c>
      <c r="D17133" s="12">
        <v>59.0625</v>
      </c>
      <c r="F17133" s="19" t="str">
        <f t="shared" si="542"/>
        <v>Kenneth Xu</v>
      </c>
      <c r="G17133" s="19">
        <f t="shared" si="543"/>
        <v>59.261699999999998</v>
      </c>
    </row>
    <row r="17134" spans="3:7" x14ac:dyDescent="0.3">
      <c r="C17134" s="3" t="s">
        <v>9587</v>
      </c>
      <c r="D17134" s="12">
        <v>59.041899999999998</v>
      </c>
      <c r="F17134" s="19" t="str">
        <f t="shared" si="542"/>
        <v>Marie Fernandez</v>
      </c>
      <c r="G17134" s="19">
        <f t="shared" si="543"/>
        <v>59.243600000000001</v>
      </c>
    </row>
    <row r="17135" spans="3:7" x14ac:dyDescent="0.3">
      <c r="C17135" s="3" t="s">
        <v>4036</v>
      </c>
      <c r="D17135" s="12">
        <v>58.993600000000001</v>
      </c>
      <c r="F17135" s="19" t="str">
        <f t="shared" si="542"/>
        <v>Colin Beck</v>
      </c>
      <c r="G17135" s="19">
        <f t="shared" si="543"/>
        <v>59.0625</v>
      </c>
    </row>
    <row r="17136" spans="3:7" x14ac:dyDescent="0.3">
      <c r="C17136" s="3" t="s">
        <v>17653</v>
      </c>
      <c r="D17136" s="12">
        <v>58.8369</v>
      </c>
      <c r="F17136" s="19" t="str">
        <f t="shared" si="542"/>
        <v>Jerry Xie</v>
      </c>
      <c r="G17136" s="19">
        <f t="shared" si="543"/>
        <v>59.041899999999998</v>
      </c>
    </row>
    <row r="17137" spans="3:7" x14ac:dyDescent="0.3">
      <c r="C17137" s="3" t="s">
        <v>14627</v>
      </c>
      <c r="D17137" s="12">
        <v>58.730199999999996</v>
      </c>
      <c r="F17137" s="19" t="str">
        <f t="shared" si="542"/>
        <v>Cedric Hu</v>
      </c>
      <c r="G17137" s="19">
        <f t="shared" si="543"/>
        <v>58.993600000000001</v>
      </c>
    </row>
    <row r="17138" spans="3:7" x14ac:dyDescent="0.3">
      <c r="C17138" s="3" t="s">
        <v>9646</v>
      </c>
      <c r="D17138" s="12">
        <v>58.730199999999996</v>
      </c>
      <c r="F17138" s="19" t="str">
        <f t="shared" si="542"/>
        <v>Tasha Shen</v>
      </c>
      <c r="G17138" s="19">
        <f t="shared" si="543"/>
        <v>58.8369</v>
      </c>
    </row>
    <row r="17139" spans="3:7" x14ac:dyDescent="0.3">
      <c r="C17139" s="3" t="s">
        <v>7946</v>
      </c>
      <c r="D17139" s="12">
        <v>58.730199999999996</v>
      </c>
      <c r="F17139" s="19" t="str">
        <f t="shared" si="542"/>
        <v>Nicholas Martin</v>
      </c>
      <c r="G17139" s="19">
        <f t="shared" si="543"/>
        <v>58.730199999999996</v>
      </c>
    </row>
    <row r="17140" spans="3:7" x14ac:dyDescent="0.3">
      <c r="C17140" s="3" t="s">
        <v>1268</v>
      </c>
      <c r="D17140" s="12">
        <v>58.493200000000002</v>
      </c>
      <c r="F17140" s="19" t="str">
        <f t="shared" si="542"/>
        <v>Jessica Butler</v>
      </c>
      <c r="G17140" s="19">
        <f t="shared" si="543"/>
        <v>58.730199999999996</v>
      </c>
    </row>
    <row r="17141" spans="3:7" x14ac:dyDescent="0.3">
      <c r="C17141" s="3" t="s">
        <v>7037</v>
      </c>
      <c r="D17141" s="12">
        <v>58.473500000000001</v>
      </c>
      <c r="F17141" s="19" t="str">
        <f t="shared" si="542"/>
        <v>Hannah Washington</v>
      </c>
      <c r="G17141" s="19">
        <f t="shared" si="543"/>
        <v>58.730199999999996</v>
      </c>
    </row>
    <row r="17142" spans="3:7" x14ac:dyDescent="0.3">
      <c r="C17142" s="3" t="s">
        <v>1497</v>
      </c>
      <c r="D17142" s="12">
        <v>58.473500000000001</v>
      </c>
      <c r="F17142" s="19" t="str">
        <f t="shared" si="542"/>
        <v>Alexis Lewis</v>
      </c>
      <c r="G17142" s="19">
        <f t="shared" si="543"/>
        <v>58.493200000000002</v>
      </c>
    </row>
    <row r="17143" spans="3:7" x14ac:dyDescent="0.3">
      <c r="C17143" s="3" t="s">
        <v>3872</v>
      </c>
      <c r="D17143" s="12">
        <v>58.2943</v>
      </c>
      <c r="F17143" s="19" t="str">
        <f t="shared" si="542"/>
        <v>Fernando Bennett</v>
      </c>
      <c r="G17143" s="19">
        <f t="shared" si="543"/>
        <v>58.473500000000001</v>
      </c>
    </row>
    <row r="17144" spans="3:7" x14ac:dyDescent="0.3">
      <c r="C17144" s="3" t="s">
        <v>8196</v>
      </c>
      <c r="D17144" s="12">
        <v>58.287599999999998</v>
      </c>
      <c r="F17144" s="19" t="str">
        <f t="shared" si="542"/>
        <v>Alvin Rai</v>
      </c>
      <c r="G17144" s="19">
        <f t="shared" si="543"/>
        <v>58.473500000000001</v>
      </c>
    </row>
    <row r="17145" spans="3:7" x14ac:dyDescent="0.3">
      <c r="C17145" s="3" t="s">
        <v>16432</v>
      </c>
      <c r="D17145" s="12">
        <v>58.25</v>
      </c>
      <c r="F17145" s="19" t="str">
        <f t="shared" si="542"/>
        <v>Carson Diaz</v>
      </c>
      <c r="G17145" s="19">
        <f t="shared" si="543"/>
        <v>58.2943</v>
      </c>
    </row>
    <row r="17146" spans="3:7" x14ac:dyDescent="0.3">
      <c r="C17146" s="3" t="s">
        <v>5880</v>
      </c>
      <c r="D17146" s="12">
        <v>58.2057</v>
      </c>
      <c r="F17146" s="19" t="str">
        <f t="shared" si="542"/>
        <v>Ian Miller</v>
      </c>
      <c r="G17146" s="19">
        <f t="shared" si="543"/>
        <v>58.287599999999998</v>
      </c>
    </row>
    <row r="17147" spans="3:7" x14ac:dyDescent="0.3">
      <c r="C17147" s="3" t="s">
        <v>17663</v>
      </c>
      <c r="D17147" s="12">
        <v>58.186500000000009</v>
      </c>
      <c r="F17147" s="19" t="str">
        <f t="shared" si="542"/>
        <v>Samuel Gonzalez</v>
      </c>
      <c r="G17147" s="19">
        <f t="shared" si="543"/>
        <v>58.25</v>
      </c>
    </row>
    <row r="17148" spans="3:7" x14ac:dyDescent="0.3">
      <c r="C17148" s="3" t="s">
        <v>13345</v>
      </c>
      <c r="D17148" s="12">
        <v>58.117099999999994</v>
      </c>
      <c r="F17148" s="19" t="str">
        <f t="shared" si="542"/>
        <v>Diane Sanz</v>
      </c>
      <c r="G17148" s="19">
        <f t="shared" si="543"/>
        <v>58.2057</v>
      </c>
    </row>
    <row r="17149" spans="3:7" x14ac:dyDescent="0.3">
      <c r="C17149" s="3" t="s">
        <v>10801</v>
      </c>
      <c r="D17149" s="12">
        <v>58.117099999999994</v>
      </c>
      <c r="F17149" s="19" t="str">
        <f t="shared" si="542"/>
        <v>Taylor Bennett</v>
      </c>
      <c r="G17149" s="19">
        <f t="shared" si="543"/>
        <v>58.186500000000009</v>
      </c>
    </row>
    <row r="17150" spans="3:7" x14ac:dyDescent="0.3">
      <c r="C17150" s="3" t="s">
        <v>3774</v>
      </c>
      <c r="D17150" s="12">
        <v>58.028499999999994</v>
      </c>
      <c r="F17150" s="19" t="str">
        <f t="shared" si="542"/>
        <v>Mary Evans</v>
      </c>
      <c r="G17150" s="19">
        <f t="shared" si="543"/>
        <v>58.117099999999994</v>
      </c>
    </row>
    <row r="17151" spans="3:7" x14ac:dyDescent="0.3">
      <c r="C17151" s="3" t="s">
        <v>2187</v>
      </c>
      <c r="D17151" s="12">
        <v>58.028499999999994</v>
      </c>
      <c r="F17151" s="19" t="str">
        <f t="shared" si="542"/>
        <v>Kaitlyn Young</v>
      </c>
      <c r="G17151" s="19">
        <f t="shared" si="543"/>
        <v>58.117099999999994</v>
      </c>
    </row>
    <row r="17152" spans="3:7" x14ac:dyDescent="0.3">
      <c r="C17152" s="3" t="s">
        <v>13094</v>
      </c>
      <c r="D17152" s="12">
        <v>57.841999999999999</v>
      </c>
      <c r="F17152" s="19" t="str">
        <f t="shared" si="542"/>
        <v>Carol Scott</v>
      </c>
      <c r="G17152" s="19">
        <f t="shared" si="543"/>
        <v>58.028499999999994</v>
      </c>
    </row>
    <row r="17153" spans="3:7" x14ac:dyDescent="0.3">
      <c r="C17153" s="3" t="s">
        <v>4219</v>
      </c>
      <c r="D17153" s="12">
        <v>57.810100000000006</v>
      </c>
      <c r="F17153" s="19" t="str">
        <f t="shared" si="542"/>
        <v>Arianna James</v>
      </c>
      <c r="G17153" s="19">
        <f t="shared" si="543"/>
        <v>58.028499999999994</v>
      </c>
    </row>
    <row r="17154" spans="3:7" x14ac:dyDescent="0.3">
      <c r="C17154" s="3" t="s">
        <v>5145</v>
      </c>
      <c r="D17154" s="12">
        <v>57.754600000000003</v>
      </c>
      <c r="F17154" s="19" t="str">
        <f t="shared" si="542"/>
        <v>Maria Ward</v>
      </c>
      <c r="G17154" s="19">
        <f t="shared" si="543"/>
        <v>57.841999999999999</v>
      </c>
    </row>
    <row r="17155" spans="3:7" x14ac:dyDescent="0.3">
      <c r="C17155" s="3" t="s">
        <v>12805</v>
      </c>
      <c r="D17155" s="12">
        <v>57.6601</v>
      </c>
      <c r="F17155" s="19" t="str">
        <f t="shared" si="542"/>
        <v>Chelsea Sai</v>
      </c>
      <c r="G17155" s="19">
        <f t="shared" si="543"/>
        <v>57.810100000000006</v>
      </c>
    </row>
    <row r="17156" spans="3:7" x14ac:dyDescent="0.3">
      <c r="C17156" s="3" t="s">
        <v>838</v>
      </c>
      <c r="D17156" s="12">
        <v>57.534499999999994</v>
      </c>
      <c r="F17156" s="19" t="str">
        <f t="shared" ref="F17156:F17219" si="544">C17154</f>
        <v>Dalton Ross</v>
      </c>
      <c r="G17156" s="19">
        <f t="shared" ref="G17156:G17219" si="545">D17154</f>
        <v>57.754600000000003</v>
      </c>
    </row>
    <row r="17157" spans="3:7" x14ac:dyDescent="0.3">
      <c r="C17157" s="3" t="s">
        <v>13523</v>
      </c>
      <c r="D17157" s="12">
        <v>57.488500000000002</v>
      </c>
      <c r="F17157" s="19" t="str">
        <f t="shared" si="544"/>
        <v>Mallory Dominguez</v>
      </c>
      <c r="G17157" s="19">
        <f t="shared" si="545"/>
        <v>57.6601</v>
      </c>
    </row>
    <row r="17158" spans="3:7" x14ac:dyDescent="0.3">
      <c r="C17158" s="3" t="s">
        <v>3204</v>
      </c>
      <c r="D17158" s="12">
        <v>57.488500000000002</v>
      </c>
      <c r="F17158" s="19" t="str">
        <f t="shared" si="544"/>
        <v>Adrienne Suarez</v>
      </c>
      <c r="G17158" s="19">
        <f t="shared" si="545"/>
        <v>57.534499999999994</v>
      </c>
    </row>
    <row r="17159" spans="3:7" x14ac:dyDescent="0.3">
      <c r="C17159" s="3" t="s">
        <v>14875</v>
      </c>
      <c r="D17159" s="12">
        <v>57.313899999999997</v>
      </c>
      <c r="F17159" s="19" t="str">
        <f t="shared" si="544"/>
        <v>Meagan Chandra</v>
      </c>
      <c r="G17159" s="19">
        <f t="shared" si="545"/>
        <v>57.488500000000002</v>
      </c>
    </row>
    <row r="17160" spans="3:7" x14ac:dyDescent="0.3">
      <c r="C17160" s="3" t="s">
        <v>10453</v>
      </c>
      <c r="D17160" s="12">
        <v>57.296700000000001</v>
      </c>
      <c r="F17160" s="19" t="str">
        <f t="shared" si="544"/>
        <v>Bridget Chande</v>
      </c>
      <c r="G17160" s="19">
        <f t="shared" si="545"/>
        <v>57.488500000000002</v>
      </c>
    </row>
    <row r="17161" spans="3:7" x14ac:dyDescent="0.3">
      <c r="C17161" s="3" t="s">
        <v>17801</v>
      </c>
      <c r="D17161" s="12">
        <v>57.2089</v>
      </c>
      <c r="F17161" s="19" t="str">
        <f t="shared" si="544"/>
        <v>Olivia Hughes</v>
      </c>
      <c r="G17161" s="19">
        <f t="shared" si="545"/>
        <v>57.313899999999997</v>
      </c>
    </row>
    <row r="17162" spans="3:7" x14ac:dyDescent="0.3">
      <c r="C17162" s="3" t="s">
        <v>8271</v>
      </c>
      <c r="D17162" s="12">
        <v>57.149699999999996</v>
      </c>
      <c r="F17162" s="19" t="str">
        <f t="shared" si="544"/>
        <v>Juan Cox</v>
      </c>
      <c r="G17162" s="19">
        <f t="shared" si="545"/>
        <v>57.296700000000001</v>
      </c>
    </row>
    <row r="17163" spans="3:7" x14ac:dyDescent="0.3">
      <c r="C17163" s="3" t="s">
        <v>4295</v>
      </c>
      <c r="D17163" s="12">
        <v>57.105400000000003</v>
      </c>
      <c r="F17163" s="19" t="str">
        <f t="shared" si="544"/>
        <v>Terry Nath</v>
      </c>
      <c r="G17163" s="19">
        <f t="shared" si="545"/>
        <v>57.2089</v>
      </c>
    </row>
    <row r="17164" spans="3:7" x14ac:dyDescent="0.3">
      <c r="C17164" s="3" t="s">
        <v>3084</v>
      </c>
      <c r="D17164" s="12">
        <v>57.090400000000002</v>
      </c>
      <c r="F17164" s="19" t="str">
        <f t="shared" si="544"/>
        <v>Isaac Ramirez</v>
      </c>
      <c r="G17164" s="19">
        <f t="shared" si="545"/>
        <v>57.149699999999996</v>
      </c>
    </row>
    <row r="17165" spans="3:7" x14ac:dyDescent="0.3">
      <c r="C17165" s="3" t="s">
        <v>10623</v>
      </c>
      <c r="D17165" s="12">
        <v>57.040599999999998</v>
      </c>
      <c r="F17165" s="19" t="str">
        <f t="shared" si="544"/>
        <v>Chloe Mitchell</v>
      </c>
      <c r="G17165" s="19">
        <f t="shared" si="545"/>
        <v>57.105400000000003</v>
      </c>
    </row>
    <row r="17166" spans="3:7" x14ac:dyDescent="0.3">
      <c r="C17166" s="3" t="s">
        <v>13112</v>
      </c>
      <c r="D17166" s="12">
        <v>57.04</v>
      </c>
      <c r="F17166" s="19" t="str">
        <f t="shared" si="544"/>
        <v>Brett Sai</v>
      </c>
      <c r="G17166" s="19">
        <f t="shared" si="545"/>
        <v>57.090400000000002</v>
      </c>
    </row>
    <row r="17167" spans="3:7" x14ac:dyDescent="0.3">
      <c r="C17167" s="3" t="s">
        <v>2236</v>
      </c>
      <c r="D17167" s="12">
        <v>57.04</v>
      </c>
      <c r="F17167" s="19" t="str">
        <f t="shared" si="544"/>
        <v>Julio Hernandez</v>
      </c>
      <c r="G17167" s="19">
        <f t="shared" si="545"/>
        <v>57.040599999999998</v>
      </c>
    </row>
    <row r="17168" spans="3:7" x14ac:dyDescent="0.3">
      <c r="C17168" s="3" t="s">
        <v>1353</v>
      </c>
      <c r="D17168" s="12">
        <v>57.04</v>
      </c>
      <c r="F17168" s="19" t="str">
        <f t="shared" si="544"/>
        <v>Mariah Gray</v>
      </c>
      <c r="G17168" s="19">
        <f t="shared" si="545"/>
        <v>57.04</v>
      </c>
    </row>
    <row r="17169" spans="3:7" x14ac:dyDescent="0.3">
      <c r="C17169" s="3" t="s">
        <v>18940</v>
      </c>
      <c r="D17169" s="12">
        <v>56.896699999999996</v>
      </c>
      <c r="F17169" s="19" t="str">
        <f t="shared" si="544"/>
        <v>Arthur Alvarez</v>
      </c>
      <c r="G17169" s="19">
        <f t="shared" si="545"/>
        <v>57.04</v>
      </c>
    </row>
    <row r="17170" spans="3:7" x14ac:dyDescent="0.3">
      <c r="C17170" s="3" t="s">
        <v>12655</v>
      </c>
      <c r="D17170" s="12">
        <v>56.896699999999996</v>
      </c>
      <c r="F17170" s="19" t="str">
        <f t="shared" si="544"/>
        <v>Alisha Liang</v>
      </c>
      <c r="G17170" s="19">
        <f t="shared" si="545"/>
        <v>57.04</v>
      </c>
    </row>
    <row r="17171" spans="3:7" x14ac:dyDescent="0.3">
      <c r="C17171" s="3" t="s">
        <v>14646</v>
      </c>
      <c r="D17171" s="12">
        <v>56.783299999999997</v>
      </c>
      <c r="F17171" s="19" t="str">
        <f t="shared" si="544"/>
        <v>Zachary Lee</v>
      </c>
      <c r="G17171" s="19">
        <f t="shared" si="545"/>
        <v>56.896699999999996</v>
      </c>
    </row>
    <row r="17172" spans="3:7" x14ac:dyDescent="0.3">
      <c r="C17172" s="3" t="s">
        <v>4152</v>
      </c>
      <c r="D17172" s="12">
        <v>56.783299999999997</v>
      </c>
      <c r="F17172" s="19" t="str">
        <f t="shared" si="544"/>
        <v>Lydia Rana</v>
      </c>
      <c r="G17172" s="19">
        <f t="shared" si="545"/>
        <v>56.896699999999996</v>
      </c>
    </row>
    <row r="17173" spans="3:7" x14ac:dyDescent="0.3">
      <c r="C17173" s="3" t="s">
        <v>12301</v>
      </c>
      <c r="D17173" s="12">
        <v>56.677799999999998</v>
      </c>
      <c r="F17173" s="19" t="str">
        <f t="shared" si="544"/>
        <v>Nichole Kumar</v>
      </c>
      <c r="G17173" s="19">
        <f t="shared" si="545"/>
        <v>56.783299999999997</v>
      </c>
    </row>
    <row r="17174" spans="3:7" x14ac:dyDescent="0.3">
      <c r="C17174" s="3" t="s">
        <v>4281</v>
      </c>
      <c r="D17174" s="12">
        <v>56.470299999999995</v>
      </c>
      <c r="F17174" s="19" t="str">
        <f t="shared" si="544"/>
        <v>Charles Perez</v>
      </c>
      <c r="G17174" s="19">
        <f t="shared" si="545"/>
        <v>56.783299999999997</v>
      </c>
    </row>
    <row r="17175" spans="3:7" x14ac:dyDescent="0.3">
      <c r="C17175" s="3" t="s">
        <v>7947</v>
      </c>
      <c r="D17175" s="12">
        <v>56.376599999999996</v>
      </c>
      <c r="F17175" s="19" t="str">
        <f t="shared" si="544"/>
        <v>Lisa Ye</v>
      </c>
      <c r="G17175" s="19">
        <f t="shared" si="545"/>
        <v>56.677799999999998</v>
      </c>
    </row>
    <row r="17176" spans="3:7" x14ac:dyDescent="0.3">
      <c r="C17176" s="3" t="s">
        <v>4468</v>
      </c>
      <c r="D17176" s="12">
        <v>56.376599999999996</v>
      </c>
      <c r="F17176" s="19" t="str">
        <f t="shared" si="544"/>
        <v>Chloe Hill</v>
      </c>
      <c r="G17176" s="19">
        <f t="shared" si="545"/>
        <v>56.470299999999995</v>
      </c>
    </row>
    <row r="17177" spans="3:7" x14ac:dyDescent="0.3">
      <c r="C17177" s="3" t="s">
        <v>17600</v>
      </c>
      <c r="D17177" s="12">
        <v>56.350499999999997</v>
      </c>
      <c r="F17177" s="19" t="str">
        <f t="shared" si="544"/>
        <v>Hannah Williams</v>
      </c>
      <c r="G17177" s="19">
        <f t="shared" si="545"/>
        <v>56.376599999999996</v>
      </c>
    </row>
    <row r="17178" spans="3:7" x14ac:dyDescent="0.3">
      <c r="C17178" s="3" t="s">
        <v>17322</v>
      </c>
      <c r="D17178" s="12">
        <v>56.321100000000001</v>
      </c>
      <c r="F17178" s="19" t="str">
        <f t="shared" si="544"/>
        <v>Christy Liang</v>
      </c>
      <c r="G17178" s="19">
        <f t="shared" si="545"/>
        <v>56.376599999999996</v>
      </c>
    </row>
    <row r="17179" spans="3:7" x14ac:dyDescent="0.3">
      <c r="C17179" s="3" t="s">
        <v>16693</v>
      </c>
      <c r="D17179" s="12">
        <v>56.321100000000001</v>
      </c>
      <c r="F17179" s="19" t="str">
        <f t="shared" si="544"/>
        <v>Tanya Moreno</v>
      </c>
      <c r="G17179" s="19">
        <f t="shared" si="545"/>
        <v>56.350499999999997</v>
      </c>
    </row>
    <row r="17180" spans="3:7" x14ac:dyDescent="0.3">
      <c r="C17180" s="3" t="s">
        <v>13332</v>
      </c>
      <c r="D17180" s="12">
        <v>56.321100000000001</v>
      </c>
      <c r="F17180" s="19" t="str">
        <f t="shared" si="544"/>
        <v>Steven Stewart</v>
      </c>
      <c r="G17180" s="19">
        <f t="shared" si="545"/>
        <v>56.321100000000001</v>
      </c>
    </row>
    <row r="17181" spans="3:7" x14ac:dyDescent="0.3">
      <c r="C17181" s="3" t="s">
        <v>13309</v>
      </c>
      <c r="D17181" s="12">
        <v>56.321100000000001</v>
      </c>
      <c r="F17181" s="19" t="str">
        <f t="shared" si="544"/>
        <v>Sean Torres</v>
      </c>
      <c r="G17181" s="19">
        <f t="shared" si="545"/>
        <v>56.321100000000001</v>
      </c>
    </row>
    <row r="17182" spans="3:7" x14ac:dyDescent="0.3">
      <c r="C17182" s="3" t="s">
        <v>11641</v>
      </c>
      <c r="D17182" s="12">
        <v>56.321100000000001</v>
      </c>
      <c r="F17182" s="19" t="str">
        <f t="shared" si="544"/>
        <v>Marvin Rubio</v>
      </c>
      <c r="G17182" s="19">
        <f t="shared" si="545"/>
        <v>56.321100000000001</v>
      </c>
    </row>
    <row r="17183" spans="3:7" x14ac:dyDescent="0.3">
      <c r="C17183" s="3" t="s">
        <v>8310</v>
      </c>
      <c r="D17183" s="12">
        <v>56.321100000000001</v>
      </c>
      <c r="F17183" s="19" t="str">
        <f t="shared" si="544"/>
        <v>Martin Sai</v>
      </c>
      <c r="G17183" s="19">
        <f t="shared" si="545"/>
        <v>56.321100000000001</v>
      </c>
    </row>
    <row r="17184" spans="3:7" x14ac:dyDescent="0.3">
      <c r="C17184" s="3" t="s">
        <v>1572</v>
      </c>
      <c r="D17184" s="12">
        <v>56.321100000000001</v>
      </c>
      <c r="F17184" s="19" t="str">
        <f t="shared" si="544"/>
        <v>Kristi Munoz</v>
      </c>
      <c r="G17184" s="19">
        <f t="shared" si="545"/>
        <v>56.321100000000001</v>
      </c>
    </row>
    <row r="17185" spans="3:7" x14ac:dyDescent="0.3">
      <c r="C17185" s="3" t="s">
        <v>13605</v>
      </c>
      <c r="D17185" s="12">
        <v>56.302199999999999</v>
      </c>
      <c r="F17185" s="19" t="str">
        <f t="shared" si="544"/>
        <v>Isabella Bailey</v>
      </c>
      <c r="G17185" s="19">
        <f t="shared" si="545"/>
        <v>56.321100000000001</v>
      </c>
    </row>
    <row r="17186" spans="3:7" x14ac:dyDescent="0.3">
      <c r="C17186" s="3" t="s">
        <v>18708</v>
      </c>
      <c r="D17186" s="12">
        <v>56.295900000000003</v>
      </c>
      <c r="F17186" s="19" t="str">
        <f t="shared" si="544"/>
        <v>Alyssa Stewart</v>
      </c>
      <c r="G17186" s="19">
        <f t="shared" si="545"/>
        <v>56.321100000000001</v>
      </c>
    </row>
    <row r="17187" spans="3:7" x14ac:dyDescent="0.3">
      <c r="C17187" s="3" t="s">
        <v>17660</v>
      </c>
      <c r="D17187" s="12">
        <v>56.295900000000003</v>
      </c>
      <c r="F17187" s="19" t="str">
        <f t="shared" si="544"/>
        <v>Megan Washington</v>
      </c>
      <c r="G17187" s="19">
        <f t="shared" si="545"/>
        <v>56.302199999999999</v>
      </c>
    </row>
    <row r="17188" spans="3:7" x14ac:dyDescent="0.3">
      <c r="C17188" s="3" t="s">
        <v>14388</v>
      </c>
      <c r="D17188" s="12">
        <v>56.289599999999993</v>
      </c>
      <c r="F17188" s="19" t="str">
        <f t="shared" si="544"/>
        <v>Willie Liang</v>
      </c>
      <c r="G17188" s="19">
        <f t="shared" si="545"/>
        <v>56.295900000000003</v>
      </c>
    </row>
    <row r="17189" spans="3:7" x14ac:dyDescent="0.3">
      <c r="C17189" s="3" t="s">
        <v>5399</v>
      </c>
      <c r="D17189" s="12">
        <v>56.283299999999997</v>
      </c>
      <c r="F17189" s="19" t="str">
        <f t="shared" si="544"/>
        <v>Taylor Bailey</v>
      </c>
      <c r="G17189" s="19">
        <f t="shared" si="545"/>
        <v>56.295900000000003</v>
      </c>
    </row>
    <row r="17190" spans="3:7" x14ac:dyDescent="0.3">
      <c r="C17190" s="3" t="s">
        <v>18096</v>
      </c>
      <c r="D17190" s="12">
        <v>56.277000000000001</v>
      </c>
      <c r="F17190" s="19" t="str">
        <f t="shared" si="544"/>
        <v>Natalie Gonzales</v>
      </c>
      <c r="G17190" s="19">
        <f t="shared" si="545"/>
        <v>56.289599999999993</v>
      </c>
    </row>
    <row r="17191" spans="3:7" x14ac:dyDescent="0.3">
      <c r="C17191" s="3" t="s">
        <v>12417</v>
      </c>
      <c r="D17191" s="12">
        <v>56.270699999999998</v>
      </c>
      <c r="F17191" s="19" t="str">
        <f t="shared" si="544"/>
        <v>David Foster</v>
      </c>
      <c r="G17191" s="19">
        <f t="shared" si="545"/>
        <v>56.283299999999997</v>
      </c>
    </row>
    <row r="17192" spans="3:7" x14ac:dyDescent="0.3">
      <c r="C17192" s="3" t="s">
        <v>6421</v>
      </c>
      <c r="D17192" s="12">
        <v>56.264400000000002</v>
      </c>
      <c r="F17192" s="19" t="str">
        <f t="shared" si="544"/>
        <v>Tony Jai</v>
      </c>
      <c r="G17192" s="19">
        <f t="shared" si="545"/>
        <v>56.277000000000001</v>
      </c>
    </row>
    <row r="17193" spans="3:7" x14ac:dyDescent="0.3">
      <c r="C17193" s="3" t="s">
        <v>4614</v>
      </c>
      <c r="D17193" s="12">
        <v>56.264400000000002</v>
      </c>
      <c r="F17193" s="19" t="str">
        <f t="shared" si="544"/>
        <v>Louis Liu</v>
      </c>
      <c r="G17193" s="19">
        <f t="shared" si="545"/>
        <v>56.270699999999998</v>
      </c>
    </row>
    <row r="17194" spans="3:7" x14ac:dyDescent="0.3">
      <c r="C17194" s="3" t="s">
        <v>8452</v>
      </c>
      <c r="D17194" s="12">
        <v>56.2455</v>
      </c>
      <c r="F17194" s="19" t="str">
        <f t="shared" si="544"/>
        <v>Elijah Evans</v>
      </c>
      <c r="G17194" s="19">
        <f t="shared" si="545"/>
        <v>56.264400000000002</v>
      </c>
    </row>
    <row r="17195" spans="3:7" x14ac:dyDescent="0.3">
      <c r="C17195" s="3" t="s">
        <v>4243</v>
      </c>
      <c r="D17195" s="12">
        <v>56.232900000000001</v>
      </c>
      <c r="F17195" s="19" t="str">
        <f t="shared" si="544"/>
        <v>Clayton Ye</v>
      </c>
      <c r="G17195" s="19">
        <f t="shared" si="545"/>
        <v>56.264400000000002</v>
      </c>
    </row>
    <row r="17196" spans="3:7" x14ac:dyDescent="0.3">
      <c r="C17196" s="3" t="s">
        <v>18248</v>
      </c>
      <c r="D17196" s="12">
        <v>56.226599999999998</v>
      </c>
      <c r="F17196" s="19" t="str">
        <f t="shared" si="544"/>
        <v>Isaiah Rivera</v>
      </c>
      <c r="G17196" s="19">
        <f t="shared" si="545"/>
        <v>56.2455</v>
      </c>
    </row>
    <row r="17197" spans="3:7" x14ac:dyDescent="0.3">
      <c r="C17197" s="3" t="s">
        <v>16478</v>
      </c>
      <c r="D17197" s="12">
        <v>56.226599999999998</v>
      </c>
      <c r="F17197" s="19" t="str">
        <f t="shared" si="544"/>
        <v>Cheryl Ruiz</v>
      </c>
      <c r="G17197" s="19">
        <f t="shared" si="545"/>
        <v>56.232900000000001</v>
      </c>
    </row>
    <row r="17198" spans="3:7" x14ac:dyDescent="0.3">
      <c r="C17198" s="3" t="s">
        <v>15591</v>
      </c>
      <c r="D17198" s="12">
        <v>56.226599999999998</v>
      </c>
      <c r="F17198" s="19" t="str">
        <f t="shared" si="544"/>
        <v>Troy Garcia</v>
      </c>
      <c r="G17198" s="19">
        <f t="shared" si="545"/>
        <v>56.226599999999998</v>
      </c>
    </row>
    <row r="17199" spans="3:7" x14ac:dyDescent="0.3">
      <c r="C17199" s="3" t="s">
        <v>14693</v>
      </c>
      <c r="D17199" s="12">
        <v>56.226599999999998</v>
      </c>
      <c r="F17199" s="19" t="str">
        <f t="shared" si="544"/>
        <v>Samuel Williams</v>
      </c>
      <c r="G17199" s="19">
        <f t="shared" si="545"/>
        <v>56.226599999999998</v>
      </c>
    </row>
    <row r="17200" spans="3:7" x14ac:dyDescent="0.3">
      <c r="C17200" s="3" t="s">
        <v>12401</v>
      </c>
      <c r="D17200" s="12">
        <v>56.226599999999998</v>
      </c>
      <c r="F17200" s="19" t="str">
        <f t="shared" si="544"/>
        <v>Rebekah Johnsen</v>
      </c>
      <c r="G17200" s="19">
        <f t="shared" si="545"/>
        <v>56.226599999999998</v>
      </c>
    </row>
    <row r="17201" spans="3:7" x14ac:dyDescent="0.3">
      <c r="C17201" s="3" t="s">
        <v>13076</v>
      </c>
      <c r="D17201" s="12">
        <v>56.226599999999998</v>
      </c>
      <c r="F17201" s="19" t="str">
        <f t="shared" si="544"/>
        <v>Nicole Cook</v>
      </c>
      <c r="G17201" s="19">
        <f t="shared" si="545"/>
        <v>56.226599999999998</v>
      </c>
    </row>
    <row r="17202" spans="3:7" x14ac:dyDescent="0.3">
      <c r="C17202" s="3" t="s">
        <v>12290</v>
      </c>
      <c r="D17202" s="12">
        <v>56.226599999999998</v>
      </c>
      <c r="F17202" s="19" t="str">
        <f t="shared" si="544"/>
        <v>Louis Anand</v>
      </c>
      <c r="G17202" s="19">
        <f t="shared" si="545"/>
        <v>56.226599999999998</v>
      </c>
    </row>
    <row r="17203" spans="3:7" x14ac:dyDescent="0.3">
      <c r="C17203" s="3" t="s">
        <v>11218</v>
      </c>
      <c r="D17203" s="12">
        <v>56.226599999999998</v>
      </c>
      <c r="F17203" s="19" t="str">
        <f t="shared" si="544"/>
        <v>Maria Perez</v>
      </c>
      <c r="G17203" s="19">
        <f t="shared" si="545"/>
        <v>56.226599999999998</v>
      </c>
    </row>
    <row r="17204" spans="3:7" x14ac:dyDescent="0.3">
      <c r="C17204" s="3" t="s">
        <v>10743</v>
      </c>
      <c r="D17204" s="12">
        <v>56.226599999999998</v>
      </c>
      <c r="F17204" s="19" t="str">
        <f t="shared" si="544"/>
        <v>Lisa Li</v>
      </c>
      <c r="G17204" s="19">
        <f t="shared" si="545"/>
        <v>56.226599999999998</v>
      </c>
    </row>
    <row r="17205" spans="3:7" x14ac:dyDescent="0.3">
      <c r="C17205" s="3" t="s">
        <v>8876</v>
      </c>
      <c r="D17205" s="12">
        <v>56.226599999999998</v>
      </c>
      <c r="F17205" s="19" t="str">
        <f t="shared" si="544"/>
        <v>Kayla Patterson</v>
      </c>
      <c r="G17205" s="19">
        <f t="shared" si="545"/>
        <v>56.226599999999998</v>
      </c>
    </row>
    <row r="17206" spans="3:7" x14ac:dyDescent="0.3">
      <c r="C17206" s="3" t="s">
        <v>9137</v>
      </c>
      <c r="D17206" s="12">
        <v>56.226599999999998</v>
      </c>
      <c r="F17206" s="19" t="str">
        <f t="shared" si="544"/>
        <v>Kaitlyn Green</v>
      </c>
      <c r="G17206" s="19">
        <f t="shared" si="545"/>
        <v>56.226599999999998</v>
      </c>
    </row>
    <row r="17207" spans="3:7" x14ac:dyDescent="0.3">
      <c r="C17207" s="3" t="s">
        <v>9018</v>
      </c>
      <c r="D17207" s="12">
        <v>56.226599999999998</v>
      </c>
      <c r="F17207" s="19" t="str">
        <f t="shared" si="544"/>
        <v>James Johnson</v>
      </c>
      <c r="G17207" s="19">
        <f t="shared" si="545"/>
        <v>56.226599999999998</v>
      </c>
    </row>
    <row r="17208" spans="3:7" x14ac:dyDescent="0.3">
      <c r="C17208" s="3" t="s">
        <v>8346</v>
      </c>
      <c r="D17208" s="12">
        <v>56.226599999999998</v>
      </c>
      <c r="F17208" s="19" t="str">
        <f t="shared" si="544"/>
        <v>Jason Adams</v>
      </c>
      <c r="G17208" s="19">
        <f t="shared" si="545"/>
        <v>56.226599999999998</v>
      </c>
    </row>
    <row r="17209" spans="3:7" x14ac:dyDescent="0.3">
      <c r="C17209" s="3" t="s">
        <v>8008</v>
      </c>
      <c r="D17209" s="12">
        <v>56.226599999999998</v>
      </c>
      <c r="F17209" s="19" t="str">
        <f t="shared" si="544"/>
        <v>Janet Stewart</v>
      </c>
      <c r="G17209" s="19">
        <f t="shared" si="545"/>
        <v>56.226599999999998</v>
      </c>
    </row>
    <row r="17210" spans="3:7" x14ac:dyDescent="0.3">
      <c r="C17210" s="3" t="s">
        <v>6490</v>
      </c>
      <c r="D17210" s="12">
        <v>56.226599999999998</v>
      </c>
      <c r="F17210" s="19" t="str">
        <f t="shared" si="544"/>
        <v>Isabella James</v>
      </c>
      <c r="G17210" s="19">
        <f t="shared" si="545"/>
        <v>56.226599999999998</v>
      </c>
    </row>
    <row r="17211" spans="3:7" x14ac:dyDescent="0.3">
      <c r="C17211" s="3" t="s">
        <v>5667</v>
      </c>
      <c r="D17211" s="12">
        <v>56.226599999999998</v>
      </c>
      <c r="F17211" s="19" t="str">
        <f t="shared" si="544"/>
        <v>Hector Romero</v>
      </c>
      <c r="G17211" s="19">
        <f t="shared" si="545"/>
        <v>56.226599999999998</v>
      </c>
    </row>
    <row r="17212" spans="3:7" x14ac:dyDescent="0.3">
      <c r="C17212" s="3" t="s">
        <v>5263</v>
      </c>
      <c r="D17212" s="12">
        <v>56.226599999999998</v>
      </c>
      <c r="F17212" s="19" t="str">
        <f t="shared" si="544"/>
        <v>Elizabeth Powell</v>
      </c>
      <c r="G17212" s="19">
        <f t="shared" si="545"/>
        <v>56.226599999999998</v>
      </c>
    </row>
    <row r="17213" spans="3:7" x14ac:dyDescent="0.3">
      <c r="C17213" s="3" t="s">
        <v>6177</v>
      </c>
      <c r="D17213" s="12">
        <v>56.226599999999998</v>
      </c>
      <c r="F17213" s="19" t="str">
        <f t="shared" si="544"/>
        <v>Destiny Alexander</v>
      </c>
      <c r="G17213" s="19">
        <f t="shared" si="545"/>
        <v>56.226599999999998</v>
      </c>
    </row>
    <row r="17214" spans="3:7" x14ac:dyDescent="0.3">
      <c r="C17214" s="3" t="s">
        <v>4608</v>
      </c>
      <c r="D17214" s="12">
        <v>56.226599999999998</v>
      </c>
      <c r="F17214" s="19" t="str">
        <f t="shared" si="544"/>
        <v>Danielle Kelly</v>
      </c>
      <c r="G17214" s="19">
        <f t="shared" si="545"/>
        <v>56.226599999999998</v>
      </c>
    </row>
    <row r="17215" spans="3:7" x14ac:dyDescent="0.3">
      <c r="C17215" s="3" t="s">
        <v>3978</v>
      </c>
      <c r="D17215" s="12">
        <v>56.226599999999998</v>
      </c>
      <c r="F17215" s="19" t="str">
        <f t="shared" si="544"/>
        <v>Eddie Suarez</v>
      </c>
      <c r="G17215" s="19">
        <f t="shared" si="545"/>
        <v>56.226599999999998</v>
      </c>
    </row>
    <row r="17216" spans="3:7" x14ac:dyDescent="0.3">
      <c r="C17216" s="3" t="s">
        <v>3156</v>
      </c>
      <c r="D17216" s="12">
        <v>56.226599999999998</v>
      </c>
      <c r="F17216" s="19" t="str">
        <f t="shared" si="544"/>
        <v>Clayton Sun</v>
      </c>
      <c r="G17216" s="19">
        <f t="shared" si="545"/>
        <v>56.226599999999998</v>
      </c>
    </row>
    <row r="17217" spans="3:7" x14ac:dyDescent="0.3">
      <c r="C17217" s="3" t="s">
        <v>3497</v>
      </c>
      <c r="D17217" s="12">
        <v>56.226599999999998</v>
      </c>
      <c r="F17217" s="19" t="str">
        <f t="shared" si="544"/>
        <v>Cassidy Powell</v>
      </c>
      <c r="G17217" s="19">
        <f t="shared" si="545"/>
        <v>56.226599999999998</v>
      </c>
    </row>
    <row r="17218" spans="3:7" x14ac:dyDescent="0.3">
      <c r="C17218" s="3" t="s">
        <v>2936</v>
      </c>
      <c r="D17218" s="12">
        <v>56.226599999999998</v>
      </c>
      <c r="F17218" s="19" t="str">
        <f t="shared" si="544"/>
        <v>Brianna Howard</v>
      </c>
      <c r="G17218" s="19">
        <f t="shared" si="545"/>
        <v>56.226599999999998</v>
      </c>
    </row>
    <row r="17219" spans="3:7" x14ac:dyDescent="0.3">
      <c r="C17219" s="3" t="s">
        <v>3044</v>
      </c>
      <c r="D17219" s="12">
        <v>56.226599999999998</v>
      </c>
      <c r="F17219" s="19" t="str">
        <f t="shared" si="544"/>
        <v>Calvin Jai</v>
      </c>
      <c r="G17219" s="19">
        <f t="shared" si="545"/>
        <v>56.226599999999998</v>
      </c>
    </row>
    <row r="17220" spans="3:7" x14ac:dyDescent="0.3">
      <c r="C17220" s="3" t="s">
        <v>3967</v>
      </c>
      <c r="D17220" s="12">
        <v>56.226599999999998</v>
      </c>
      <c r="F17220" s="19" t="str">
        <f t="shared" ref="F17220:F17283" si="546">C17218</f>
        <v>Brandon Diaz</v>
      </c>
      <c r="G17220" s="19">
        <f t="shared" ref="G17220:G17283" si="547">D17218</f>
        <v>56.226599999999998</v>
      </c>
    </row>
    <row r="17221" spans="3:7" x14ac:dyDescent="0.3">
      <c r="C17221" s="3" t="s">
        <v>3675</v>
      </c>
      <c r="D17221" s="12">
        <v>56.226599999999998</v>
      </c>
      <c r="F17221" s="19" t="str">
        <f t="shared" si="546"/>
        <v>Brendan Yuan</v>
      </c>
      <c r="G17221" s="19">
        <f t="shared" si="547"/>
        <v>56.226599999999998</v>
      </c>
    </row>
    <row r="17222" spans="3:7" x14ac:dyDescent="0.3">
      <c r="C17222" s="3" t="s">
        <v>3137</v>
      </c>
      <c r="D17222" s="12">
        <v>56.226599999999998</v>
      </c>
      <c r="F17222" s="19" t="str">
        <f t="shared" si="546"/>
        <v>Cassidy Flores</v>
      </c>
      <c r="G17222" s="19">
        <f t="shared" si="547"/>
        <v>56.226599999999998</v>
      </c>
    </row>
    <row r="17223" spans="3:7" x14ac:dyDescent="0.3">
      <c r="C17223" s="3" t="s">
        <v>2159</v>
      </c>
      <c r="D17223" s="12">
        <v>56.226599999999998</v>
      </c>
      <c r="F17223" s="19" t="str">
        <f t="shared" si="546"/>
        <v>Carlos Brooks</v>
      </c>
      <c r="G17223" s="19">
        <f t="shared" si="547"/>
        <v>56.226599999999998</v>
      </c>
    </row>
    <row r="17224" spans="3:7" x14ac:dyDescent="0.3">
      <c r="C17224" s="3" t="s">
        <v>2630</v>
      </c>
      <c r="D17224" s="12">
        <v>56.226599999999998</v>
      </c>
      <c r="F17224" s="19" t="str">
        <f t="shared" si="546"/>
        <v>Brianna Bell</v>
      </c>
      <c r="G17224" s="19">
        <f t="shared" si="547"/>
        <v>56.226599999999998</v>
      </c>
    </row>
    <row r="17225" spans="3:7" x14ac:dyDescent="0.3">
      <c r="C17225" s="3" t="s">
        <v>1389</v>
      </c>
      <c r="D17225" s="12">
        <v>56.226599999999998</v>
      </c>
      <c r="F17225" s="19" t="str">
        <f t="shared" si="546"/>
        <v>Ariana Rivera</v>
      </c>
      <c r="G17225" s="19">
        <f t="shared" si="547"/>
        <v>56.226599999999998</v>
      </c>
    </row>
    <row r="17226" spans="3:7" x14ac:dyDescent="0.3">
      <c r="C17226" s="3" t="s">
        <v>1383</v>
      </c>
      <c r="D17226" s="12">
        <v>56.226599999999998</v>
      </c>
      <c r="F17226" s="19" t="str">
        <f t="shared" si="546"/>
        <v>Benjamin Martinez</v>
      </c>
      <c r="G17226" s="19">
        <f t="shared" si="547"/>
        <v>56.226599999999998</v>
      </c>
    </row>
    <row r="17227" spans="3:7" x14ac:dyDescent="0.3">
      <c r="C17227" s="3" t="s">
        <v>1051</v>
      </c>
      <c r="D17227" s="12">
        <v>56.226599999999998</v>
      </c>
      <c r="F17227" s="19" t="str">
        <f t="shared" si="546"/>
        <v>Alison Jai</v>
      </c>
      <c r="G17227" s="19">
        <f t="shared" si="547"/>
        <v>56.226599999999998</v>
      </c>
    </row>
    <row r="17228" spans="3:7" x14ac:dyDescent="0.3">
      <c r="C17228" s="3" t="s">
        <v>772</v>
      </c>
      <c r="D17228" s="12">
        <v>56.226599999999998</v>
      </c>
      <c r="F17228" s="19" t="str">
        <f t="shared" si="546"/>
        <v>Alison Andersen</v>
      </c>
      <c r="G17228" s="19">
        <f t="shared" si="547"/>
        <v>56.226599999999998</v>
      </c>
    </row>
    <row r="17229" spans="3:7" x14ac:dyDescent="0.3">
      <c r="C17229" s="3" t="s">
        <v>3064</v>
      </c>
      <c r="D17229" s="12">
        <v>56.182900000000004</v>
      </c>
      <c r="F17229" s="19" t="str">
        <f t="shared" si="546"/>
        <v>Alexa Howard</v>
      </c>
      <c r="G17229" s="19">
        <f t="shared" si="547"/>
        <v>56.226599999999998</v>
      </c>
    </row>
    <row r="17230" spans="3:7" x14ac:dyDescent="0.3">
      <c r="C17230" s="3" t="s">
        <v>15513</v>
      </c>
      <c r="D17230" s="12">
        <v>56.072400000000002</v>
      </c>
      <c r="F17230" s="19" t="str">
        <f t="shared" si="546"/>
        <v>Adam Simmons</v>
      </c>
      <c r="G17230" s="19">
        <f t="shared" si="547"/>
        <v>56.226599999999998</v>
      </c>
    </row>
    <row r="17231" spans="3:7" x14ac:dyDescent="0.3">
      <c r="C17231" s="3" t="s">
        <v>4573</v>
      </c>
      <c r="D17231" s="12">
        <v>56.057299999999998</v>
      </c>
      <c r="F17231" s="19" t="str">
        <f t="shared" si="546"/>
        <v>Brent Zheng</v>
      </c>
      <c r="G17231" s="19">
        <f t="shared" si="547"/>
        <v>56.182900000000004</v>
      </c>
    </row>
    <row r="17232" spans="3:7" x14ac:dyDescent="0.3">
      <c r="C17232" s="3" t="s">
        <v>1902</v>
      </c>
      <c r="D17232" s="12">
        <v>56.057299999999998</v>
      </c>
      <c r="F17232" s="19" t="str">
        <f t="shared" si="546"/>
        <v>Raquel Romero</v>
      </c>
      <c r="G17232" s="19">
        <f t="shared" si="547"/>
        <v>56.072400000000002</v>
      </c>
    </row>
    <row r="17233" spans="3:7" x14ac:dyDescent="0.3">
      <c r="C17233" s="3" t="s">
        <v>9887</v>
      </c>
      <c r="D17233" s="12">
        <v>55.969899999999996</v>
      </c>
      <c r="F17233" s="19" t="str">
        <f t="shared" si="546"/>
        <v>Claudia Yang</v>
      </c>
      <c r="G17233" s="19">
        <f t="shared" si="547"/>
        <v>56.057299999999998</v>
      </c>
    </row>
    <row r="17234" spans="3:7" x14ac:dyDescent="0.3">
      <c r="C17234" s="3" t="s">
        <v>4199</v>
      </c>
      <c r="D17234" s="12">
        <v>55.969899999999996</v>
      </c>
      <c r="F17234" s="19" t="str">
        <f t="shared" si="546"/>
        <v>Angela Cook</v>
      </c>
      <c r="G17234" s="19">
        <f t="shared" si="547"/>
        <v>56.057299999999998</v>
      </c>
    </row>
    <row r="17235" spans="3:7" x14ac:dyDescent="0.3">
      <c r="C17235" s="3" t="s">
        <v>6798</v>
      </c>
      <c r="D17235" s="12">
        <v>55.960800000000006</v>
      </c>
      <c r="F17235" s="19" t="str">
        <f t="shared" si="546"/>
        <v>Jocelyn Bradley</v>
      </c>
      <c r="G17235" s="19">
        <f t="shared" si="547"/>
        <v>55.969899999999996</v>
      </c>
    </row>
    <row r="17236" spans="3:7" x14ac:dyDescent="0.3">
      <c r="C17236" s="3" t="s">
        <v>17248</v>
      </c>
      <c r="D17236" s="12">
        <v>55.913600000000002</v>
      </c>
      <c r="F17236" s="19" t="str">
        <f t="shared" si="546"/>
        <v>Chase Stewart</v>
      </c>
      <c r="G17236" s="19">
        <f t="shared" si="547"/>
        <v>55.969899999999996</v>
      </c>
    </row>
    <row r="17237" spans="3:7" x14ac:dyDescent="0.3">
      <c r="C17237" s="3" t="s">
        <v>3233</v>
      </c>
      <c r="D17237" s="12">
        <v>55.695099999999996</v>
      </c>
      <c r="F17237" s="19" t="str">
        <f t="shared" si="546"/>
        <v>Erin Rivera</v>
      </c>
      <c r="G17237" s="19">
        <f t="shared" si="547"/>
        <v>55.960800000000006</v>
      </c>
    </row>
    <row r="17238" spans="3:7" x14ac:dyDescent="0.3">
      <c r="C17238" s="3" t="s">
        <v>13958</v>
      </c>
      <c r="D17238" s="12">
        <v>55.606499999999997</v>
      </c>
      <c r="F17238" s="19" t="str">
        <f t="shared" si="546"/>
        <v>Stephanie Morgan</v>
      </c>
      <c r="G17238" s="19">
        <f t="shared" si="547"/>
        <v>55.913600000000002</v>
      </c>
    </row>
    <row r="17239" spans="3:7" x14ac:dyDescent="0.3">
      <c r="C17239" s="3" t="s">
        <v>1157</v>
      </c>
      <c r="D17239" s="12">
        <v>55.199799999999996</v>
      </c>
      <c r="F17239" s="19" t="str">
        <f t="shared" si="546"/>
        <v>Brittany Foster</v>
      </c>
      <c r="G17239" s="19">
        <f t="shared" si="547"/>
        <v>55.695099999999996</v>
      </c>
    </row>
    <row r="17240" spans="3:7" x14ac:dyDescent="0.3">
      <c r="C17240" s="3" t="s">
        <v>16745</v>
      </c>
      <c r="D17240" s="12">
        <v>55.037999999999997</v>
      </c>
      <c r="F17240" s="19" t="str">
        <f t="shared" si="546"/>
        <v>Michelle Blue</v>
      </c>
      <c r="G17240" s="19">
        <f t="shared" si="547"/>
        <v>55.606499999999997</v>
      </c>
    </row>
    <row r="17241" spans="3:7" x14ac:dyDescent="0.3">
      <c r="C17241" s="3" t="s">
        <v>4025</v>
      </c>
      <c r="D17241" s="12">
        <v>55.037999999999997</v>
      </c>
      <c r="F17241" s="19" t="str">
        <f t="shared" si="546"/>
        <v>Alexandra Rogers</v>
      </c>
      <c r="G17241" s="19">
        <f t="shared" si="547"/>
        <v>55.199799999999996</v>
      </c>
    </row>
    <row r="17242" spans="3:7" x14ac:dyDescent="0.3">
      <c r="C17242" s="3" t="s">
        <v>2626</v>
      </c>
      <c r="D17242" s="12">
        <v>55.037999999999997</v>
      </c>
      <c r="F17242" s="19" t="str">
        <f t="shared" si="546"/>
        <v>Seth Anderson</v>
      </c>
      <c r="G17242" s="19">
        <f t="shared" si="547"/>
        <v>55.037999999999997</v>
      </c>
    </row>
    <row r="17243" spans="3:7" x14ac:dyDescent="0.3">
      <c r="C17243" s="3" t="s">
        <v>12313</v>
      </c>
      <c r="D17243" s="12">
        <v>54.8185</v>
      </c>
      <c r="F17243" s="19" t="str">
        <f t="shared" si="546"/>
        <v>Catherine Ward</v>
      </c>
      <c r="G17243" s="19">
        <f t="shared" si="547"/>
        <v>55.037999999999997</v>
      </c>
    </row>
    <row r="17244" spans="3:7" x14ac:dyDescent="0.3">
      <c r="C17244" s="3" t="s">
        <v>2100</v>
      </c>
      <c r="D17244" s="12">
        <v>54.749400000000009</v>
      </c>
      <c r="F17244" s="19" t="str">
        <f t="shared" si="546"/>
        <v>Benjamin Lewis</v>
      </c>
      <c r="G17244" s="19">
        <f t="shared" si="547"/>
        <v>55.037999999999997</v>
      </c>
    </row>
    <row r="17245" spans="3:7" x14ac:dyDescent="0.3">
      <c r="C17245" s="3" t="s">
        <v>11073</v>
      </c>
      <c r="D17245" s="12">
        <v>54.686400000000006</v>
      </c>
      <c r="F17245" s="19" t="str">
        <f t="shared" si="546"/>
        <v>Logan Baker</v>
      </c>
      <c r="G17245" s="19">
        <f t="shared" si="547"/>
        <v>54.8185</v>
      </c>
    </row>
    <row r="17246" spans="3:7" x14ac:dyDescent="0.3">
      <c r="C17246" s="3" t="s">
        <v>5156</v>
      </c>
      <c r="D17246" s="12">
        <v>54.686400000000006</v>
      </c>
      <c r="F17246" s="19" t="str">
        <f t="shared" si="546"/>
        <v>Antonio Alexander</v>
      </c>
      <c r="G17246" s="19">
        <f t="shared" si="547"/>
        <v>54.749400000000009</v>
      </c>
    </row>
    <row r="17247" spans="3:7" x14ac:dyDescent="0.3">
      <c r="C17247" s="3" t="s">
        <v>1944</v>
      </c>
      <c r="D17247" s="12">
        <v>54.686400000000006</v>
      </c>
      <c r="F17247" s="19" t="str">
        <f t="shared" si="546"/>
        <v>Katherine Richardson</v>
      </c>
      <c r="G17247" s="19">
        <f t="shared" si="547"/>
        <v>54.686400000000006</v>
      </c>
    </row>
    <row r="17248" spans="3:7" x14ac:dyDescent="0.3">
      <c r="C17248" s="3" t="s">
        <v>8065</v>
      </c>
      <c r="D17248" s="12">
        <v>54.667500000000004</v>
      </c>
      <c r="F17248" s="19" t="str">
        <f t="shared" si="546"/>
        <v>Dalton Torres</v>
      </c>
      <c r="G17248" s="19">
        <f t="shared" si="547"/>
        <v>54.686400000000006</v>
      </c>
    </row>
    <row r="17249" spans="3:7" x14ac:dyDescent="0.3">
      <c r="C17249" s="3" t="s">
        <v>5980</v>
      </c>
      <c r="D17249" s="12">
        <v>54.623800000000003</v>
      </c>
      <c r="F17249" s="19" t="str">
        <f t="shared" si="546"/>
        <v>Angelica Bennett</v>
      </c>
      <c r="G17249" s="19">
        <f t="shared" si="547"/>
        <v>54.686400000000006</v>
      </c>
    </row>
    <row r="17250" spans="3:7" x14ac:dyDescent="0.3">
      <c r="C17250" s="3" t="s">
        <v>7369</v>
      </c>
      <c r="D17250" s="12">
        <v>54.5364</v>
      </c>
      <c r="F17250" s="19" t="str">
        <f t="shared" si="546"/>
        <v>Holly Garcia</v>
      </c>
      <c r="G17250" s="19">
        <f t="shared" si="547"/>
        <v>54.667500000000004</v>
      </c>
    </row>
    <row r="17251" spans="3:7" x14ac:dyDescent="0.3">
      <c r="C17251" s="3" t="s">
        <v>18092</v>
      </c>
      <c r="D17251" s="12">
        <v>54.443100000000001</v>
      </c>
      <c r="F17251" s="19" t="str">
        <f t="shared" si="546"/>
        <v>Douglas Madan</v>
      </c>
      <c r="G17251" s="19">
        <f t="shared" si="547"/>
        <v>54.623800000000003</v>
      </c>
    </row>
    <row r="17252" spans="3:7" x14ac:dyDescent="0.3">
      <c r="C17252" s="3" t="s">
        <v>10346</v>
      </c>
      <c r="D17252" s="12">
        <v>54.443100000000001</v>
      </c>
      <c r="F17252" s="19" t="str">
        <f t="shared" si="546"/>
        <v>Gabrielle Price</v>
      </c>
      <c r="G17252" s="19">
        <f t="shared" si="547"/>
        <v>54.5364</v>
      </c>
    </row>
    <row r="17253" spans="3:7" x14ac:dyDescent="0.3">
      <c r="C17253" s="3" t="s">
        <v>9436</v>
      </c>
      <c r="D17253" s="12">
        <v>54.443100000000001</v>
      </c>
      <c r="F17253" s="19" t="str">
        <f t="shared" si="546"/>
        <v>Tony Black</v>
      </c>
      <c r="G17253" s="19">
        <f t="shared" si="547"/>
        <v>54.443100000000001</v>
      </c>
    </row>
    <row r="17254" spans="3:7" x14ac:dyDescent="0.3">
      <c r="C17254" s="3" t="s">
        <v>9452</v>
      </c>
      <c r="D17254" s="12">
        <v>54.443100000000001</v>
      </c>
      <c r="F17254" s="19" t="str">
        <f t="shared" si="546"/>
        <v>Jose Muñoz</v>
      </c>
      <c r="G17254" s="19">
        <f t="shared" si="547"/>
        <v>54.443100000000001</v>
      </c>
    </row>
    <row r="17255" spans="3:7" x14ac:dyDescent="0.3">
      <c r="C17255" s="3" t="s">
        <v>12427</v>
      </c>
      <c r="D17255" s="12">
        <v>54.418000000000006</v>
      </c>
      <c r="F17255" s="19" t="str">
        <f t="shared" si="546"/>
        <v>Jeremiah Garcia</v>
      </c>
      <c r="G17255" s="19">
        <f t="shared" si="547"/>
        <v>54.443100000000001</v>
      </c>
    </row>
    <row r="17256" spans="3:7" x14ac:dyDescent="0.3">
      <c r="C17256" s="3" t="s">
        <v>2111</v>
      </c>
      <c r="D17256" s="12">
        <v>54.373800000000003</v>
      </c>
      <c r="F17256" s="19" t="str">
        <f t="shared" si="546"/>
        <v>Jeremiah Jenkins</v>
      </c>
      <c r="G17256" s="19">
        <f t="shared" si="547"/>
        <v>54.443100000000001</v>
      </c>
    </row>
    <row r="17257" spans="3:7" x14ac:dyDescent="0.3">
      <c r="C17257" s="3" t="s">
        <v>14070</v>
      </c>
      <c r="D17257" s="12">
        <v>54.279699999999998</v>
      </c>
      <c r="F17257" s="19" t="str">
        <f t="shared" si="546"/>
        <v>Louis She</v>
      </c>
      <c r="G17257" s="19">
        <f t="shared" si="547"/>
        <v>54.418000000000006</v>
      </c>
    </row>
    <row r="17258" spans="3:7" x14ac:dyDescent="0.3">
      <c r="C17258" s="3" t="s">
        <v>9079</v>
      </c>
      <c r="D17258" s="12">
        <v>54.279699999999998</v>
      </c>
      <c r="F17258" s="19" t="str">
        <f t="shared" si="546"/>
        <v>Antonio Henderson</v>
      </c>
      <c r="G17258" s="19">
        <f t="shared" si="547"/>
        <v>54.373800000000003</v>
      </c>
    </row>
    <row r="17259" spans="3:7" x14ac:dyDescent="0.3">
      <c r="C17259" s="3" t="s">
        <v>6081</v>
      </c>
      <c r="D17259" s="12">
        <v>54.173000000000002</v>
      </c>
      <c r="F17259" s="19" t="str">
        <f t="shared" si="546"/>
        <v>Mindy Shan</v>
      </c>
      <c r="G17259" s="19">
        <f t="shared" si="547"/>
        <v>54.279699999999998</v>
      </c>
    </row>
    <row r="17260" spans="3:7" x14ac:dyDescent="0.3">
      <c r="C17260" s="3" t="s">
        <v>12008</v>
      </c>
      <c r="D17260" s="12">
        <v>54.114599999999996</v>
      </c>
      <c r="F17260" s="19" t="str">
        <f t="shared" si="546"/>
        <v>Jasmine Bell</v>
      </c>
      <c r="G17260" s="19">
        <f t="shared" si="547"/>
        <v>54.279699999999998</v>
      </c>
    </row>
    <row r="17261" spans="3:7" x14ac:dyDescent="0.3">
      <c r="C17261" s="3" t="s">
        <v>4411</v>
      </c>
      <c r="D17261" s="12">
        <v>54.089399999999998</v>
      </c>
      <c r="F17261" s="19" t="str">
        <f t="shared" si="546"/>
        <v>Dylan Hayes</v>
      </c>
      <c r="G17261" s="19">
        <f t="shared" si="547"/>
        <v>54.173000000000002</v>
      </c>
    </row>
    <row r="17262" spans="3:7" x14ac:dyDescent="0.3">
      <c r="C17262" s="3" t="s">
        <v>8218</v>
      </c>
      <c r="D17262" s="12">
        <v>54.025999999999996</v>
      </c>
      <c r="F17262" s="19" t="str">
        <f t="shared" si="546"/>
        <v>Laura Liang</v>
      </c>
      <c r="G17262" s="19">
        <f t="shared" si="547"/>
        <v>54.114599999999996</v>
      </c>
    </row>
    <row r="17263" spans="3:7" x14ac:dyDescent="0.3">
      <c r="C17263" s="3" t="s">
        <v>17634</v>
      </c>
      <c r="D17263" s="12">
        <v>53.9604</v>
      </c>
      <c r="F17263" s="19" t="str">
        <f t="shared" si="546"/>
        <v>Christine Andersen</v>
      </c>
      <c r="G17263" s="19">
        <f t="shared" si="547"/>
        <v>54.089399999999998</v>
      </c>
    </row>
    <row r="17264" spans="3:7" x14ac:dyDescent="0.3">
      <c r="C17264" s="3" t="s">
        <v>8648</v>
      </c>
      <c r="D17264" s="12">
        <v>53.9163</v>
      </c>
      <c r="F17264" s="19" t="str">
        <f t="shared" si="546"/>
        <v>Ian Russell</v>
      </c>
      <c r="G17264" s="19">
        <f t="shared" si="547"/>
        <v>54.025999999999996</v>
      </c>
    </row>
    <row r="17265" spans="3:7" x14ac:dyDescent="0.3">
      <c r="C17265" s="3" t="s">
        <v>5704</v>
      </c>
      <c r="D17265" s="12">
        <v>53.9163</v>
      </c>
      <c r="F17265" s="19" t="str">
        <f t="shared" si="546"/>
        <v>Tara Yuan</v>
      </c>
      <c r="G17265" s="19">
        <f t="shared" si="547"/>
        <v>53.9604</v>
      </c>
    </row>
    <row r="17266" spans="3:7" x14ac:dyDescent="0.3">
      <c r="C17266" s="3" t="s">
        <v>18627</v>
      </c>
      <c r="D17266" s="12">
        <v>53.8108</v>
      </c>
      <c r="F17266" s="19" t="str">
        <f t="shared" si="546"/>
        <v>Jacob Taylor</v>
      </c>
      <c r="G17266" s="19">
        <f t="shared" si="547"/>
        <v>53.9163</v>
      </c>
    </row>
    <row r="17267" spans="3:7" x14ac:dyDescent="0.3">
      <c r="C17267" s="3" t="s">
        <v>18064</v>
      </c>
      <c r="D17267" s="12">
        <v>53.8108</v>
      </c>
      <c r="F17267" s="19" t="str">
        <f t="shared" si="546"/>
        <v>Destiny Miller</v>
      </c>
      <c r="G17267" s="19">
        <f t="shared" si="547"/>
        <v>53.9163</v>
      </c>
    </row>
    <row r="17268" spans="3:7" x14ac:dyDescent="0.3">
      <c r="C17268" s="3" t="s">
        <v>18879</v>
      </c>
      <c r="D17268" s="12">
        <v>53.8108</v>
      </c>
      <c r="F17268" s="19" t="str">
        <f t="shared" si="546"/>
        <v>Wesley Chen</v>
      </c>
      <c r="G17268" s="19">
        <f t="shared" si="547"/>
        <v>53.8108</v>
      </c>
    </row>
    <row r="17269" spans="3:7" x14ac:dyDescent="0.3">
      <c r="C17269" s="3" t="s">
        <v>16924</v>
      </c>
      <c r="D17269" s="12">
        <v>53.8108</v>
      </c>
      <c r="F17269" s="19" t="str">
        <f t="shared" si="546"/>
        <v>Tommy Shen</v>
      </c>
      <c r="G17269" s="19">
        <f t="shared" si="547"/>
        <v>53.8108</v>
      </c>
    </row>
    <row r="17270" spans="3:7" x14ac:dyDescent="0.3">
      <c r="C17270" s="3" t="s">
        <v>1249</v>
      </c>
      <c r="D17270" s="12">
        <v>53.8108</v>
      </c>
      <c r="F17270" s="19" t="str">
        <f t="shared" si="546"/>
        <v>Xavier Smith</v>
      </c>
      <c r="G17270" s="19">
        <f t="shared" si="547"/>
        <v>53.8108</v>
      </c>
    </row>
    <row r="17271" spans="3:7" x14ac:dyDescent="0.3">
      <c r="C17271" s="3" t="s">
        <v>15242</v>
      </c>
      <c r="D17271" s="12">
        <v>53.798200000000001</v>
      </c>
      <c r="F17271" s="19" t="str">
        <f t="shared" si="546"/>
        <v>Shaun Goel</v>
      </c>
      <c r="G17271" s="19">
        <f t="shared" si="547"/>
        <v>53.8108</v>
      </c>
    </row>
    <row r="17272" spans="3:7" x14ac:dyDescent="0.3">
      <c r="C17272" s="3" t="s">
        <v>10138</v>
      </c>
      <c r="D17272" s="12">
        <v>53.766300000000001</v>
      </c>
      <c r="F17272" s="19" t="str">
        <f t="shared" si="546"/>
        <v>Alexis Brown</v>
      </c>
      <c r="G17272" s="19">
        <f t="shared" si="547"/>
        <v>53.8108</v>
      </c>
    </row>
    <row r="17273" spans="3:7" x14ac:dyDescent="0.3">
      <c r="C17273" s="3" t="s">
        <v>12432</v>
      </c>
      <c r="D17273" s="12">
        <v>53.647000000000006</v>
      </c>
      <c r="F17273" s="19" t="str">
        <f t="shared" si="546"/>
        <v>Phillip Perez</v>
      </c>
      <c r="G17273" s="19">
        <f t="shared" si="547"/>
        <v>53.798200000000001</v>
      </c>
    </row>
    <row r="17274" spans="3:7" x14ac:dyDescent="0.3">
      <c r="C17274" s="3" t="s">
        <v>18579</v>
      </c>
      <c r="D17274" s="12">
        <v>53.322000000000003</v>
      </c>
      <c r="F17274" s="19" t="str">
        <f t="shared" si="546"/>
        <v>Jonathan Johnson</v>
      </c>
      <c r="G17274" s="19">
        <f t="shared" si="547"/>
        <v>53.766300000000001</v>
      </c>
    </row>
    <row r="17275" spans="3:7" x14ac:dyDescent="0.3">
      <c r="C17275" s="3" t="s">
        <v>8716</v>
      </c>
      <c r="D17275" s="12">
        <v>53.315899999999999</v>
      </c>
      <c r="F17275" s="19" t="str">
        <f t="shared" si="546"/>
        <v>Louis Wu</v>
      </c>
      <c r="G17275" s="19">
        <f t="shared" si="547"/>
        <v>53.647000000000006</v>
      </c>
    </row>
    <row r="17276" spans="3:7" x14ac:dyDescent="0.3">
      <c r="C17276" s="3" t="s">
        <v>11570</v>
      </c>
      <c r="D17276" s="12">
        <v>53.303699999999999</v>
      </c>
      <c r="F17276" s="19" t="str">
        <f t="shared" si="546"/>
        <v>Warren Yuan</v>
      </c>
      <c r="G17276" s="19">
        <f t="shared" si="547"/>
        <v>53.322000000000003</v>
      </c>
    </row>
    <row r="17277" spans="3:7" x14ac:dyDescent="0.3">
      <c r="C17277" s="3" t="s">
        <v>2495</v>
      </c>
      <c r="D17277" s="12">
        <v>53.277699999999996</v>
      </c>
      <c r="F17277" s="19" t="str">
        <f t="shared" si="546"/>
        <v>Jacquelyn Ramos</v>
      </c>
      <c r="G17277" s="19">
        <f t="shared" si="547"/>
        <v>53.315899999999999</v>
      </c>
    </row>
    <row r="17278" spans="3:7" x14ac:dyDescent="0.3">
      <c r="C17278" s="3" t="s">
        <v>11483</v>
      </c>
      <c r="D17278" s="12">
        <v>53.259599999999999</v>
      </c>
      <c r="F17278" s="19" t="str">
        <f t="shared" si="546"/>
        <v>Kimberly Rivera</v>
      </c>
      <c r="G17278" s="19">
        <f t="shared" si="547"/>
        <v>53.303699999999999</v>
      </c>
    </row>
    <row r="17279" spans="3:7" x14ac:dyDescent="0.3">
      <c r="C17279" s="3" t="s">
        <v>1202</v>
      </c>
      <c r="D17279" s="12">
        <v>53.252899999999997</v>
      </c>
      <c r="F17279" s="19" t="str">
        <f t="shared" si="546"/>
        <v>Bailey Allen</v>
      </c>
      <c r="G17279" s="19">
        <f t="shared" si="547"/>
        <v>53.277699999999996</v>
      </c>
    </row>
    <row r="17280" spans="3:7" x14ac:dyDescent="0.3">
      <c r="C17280" s="3" t="s">
        <v>10884</v>
      </c>
      <c r="D17280" s="12">
        <v>53.233999999999995</v>
      </c>
      <c r="F17280" s="19" t="str">
        <f t="shared" si="546"/>
        <v>Kenneth Anand</v>
      </c>
      <c r="G17280" s="19">
        <f t="shared" si="547"/>
        <v>53.259599999999999</v>
      </c>
    </row>
    <row r="17281" spans="3:7" x14ac:dyDescent="0.3">
      <c r="C17281" s="3" t="s">
        <v>3857</v>
      </c>
      <c r="D17281" s="12">
        <v>53.190300000000001</v>
      </c>
      <c r="F17281" s="19" t="str">
        <f t="shared" si="546"/>
        <v>Alexandria Kelly</v>
      </c>
      <c r="G17281" s="19">
        <f t="shared" si="547"/>
        <v>53.252899999999997</v>
      </c>
    </row>
    <row r="17282" spans="3:7" x14ac:dyDescent="0.3">
      <c r="C17282" s="3" t="s">
        <v>18847</v>
      </c>
      <c r="D17282" s="12">
        <v>53.1785</v>
      </c>
      <c r="F17282" s="19" t="str">
        <f t="shared" si="546"/>
        <v>Kari Serrano</v>
      </c>
      <c r="G17282" s="19">
        <f t="shared" si="547"/>
        <v>53.233999999999995</v>
      </c>
    </row>
    <row r="17283" spans="3:7" x14ac:dyDescent="0.3">
      <c r="C17283" s="3" t="s">
        <v>12473</v>
      </c>
      <c r="D17283" s="12">
        <v>53.1785</v>
      </c>
      <c r="F17283" s="19" t="str">
        <f t="shared" si="546"/>
        <v>Carrie Moreno</v>
      </c>
      <c r="G17283" s="19">
        <f t="shared" si="547"/>
        <v>53.190300000000001</v>
      </c>
    </row>
    <row r="17284" spans="3:7" x14ac:dyDescent="0.3">
      <c r="C17284" s="3" t="s">
        <v>10528</v>
      </c>
      <c r="D17284" s="12">
        <v>53.1785</v>
      </c>
      <c r="F17284" s="19" t="str">
        <f t="shared" ref="F17284:F17347" si="548">C17282</f>
        <v>Xavier Johnson</v>
      </c>
      <c r="G17284" s="19">
        <f t="shared" ref="G17284:G17347" si="549">D17282</f>
        <v>53.1785</v>
      </c>
    </row>
    <row r="17285" spans="3:7" x14ac:dyDescent="0.3">
      <c r="C17285" s="3" t="s">
        <v>3400</v>
      </c>
      <c r="D17285" s="12">
        <v>53.140699999999995</v>
      </c>
      <c r="F17285" s="19" t="str">
        <f t="shared" si="548"/>
        <v>Lucas Griffin</v>
      </c>
      <c r="G17285" s="19">
        <f t="shared" si="549"/>
        <v>53.1785</v>
      </c>
    </row>
    <row r="17286" spans="3:7" x14ac:dyDescent="0.3">
      <c r="C17286" s="3" t="s">
        <v>6497</v>
      </c>
      <c r="D17286" s="12">
        <v>53.1218</v>
      </c>
      <c r="F17286" s="19" t="str">
        <f t="shared" si="548"/>
        <v>Julia Lee</v>
      </c>
      <c r="G17286" s="19">
        <f t="shared" si="549"/>
        <v>53.1785</v>
      </c>
    </row>
    <row r="17287" spans="3:7" x14ac:dyDescent="0.3">
      <c r="C17287" s="3" t="s">
        <v>18289</v>
      </c>
      <c r="D17287" s="12">
        <v>53.102899999999998</v>
      </c>
      <c r="F17287" s="19" t="str">
        <f t="shared" si="548"/>
        <v>Byron Diaz</v>
      </c>
      <c r="G17287" s="19">
        <f t="shared" si="549"/>
        <v>53.140699999999995</v>
      </c>
    </row>
    <row r="17288" spans="3:7" x14ac:dyDescent="0.3">
      <c r="C17288" s="3" t="s">
        <v>17449</v>
      </c>
      <c r="D17288" s="12">
        <v>53.102899999999998</v>
      </c>
      <c r="F17288" s="19" t="str">
        <f t="shared" si="548"/>
        <v>Elizabeth Taylor</v>
      </c>
      <c r="G17288" s="19">
        <f t="shared" si="549"/>
        <v>53.1218</v>
      </c>
    </row>
    <row r="17289" spans="3:7" x14ac:dyDescent="0.3">
      <c r="C17289" s="3" t="s">
        <v>15136</v>
      </c>
      <c r="D17289" s="12">
        <v>53.102899999999998</v>
      </c>
      <c r="F17289" s="19" t="str">
        <f t="shared" si="548"/>
        <v>Tyler Walker</v>
      </c>
      <c r="G17289" s="19">
        <f t="shared" si="549"/>
        <v>53.102899999999998</v>
      </c>
    </row>
    <row r="17290" spans="3:7" x14ac:dyDescent="0.3">
      <c r="C17290" s="3" t="s">
        <v>14616</v>
      </c>
      <c r="D17290" s="12">
        <v>53.102899999999998</v>
      </c>
      <c r="F17290" s="19" t="str">
        <f t="shared" si="548"/>
        <v>Sydney Morris</v>
      </c>
      <c r="G17290" s="19">
        <f t="shared" si="549"/>
        <v>53.102899999999998</v>
      </c>
    </row>
    <row r="17291" spans="3:7" x14ac:dyDescent="0.3">
      <c r="C17291" s="3" t="s">
        <v>13349</v>
      </c>
      <c r="D17291" s="12">
        <v>53.102899999999998</v>
      </c>
      <c r="F17291" s="19" t="str">
        <f t="shared" si="548"/>
        <v>Paula Ramos</v>
      </c>
      <c r="G17291" s="19">
        <f t="shared" si="549"/>
        <v>53.102899999999998</v>
      </c>
    </row>
    <row r="17292" spans="3:7" x14ac:dyDescent="0.3">
      <c r="C17292" s="3" t="s">
        <v>13578</v>
      </c>
      <c r="D17292" s="12">
        <v>53.102899999999998</v>
      </c>
      <c r="F17292" s="19" t="str">
        <f t="shared" si="548"/>
        <v>Nelson Torres</v>
      </c>
      <c r="G17292" s="19">
        <f t="shared" si="549"/>
        <v>53.102899999999998</v>
      </c>
    </row>
    <row r="17293" spans="3:7" x14ac:dyDescent="0.3">
      <c r="C17293" s="3" t="s">
        <v>12402</v>
      </c>
      <c r="D17293" s="12">
        <v>53.102899999999998</v>
      </c>
      <c r="F17293" s="19" t="str">
        <f t="shared" si="548"/>
        <v>Mary Hall</v>
      </c>
      <c r="G17293" s="19">
        <f t="shared" si="549"/>
        <v>53.102899999999998</v>
      </c>
    </row>
    <row r="17294" spans="3:7" x14ac:dyDescent="0.3">
      <c r="C17294" s="3" t="s">
        <v>11930</v>
      </c>
      <c r="D17294" s="12">
        <v>53.102899999999998</v>
      </c>
      <c r="F17294" s="19" t="str">
        <f t="shared" si="548"/>
        <v>Megan Morgan</v>
      </c>
      <c r="G17294" s="19">
        <f t="shared" si="549"/>
        <v>53.102899999999998</v>
      </c>
    </row>
    <row r="17295" spans="3:7" x14ac:dyDescent="0.3">
      <c r="C17295" s="3" t="s">
        <v>10337</v>
      </c>
      <c r="D17295" s="12">
        <v>53.102899999999998</v>
      </c>
      <c r="F17295" s="19" t="str">
        <f t="shared" si="548"/>
        <v>Louis Andersen</v>
      </c>
      <c r="G17295" s="19">
        <f t="shared" si="549"/>
        <v>53.102899999999998</v>
      </c>
    </row>
    <row r="17296" spans="3:7" x14ac:dyDescent="0.3">
      <c r="C17296" s="3" t="s">
        <v>9701</v>
      </c>
      <c r="D17296" s="12">
        <v>53.102899999999998</v>
      </c>
      <c r="F17296" s="19" t="str">
        <f t="shared" si="548"/>
        <v>Lanna Slaven</v>
      </c>
      <c r="G17296" s="19">
        <f t="shared" si="549"/>
        <v>53.102899999999998</v>
      </c>
    </row>
    <row r="17297" spans="3:7" x14ac:dyDescent="0.3">
      <c r="C17297" s="3" t="s">
        <v>9113</v>
      </c>
      <c r="D17297" s="12">
        <v>53.102899999999998</v>
      </c>
      <c r="F17297" s="19" t="str">
        <f t="shared" si="548"/>
        <v>Jose Lewis</v>
      </c>
      <c r="G17297" s="19">
        <f t="shared" si="549"/>
        <v>53.102899999999998</v>
      </c>
    </row>
    <row r="17298" spans="3:7" x14ac:dyDescent="0.3">
      <c r="C17298" s="3" t="s">
        <v>8096</v>
      </c>
      <c r="D17298" s="12">
        <v>53.102899999999998</v>
      </c>
      <c r="F17298" s="19" t="str">
        <f t="shared" si="548"/>
        <v>Jessica Thompson</v>
      </c>
      <c r="G17298" s="19">
        <f t="shared" si="549"/>
        <v>53.102899999999998</v>
      </c>
    </row>
    <row r="17299" spans="3:7" x14ac:dyDescent="0.3">
      <c r="C17299" s="3" t="s">
        <v>7530</v>
      </c>
      <c r="D17299" s="12">
        <v>53.102899999999998</v>
      </c>
      <c r="F17299" s="19" t="str">
        <f t="shared" si="548"/>
        <v>Jasmine Reed</v>
      </c>
      <c r="G17299" s="19">
        <f t="shared" si="549"/>
        <v>53.102899999999998</v>
      </c>
    </row>
    <row r="17300" spans="3:7" x14ac:dyDescent="0.3">
      <c r="C17300" s="3" t="s">
        <v>7683</v>
      </c>
      <c r="D17300" s="12">
        <v>53.102899999999998</v>
      </c>
      <c r="F17300" s="19" t="str">
        <f t="shared" si="548"/>
        <v>Hunter Foster</v>
      </c>
      <c r="G17300" s="19">
        <f t="shared" si="549"/>
        <v>53.102899999999998</v>
      </c>
    </row>
    <row r="17301" spans="3:7" x14ac:dyDescent="0.3">
      <c r="C17301" s="3" t="s">
        <v>6525</v>
      </c>
      <c r="D17301" s="12">
        <v>53.102899999999998</v>
      </c>
      <c r="F17301" s="19" t="str">
        <f t="shared" si="548"/>
        <v>Gerald Patel</v>
      </c>
      <c r="G17301" s="19">
        <f t="shared" si="549"/>
        <v>53.102899999999998</v>
      </c>
    </row>
    <row r="17302" spans="3:7" x14ac:dyDescent="0.3">
      <c r="C17302" s="3" t="s">
        <v>6546</v>
      </c>
      <c r="D17302" s="12">
        <v>53.102899999999998</v>
      </c>
      <c r="F17302" s="19" t="str">
        <f t="shared" si="548"/>
        <v>Grace Hall</v>
      </c>
      <c r="G17302" s="19">
        <f t="shared" si="549"/>
        <v>53.102899999999998</v>
      </c>
    </row>
    <row r="17303" spans="3:7" x14ac:dyDescent="0.3">
      <c r="C17303" s="3" t="s">
        <v>7378</v>
      </c>
      <c r="D17303" s="12">
        <v>53.102899999999998</v>
      </c>
      <c r="F17303" s="19" t="str">
        <f t="shared" si="548"/>
        <v>Emily Hughes</v>
      </c>
      <c r="G17303" s="19">
        <f t="shared" si="549"/>
        <v>53.102899999999998</v>
      </c>
    </row>
    <row r="17304" spans="3:7" x14ac:dyDescent="0.3">
      <c r="C17304" s="3" t="s">
        <v>5735</v>
      </c>
      <c r="D17304" s="12">
        <v>53.102899999999998</v>
      </c>
      <c r="F17304" s="19" t="str">
        <f t="shared" si="548"/>
        <v>Emily Taylor</v>
      </c>
      <c r="G17304" s="19">
        <f t="shared" si="549"/>
        <v>53.102899999999998</v>
      </c>
    </row>
    <row r="17305" spans="3:7" x14ac:dyDescent="0.3">
      <c r="C17305" s="3" t="s">
        <v>6160</v>
      </c>
      <c r="D17305" s="12">
        <v>53.102899999999998</v>
      </c>
      <c r="F17305" s="19" t="str">
        <f t="shared" si="548"/>
        <v>Gabrielle Scott</v>
      </c>
      <c r="G17305" s="19">
        <f t="shared" si="549"/>
        <v>53.102899999999998</v>
      </c>
    </row>
    <row r="17306" spans="3:7" x14ac:dyDescent="0.3">
      <c r="C17306" s="3" t="s">
        <v>5040</v>
      </c>
      <c r="D17306" s="12">
        <v>53.102899999999998</v>
      </c>
      <c r="F17306" s="19" t="str">
        <f t="shared" si="548"/>
        <v>Destiny Wood</v>
      </c>
      <c r="G17306" s="19">
        <f t="shared" si="549"/>
        <v>53.102899999999998</v>
      </c>
    </row>
    <row r="17307" spans="3:7" x14ac:dyDescent="0.3">
      <c r="C17307" s="3" t="s">
        <v>3686</v>
      </c>
      <c r="D17307" s="12">
        <v>53.102899999999998</v>
      </c>
      <c r="F17307" s="19" t="str">
        <f t="shared" si="548"/>
        <v>Eddie Carlson</v>
      </c>
      <c r="G17307" s="19">
        <f t="shared" si="549"/>
        <v>53.102899999999998</v>
      </c>
    </row>
    <row r="17308" spans="3:7" x14ac:dyDescent="0.3">
      <c r="C17308" s="3" t="s">
        <v>3924</v>
      </c>
      <c r="D17308" s="12">
        <v>53.102899999999998</v>
      </c>
      <c r="F17308" s="19" t="str">
        <f t="shared" si="548"/>
        <v>Dakota Diaz</v>
      </c>
      <c r="G17308" s="19">
        <f t="shared" si="549"/>
        <v>53.102899999999998</v>
      </c>
    </row>
    <row r="17309" spans="3:7" x14ac:dyDescent="0.3">
      <c r="C17309" s="3" t="s">
        <v>3090</v>
      </c>
      <c r="D17309" s="12">
        <v>53.102899999999998</v>
      </c>
      <c r="F17309" s="19" t="str">
        <f t="shared" si="548"/>
        <v>Carlos Green</v>
      </c>
      <c r="G17309" s="19">
        <f t="shared" si="549"/>
        <v>53.102899999999998</v>
      </c>
    </row>
    <row r="17310" spans="3:7" x14ac:dyDescent="0.3">
      <c r="C17310" s="3" t="s">
        <v>3139</v>
      </c>
      <c r="D17310" s="12">
        <v>53.102899999999998</v>
      </c>
      <c r="F17310" s="19" t="str">
        <f t="shared" si="548"/>
        <v>Casey Sanz</v>
      </c>
      <c r="G17310" s="19">
        <f t="shared" si="549"/>
        <v>53.102899999999998</v>
      </c>
    </row>
    <row r="17311" spans="3:7" x14ac:dyDescent="0.3">
      <c r="C17311" s="3" t="s">
        <v>3923</v>
      </c>
      <c r="D17311" s="12">
        <v>53.102899999999998</v>
      </c>
      <c r="F17311" s="19" t="str">
        <f t="shared" si="548"/>
        <v>Brian Bailey</v>
      </c>
      <c r="G17311" s="19">
        <f t="shared" si="549"/>
        <v>53.102899999999998</v>
      </c>
    </row>
    <row r="17312" spans="3:7" x14ac:dyDescent="0.3">
      <c r="C17312" s="3" t="s">
        <v>1021</v>
      </c>
      <c r="D17312" s="12">
        <v>53.102899999999998</v>
      </c>
      <c r="F17312" s="19" t="str">
        <f t="shared" si="548"/>
        <v>Brianna Bryant</v>
      </c>
      <c r="G17312" s="19">
        <f t="shared" si="549"/>
        <v>53.102899999999998</v>
      </c>
    </row>
    <row r="17313" spans="3:7" x14ac:dyDescent="0.3">
      <c r="C17313" s="3" t="s">
        <v>17091</v>
      </c>
      <c r="D17313" s="12">
        <v>53.083999999999996</v>
      </c>
      <c r="F17313" s="19" t="str">
        <f t="shared" si="548"/>
        <v>Casey Rubio</v>
      </c>
      <c r="G17313" s="19">
        <f t="shared" si="549"/>
        <v>53.102899999999998</v>
      </c>
    </row>
    <row r="17314" spans="3:7" x14ac:dyDescent="0.3">
      <c r="C17314" s="3" t="s">
        <v>755</v>
      </c>
      <c r="D17314" s="12">
        <v>53.058599999999998</v>
      </c>
      <c r="F17314" s="19" t="str">
        <f t="shared" si="548"/>
        <v>Alex Morgan</v>
      </c>
      <c r="G17314" s="19">
        <f t="shared" si="549"/>
        <v>53.102899999999998</v>
      </c>
    </row>
    <row r="17315" spans="3:7" x14ac:dyDescent="0.3">
      <c r="C17315" s="3" t="s">
        <v>16271</v>
      </c>
      <c r="D17315" s="12">
        <v>53.046600000000005</v>
      </c>
      <c r="F17315" s="19" t="str">
        <f t="shared" si="548"/>
        <v>Sophia Phillips</v>
      </c>
      <c r="G17315" s="19">
        <f t="shared" si="549"/>
        <v>53.083999999999996</v>
      </c>
    </row>
    <row r="17316" spans="3:7" x14ac:dyDescent="0.3">
      <c r="C17316" s="3" t="s">
        <v>6545</v>
      </c>
      <c r="D17316" s="12">
        <v>53.014299999999999</v>
      </c>
      <c r="F17316" s="19" t="str">
        <f t="shared" si="548"/>
        <v>Adam Li</v>
      </c>
      <c r="G17316" s="19">
        <f t="shared" si="549"/>
        <v>53.058599999999998</v>
      </c>
    </row>
    <row r="17317" spans="3:7" x14ac:dyDescent="0.3">
      <c r="C17317" s="3" t="s">
        <v>7913</v>
      </c>
      <c r="D17317" s="12">
        <v>52.988900000000001</v>
      </c>
      <c r="F17317" s="19" t="str">
        <f t="shared" si="548"/>
        <v>Russell Tang</v>
      </c>
      <c r="G17317" s="19">
        <f t="shared" si="549"/>
        <v>53.046600000000005</v>
      </c>
    </row>
    <row r="17318" spans="3:7" x14ac:dyDescent="0.3">
      <c r="C17318" s="3" t="s">
        <v>15738</v>
      </c>
      <c r="D17318" s="12">
        <v>52.97</v>
      </c>
      <c r="F17318" s="19" t="str">
        <f t="shared" si="548"/>
        <v>Emily Smith</v>
      </c>
      <c r="G17318" s="19">
        <f t="shared" si="549"/>
        <v>53.014299999999999</v>
      </c>
    </row>
    <row r="17319" spans="3:7" x14ac:dyDescent="0.3">
      <c r="C17319" s="3" t="s">
        <v>6486</v>
      </c>
      <c r="D17319" s="12">
        <v>52.864699999999999</v>
      </c>
      <c r="F17319" s="19" t="str">
        <f t="shared" si="548"/>
        <v>Hannah Clark</v>
      </c>
      <c r="G17319" s="19">
        <f t="shared" si="549"/>
        <v>52.988900000000001</v>
      </c>
    </row>
    <row r="17320" spans="3:7" x14ac:dyDescent="0.3">
      <c r="C17320" s="3" t="s">
        <v>13326</v>
      </c>
      <c r="D17320" s="12">
        <v>52.794499999999999</v>
      </c>
      <c r="F17320" s="19" t="str">
        <f t="shared" si="548"/>
        <v>Richard Hayes</v>
      </c>
      <c r="G17320" s="19">
        <f t="shared" si="549"/>
        <v>52.97</v>
      </c>
    </row>
    <row r="17321" spans="3:7" x14ac:dyDescent="0.3">
      <c r="C17321" s="3" t="s">
        <v>17323</v>
      </c>
      <c r="D17321" s="12">
        <v>52.776200000000003</v>
      </c>
      <c r="F17321" s="19" t="str">
        <f t="shared" si="548"/>
        <v>Elizabeth Miller</v>
      </c>
      <c r="G17321" s="19">
        <f t="shared" si="549"/>
        <v>52.864699999999999</v>
      </c>
    </row>
    <row r="17322" spans="3:7" x14ac:dyDescent="0.3">
      <c r="C17322" s="3" t="s">
        <v>11096</v>
      </c>
      <c r="D17322" s="12">
        <v>52.764299999999999</v>
      </c>
      <c r="F17322" s="19" t="str">
        <f t="shared" si="548"/>
        <v>Marvin Johnsen</v>
      </c>
      <c r="G17322" s="19">
        <f t="shared" si="549"/>
        <v>52.794499999999999</v>
      </c>
    </row>
    <row r="17323" spans="3:7" x14ac:dyDescent="0.3">
      <c r="C17323" s="3" t="s">
        <v>2908</v>
      </c>
      <c r="D17323" s="12">
        <v>52.589500000000001</v>
      </c>
      <c r="F17323" s="19" t="str">
        <f t="shared" si="548"/>
        <v>Steven Thorpe</v>
      </c>
      <c r="G17323" s="19">
        <f t="shared" si="549"/>
        <v>52.776200000000003</v>
      </c>
    </row>
    <row r="17324" spans="3:7" x14ac:dyDescent="0.3">
      <c r="C17324" s="3" t="s">
        <v>17743</v>
      </c>
      <c r="D17324" s="12">
        <v>52.539100000000005</v>
      </c>
      <c r="F17324" s="19" t="str">
        <f t="shared" si="548"/>
        <v>Katherine White</v>
      </c>
      <c r="G17324" s="19">
        <f t="shared" si="549"/>
        <v>52.764299999999999</v>
      </c>
    </row>
    <row r="17325" spans="3:7" x14ac:dyDescent="0.3">
      <c r="C17325" s="3" t="s">
        <v>4296</v>
      </c>
      <c r="D17325" s="12">
        <v>52.508399999999995</v>
      </c>
      <c r="F17325" s="19" t="str">
        <f t="shared" si="548"/>
        <v>Brandi Carlson</v>
      </c>
      <c r="G17325" s="19">
        <f t="shared" si="549"/>
        <v>52.589500000000001</v>
      </c>
    </row>
    <row r="17326" spans="3:7" x14ac:dyDescent="0.3">
      <c r="C17326" s="3" t="s">
        <v>13424</v>
      </c>
      <c r="D17326" s="12">
        <v>52.420999999999999</v>
      </c>
      <c r="F17326" s="19" t="str">
        <f t="shared" si="548"/>
        <v>Teresa Romero</v>
      </c>
      <c r="G17326" s="19">
        <f t="shared" si="549"/>
        <v>52.539100000000005</v>
      </c>
    </row>
    <row r="17327" spans="3:7" x14ac:dyDescent="0.3">
      <c r="C17327" s="3" t="s">
        <v>15319</v>
      </c>
      <c r="D17327" s="12">
        <v>52.354399999999998</v>
      </c>
      <c r="F17327" s="19" t="str">
        <f t="shared" si="548"/>
        <v>Chloe Moore</v>
      </c>
      <c r="G17327" s="19">
        <f t="shared" si="549"/>
        <v>52.508399999999995</v>
      </c>
    </row>
    <row r="17328" spans="3:7" x14ac:dyDescent="0.3">
      <c r="C17328" s="3" t="s">
        <v>15781</v>
      </c>
      <c r="D17328" s="12">
        <v>52.332799999999999</v>
      </c>
      <c r="F17328" s="19" t="str">
        <f t="shared" si="548"/>
        <v>Mathew Navarro</v>
      </c>
      <c r="G17328" s="19">
        <f t="shared" si="549"/>
        <v>52.420999999999999</v>
      </c>
    </row>
    <row r="17329" spans="3:7" x14ac:dyDescent="0.3">
      <c r="C17329" s="3" t="s">
        <v>13558</v>
      </c>
      <c r="D17329" s="12">
        <v>52.332799999999999</v>
      </c>
      <c r="F17329" s="19" t="str">
        <f t="shared" si="548"/>
        <v>Rachel Alexander</v>
      </c>
      <c r="G17329" s="19">
        <f t="shared" si="549"/>
        <v>52.354399999999998</v>
      </c>
    </row>
    <row r="17330" spans="3:7" x14ac:dyDescent="0.3">
      <c r="C17330" s="3" t="s">
        <v>3975</v>
      </c>
      <c r="D17330" s="12">
        <v>52.2395</v>
      </c>
      <c r="F17330" s="19" t="str">
        <f t="shared" si="548"/>
        <v>Richard Simmons</v>
      </c>
      <c r="G17330" s="19">
        <f t="shared" si="549"/>
        <v>52.332799999999999</v>
      </c>
    </row>
    <row r="17331" spans="3:7" x14ac:dyDescent="0.3">
      <c r="C17331" s="3" t="s">
        <v>7253</v>
      </c>
      <c r="D17331" s="12">
        <v>52.238199999999999</v>
      </c>
      <c r="F17331" s="19" t="str">
        <f t="shared" si="548"/>
        <v>Megan Garcia</v>
      </c>
      <c r="G17331" s="19">
        <f t="shared" si="549"/>
        <v>52.332799999999999</v>
      </c>
    </row>
    <row r="17332" spans="3:7" x14ac:dyDescent="0.3">
      <c r="C17332" s="3" t="s">
        <v>12959</v>
      </c>
      <c r="D17332" s="12">
        <v>52.046900000000001</v>
      </c>
      <c r="F17332" s="19" t="str">
        <f t="shared" si="548"/>
        <v>Cassidy Long</v>
      </c>
      <c r="G17332" s="19">
        <f t="shared" si="549"/>
        <v>52.2395</v>
      </c>
    </row>
    <row r="17333" spans="3:7" x14ac:dyDescent="0.3">
      <c r="C17333" s="3" t="s">
        <v>5413</v>
      </c>
      <c r="D17333" s="12">
        <v>52.046900000000001</v>
      </c>
      <c r="F17333" s="19" t="str">
        <f t="shared" si="548"/>
        <v>Gabriel Lopez</v>
      </c>
      <c r="G17333" s="19">
        <f t="shared" si="549"/>
        <v>52.238199999999999</v>
      </c>
    </row>
    <row r="17334" spans="3:7" x14ac:dyDescent="0.3">
      <c r="C17334" s="3" t="s">
        <v>14444</v>
      </c>
      <c r="D17334" s="12">
        <v>52.002600000000001</v>
      </c>
      <c r="F17334" s="19" t="str">
        <f t="shared" si="548"/>
        <v>Marcus Long</v>
      </c>
      <c r="G17334" s="19">
        <f t="shared" si="549"/>
        <v>52.046900000000001</v>
      </c>
    </row>
    <row r="17335" spans="3:7" x14ac:dyDescent="0.3">
      <c r="C17335" s="3" t="s">
        <v>696</v>
      </c>
      <c r="D17335" s="12">
        <v>51.958300000000001</v>
      </c>
      <c r="F17335" s="19" t="str">
        <f t="shared" si="548"/>
        <v>David Lal</v>
      </c>
      <c r="G17335" s="19">
        <f t="shared" si="549"/>
        <v>52.046900000000001</v>
      </c>
    </row>
    <row r="17336" spans="3:7" x14ac:dyDescent="0.3">
      <c r="C17336" s="3" t="s">
        <v>16994</v>
      </c>
      <c r="D17336" s="12">
        <v>51.920299999999997</v>
      </c>
      <c r="F17336" s="19" t="str">
        <f t="shared" si="548"/>
        <v>Natalie Torres</v>
      </c>
      <c r="G17336" s="19">
        <f t="shared" si="549"/>
        <v>52.002600000000001</v>
      </c>
    </row>
    <row r="17337" spans="3:7" x14ac:dyDescent="0.3">
      <c r="C17337" s="3" t="s">
        <v>9817</v>
      </c>
      <c r="D17337" s="12">
        <v>51.876100000000001</v>
      </c>
      <c r="F17337" s="19" t="str">
        <f t="shared" si="548"/>
        <v>Abigail Martinez</v>
      </c>
      <c r="G17337" s="19">
        <f t="shared" si="549"/>
        <v>51.958300000000001</v>
      </c>
    </row>
    <row r="17338" spans="3:7" x14ac:dyDescent="0.3">
      <c r="C17338" s="3" t="s">
        <v>13296</v>
      </c>
      <c r="D17338" s="12">
        <v>51.869699999999995</v>
      </c>
      <c r="F17338" s="19" t="str">
        <f t="shared" si="548"/>
        <v>Sheena Luo</v>
      </c>
      <c r="G17338" s="19">
        <f t="shared" si="549"/>
        <v>51.920299999999997</v>
      </c>
    </row>
    <row r="17339" spans="3:7" x14ac:dyDescent="0.3">
      <c r="C17339" s="3" t="s">
        <v>6780</v>
      </c>
      <c r="D17339" s="12">
        <v>51.819400000000002</v>
      </c>
      <c r="F17339" s="19" t="str">
        <f t="shared" si="548"/>
        <v>Jillian Rodriguez</v>
      </c>
      <c r="G17339" s="19">
        <f t="shared" si="549"/>
        <v>51.876100000000001</v>
      </c>
    </row>
    <row r="17340" spans="3:7" x14ac:dyDescent="0.3">
      <c r="C17340" s="3" t="s">
        <v>18817</v>
      </c>
      <c r="D17340" s="12">
        <v>51.619399999999999</v>
      </c>
      <c r="F17340" s="19" t="str">
        <f t="shared" si="548"/>
        <v>Martin Gonzalez</v>
      </c>
      <c r="G17340" s="19">
        <f t="shared" si="549"/>
        <v>51.869699999999995</v>
      </c>
    </row>
    <row r="17341" spans="3:7" x14ac:dyDescent="0.3">
      <c r="C17341" s="3" t="s">
        <v>7975</v>
      </c>
      <c r="D17341" s="12">
        <v>51.562700000000007</v>
      </c>
      <c r="F17341" s="19" t="str">
        <f t="shared" si="548"/>
        <v>Erika Vazquez</v>
      </c>
      <c r="G17341" s="19">
        <f t="shared" si="549"/>
        <v>51.819400000000002</v>
      </c>
    </row>
    <row r="17342" spans="3:7" x14ac:dyDescent="0.3">
      <c r="C17342" s="3" t="s">
        <v>17811</v>
      </c>
      <c r="D17342" s="12">
        <v>51.4816</v>
      </c>
      <c r="F17342" s="19" t="str">
        <f t="shared" si="548"/>
        <v>Xavier Campbell</v>
      </c>
      <c r="G17342" s="19">
        <f t="shared" si="549"/>
        <v>51.619399999999999</v>
      </c>
    </row>
    <row r="17343" spans="3:7" x14ac:dyDescent="0.3">
      <c r="C17343" s="3" t="s">
        <v>1159</v>
      </c>
      <c r="D17343" s="12">
        <v>51.2316</v>
      </c>
      <c r="F17343" s="19" t="str">
        <f t="shared" si="548"/>
        <v>Heather Hu</v>
      </c>
      <c r="G17343" s="19">
        <f t="shared" si="549"/>
        <v>51.562700000000007</v>
      </c>
    </row>
    <row r="17344" spans="3:7" x14ac:dyDescent="0.3">
      <c r="C17344" s="3" t="s">
        <v>1966</v>
      </c>
      <c r="D17344" s="12">
        <v>51.143799999999999</v>
      </c>
      <c r="F17344" s="19" t="str">
        <f t="shared" si="548"/>
        <v>Terry Xu</v>
      </c>
      <c r="G17344" s="19">
        <f t="shared" si="549"/>
        <v>51.4816</v>
      </c>
    </row>
    <row r="17345" spans="3:7" x14ac:dyDescent="0.3">
      <c r="C17345" s="3" t="s">
        <v>7825</v>
      </c>
      <c r="D17345" s="12">
        <v>51.024500000000003</v>
      </c>
      <c r="F17345" s="19" t="str">
        <f t="shared" si="548"/>
        <v>Alexandra Russell</v>
      </c>
      <c r="G17345" s="19">
        <f t="shared" si="549"/>
        <v>51.2316</v>
      </c>
    </row>
    <row r="17346" spans="3:7" x14ac:dyDescent="0.3">
      <c r="C17346" s="3" t="s">
        <v>2530</v>
      </c>
      <c r="D17346" s="12">
        <v>50.990899999999996</v>
      </c>
      <c r="F17346" s="19" t="str">
        <f t="shared" si="548"/>
        <v>Ann Arun</v>
      </c>
      <c r="G17346" s="19">
        <f t="shared" si="549"/>
        <v>51.143799999999999</v>
      </c>
    </row>
    <row r="17347" spans="3:7" x14ac:dyDescent="0.3">
      <c r="C17347" s="3" t="s">
        <v>15895</v>
      </c>
      <c r="D17347" s="12">
        <v>50.899299999999997</v>
      </c>
      <c r="F17347" s="19" t="str">
        <f t="shared" si="548"/>
        <v>Hailey Peterson</v>
      </c>
      <c r="G17347" s="19">
        <f t="shared" si="549"/>
        <v>51.024500000000003</v>
      </c>
    </row>
    <row r="17348" spans="3:7" x14ac:dyDescent="0.3">
      <c r="C17348" s="3" t="s">
        <v>9937</v>
      </c>
      <c r="D17348" s="12">
        <v>50.899299999999997</v>
      </c>
      <c r="F17348" s="19" t="str">
        <f t="shared" ref="F17348:F17411" si="550">C17346</f>
        <v>Bailey Sanders</v>
      </c>
      <c r="G17348" s="19">
        <f t="shared" ref="G17348:G17411" si="551">D17346</f>
        <v>50.990899999999996</v>
      </c>
    </row>
    <row r="17349" spans="3:7" x14ac:dyDescent="0.3">
      <c r="C17349" s="3" t="s">
        <v>8312</v>
      </c>
      <c r="D17349" s="12">
        <v>50.899299999999997</v>
      </c>
      <c r="F17349" s="19" t="str">
        <f t="shared" si="550"/>
        <v>Robert Johnson</v>
      </c>
      <c r="G17349" s="19">
        <f t="shared" si="551"/>
        <v>50.899299999999997</v>
      </c>
    </row>
    <row r="17350" spans="3:7" x14ac:dyDescent="0.3">
      <c r="C17350" s="3" t="s">
        <v>2063</v>
      </c>
      <c r="D17350" s="12">
        <v>50.813699999999997</v>
      </c>
      <c r="F17350" s="19" t="str">
        <f t="shared" si="550"/>
        <v>Joe Chandra</v>
      </c>
      <c r="G17350" s="19">
        <f t="shared" si="551"/>
        <v>50.899299999999997</v>
      </c>
    </row>
    <row r="17351" spans="3:7" x14ac:dyDescent="0.3">
      <c r="C17351" s="3" t="s">
        <v>15195</v>
      </c>
      <c r="D17351" s="12">
        <v>50.805999999999997</v>
      </c>
      <c r="F17351" s="19" t="str">
        <f t="shared" si="550"/>
        <v>Isabella Barnes</v>
      </c>
      <c r="G17351" s="19">
        <f t="shared" si="551"/>
        <v>50.899299999999997</v>
      </c>
    </row>
    <row r="17352" spans="3:7" x14ac:dyDescent="0.3">
      <c r="C17352" s="3" t="s">
        <v>15664</v>
      </c>
      <c r="D17352" s="12">
        <v>50.7926</v>
      </c>
      <c r="F17352" s="19" t="str">
        <f t="shared" si="550"/>
        <v>Anne Gutierrez</v>
      </c>
      <c r="G17352" s="19">
        <f t="shared" si="551"/>
        <v>50.813699999999997</v>
      </c>
    </row>
    <row r="17353" spans="3:7" x14ac:dyDescent="0.3">
      <c r="C17353" s="3" t="s">
        <v>893</v>
      </c>
      <c r="D17353" s="12">
        <v>50.7926</v>
      </c>
      <c r="F17353" s="19" t="str">
        <f t="shared" si="550"/>
        <v>Peter Nath</v>
      </c>
      <c r="G17353" s="19">
        <f t="shared" si="551"/>
        <v>50.805999999999997</v>
      </c>
    </row>
    <row r="17354" spans="3:7" x14ac:dyDescent="0.3">
      <c r="C17354" s="3" t="s">
        <v>16701</v>
      </c>
      <c r="D17354" s="12">
        <v>50.769399999999997</v>
      </c>
      <c r="F17354" s="19" t="str">
        <f t="shared" si="550"/>
        <v>Renée Alvarez</v>
      </c>
      <c r="G17354" s="19">
        <f t="shared" si="551"/>
        <v>50.7926</v>
      </c>
    </row>
    <row r="17355" spans="3:7" x14ac:dyDescent="0.3">
      <c r="C17355" s="3" t="s">
        <v>6698</v>
      </c>
      <c r="D17355" s="12">
        <v>50.725099999999998</v>
      </c>
      <c r="F17355" s="19" t="str">
        <f t="shared" si="550"/>
        <v>Alan Lin</v>
      </c>
      <c r="G17355" s="19">
        <f t="shared" si="551"/>
        <v>50.7926</v>
      </c>
    </row>
    <row r="17356" spans="3:7" x14ac:dyDescent="0.3">
      <c r="C17356" s="3" t="s">
        <v>5717</v>
      </c>
      <c r="D17356" s="12">
        <v>50.642600000000002</v>
      </c>
      <c r="F17356" s="19" t="str">
        <f t="shared" si="550"/>
        <v>Sebastian Cooper</v>
      </c>
      <c r="G17356" s="19">
        <f t="shared" si="551"/>
        <v>50.769399999999997</v>
      </c>
    </row>
    <row r="17357" spans="3:7" x14ac:dyDescent="0.3">
      <c r="C17357" s="3" t="s">
        <v>1219</v>
      </c>
      <c r="D17357" s="12">
        <v>50.561500000000002</v>
      </c>
      <c r="F17357" s="19" t="str">
        <f t="shared" si="550"/>
        <v>Erica He</v>
      </c>
      <c r="G17357" s="19">
        <f t="shared" si="551"/>
        <v>50.725099999999998</v>
      </c>
    </row>
    <row r="17358" spans="3:7" x14ac:dyDescent="0.3">
      <c r="C17358" s="3" t="s">
        <v>18647</v>
      </c>
      <c r="D17358" s="12">
        <v>50.410699999999999</v>
      </c>
      <c r="F17358" s="19" t="str">
        <f t="shared" si="550"/>
        <v>Destiny Rodriguez</v>
      </c>
      <c r="G17358" s="19">
        <f t="shared" si="551"/>
        <v>50.642600000000002</v>
      </c>
    </row>
    <row r="17359" spans="3:7" x14ac:dyDescent="0.3">
      <c r="C17359" s="3" t="s">
        <v>10469</v>
      </c>
      <c r="D17359" s="12">
        <v>50.392600000000002</v>
      </c>
      <c r="F17359" s="19" t="str">
        <f t="shared" si="550"/>
        <v>Alexandria Simmons</v>
      </c>
      <c r="G17359" s="19">
        <f t="shared" si="551"/>
        <v>50.561500000000002</v>
      </c>
    </row>
    <row r="17360" spans="3:7" x14ac:dyDescent="0.3">
      <c r="C17360" s="3" t="s">
        <v>8460</v>
      </c>
      <c r="D17360" s="12">
        <v>50.385899999999999</v>
      </c>
      <c r="F17360" s="19" t="str">
        <f t="shared" si="550"/>
        <v>Wesley Zhou</v>
      </c>
      <c r="G17360" s="19">
        <f t="shared" si="551"/>
        <v>50.410699999999999</v>
      </c>
    </row>
    <row r="17361" spans="3:7" x14ac:dyDescent="0.3">
      <c r="C17361" s="3" t="s">
        <v>1813</v>
      </c>
      <c r="D17361" s="12">
        <v>50.385899999999999</v>
      </c>
      <c r="F17361" s="19" t="str">
        <f t="shared" si="550"/>
        <v>Juan Ruiz</v>
      </c>
      <c r="G17361" s="19">
        <f t="shared" si="551"/>
        <v>50.392600000000002</v>
      </c>
    </row>
    <row r="17362" spans="3:7" x14ac:dyDescent="0.3">
      <c r="C17362" s="3" t="s">
        <v>17472</v>
      </c>
      <c r="D17362" s="12">
        <v>50.0548</v>
      </c>
      <c r="F17362" s="19" t="str">
        <f t="shared" si="550"/>
        <v>Isaiah Turner</v>
      </c>
      <c r="G17362" s="19">
        <f t="shared" si="551"/>
        <v>50.385899999999999</v>
      </c>
    </row>
    <row r="17363" spans="3:7" x14ac:dyDescent="0.3">
      <c r="C17363" s="3" t="s">
        <v>14395</v>
      </c>
      <c r="D17363" s="12">
        <v>50.0548</v>
      </c>
      <c r="F17363" s="19" t="str">
        <f t="shared" si="550"/>
        <v>Andrew Lan</v>
      </c>
      <c r="G17363" s="19">
        <f t="shared" si="551"/>
        <v>50.385899999999999</v>
      </c>
    </row>
    <row r="17364" spans="3:7" x14ac:dyDescent="0.3">
      <c r="C17364" s="3" t="s">
        <v>11189</v>
      </c>
      <c r="D17364" s="12">
        <v>50.0548</v>
      </c>
      <c r="F17364" s="19" t="str">
        <f t="shared" si="550"/>
        <v>Sydney Stewart</v>
      </c>
      <c r="G17364" s="19">
        <f t="shared" si="551"/>
        <v>50.0548</v>
      </c>
    </row>
    <row r="17365" spans="3:7" x14ac:dyDescent="0.3">
      <c r="C17365" s="3" t="s">
        <v>2679</v>
      </c>
      <c r="D17365" s="12">
        <v>50.0548</v>
      </c>
      <c r="F17365" s="19" t="str">
        <f t="shared" si="550"/>
        <v>Natalie Henderson</v>
      </c>
      <c r="G17365" s="19">
        <f t="shared" si="551"/>
        <v>50.0548</v>
      </c>
    </row>
    <row r="17366" spans="3:7" x14ac:dyDescent="0.3">
      <c r="C17366" s="3" t="s">
        <v>11316</v>
      </c>
      <c r="D17366" s="12">
        <v>50.042199999999994</v>
      </c>
      <c r="F17366" s="19" t="str">
        <f t="shared" si="550"/>
        <v>Kayla Barnes</v>
      </c>
      <c r="G17366" s="19">
        <f t="shared" si="551"/>
        <v>50.0548</v>
      </c>
    </row>
    <row r="17367" spans="3:7" x14ac:dyDescent="0.3">
      <c r="C17367" s="3" t="s">
        <v>18402</v>
      </c>
      <c r="D17367" s="12">
        <v>50.029600000000002</v>
      </c>
      <c r="F17367" s="19" t="str">
        <f t="shared" si="550"/>
        <v>Bethany Andersen</v>
      </c>
      <c r="G17367" s="19">
        <f t="shared" si="551"/>
        <v>50.0548</v>
      </c>
    </row>
    <row r="17368" spans="3:7" x14ac:dyDescent="0.3">
      <c r="C17368" s="3" t="s">
        <v>15380</v>
      </c>
      <c r="D17368" s="12">
        <v>50.029600000000002</v>
      </c>
      <c r="F17368" s="19" t="str">
        <f t="shared" si="550"/>
        <v>Kelli He</v>
      </c>
      <c r="G17368" s="19">
        <f t="shared" si="551"/>
        <v>50.042199999999994</v>
      </c>
    </row>
    <row r="17369" spans="3:7" x14ac:dyDescent="0.3">
      <c r="C17369" s="3" t="s">
        <v>14460</v>
      </c>
      <c r="D17369" s="12">
        <v>50.029600000000002</v>
      </c>
      <c r="F17369" s="19" t="str">
        <f t="shared" si="550"/>
        <v>Victor Ramos</v>
      </c>
      <c r="G17369" s="19">
        <f t="shared" si="551"/>
        <v>50.029600000000002</v>
      </c>
    </row>
    <row r="17370" spans="3:7" x14ac:dyDescent="0.3">
      <c r="C17370" s="3" t="s">
        <v>12342</v>
      </c>
      <c r="D17370" s="12">
        <v>50.029600000000002</v>
      </c>
      <c r="F17370" s="19" t="str">
        <f t="shared" si="550"/>
        <v>Rachel Walker</v>
      </c>
      <c r="G17370" s="19">
        <f t="shared" si="551"/>
        <v>50.029600000000002</v>
      </c>
    </row>
    <row r="17371" spans="3:7" x14ac:dyDescent="0.3">
      <c r="C17371" s="3" t="s">
        <v>8500</v>
      </c>
      <c r="D17371" s="12">
        <v>50.029600000000002</v>
      </c>
      <c r="F17371" s="19" t="str">
        <f t="shared" si="550"/>
        <v>Natasha Gill</v>
      </c>
      <c r="G17371" s="19">
        <f t="shared" si="551"/>
        <v>50.029600000000002</v>
      </c>
    </row>
    <row r="17372" spans="3:7" x14ac:dyDescent="0.3">
      <c r="C17372" s="3" t="s">
        <v>16673</v>
      </c>
      <c r="D17372" s="12">
        <v>50.016999999999996</v>
      </c>
      <c r="F17372" s="19" t="str">
        <f t="shared" si="550"/>
        <v>Logan Jones</v>
      </c>
      <c r="G17372" s="19">
        <f t="shared" si="551"/>
        <v>50.029600000000002</v>
      </c>
    </row>
    <row r="17373" spans="3:7" x14ac:dyDescent="0.3">
      <c r="C17373" s="3" t="s">
        <v>12446</v>
      </c>
      <c r="D17373" s="12">
        <v>50.016999999999996</v>
      </c>
      <c r="F17373" s="19" t="str">
        <f t="shared" si="550"/>
        <v>Jack Gonzalez</v>
      </c>
      <c r="G17373" s="19">
        <f t="shared" si="551"/>
        <v>50.029600000000002</v>
      </c>
    </row>
    <row r="17374" spans="3:7" x14ac:dyDescent="0.3">
      <c r="C17374" s="3" t="s">
        <v>11911</v>
      </c>
      <c r="D17374" s="12">
        <v>50.016999999999996</v>
      </c>
      <c r="F17374" s="19" t="str">
        <f t="shared" si="550"/>
        <v>Sean King</v>
      </c>
      <c r="G17374" s="19">
        <f t="shared" si="551"/>
        <v>50.016999999999996</v>
      </c>
    </row>
    <row r="17375" spans="3:7" x14ac:dyDescent="0.3">
      <c r="C17375" s="3" t="s">
        <v>7885</v>
      </c>
      <c r="D17375" s="12">
        <v>50.016999999999996</v>
      </c>
      <c r="F17375" s="19" t="str">
        <f t="shared" si="550"/>
        <v>Lucas Anderson</v>
      </c>
      <c r="G17375" s="19">
        <f t="shared" si="551"/>
        <v>50.016999999999996</v>
      </c>
    </row>
    <row r="17376" spans="3:7" x14ac:dyDescent="0.3">
      <c r="C17376" s="3" t="s">
        <v>2620</v>
      </c>
      <c r="D17376" s="12">
        <v>50.016999999999996</v>
      </c>
      <c r="F17376" s="19" t="str">
        <f t="shared" si="550"/>
        <v>Lance Dominguez</v>
      </c>
      <c r="G17376" s="19">
        <f t="shared" si="551"/>
        <v>50.016999999999996</v>
      </c>
    </row>
    <row r="17377" spans="3:7" x14ac:dyDescent="0.3">
      <c r="C17377" s="3" t="s">
        <v>10775</v>
      </c>
      <c r="D17377" s="12">
        <v>50.016799999999996</v>
      </c>
      <c r="F17377" s="19" t="str">
        <f t="shared" si="550"/>
        <v>Haley Phillips</v>
      </c>
      <c r="G17377" s="19">
        <f t="shared" si="551"/>
        <v>50.016999999999996</v>
      </c>
    </row>
    <row r="17378" spans="3:7" x14ac:dyDescent="0.3">
      <c r="C17378" s="3" t="s">
        <v>7605</v>
      </c>
      <c r="D17378" s="12">
        <v>50.0107</v>
      </c>
      <c r="F17378" s="19" t="str">
        <f t="shared" si="550"/>
        <v>Benjamin Jai</v>
      </c>
      <c r="G17378" s="19">
        <f t="shared" si="551"/>
        <v>50.016999999999996</v>
      </c>
    </row>
    <row r="17379" spans="3:7" x14ac:dyDescent="0.3">
      <c r="C17379" s="3" t="s">
        <v>15627</v>
      </c>
      <c r="D17379" s="12">
        <v>49.998099999999994</v>
      </c>
      <c r="F17379" s="19" t="str">
        <f t="shared" si="550"/>
        <v>Kaitlyn Phillips</v>
      </c>
      <c r="G17379" s="19">
        <f t="shared" si="551"/>
        <v>50.016799999999996</v>
      </c>
    </row>
    <row r="17380" spans="3:7" x14ac:dyDescent="0.3">
      <c r="C17380" s="3" t="s">
        <v>13956</v>
      </c>
      <c r="D17380" s="12">
        <v>49.985500000000002</v>
      </c>
      <c r="F17380" s="19" t="str">
        <f t="shared" si="550"/>
        <v>Gina Moreno</v>
      </c>
      <c r="G17380" s="19">
        <f t="shared" si="551"/>
        <v>50.0107</v>
      </c>
    </row>
    <row r="17381" spans="3:7" x14ac:dyDescent="0.3">
      <c r="C17381" s="3" t="s">
        <v>10527</v>
      </c>
      <c r="D17381" s="12">
        <v>49.985500000000002</v>
      </c>
      <c r="F17381" s="19" t="str">
        <f t="shared" si="550"/>
        <v>Regina Malhotra</v>
      </c>
      <c r="G17381" s="19">
        <f t="shared" si="551"/>
        <v>49.998099999999994</v>
      </c>
    </row>
    <row r="17382" spans="3:7" x14ac:dyDescent="0.3">
      <c r="C17382" s="3" t="s">
        <v>18744</v>
      </c>
      <c r="D17382" s="12">
        <v>49.979199999999999</v>
      </c>
      <c r="F17382" s="19" t="str">
        <f t="shared" si="550"/>
        <v>Michele Yuan</v>
      </c>
      <c r="G17382" s="19">
        <f t="shared" si="551"/>
        <v>49.985500000000002</v>
      </c>
    </row>
    <row r="17383" spans="3:7" x14ac:dyDescent="0.3">
      <c r="C17383" s="3" t="s">
        <v>17780</v>
      </c>
      <c r="D17383" s="12">
        <v>49.979199999999999</v>
      </c>
      <c r="F17383" s="19" t="str">
        <f t="shared" si="550"/>
        <v>Julia King</v>
      </c>
      <c r="G17383" s="19">
        <f t="shared" si="551"/>
        <v>49.985500000000002</v>
      </c>
    </row>
    <row r="17384" spans="3:7" x14ac:dyDescent="0.3">
      <c r="C17384" s="3" t="s">
        <v>17327</v>
      </c>
      <c r="D17384" s="12">
        <v>49.979199999999999</v>
      </c>
      <c r="F17384" s="19" t="str">
        <f t="shared" si="550"/>
        <v>Wyatt Carter</v>
      </c>
      <c r="G17384" s="19">
        <f t="shared" si="551"/>
        <v>49.979199999999999</v>
      </c>
    </row>
    <row r="17385" spans="3:7" x14ac:dyDescent="0.3">
      <c r="C17385" s="3" t="s">
        <v>16322</v>
      </c>
      <c r="D17385" s="12">
        <v>49.979199999999999</v>
      </c>
      <c r="F17385" s="19" t="str">
        <f t="shared" si="550"/>
        <v>Terrence Nath</v>
      </c>
      <c r="G17385" s="19">
        <f t="shared" si="551"/>
        <v>49.979199999999999</v>
      </c>
    </row>
    <row r="17386" spans="3:7" x14ac:dyDescent="0.3">
      <c r="C17386" s="3" t="s">
        <v>14962</v>
      </c>
      <c r="D17386" s="12">
        <v>49.979199999999999</v>
      </c>
      <c r="F17386" s="19" t="str">
        <f t="shared" si="550"/>
        <v>Summer Arun</v>
      </c>
      <c r="G17386" s="19">
        <f t="shared" si="551"/>
        <v>49.979199999999999</v>
      </c>
    </row>
    <row r="17387" spans="3:7" x14ac:dyDescent="0.3">
      <c r="C17387" s="3" t="s">
        <v>13474</v>
      </c>
      <c r="D17387" s="12">
        <v>49.979199999999999</v>
      </c>
      <c r="F17387" s="19" t="str">
        <f t="shared" si="550"/>
        <v>Ryan Li</v>
      </c>
      <c r="G17387" s="19">
        <f t="shared" si="551"/>
        <v>49.979199999999999</v>
      </c>
    </row>
    <row r="17388" spans="3:7" x14ac:dyDescent="0.3">
      <c r="C17388" s="3" t="s">
        <v>12250</v>
      </c>
      <c r="D17388" s="12">
        <v>49.979199999999999</v>
      </c>
      <c r="F17388" s="19" t="str">
        <f t="shared" si="550"/>
        <v>Orlando Alonso</v>
      </c>
      <c r="G17388" s="19">
        <f t="shared" si="551"/>
        <v>49.979199999999999</v>
      </c>
    </row>
    <row r="17389" spans="3:7" x14ac:dyDescent="0.3">
      <c r="C17389" s="3" t="s">
        <v>12308</v>
      </c>
      <c r="D17389" s="12">
        <v>49.979199999999999</v>
      </c>
      <c r="F17389" s="19" t="str">
        <f t="shared" si="550"/>
        <v>Maurice She</v>
      </c>
      <c r="G17389" s="19">
        <f t="shared" si="551"/>
        <v>49.979199999999999</v>
      </c>
    </row>
    <row r="17390" spans="3:7" x14ac:dyDescent="0.3">
      <c r="C17390" s="3" t="s">
        <v>12181</v>
      </c>
      <c r="D17390" s="12">
        <v>49.979199999999999</v>
      </c>
      <c r="F17390" s="19" t="str">
        <f t="shared" si="550"/>
        <v>Lindsay Nara</v>
      </c>
      <c r="G17390" s="19">
        <f t="shared" si="551"/>
        <v>49.979199999999999</v>
      </c>
    </row>
    <row r="17391" spans="3:7" x14ac:dyDescent="0.3">
      <c r="C17391" s="3" t="s">
        <v>12156</v>
      </c>
      <c r="D17391" s="12">
        <v>49.979199999999999</v>
      </c>
      <c r="F17391" s="19" t="str">
        <f t="shared" si="550"/>
        <v>Lloyd Saunders</v>
      </c>
      <c r="G17391" s="19">
        <f t="shared" si="551"/>
        <v>49.979199999999999</v>
      </c>
    </row>
    <row r="17392" spans="3:7" x14ac:dyDescent="0.3">
      <c r="C17392" s="3" t="s">
        <v>11170</v>
      </c>
      <c r="D17392" s="12">
        <v>49.979199999999999</v>
      </c>
      <c r="F17392" s="19" t="str">
        <f t="shared" si="550"/>
        <v>Leslie Gomez</v>
      </c>
      <c r="G17392" s="19">
        <f t="shared" si="551"/>
        <v>49.979199999999999</v>
      </c>
    </row>
    <row r="17393" spans="3:7" x14ac:dyDescent="0.3">
      <c r="C17393" s="3" t="s">
        <v>11386</v>
      </c>
      <c r="D17393" s="12">
        <v>49.979199999999999</v>
      </c>
      <c r="F17393" s="19" t="str">
        <f t="shared" si="550"/>
        <v>Leonard Goel</v>
      </c>
      <c r="G17393" s="19">
        <f t="shared" si="551"/>
        <v>49.979199999999999</v>
      </c>
    </row>
    <row r="17394" spans="3:7" x14ac:dyDescent="0.3">
      <c r="C17394" s="3" t="s">
        <v>8738</v>
      </c>
      <c r="D17394" s="12">
        <v>49.979199999999999</v>
      </c>
      <c r="F17394" s="19" t="str">
        <f t="shared" si="550"/>
        <v>Katrina Deng</v>
      </c>
      <c r="G17394" s="19">
        <f t="shared" si="551"/>
        <v>49.979199999999999</v>
      </c>
    </row>
    <row r="17395" spans="3:7" x14ac:dyDescent="0.3">
      <c r="C17395" s="3" t="s">
        <v>9577</v>
      </c>
      <c r="D17395" s="12">
        <v>49.979199999999999</v>
      </c>
      <c r="F17395" s="19" t="str">
        <f t="shared" si="550"/>
        <v>Kelly Patterson</v>
      </c>
      <c r="G17395" s="19">
        <f t="shared" si="551"/>
        <v>49.979199999999999</v>
      </c>
    </row>
    <row r="17396" spans="3:7" x14ac:dyDescent="0.3">
      <c r="C17396" s="3" t="s">
        <v>9176</v>
      </c>
      <c r="D17396" s="12">
        <v>49.979199999999999</v>
      </c>
      <c r="F17396" s="19" t="str">
        <f t="shared" si="550"/>
        <v>Jada Morris</v>
      </c>
      <c r="G17396" s="19">
        <f t="shared" si="551"/>
        <v>49.979199999999999</v>
      </c>
    </row>
    <row r="17397" spans="3:7" x14ac:dyDescent="0.3">
      <c r="C17397" s="3" t="s">
        <v>7586</v>
      </c>
      <c r="D17397" s="12">
        <v>49.979199999999999</v>
      </c>
      <c r="F17397" s="19" t="str">
        <f t="shared" si="550"/>
        <v>Jerry Nara</v>
      </c>
      <c r="G17397" s="19">
        <f t="shared" si="551"/>
        <v>49.979199999999999</v>
      </c>
    </row>
    <row r="17398" spans="3:7" x14ac:dyDescent="0.3">
      <c r="C17398" s="3" t="s">
        <v>6560</v>
      </c>
      <c r="D17398" s="12">
        <v>49.979199999999999</v>
      </c>
      <c r="F17398" s="19" t="str">
        <f t="shared" si="550"/>
        <v>Jason Scott</v>
      </c>
      <c r="G17398" s="19">
        <f t="shared" si="551"/>
        <v>49.979199999999999</v>
      </c>
    </row>
    <row r="17399" spans="3:7" x14ac:dyDescent="0.3">
      <c r="C17399" s="3" t="s">
        <v>5862</v>
      </c>
      <c r="D17399" s="12">
        <v>49.979199999999999</v>
      </c>
      <c r="F17399" s="19" t="str">
        <f t="shared" si="550"/>
        <v>Gilbert Yang</v>
      </c>
      <c r="G17399" s="19">
        <f t="shared" si="551"/>
        <v>49.979199999999999</v>
      </c>
    </row>
    <row r="17400" spans="3:7" x14ac:dyDescent="0.3">
      <c r="C17400" s="3" t="s">
        <v>5840</v>
      </c>
      <c r="D17400" s="12">
        <v>49.979199999999999</v>
      </c>
      <c r="F17400" s="19" t="str">
        <f t="shared" si="550"/>
        <v>Emma Bryant</v>
      </c>
      <c r="G17400" s="19">
        <f t="shared" si="551"/>
        <v>49.979199999999999</v>
      </c>
    </row>
    <row r="17401" spans="3:7" x14ac:dyDescent="0.3">
      <c r="C17401" s="3" t="s">
        <v>5107</v>
      </c>
      <c r="D17401" s="12">
        <v>49.979199999999999</v>
      </c>
      <c r="F17401" s="19" t="str">
        <f t="shared" si="550"/>
        <v>Diana Torres</v>
      </c>
      <c r="G17401" s="19">
        <f t="shared" si="551"/>
        <v>49.979199999999999</v>
      </c>
    </row>
    <row r="17402" spans="3:7" x14ac:dyDescent="0.3">
      <c r="C17402" s="3" t="s">
        <v>4388</v>
      </c>
      <c r="D17402" s="12">
        <v>49.979199999999999</v>
      </c>
      <c r="F17402" s="19" t="str">
        <f t="shared" si="550"/>
        <v>Devon Tang</v>
      </c>
      <c r="G17402" s="19">
        <f t="shared" si="551"/>
        <v>49.979199999999999</v>
      </c>
    </row>
    <row r="17403" spans="3:7" x14ac:dyDescent="0.3">
      <c r="C17403" s="3" t="s">
        <v>4542</v>
      </c>
      <c r="D17403" s="12">
        <v>49.979199999999999</v>
      </c>
      <c r="F17403" s="19" t="str">
        <f t="shared" si="550"/>
        <v>Dalton Henderson</v>
      </c>
      <c r="G17403" s="19">
        <f t="shared" si="551"/>
        <v>49.979199999999999</v>
      </c>
    </row>
    <row r="17404" spans="3:7" x14ac:dyDescent="0.3">
      <c r="C17404" s="3" t="s">
        <v>2603</v>
      </c>
      <c r="D17404" s="12">
        <v>49.979199999999999</v>
      </c>
      <c r="F17404" s="19" t="str">
        <f t="shared" si="550"/>
        <v>Christina Bailey</v>
      </c>
      <c r="G17404" s="19">
        <f t="shared" si="551"/>
        <v>49.979199999999999</v>
      </c>
    </row>
    <row r="17405" spans="3:7" x14ac:dyDescent="0.3">
      <c r="C17405" s="3" t="s">
        <v>1147</v>
      </c>
      <c r="D17405" s="12">
        <v>49.979199999999999</v>
      </c>
      <c r="F17405" s="19" t="str">
        <f t="shared" si="550"/>
        <v>Clarence Pal</v>
      </c>
      <c r="G17405" s="19">
        <f t="shared" si="551"/>
        <v>49.979199999999999</v>
      </c>
    </row>
    <row r="17406" spans="3:7" x14ac:dyDescent="0.3">
      <c r="C17406" s="3" t="s">
        <v>776</v>
      </c>
      <c r="D17406" s="12">
        <v>49.979199999999999</v>
      </c>
      <c r="F17406" s="19" t="str">
        <f t="shared" si="550"/>
        <v>Benjamin Bryant</v>
      </c>
      <c r="G17406" s="19">
        <f t="shared" si="551"/>
        <v>49.979199999999999</v>
      </c>
    </row>
    <row r="17407" spans="3:7" x14ac:dyDescent="0.3">
      <c r="C17407" s="3" t="s">
        <v>1326</v>
      </c>
      <c r="D17407" s="12">
        <v>49.979199999999999</v>
      </c>
      <c r="F17407" s="19" t="str">
        <f t="shared" si="550"/>
        <v>Alexandra Perry</v>
      </c>
      <c r="G17407" s="19">
        <f t="shared" si="551"/>
        <v>49.979199999999999</v>
      </c>
    </row>
    <row r="17408" spans="3:7" x14ac:dyDescent="0.3">
      <c r="C17408" s="3" t="s">
        <v>1568</v>
      </c>
      <c r="D17408" s="12">
        <v>49.979199999999999</v>
      </c>
      <c r="F17408" s="19" t="str">
        <f t="shared" si="550"/>
        <v>Adam Wright</v>
      </c>
      <c r="G17408" s="19">
        <f t="shared" si="551"/>
        <v>49.979199999999999</v>
      </c>
    </row>
    <row r="17409" spans="3:7" x14ac:dyDescent="0.3">
      <c r="C17409" s="3" t="s">
        <v>8792</v>
      </c>
      <c r="D17409" s="12">
        <v>49.954000000000001</v>
      </c>
      <c r="F17409" s="19" t="str">
        <f t="shared" si="550"/>
        <v>Alicia Raje</v>
      </c>
      <c r="G17409" s="19">
        <f t="shared" si="551"/>
        <v>49.979199999999999</v>
      </c>
    </row>
    <row r="17410" spans="3:7" x14ac:dyDescent="0.3">
      <c r="C17410" s="3" t="s">
        <v>15190</v>
      </c>
      <c r="D17410" s="12">
        <v>49.953600000000002</v>
      </c>
      <c r="F17410" s="19" t="str">
        <f t="shared" si="550"/>
        <v>Alyssa Russell</v>
      </c>
      <c r="G17410" s="19">
        <f t="shared" si="551"/>
        <v>49.979199999999999</v>
      </c>
    </row>
    <row r="17411" spans="3:7" x14ac:dyDescent="0.3">
      <c r="C17411" s="3" t="s">
        <v>9319</v>
      </c>
      <c r="D17411" s="12">
        <v>49.872500000000002</v>
      </c>
      <c r="F17411" s="19" t="str">
        <f t="shared" si="550"/>
        <v>Jaime Kumar</v>
      </c>
      <c r="G17411" s="19">
        <f t="shared" si="551"/>
        <v>49.954000000000001</v>
      </c>
    </row>
    <row r="17412" spans="3:7" x14ac:dyDescent="0.3">
      <c r="C17412" s="3" t="s">
        <v>923</v>
      </c>
      <c r="D17412" s="12">
        <v>49.872500000000002</v>
      </c>
      <c r="F17412" s="19" t="str">
        <f t="shared" ref="F17412:F17475" si="552">C17410</f>
        <v>Peter Goel</v>
      </c>
      <c r="G17412" s="19">
        <f t="shared" ref="G17412:G17475" si="553">D17410</f>
        <v>49.953600000000002</v>
      </c>
    </row>
    <row r="17413" spans="3:7" x14ac:dyDescent="0.3">
      <c r="C17413" s="3" t="s">
        <v>13333</v>
      </c>
      <c r="D17413" s="12">
        <v>49.8414</v>
      </c>
      <c r="F17413" s="19" t="str">
        <f t="shared" si="552"/>
        <v>Jennifer Diaz</v>
      </c>
      <c r="G17413" s="19">
        <f t="shared" si="553"/>
        <v>49.872500000000002</v>
      </c>
    </row>
    <row r="17414" spans="3:7" x14ac:dyDescent="0.3">
      <c r="C17414" s="3" t="s">
        <v>18186</v>
      </c>
      <c r="D17414" s="12">
        <v>49.722499999999997</v>
      </c>
      <c r="F17414" s="19" t="str">
        <f t="shared" si="552"/>
        <v>Albert Ramos</v>
      </c>
      <c r="G17414" s="19">
        <f t="shared" si="553"/>
        <v>49.872500000000002</v>
      </c>
    </row>
    <row r="17415" spans="3:7" x14ac:dyDescent="0.3">
      <c r="C17415" s="3" t="s">
        <v>15044</v>
      </c>
      <c r="D17415" s="12">
        <v>49.722499999999997</v>
      </c>
      <c r="F17415" s="19" t="str">
        <f t="shared" si="552"/>
        <v>Marvin Ruiz</v>
      </c>
      <c r="G17415" s="19">
        <f t="shared" si="553"/>
        <v>49.8414</v>
      </c>
    </row>
    <row r="17416" spans="3:7" x14ac:dyDescent="0.3">
      <c r="C17416" s="3" t="s">
        <v>16919</v>
      </c>
      <c r="D17416" s="12">
        <v>49.7134</v>
      </c>
      <c r="F17416" s="19" t="str">
        <f t="shared" si="552"/>
        <v>Trinity James</v>
      </c>
      <c r="G17416" s="19">
        <f t="shared" si="553"/>
        <v>49.722499999999997</v>
      </c>
    </row>
    <row r="17417" spans="3:7" x14ac:dyDescent="0.3">
      <c r="C17417" s="3" t="s">
        <v>3866</v>
      </c>
      <c r="D17417" s="12">
        <v>49.6708</v>
      </c>
      <c r="F17417" s="19" t="str">
        <f t="shared" si="552"/>
        <v>Paige Ross</v>
      </c>
      <c r="G17417" s="19">
        <f t="shared" si="553"/>
        <v>49.722499999999997</v>
      </c>
    </row>
    <row r="17418" spans="3:7" x14ac:dyDescent="0.3">
      <c r="C17418" s="3" t="s">
        <v>2527</v>
      </c>
      <c r="D17418" s="12">
        <v>49.641000000000005</v>
      </c>
      <c r="F17418" s="19" t="str">
        <f t="shared" si="552"/>
        <v>Shaun Andersen</v>
      </c>
      <c r="G17418" s="19">
        <f t="shared" si="553"/>
        <v>49.7134</v>
      </c>
    </row>
    <row r="17419" spans="3:7" x14ac:dyDescent="0.3">
      <c r="C17419" s="3" t="s">
        <v>11337</v>
      </c>
      <c r="D17419" s="12">
        <v>49.628399999999999</v>
      </c>
      <c r="F17419" s="19" t="str">
        <f t="shared" si="552"/>
        <v>Carrie Vazquez</v>
      </c>
      <c r="G17419" s="19">
        <f t="shared" si="553"/>
        <v>49.6708</v>
      </c>
    </row>
    <row r="17420" spans="3:7" x14ac:dyDescent="0.3">
      <c r="C17420" s="3" t="s">
        <v>12488</v>
      </c>
      <c r="D17420" s="12">
        <v>49.453600000000002</v>
      </c>
      <c r="F17420" s="19" t="str">
        <f t="shared" si="552"/>
        <v>Bailey Roberts</v>
      </c>
      <c r="G17420" s="19">
        <f t="shared" si="553"/>
        <v>49.641000000000005</v>
      </c>
    </row>
    <row r="17421" spans="3:7" x14ac:dyDescent="0.3">
      <c r="C17421" s="3" t="s">
        <v>11385</v>
      </c>
      <c r="D17421" s="12">
        <v>49.378399999999999</v>
      </c>
      <c r="F17421" s="19" t="str">
        <f t="shared" si="552"/>
        <v>Kelli Shen</v>
      </c>
      <c r="G17421" s="19">
        <f t="shared" si="553"/>
        <v>49.628399999999999</v>
      </c>
    </row>
    <row r="17422" spans="3:7" x14ac:dyDescent="0.3">
      <c r="C17422" s="3" t="s">
        <v>1343</v>
      </c>
      <c r="D17422" s="12">
        <v>49.378399999999999</v>
      </c>
      <c r="F17422" s="19" t="str">
        <f t="shared" si="552"/>
        <v>Lucas Lee</v>
      </c>
      <c r="G17422" s="19">
        <f t="shared" si="553"/>
        <v>49.453600000000002</v>
      </c>
    </row>
    <row r="17423" spans="3:7" x14ac:dyDescent="0.3">
      <c r="C17423" s="3" t="s">
        <v>8991</v>
      </c>
      <c r="D17423" s="12">
        <v>49.302799999999998</v>
      </c>
      <c r="F17423" s="19" t="str">
        <f t="shared" si="552"/>
        <v>Kelly Long</v>
      </c>
      <c r="G17423" s="19">
        <f t="shared" si="553"/>
        <v>49.378399999999999</v>
      </c>
    </row>
    <row r="17424" spans="3:7" x14ac:dyDescent="0.3">
      <c r="C17424" s="3" t="s">
        <v>11225</v>
      </c>
      <c r="D17424" s="12">
        <v>49.277999999999999</v>
      </c>
      <c r="F17424" s="19" t="str">
        <f t="shared" si="552"/>
        <v>Alisha Gao</v>
      </c>
      <c r="G17424" s="19">
        <f t="shared" si="553"/>
        <v>49.378399999999999</v>
      </c>
    </row>
    <row r="17425" spans="3:7" x14ac:dyDescent="0.3">
      <c r="C17425" s="3" t="s">
        <v>16552</v>
      </c>
      <c r="D17425" s="12">
        <v>49.102400000000003</v>
      </c>
      <c r="F17425" s="19" t="str">
        <f t="shared" si="552"/>
        <v>Janelle Rodriguez</v>
      </c>
      <c r="G17425" s="19">
        <f t="shared" si="553"/>
        <v>49.302799999999998</v>
      </c>
    </row>
    <row r="17426" spans="3:7" x14ac:dyDescent="0.3">
      <c r="C17426" s="3" t="s">
        <v>13088</v>
      </c>
      <c r="D17426" s="12">
        <v>49.077600000000004</v>
      </c>
      <c r="F17426" s="19" t="str">
        <f t="shared" si="552"/>
        <v>Kayla Taylor</v>
      </c>
      <c r="G17426" s="19">
        <f t="shared" si="553"/>
        <v>49.277999999999999</v>
      </c>
    </row>
    <row r="17427" spans="3:7" x14ac:dyDescent="0.3">
      <c r="C17427" s="3" t="s">
        <v>5811</v>
      </c>
      <c r="D17427" s="12">
        <v>49.077600000000004</v>
      </c>
      <c r="F17427" s="19" t="str">
        <f t="shared" si="552"/>
        <v>Sara Watson</v>
      </c>
      <c r="G17427" s="19">
        <f t="shared" si="553"/>
        <v>49.102400000000003</v>
      </c>
    </row>
    <row r="17428" spans="3:7" x14ac:dyDescent="0.3">
      <c r="C17428" s="3" t="s">
        <v>15637</v>
      </c>
      <c r="D17428" s="12">
        <v>48.878900000000002</v>
      </c>
      <c r="F17428" s="19" t="str">
        <f t="shared" si="552"/>
        <v>Maria Sanders</v>
      </c>
      <c r="G17428" s="19">
        <f t="shared" si="553"/>
        <v>49.077600000000004</v>
      </c>
    </row>
    <row r="17429" spans="3:7" x14ac:dyDescent="0.3">
      <c r="C17429" s="3" t="s">
        <v>16698</v>
      </c>
      <c r="D17429" s="12">
        <v>48.802800000000005</v>
      </c>
      <c r="F17429" s="19" t="str">
        <f t="shared" si="552"/>
        <v>Devin Thomas</v>
      </c>
      <c r="G17429" s="19">
        <f t="shared" si="553"/>
        <v>49.077600000000004</v>
      </c>
    </row>
    <row r="17430" spans="3:7" x14ac:dyDescent="0.3">
      <c r="C17430" s="3" t="s">
        <v>8623</v>
      </c>
      <c r="D17430" s="12">
        <v>48.739800000000002</v>
      </c>
      <c r="F17430" s="19" t="str">
        <f t="shared" si="552"/>
        <v>Regina Sara</v>
      </c>
      <c r="G17430" s="19">
        <f t="shared" si="553"/>
        <v>48.878900000000002</v>
      </c>
    </row>
    <row r="17431" spans="3:7" x14ac:dyDescent="0.3">
      <c r="C17431" s="3" t="s">
        <v>3470</v>
      </c>
      <c r="D17431" s="12">
        <v>48.657399999999996</v>
      </c>
      <c r="F17431" s="19" t="str">
        <f t="shared" si="552"/>
        <v>Sebastian Bell</v>
      </c>
      <c r="G17431" s="19">
        <f t="shared" si="553"/>
        <v>48.802800000000005</v>
      </c>
    </row>
    <row r="17432" spans="3:7" x14ac:dyDescent="0.3">
      <c r="C17432" s="3" t="s">
        <v>5175</v>
      </c>
      <c r="D17432" s="12">
        <v>48.607900000000001</v>
      </c>
      <c r="F17432" s="19" t="str">
        <f t="shared" si="552"/>
        <v>Jaclyn Wu</v>
      </c>
      <c r="G17432" s="19">
        <f t="shared" si="553"/>
        <v>48.739800000000002</v>
      </c>
    </row>
    <row r="17433" spans="3:7" x14ac:dyDescent="0.3">
      <c r="C17433" s="3" t="s">
        <v>11302</v>
      </c>
      <c r="D17433" s="12">
        <v>48.445700000000002</v>
      </c>
      <c r="F17433" s="19" t="str">
        <f t="shared" si="552"/>
        <v>Caleb Parker</v>
      </c>
      <c r="G17433" s="19">
        <f t="shared" si="553"/>
        <v>48.657399999999996</v>
      </c>
    </row>
    <row r="17434" spans="3:7" x14ac:dyDescent="0.3">
      <c r="C17434" s="3" t="s">
        <v>8728</v>
      </c>
      <c r="D17434" s="12">
        <v>48.439</v>
      </c>
      <c r="F17434" s="19" t="str">
        <f t="shared" si="552"/>
        <v>Damien He</v>
      </c>
      <c r="G17434" s="19">
        <f t="shared" si="553"/>
        <v>48.607900000000001</v>
      </c>
    </row>
    <row r="17435" spans="3:7" x14ac:dyDescent="0.3">
      <c r="C17435" s="3" t="s">
        <v>8095</v>
      </c>
      <c r="D17435" s="12">
        <v>48.439</v>
      </c>
      <c r="F17435" s="19" t="str">
        <f t="shared" si="552"/>
        <v>Keith Tang</v>
      </c>
      <c r="G17435" s="19">
        <f t="shared" si="553"/>
        <v>48.445700000000002</v>
      </c>
    </row>
    <row r="17436" spans="3:7" x14ac:dyDescent="0.3">
      <c r="C17436" s="3" t="s">
        <v>1791</v>
      </c>
      <c r="D17436" s="12">
        <v>48.339399999999998</v>
      </c>
      <c r="F17436" s="19" t="str">
        <f t="shared" si="552"/>
        <v>Jada Baker</v>
      </c>
      <c r="G17436" s="19">
        <f t="shared" si="553"/>
        <v>48.439</v>
      </c>
    </row>
    <row r="17437" spans="3:7" x14ac:dyDescent="0.3">
      <c r="C17437" s="3" t="s">
        <v>14201</v>
      </c>
      <c r="D17437" s="12">
        <v>48.289000000000001</v>
      </c>
      <c r="F17437" s="19" t="str">
        <f t="shared" si="552"/>
        <v>Hunter Flores</v>
      </c>
      <c r="G17437" s="19">
        <f t="shared" si="553"/>
        <v>48.439</v>
      </c>
    </row>
    <row r="17438" spans="3:7" x14ac:dyDescent="0.3">
      <c r="C17438" s="3" t="s">
        <v>6108</v>
      </c>
      <c r="D17438" s="12">
        <v>48.289000000000001</v>
      </c>
      <c r="F17438" s="19" t="str">
        <f t="shared" si="552"/>
        <v>Andres Goel</v>
      </c>
      <c r="G17438" s="19">
        <f t="shared" si="553"/>
        <v>48.339399999999998</v>
      </c>
    </row>
    <row r="17439" spans="3:7" x14ac:dyDescent="0.3">
      <c r="C17439" s="3" t="s">
        <v>4450</v>
      </c>
      <c r="D17439" s="12">
        <v>48.289000000000001</v>
      </c>
      <c r="F17439" s="19" t="str">
        <f t="shared" si="552"/>
        <v>Monique Rubio</v>
      </c>
      <c r="G17439" s="19">
        <f t="shared" si="553"/>
        <v>48.289000000000001</v>
      </c>
    </row>
    <row r="17440" spans="3:7" x14ac:dyDescent="0.3">
      <c r="C17440" s="3" t="s">
        <v>4596</v>
      </c>
      <c r="D17440" s="12">
        <v>48.182900000000004</v>
      </c>
      <c r="F17440" s="19" t="str">
        <f t="shared" si="552"/>
        <v>Dylan Thomas</v>
      </c>
      <c r="G17440" s="19">
        <f t="shared" si="553"/>
        <v>48.289000000000001</v>
      </c>
    </row>
    <row r="17441" spans="3:7" x14ac:dyDescent="0.3">
      <c r="C17441" s="3" t="s">
        <v>13037</v>
      </c>
      <c r="D17441" s="12">
        <v>48.120199999999997</v>
      </c>
      <c r="F17441" s="19" t="str">
        <f t="shared" si="552"/>
        <v>Christopher Wilson</v>
      </c>
      <c r="G17441" s="19">
        <f t="shared" si="553"/>
        <v>48.289000000000001</v>
      </c>
    </row>
    <row r="17442" spans="3:7" x14ac:dyDescent="0.3">
      <c r="C17442" s="3" t="s">
        <v>9645</v>
      </c>
      <c r="D17442" s="12">
        <v>48.032299999999999</v>
      </c>
      <c r="F17442" s="19" t="str">
        <f t="shared" si="552"/>
        <v>Clayton Liu</v>
      </c>
      <c r="G17442" s="19">
        <f t="shared" si="553"/>
        <v>48.182900000000004</v>
      </c>
    </row>
    <row r="17443" spans="3:7" x14ac:dyDescent="0.3">
      <c r="C17443" s="3" t="s">
        <v>6153</v>
      </c>
      <c r="D17443" s="12">
        <v>47.9724</v>
      </c>
      <c r="F17443" s="19" t="str">
        <f t="shared" si="552"/>
        <v>Maria Baker</v>
      </c>
      <c r="G17443" s="19">
        <f t="shared" si="553"/>
        <v>48.120199999999997</v>
      </c>
    </row>
    <row r="17444" spans="3:7" x14ac:dyDescent="0.3">
      <c r="C17444" s="3" t="s">
        <v>17758</v>
      </c>
      <c r="D17444" s="12">
        <v>47.851199999999999</v>
      </c>
      <c r="F17444" s="19" t="str">
        <f t="shared" si="552"/>
        <v>Jessica Bryant</v>
      </c>
      <c r="G17444" s="19">
        <f t="shared" si="553"/>
        <v>48.032299999999999</v>
      </c>
    </row>
    <row r="17445" spans="3:7" x14ac:dyDescent="0.3">
      <c r="C17445" s="3" t="s">
        <v>12241</v>
      </c>
      <c r="D17445" s="12">
        <v>47.844499999999996</v>
      </c>
      <c r="F17445" s="19" t="str">
        <f t="shared" si="552"/>
        <v>Ebony Suarez</v>
      </c>
      <c r="G17445" s="19">
        <f t="shared" si="553"/>
        <v>47.9724</v>
      </c>
    </row>
    <row r="17446" spans="3:7" x14ac:dyDescent="0.3">
      <c r="C17446" s="3" t="s">
        <v>7027</v>
      </c>
      <c r="D17446" s="12">
        <v>47.778599999999997</v>
      </c>
      <c r="F17446" s="19" t="str">
        <f t="shared" si="552"/>
        <v>Terrance Mehta</v>
      </c>
      <c r="G17446" s="19">
        <f t="shared" si="553"/>
        <v>47.851199999999999</v>
      </c>
    </row>
    <row r="17447" spans="3:7" x14ac:dyDescent="0.3">
      <c r="C17447" s="3" t="s">
        <v>6337</v>
      </c>
      <c r="D17447" s="12">
        <v>47.775599999999997</v>
      </c>
      <c r="F17447" s="19" t="str">
        <f t="shared" si="552"/>
        <v>Lindsay Becker</v>
      </c>
      <c r="G17447" s="19">
        <f t="shared" si="553"/>
        <v>47.844499999999996</v>
      </c>
    </row>
    <row r="17448" spans="3:7" x14ac:dyDescent="0.3">
      <c r="C17448" s="3" t="s">
        <v>7746</v>
      </c>
      <c r="D17448" s="12">
        <v>47.69</v>
      </c>
      <c r="F17448" s="19" t="str">
        <f t="shared" si="552"/>
        <v>Felicia Rubio</v>
      </c>
      <c r="G17448" s="19">
        <f t="shared" si="553"/>
        <v>47.778599999999997</v>
      </c>
    </row>
    <row r="17449" spans="3:7" x14ac:dyDescent="0.3">
      <c r="C17449" s="3" t="s">
        <v>6350</v>
      </c>
      <c r="D17449" s="12">
        <v>47.668900000000001</v>
      </c>
      <c r="F17449" s="19" t="str">
        <f t="shared" si="552"/>
        <v>Edward Nelson</v>
      </c>
      <c r="G17449" s="19">
        <f t="shared" si="553"/>
        <v>47.775599999999997</v>
      </c>
    </row>
    <row r="17450" spans="3:7" x14ac:dyDescent="0.3">
      <c r="C17450" s="3" t="s">
        <v>8337</v>
      </c>
      <c r="D17450" s="12">
        <v>47.518900000000002</v>
      </c>
      <c r="F17450" s="19" t="str">
        <f t="shared" si="552"/>
        <v>Grant Shan</v>
      </c>
      <c r="G17450" s="19">
        <f t="shared" si="553"/>
        <v>47.69</v>
      </c>
    </row>
    <row r="17451" spans="3:7" x14ac:dyDescent="0.3">
      <c r="C17451" s="3" t="s">
        <v>15815</v>
      </c>
      <c r="D17451" s="12">
        <v>47.456299999999999</v>
      </c>
      <c r="F17451" s="19" t="str">
        <f t="shared" si="552"/>
        <v>Edward Smith</v>
      </c>
      <c r="G17451" s="19">
        <f t="shared" si="553"/>
        <v>47.668900000000001</v>
      </c>
    </row>
    <row r="17452" spans="3:7" x14ac:dyDescent="0.3">
      <c r="C17452" s="3" t="s">
        <v>15144</v>
      </c>
      <c r="D17452" s="12">
        <v>47.456299999999999</v>
      </c>
      <c r="F17452" s="19" t="str">
        <f t="shared" si="552"/>
        <v>Isabella Griffin</v>
      </c>
      <c r="G17452" s="19">
        <f t="shared" si="553"/>
        <v>47.518900000000002</v>
      </c>
    </row>
    <row r="17453" spans="3:7" x14ac:dyDescent="0.3">
      <c r="C17453" s="3" t="s">
        <v>13896</v>
      </c>
      <c r="D17453" s="12">
        <v>47.456299999999999</v>
      </c>
      <c r="F17453" s="19" t="str">
        <f t="shared" si="552"/>
        <v>Ricky Rubio</v>
      </c>
      <c r="G17453" s="19">
        <f t="shared" si="553"/>
        <v>47.456299999999999</v>
      </c>
    </row>
    <row r="17454" spans="3:7" x14ac:dyDescent="0.3">
      <c r="C17454" s="3" t="s">
        <v>6811</v>
      </c>
      <c r="D17454" s="12">
        <v>47.456299999999999</v>
      </c>
      <c r="F17454" s="19" t="str">
        <f t="shared" si="552"/>
        <v>Pedro Arun</v>
      </c>
      <c r="G17454" s="19">
        <f t="shared" si="553"/>
        <v>47.456299999999999</v>
      </c>
    </row>
    <row r="17455" spans="3:7" x14ac:dyDescent="0.3">
      <c r="C17455" s="3" t="s">
        <v>5542</v>
      </c>
      <c r="D17455" s="12">
        <v>47.456299999999999</v>
      </c>
      <c r="F17455" s="19" t="str">
        <f t="shared" si="552"/>
        <v>Michele Ashe</v>
      </c>
      <c r="G17455" s="19">
        <f t="shared" si="553"/>
        <v>47.456299999999999</v>
      </c>
    </row>
    <row r="17456" spans="3:7" x14ac:dyDescent="0.3">
      <c r="C17456" s="3" t="s">
        <v>4331</v>
      </c>
      <c r="D17456" s="12">
        <v>47.437800000000003</v>
      </c>
      <c r="F17456" s="19" t="str">
        <f t="shared" si="552"/>
        <v>Ernest Li</v>
      </c>
      <c r="G17456" s="19">
        <f t="shared" si="553"/>
        <v>47.456299999999999</v>
      </c>
    </row>
    <row r="17457" spans="3:7" x14ac:dyDescent="0.3">
      <c r="C17457" s="3" t="s">
        <v>13601</v>
      </c>
      <c r="D17457" s="12">
        <v>47.2622</v>
      </c>
      <c r="F17457" s="19" t="str">
        <f t="shared" si="552"/>
        <v>Deborah Anand</v>
      </c>
      <c r="G17457" s="19">
        <f t="shared" si="553"/>
        <v>47.456299999999999</v>
      </c>
    </row>
    <row r="17458" spans="3:7" x14ac:dyDescent="0.3">
      <c r="C17458" s="3" t="s">
        <v>11466</v>
      </c>
      <c r="D17458" s="12">
        <v>47.2622</v>
      </c>
      <c r="F17458" s="19" t="str">
        <f t="shared" si="552"/>
        <v>Chloe Williams</v>
      </c>
      <c r="G17458" s="19">
        <f t="shared" si="553"/>
        <v>47.437800000000003</v>
      </c>
    </row>
    <row r="17459" spans="3:7" x14ac:dyDescent="0.3">
      <c r="C17459" s="3" t="s">
        <v>4017</v>
      </c>
      <c r="D17459" s="12">
        <v>47.2622</v>
      </c>
      <c r="F17459" s="19" t="str">
        <f t="shared" si="552"/>
        <v>Megan Thompson</v>
      </c>
      <c r="G17459" s="19">
        <f t="shared" si="553"/>
        <v>47.2622</v>
      </c>
    </row>
    <row r="17460" spans="3:7" x14ac:dyDescent="0.3">
      <c r="C17460" s="3" t="s">
        <v>13171</v>
      </c>
      <c r="D17460" s="12">
        <v>47.130700000000004</v>
      </c>
      <c r="F17460" s="19" t="str">
        <f t="shared" si="552"/>
        <v>Kendra Dominguez</v>
      </c>
      <c r="G17460" s="19">
        <f t="shared" si="553"/>
        <v>47.2622</v>
      </c>
    </row>
    <row r="17461" spans="3:7" x14ac:dyDescent="0.3">
      <c r="C17461" s="3" t="s">
        <v>7723</v>
      </c>
      <c r="D17461" s="12">
        <v>47.005499999999998</v>
      </c>
      <c r="F17461" s="19" t="str">
        <f t="shared" si="552"/>
        <v>Catherine Reed</v>
      </c>
      <c r="G17461" s="19">
        <f t="shared" si="553"/>
        <v>47.2622</v>
      </c>
    </row>
    <row r="17462" spans="3:7" x14ac:dyDescent="0.3">
      <c r="C17462" s="3" t="s">
        <v>5865</v>
      </c>
      <c r="D17462" s="12">
        <v>46.974400000000003</v>
      </c>
      <c r="F17462" s="19" t="str">
        <f t="shared" si="552"/>
        <v>Marie Rana</v>
      </c>
      <c r="G17462" s="19">
        <f t="shared" si="553"/>
        <v>47.130700000000004</v>
      </c>
    </row>
    <row r="17463" spans="3:7" x14ac:dyDescent="0.3">
      <c r="C17463" s="3" t="s">
        <v>14778</v>
      </c>
      <c r="D17463" s="12">
        <v>46.931100000000001</v>
      </c>
      <c r="F17463" s="19" t="str">
        <f t="shared" si="552"/>
        <v>Grace Walker</v>
      </c>
      <c r="G17463" s="19">
        <f t="shared" si="553"/>
        <v>47.005499999999998</v>
      </c>
    </row>
    <row r="17464" spans="3:7" x14ac:dyDescent="0.3">
      <c r="C17464" s="3" t="s">
        <v>6122</v>
      </c>
      <c r="D17464" s="12">
        <v>46.931100000000001</v>
      </c>
      <c r="F17464" s="19" t="str">
        <f t="shared" si="552"/>
        <v>Diane Alvarez</v>
      </c>
      <c r="G17464" s="19">
        <f t="shared" si="553"/>
        <v>46.974400000000003</v>
      </c>
    </row>
    <row r="17465" spans="3:7" x14ac:dyDescent="0.3">
      <c r="C17465" s="3" t="s">
        <v>3842</v>
      </c>
      <c r="D17465" s="12">
        <v>46.931100000000001</v>
      </c>
      <c r="F17465" s="19" t="str">
        <f t="shared" si="552"/>
        <v>Noah Baker</v>
      </c>
      <c r="G17465" s="19">
        <f t="shared" si="553"/>
        <v>46.931100000000001</v>
      </c>
    </row>
    <row r="17466" spans="3:7" x14ac:dyDescent="0.3">
      <c r="C17466" s="3" t="s">
        <v>3073</v>
      </c>
      <c r="D17466" s="12">
        <v>46.931100000000001</v>
      </c>
      <c r="F17466" s="19" t="str">
        <f t="shared" si="552"/>
        <v>Ebony Diaz</v>
      </c>
      <c r="G17466" s="19">
        <f t="shared" si="553"/>
        <v>46.931100000000001</v>
      </c>
    </row>
    <row r="17467" spans="3:7" x14ac:dyDescent="0.3">
      <c r="C17467" s="3" t="s">
        <v>1131</v>
      </c>
      <c r="D17467" s="12">
        <v>46.931100000000001</v>
      </c>
      <c r="F17467" s="19" t="str">
        <f t="shared" si="552"/>
        <v>Carolyn Subram</v>
      </c>
      <c r="G17467" s="19">
        <f t="shared" si="553"/>
        <v>46.931100000000001</v>
      </c>
    </row>
    <row r="17468" spans="3:7" x14ac:dyDescent="0.3">
      <c r="C17468" s="3" t="s">
        <v>14454</v>
      </c>
      <c r="D17468" s="12">
        <v>46.8996</v>
      </c>
      <c r="F17468" s="19" t="str">
        <f t="shared" si="552"/>
        <v>Brett Lopez</v>
      </c>
      <c r="G17468" s="19">
        <f t="shared" si="553"/>
        <v>46.931100000000001</v>
      </c>
    </row>
    <row r="17469" spans="3:7" x14ac:dyDescent="0.3">
      <c r="C17469" s="3" t="s">
        <v>12840</v>
      </c>
      <c r="D17469" s="12">
        <v>46.893299999999996</v>
      </c>
      <c r="F17469" s="19" t="str">
        <f t="shared" si="552"/>
        <v>Alexandra King</v>
      </c>
      <c r="G17469" s="19">
        <f t="shared" si="553"/>
        <v>46.931100000000001</v>
      </c>
    </row>
    <row r="17470" spans="3:7" x14ac:dyDescent="0.3">
      <c r="C17470" s="3" t="s">
        <v>11688</v>
      </c>
      <c r="D17470" s="12">
        <v>46.887</v>
      </c>
      <c r="F17470" s="19" t="str">
        <f t="shared" si="552"/>
        <v>Natasha Alonso</v>
      </c>
      <c r="G17470" s="19">
        <f t="shared" si="553"/>
        <v>46.8996</v>
      </c>
    </row>
    <row r="17471" spans="3:7" x14ac:dyDescent="0.3">
      <c r="C17471" s="3" t="s">
        <v>6992</v>
      </c>
      <c r="D17471" s="12">
        <v>46.887</v>
      </c>
      <c r="F17471" s="19" t="str">
        <f t="shared" si="552"/>
        <v>Mandy Zeng</v>
      </c>
      <c r="G17471" s="19">
        <f t="shared" si="553"/>
        <v>46.893299999999996</v>
      </c>
    </row>
    <row r="17472" spans="3:7" x14ac:dyDescent="0.3">
      <c r="C17472" s="3" t="s">
        <v>14371</v>
      </c>
      <c r="D17472" s="12">
        <v>46.861800000000002</v>
      </c>
      <c r="F17472" s="19" t="str">
        <f t="shared" si="552"/>
        <v>Kristina Malhotra</v>
      </c>
      <c r="G17472" s="19">
        <f t="shared" si="553"/>
        <v>46.887</v>
      </c>
    </row>
    <row r="17473" spans="3:7" x14ac:dyDescent="0.3">
      <c r="C17473" s="3" t="s">
        <v>17759</v>
      </c>
      <c r="D17473" s="12">
        <v>46.855499999999999</v>
      </c>
      <c r="F17473" s="19" t="str">
        <f t="shared" si="552"/>
        <v>Faith Jenkins</v>
      </c>
      <c r="G17473" s="19">
        <f t="shared" si="553"/>
        <v>46.887</v>
      </c>
    </row>
    <row r="17474" spans="3:7" x14ac:dyDescent="0.3">
      <c r="C17474" s="3" t="s">
        <v>17321</v>
      </c>
      <c r="D17474" s="12">
        <v>46.855499999999999</v>
      </c>
      <c r="F17474" s="19" t="str">
        <f t="shared" si="552"/>
        <v>Natalie Brooks</v>
      </c>
      <c r="G17474" s="19">
        <f t="shared" si="553"/>
        <v>46.861800000000002</v>
      </c>
    </row>
    <row r="17475" spans="3:7" x14ac:dyDescent="0.3">
      <c r="C17475" s="3" t="s">
        <v>15885</v>
      </c>
      <c r="D17475" s="12">
        <v>46.855499999999999</v>
      </c>
      <c r="F17475" s="19" t="str">
        <f t="shared" si="552"/>
        <v>Terrance Perez</v>
      </c>
      <c r="G17475" s="19">
        <f t="shared" si="553"/>
        <v>46.855499999999999</v>
      </c>
    </row>
    <row r="17476" spans="3:7" x14ac:dyDescent="0.3">
      <c r="C17476" s="3" t="s">
        <v>14949</v>
      </c>
      <c r="D17476" s="12">
        <v>46.855499999999999</v>
      </c>
      <c r="F17476" s="19" t="str">
        <f t="shared" ref="F17476:F17539" si="554">C17474</f>
        <v>Steven Selikoff</v>
      </c>
      <c r="G17476" s="19">
        <f t="shared" ref="G17476:G17539" si="555">D17474</f>
        <v>46.855499999999999</v>
      </c>
    </row>
    <row r="17477" spans="3:7" x14ac:dyDescent="0.3">
      <c r="C17477" s="3" t="s">
        <v>15165</v>
      </c>
      <c r="D17477" s="12">
        <v>46.855499999999999</v>
      </c>
      <c r="F17477" s="19" t="str">
        <f t="shared" si="554"/>
        <v>Robert Griffin</v>
      </c>
      <c r="G17477" s="19">
        <f t="shared" si="555"/>
        <v>46.855499999999999</v>
      </c>
    </row>
    <row r="17478" spans="3:7" x14ac:dyDescent="0.3">
      <c r="C17478" s="3" t="s">
        <v>12632</v>
      </c>
      <c r="D17478" s="12">
        <v>46.855499999999999</v>
      </c>
      <c r="F17478" s="19" t="str">
        <f t="shared" si="554"/>
        <v>Omar Sun</v>
      </c>
      <c r="G17478" s="19">
        <f t="shared" si="555"/>
        <v>46.855499999999999</v>
      </c>
    </row>
    <row r="17479" spans="3:7" x14ac:dyDescent="0.3">
      <c r="C17479" s="3" t="s">
        <v>12884</v>
      </c>
      <c r="D17479" s="12">
        <v>46.855499999999999</v>
      </c>
      <c r="F17479" s="19" t="str">
        <f t="shared" si="554"/>
        <v>Pedro Navarro</v>
      </c>
      <c r="G17479" s="19">
        <f t="shared" si="555"/>
        <v>46.855499999999999</v>
      </c>
    </row>
    <row r="17480" spans="3:7" x14ac:dyDescent="0.3">
      <c r="C17480" s="3" t="s">
        <v>11891</v>
      </c>
      <c r="D17480" s="12">
        <v>46.855499999999999</v>
      </c>
      <c r="F17480" s="19" t="str">
        <f t="shared" si="554"/>
        <v>Luke Russell</v>
      </c>
      <c r="G17480" s="19">
        <f t="shared" si="555"/>
        <v>46.855499999999999</v>
      </c>
    </row>
    <row r="17481" spans="3:7" x14ac:dyDescent="0.3">
      <c r="C17481" s="3" t="s">
        <v>8684</v>
      </c>
      <c r="D17481" s="12">
        <v>46.855499999999999</v>
      </c>
      <c r="F17481" s="19" t="str">
        <f t="shared" si="554"/>
        <v>Marc Serrano</v>
      </c>
      <c r="G17481" s="19">
        <f t="shared" si="555"/>
        <v>46.855499999999999</v>
      </c>
    </row>
    <row r="17482" spans="3:7" x14ac:dyDescent="0.3">
      <c r="C17482" s="3" t="s">
        <v>8273</v>
      </c>
      <c r="D17482" s="12">
        <v>46.855499999999999</v>
      </c>
      <c r="F17482" s="19" t="str">
        <f t="shared" si="554"/>
        <v>Lacey She</v>
      </c>
      <c r="G17482" s="19">
        <f t="shared" si="555"/>
        <v>46.855499999999999</v>
      </c>
    </row>
    <row r="17483" spans="3:7" x14ac:dyDescent="0.3">
      <c r="C17483" s="3" t="s">
        <v>7544</v>
      </c>
      <c r="D17483" s="12">
        <v>46.855499999999999</v>
      </c>
      <c r="F17483" s="19" t="str">
        <f t="shared" si="554"/>
        <v>Jacqueline Peterson</v>
      </c>
      <c r="G17483" s="19">
        <f t="shared" si="555"/>
        <v>46.855499999999999</v>
      </c>
    </row>
    <row r="17484" spans="3:7" x14ac:dyDescent="0.3">
      <c r="C17484" s="3" t="s">
        <v>7332</v>
      </c>
      <c r="D17484" s="12">
        <v>46.855499999999999</v>
      </c>
      <c r="F17484" s="19" t="str">
        <f t="shared" si="554"/>
        <v>Isaac Richardson</v>
      </c>
      <c r="G17484" s="19">
        <f t="shared" si="555"/>
        <v>46.855499999999999</v>
      </c>
    </row>
    <row r="17485" spans="3:7" x14ac:dyDescent="0.3">
      <c r="C17485" s="3" t="s">
        <v>6060</v>
      </c>
      <c r="D17485" s="12">
        <v>46.855499999999999</v>
      </c>
      <c r="F17485" s="19" t="str">
        <f t="shared" si="554"/>
        <v>Gerald Serrano</v>
      </c>
      <c r="G17485" s="19">
        <f t="shared" si="555"/>
        <v>46.855499999999999</v>
      </c>
    </row>
    <row r="17486" spans="3:7" x14ac:dyDescent="0.3">
      <c r="C17486" s="3" t="s">
        <v>6202</v>
      </c>
      <c r="D17486" s="12">
        <v>46.855499999999999</v>
      </c>
      <c r="F17486" s="19" t="str">
        <f t="shared" si="554"/>
        <v>Gabrielle Cannata</v>
      </c>
      <c r="G17486" s="19">
        <f t="shared" si="555"/>
        <v>46.855499999999999</v>
      </c>
    </row>
    <row r="17487" spans="3:7" x14ac:dyDescent="0.3">
      <c r="C17487" s="3" t="s">
        <v>4868</v>
      </c>
      <c r="D17487" s="12">
        <v>46.855499999999999</v>
      </c>
      <c r="F17487" s="19" t="str">
        <f t="shared" si="554"/>
        <v>Dwayne Sanz</v>
      </c>
      <c r="G17487" s="19">
        <f t="shared" si="555"/>
        <v>46.855499999999999</v>
      </c>
    </row>
    <row r="17488" spans="3:7" x14ac:dyDescent="0.3">
      <c r="C17488" s="3" t="s">
        <v>5190</v>
      </c>
      <c r="D17488" s="12">
        <v>46.855499999999999</v>
      </c>
      <c r="F17488" s="19" t="str">
        <f t="shared" si="554"/>
        <v>Edgar Vance</v>
      </c>
      <c r="G17488" s="19">
        <f t="shared" si="555"/>
        <v>46.855499999999999</v>
      </c>
    </row>
    <row r="17489" spans="3:7" x14ac:dyDescent="0.3">
      <c r="C17489" s="3" t="s">
        <v>3039</v>
      </c>
      <c r="D17489" s="12">
        <v>46.855499999999999</v>
      </c>
      <c r="F17489" s="19" t="str">
        <f t="shared" si="554"/>
        <v>Corey Yuan</v>
      </c>
      <c r="G17489" s="19">
        <f t="shared" si="555"/>
        <v>46.855499999999999</v>
      </c>
    </row>
    <row r="17490" spans="3:7" x14ac:dyDescent="0.3">
      <c r="C17490" s="3" t="s">
        <v>3566</v>
      </c>
      <c r="D17490" s="12">
        <v>46.855499999999999</v>
      </c>
      <c r="F17490" s="19" t="str">
        <f t="shared" si="554"/>
        <v>Damien Raje</v>
      </c>
      <c r="G17490" s="19">
        <f t="shared" si="555"/>
        <v>46.855499999999999</v>
      </c>
    </row>
    <row r="17491" spans="3:7" x14ac:dyDescent="0.3">
      <c r="C17491" s="3" t="s">
        <v>2203</v>
      </c>
      <c r="D17491" s="12">
        <v>46.855499999999999</v>
      </c>
      <c r="F17491" s="19" t="str">
        <f t="shared" si="554"/>
        <v>Brendan Shan</v>
      </c>
      <c r="G17491" s="19">
        <f t="shared" si="555"/>
        <v>46.855499999999999</v>
      </c>
    </row>
    <row r="17492" spans="3:7" x14ac:dyDescent="0.3">
      <c r="C17492" s="3" t="s">
        <v>2704</v>
      </c>
      <c r="D17492" s="12">
        <v>46.855499999999999</v>
      </c>
      <c r="F17492" s="19" t="str">
        <f t="shared" si="554"/>
        <v>Candace Gonzalez</v>
      </c>
      <c r="G17492" s="19">
        <f t="shared" si="555"/>
        <v>46.855499999999999</v>
      </c>
    </row>
    <row r="17493" spans="3:7" x14ac:dyDescent="0.3">
      <c r="C17493" s="3" t="s">
        <v>1672</v>
      </c>
      <c r="D17493" s="12">
        <v>46.855499999999999</v>
      </c>
      <c r="F17493" s="19" t="str">
        <f t="shared" si="554"/>
        <v>Arianna Sanders</v>
      </c>
      <c r="G17493" s="19">
        <f t="shared" si="555"/>
        <v>46.855499999999999</v>
      </c>
    </row>
    <row r="17494" spans="3:7" x14ac:dyDescent="0.3">
      <c r="C17494" s="3" t="s">
        <v>6086</v>
      </c>
      <c r="D17494" s="12">
        <v>46.811199999999999</v>
      </c>
      <c r="F17494" s="19" t="str">
        <f t="shared" si="554"/>
        <v>Bianca Chen</v>
      </c>
      <c r="G17494" s="19">
        <f t="shared" si="555"/>
        <v>46.855499999999999</v>
      </c>
    </row>
    <row r="17495" spans="3:7" x14ac:dyDescent="0.3">
      <c r="C17495" s="3" t="s">
        <v>4969</v>
      </c>
      <c r="D17495" s="12">
        <v>46.805100000000003</v>
      </c>
      <c r="F17495" s="19" t="str">
        <f t="shared" si="554"/>
        <v>Amber Scott</v>
      </c>
      <c r="G17495" s="19">
        <f t="shared" si="555"/>
        <v>46.855499999999999</v>
      </c>
    </row>
    <row r="17496" spans="3:7" x14ac:dyDescent="0.3">
      <c r="C17496" s="3" t="s">
        <v>11729</v>
      </c>
      <c r="D17496" s="12">
        <v>46.748800000000003</v>
      </c>
      <c r="F17496" s="19" t="str">
        <f t="shared" si="554"/>
        <v>Dylan Jones</v>
      </c>
      <c r="G17496" s="19">
        <f t="shared" si="555"/>
        <v>46.811199999999999</v>
      </c>
    </row>
    <row r="17497" spans="3:7" x14ac:dyDescent="0.3">
      <c r="C17497" s="3" t="s">
        <v>2003</v>
      </c>
      <c r="D17497" s="12">
        <v>46.7226</v>
      </c>
      <c r="F17497" s="19" t="str">
        <f t="shared" si="554"/>
        <v>Crystal Zhao</v>
      </c>
      <c r="G17497" s="19">
        <f t="shared" si="555"/>
        <v>46.805100000000003</v>
      </c>
    </row>
    <row r="17498" spans="3:7" x14ac:dyDescent="0.3">
      <c r="C17498" s="3" t="s">
        <v>10210</v>
      </c>
      <c r="D17498" s="12">
        <v>46.701300000000003</v>
      </c>
      <c r="F17498" s="19" t="str">
        <f t="shared" si="554"/>
        <v>Kristopher Madan</v>
      </c>
      <c r="G17498" s="19">
        <f t="shared" si="555"/>
        <v>46.748800000000003</v>
      </c>
    </row>
    <row r="17499" spans="3:7" x14ac:dyDescent="0.3">
      <c r="C17499" s="3" t="s">
        <v>12551</v>
      </c>
      <c r="D17499" s="12">
        <v>46.680099999999996</v>
      </c>
      <c r="F17499" s="19" t="str">
        <f t="shared" si="554"/>
        <v>Anna Flores</v>
      </c>
      <c r="G17499" s="19">
        <f t="shared" si="555"/>
        <v>46.7226</v>
      </c>
    </row>
    <row r="17500" spans="3:7" x14ac:dyDescent="0.3">
      <c r="C17500" s="3" t="s">
        <v>2017</v>
      </c>
      <c r="D17500" s="12">
        <v>46.634</v>
      </c>
      <c r="F17500" s="19" t="str">
        <f t="shared" si="554"/>
        <v>Jordan Flores</v>
      </c>
      <c r="G17500" s="19">
        <f t="shared" si="555"/>
        <v>46.701300000000003</v>
      </c>
    </row>
    <row r="17501" spans="3:7" x14ac:dyDescent="0.3">
      <c r="C17501" s="3" t="s">
        <v>15832</v>
      </c>
      <c r="D17501" s="12">
        <v>46.618099999999998</v>
      </c>
      <c r="F17501" s="19" t="str">
        <f t="shared" si="554"/>
        <v>Luis Foster</v>
      </c>
      <c r="G17501" s="19">
        <f t="shared" si="555"/>
        <v>46.680099999999996</v>
      </c>
    </row>
    <row r="17502" spans="3:7" x14ac:dyDescent="0.3">
      <c r="C17502" s="3" t="s">
        <v>7170</v>
      </c>
      <c r="D17502" s="12">
        <v>46.598799999999997</v>
      </c>
      <c r="F17502" s="19" t="str">
        <f t="shared" si="554"/>
        <v>Anna Johnson</v>
      </c>
      <c r="G17502" s="19">
        <f t="shared" si="555"/>
        <v>46.634</v>
      </c>
    </row>
    <row r="17503" spans="3:7" x14ac:dyDescent="0.3">
      <c r="C17503" s="3" t="s">
        <v>4862</v>
      </c>
      <c r="D17503" s="12">
        <v>46.598799999999997</v>
      </c>
      <c r="F17503" s="19" t="str">
        <f t="shared" si="554"/>
        <v>Riley Diaz</v>
      </c>
      <c r="G17503" s="19">
        <f t="shared" si="555"/>
        <v>46.618099999999998</v>
      </c>
    </row>
    <row r="17504" spans="3:7" x14ac:dyDescent="0.3">
      <c r="C17504" s="3" t="s">
        <v>17628</v>
      </c>
      <c r="D17504" s="12">
        <v>46.392099999999999</v>
      </c>
      <c r="F17504" s="19" t="str">
        <f t="shared" si="554"/>
        <v>Franklin Gao</v>
      </c>
      <c r="G17504" s="19">
        <f t="shared" si="555"/>
        <v>46.598799999999997</v>
      </c>
    </row>
    <row r="17505" spans="3:7" x14ac:dyDescent="0.3">
      <c r="C17505" s="3" t="s">
        <v>13000</v>
      </c>
      <c r="D17505" s="12">
        <v>46.392099999999999</v>
      </c>
      <c r="F17505" s="19" t="str">
        <f t="shared" si="554"/>
        <v>Corey Raji</v>
      </c>
      <c r="G17505" s="19">
        <f t="shared" si="555"/>
        <v>46.598799999999997</v>
      </c>
    </row>
    <row r="17506" spans="3:7" x14ac:dyDescent="0.3">
      <c r="C17506" s="3" t="s">
        <v>5894</v>
      </c>
      <c r="D17506" s="12">
        <v>46.305100000000003</v>
      </c>
      <c r="F17506" s="19" t="str">
        <f t="shared" si="554"/>
        <v>Tara Sharma</v>
      </c>
      <c r="G17506" s="19">
        <f t="shared" si="555"/>
        <v>46.392099999999999</v>
      </c>
    </row>
    <row r="17507" spans="3:7" x14ac:dyDescent="0.3">
      <c r="C17507" s="3" t="s">
        <v>18261</v>
      </c>
      <c r="D17507" s="12">
        <v>46.110199999999999</v>
      </c>
      <c r="F17507" s="19" t="str">
        <f t="shared" si="554"/>
        <v>Marcus Washington</v>
      </c>
      <c r="G17507" s="19">
        <f t="shared" si="555"/>
        <v>46.392099999999999</v>
      </c>
    </row>
    <row r="17508" spans="3:7" x14ac:dyDescent="0.3">
      <c r="C17508" s="3" t="s">
        <v>8532</v>
      </c>
      <c r="D17508" s="12">
        <v>46.061</v>
      </c>
      <c r="F17508" s="19" t="str">
        <f t="shared" si="554"/>
        <v>Dominic Mehta</v>
      </c>
      <c r="G17508" s="19">
        <f t="shared" si="555"/>
        <v>46.305100000000003</v>
      </c>
    </row>
    <row r="17509" spans="3:7" x14ac:dyDescent="0.3">
      <c r="C17509" s="3" t="s">
        <v>17365</v>
      </c>
      <c r="D17509" s="12">
        <v>45.9908</v>
      </c>
      <c r="F17509" s="19" t="str">
        <f t="shared" si="554"/>
        <v>Troy Rana</v>
      </c>
      <c r="G17509" s="19">
        <f t="shared" si="555"/>
        <v>46.110199999999999</v>
      </c>
    </row>
    <row r="17510" spans="3:7" x14ac:dyDescent="0.3">
      <c r="C17510" s="3" t="s">
        <v>10873</v>
      </c>
      <c r="D17510" s="12">
        <v>45.9908</v>
      </c>
      <c r="F17510" s="19" t="str">
        <f t="shared" si="554"/>
        <v>Jack Wang</v>
      </c>
      <c r="G17510" s="19">
        <f t="shared" si="555"/>
        <v>46.061</v>
      </c>
    </row>
    <row r="17511" spans="3:7" x14ac:dyDescent="0.3">
      <c r="C17511" s="3" t="s">
        <v>8935</v>
      </c>
      <c r="D17511" s="12">
        <v>45.9908</v>
      </c>
      <c r="F17511" s="19" t="str">
        <f t="shared" si="554"/>
        <v>Susan Yang</v>
      </c>
      <c r="G17511" s="19">
        <f t="shared" si="555"/>
        <v>45.9908</v>
      </c>
    </row>
    <row r="17512" spans="3:7" x14ac:dyDescent="0.3">
      <c r="C17512" s="3" t="s">
        <v>10928</v>
      </c>
      <c r="D17512" s="12">
        <v>45.978700000000003</v>
      </c>
      <c r="F17512" s="19" t="str">
        <f t="shared" si="554"/>
        <v>Kari Perez</v>
      </c>
      <c r="G17512" s="19">
        <f t="shared" si="555"/>
        <v>45.9908</v>
      </c>
    </row>
    <row r="17513" spans="3:7" x14ac:dyDescent="0.3">
      <c r="C17513" s="3" t="s">
        <v>10518</v>
      </c>
      <c r="D17513" s="12">
        <v>45.881399999999999</v>
      </c>
      <c r="F17513" s="19" t="str">
        <f t="shared" si="554"/>
        <v>Jamie Li</v>
      </c>
      <c r="G17513" s="19">
        <f t="shared" si="555"/>
        <v>45.9908</v>
      </c>
    </row>
    <row r="17514" spans="3:7" x14ac:dyDescent="0.3">
      <c r="C17514" s="3" t="s">
        <v>8763</v>
      </c>
      <c r="D17514" s="12">
        <v>45.828699999999998</v>
      </c>
      <c r="F17514" s="19" t="str">
        <f t="shared" si="554"/>
        <v>Karla Raje</v>
      </c>
      <c r="G17514" s="19">
        <f t="shared" si="555"/>
        <v>45.978700000000003</v>
      </c>
    </row>
    <row r="17515" spans="3:7" x14ac:dyDescent="0.3">
      <c r="C17515" s="3" t="s">
        <v>1830</v>
      </c>
      <c r="D17515" s="12">
        <v>45.816500000000005</v>
      </c>
      <c r="F17515" s="19" t="str">
        <f t="shared" si="554"/>
        <v>Julia Hill</v>
      </c>
      <c r="G17515" s="19">
        <f t="shared" si="555"/>
        <v>45.881399999999999</v>
      </c>
    </row>
    <row r="17516" spans="3:7" x14ac:dyDescent="0.3">
      <c r="C17516" s="3" t="s">
        <v>2285</v>
      </c>
      <c r="D17516" s="12">
        <v>45.622299999999996</v>
      </c>
      <c r="F17516" s="19" t="str">
        <f t="shared" si="554"/>
        <v>Jade Peterson</v>
      </c>
      <c r="G17516" s="19">
        <f t="shared" si="555"/>
        <v>45.828699999999998</v>
      </c>
    </row>
    <row r="17517" spans="3:7" x14ac:dyDescent="0.3">
      <c r="C17517" s="3" t="s">
        <v>17606</v>
      </c>
      <c r="D17517" s="12">
        <v>45.572000000000003</v>
      </c>
      <c r="F17517" s="19" t="str">
        <f t="shared" si="554"/>
        <v>Andy Blanco</v>
      </c>
      <c r="G17517" s="19">
        <f t="shared" si="555"/>
        <v>45.816500000000005</v>
      </c>
    </row>
    <row r="17518" spans="3:7" x14ac:dyDescent="0.3">
      <c r="C17518" s="3" t="s">
        <v>13905</v>
      </c>
      <c r="D17518" s="12">
        <v>45.540900000000001</v>
      </c>
      <c r="F17518" s="19" t="str">
        <f t="shared" si="554"/>
        <v>Arturo Chen</v>
      </c>
      <c r="G17518" s="19">
        <f t="shared" si="555"/>
        <v>45.622299999999996</v>
      </c>
    </row>
    <row r="17519" spans="3:7" x14ac:dyDescent="0.3">
      <c r="C17519" s="3" t="s">
        <v>8142</v>
      </c>
      <c r="D17519" s="12">
        <v>45.315300000000001</v>
      </c>
      <c r="F17519" s="19" t="str">
        <f t="shared" si="554"/>
        <v>Tanya Sanz</v>
      </c>
      <c r="G17519" s="19">
        <f t="shared" si="555"/>
        <v>45.572000000000003</v>
      </c>
    </row>
    <row r="17520" spans="3:7" x14ac:dyDescent="0.3">
      <c r="C17520" s="3" t="s">
        <v>9659</v>
      </c>
      <c r="D17520" s="12">
        <v>45.045999999999999</v>
      </c>
      <c r="F17520" s="19" t="str">
        <f t="shared" si="554"/>
        <v>Michele Fernandez</v>
      </c>
      <c r="G17520" s="19">
        <f t="shared" si="555"/>
        <v>45.540900000000001</v>
      </c>
    </row>
    <row r="17521" spans="3:7" x14ac:dyDescent="0.3">
      <c r="C17521" s="3" t="s">
        <v>1787</v>
      </c>
      <c r="D17521" s="12">
        <v>45.002299999999998</v>
      </c>
      <c r="F17521" s="19" t="str">
        <f t="shared" si="554"/>
        <v>Hunter Walker</v>
      </c>
      <c r="G17521" s="19">
        <f t="shared" si="555"/>
        <v>45.315300000000001</v>
      </c>
    </row>
    <row r="17522" spans="3:7" x14ac:dyDescent="0.3">
      <c r="C17522" s="3" t="s">
        <v>12421</v>
      </c>
      <c r="D17522" s="12">
        <v>44.958599999999997</v>
      </c>
      <c r="F17522" s="19" t="str">
        <f t="shared" si="554"/>
        <v>Jessica Griffin</v>
      </c>
      <c r="G17522" s="19">
        <f t="shared" si="555"/>
        <v>45.045999999999999</v>
      </c>
    </row>
    <row r="17523" spans="3:7" x14ac:dyDescent="0.3">
      <c r="C17523" s="3" t="s">
        <v>11287</v>
      </c>
      <c r="D17523" s="12">
        <v>44.958599999999997</v>
      </c>
      <c r="F17523" s="19" t="str">
        <f t="shared" si="554"/>
        <v>Andres Andersen</v>
      </c>
      <c r="G17523" s="19">
        <f t="shared" si="555"/>
        <v>45.002299999999998</v>
      </c>
    </row>
    <row r="17524" spans="3:7" x14ac:dyDescent="0.3">
      <c r="C17524" s="3" t="s">
        <v>10395</v>
      </c>
      <c r="D17524" s="12">
        <v>44.958599999999997</v>
      </c>
      <c r="F17524" s="19" t="str">
        <f t="shared" si="554"/>
        <v>Louis Nara</v>
      </c>
      <c r="G17524" s="19">
        <f t="shared" si="555"/>
        <v>44.958599999999997</v>
      </c>
    </row>
    <row r="17525" spans="3:7" x14ac:dyDescent="0.3">
      <c r="C17525" s="3" t="s">
        <v>14537</v>
      </c>
      <c r="D17525" s="12">
        <v>44.9086</v>
      </c>
      <c r="F17525" s="19" t="str">
        <f t="shared" si="554"/>
        <v>Keith Goldberg</v>
      </c>
      <c r="G17525" s="19">
        <f t="shared" si="555"/>
        <v>44.958599999999997</v>
      </c>
    </row>
    <row r="17526" spans="3:7" x14ac:dyDescent="0.3">
      <c r="C17526" s="3" t="s">
        <v>17025</v>
      </c>
      <c r="D17526" s="12">
        <v>44.846400000000003</v>
      </c>
      <c r="F17526" s="19" t="str">
        <f t="shared" si="554"/>
        <v>Joseph Thomas</v>
      </c>
      <c r="G17526" s="19">
        <f t="shared" si="555"/>
        <v>44.958599999999997</v>
      </c>
    </row>
    <row r="17527" spans="3:7" x14ac:dyDescent="0.3">
      <c r="C17527" s="3" t="s">
        <v>7259</v>
      </c>
      <c r="D17527" s="12">
        <v>44.720399999999998</v>
      </c>
      <c r="F17527" s="19" t="str">
        <f t="shared" si="554"/>
        <v>Nathan Smith</v>
      </c>
      <c r="G17527" s="19">
        <f t="shared" si="555"/>
        <v>44.9086</v>
      </c>
    </row>
    <row r="17528" spans="3:7" x14ac:dyDescent="0.3">
      <c r="C17528" s="3" t="s">
        <v>3051</v>
      </c>
      <c r="D17528" s="12">
        <v>44.676699999999997</v>
      </c>
      <c r="F17528" s="19" t="str">
        <f t="shared" si="554"/>
        <v>Sheila Suarez</v>
      </c>
      <c r="G17528" s="19">
        <f t="shared" si="555"/>
        <v>44.846400000000003</v>
      </c>
    </row>
    <row r="17529" spans="3:7" x14ac:dyDescent="0.3">
      <c r="C17529" s="3" t="s">
        <v>5837</v>
      </c>
      <c r="D17529" s="12">
        <v>44.6586</v>
      </c>
      <c r="F17529" s="19" t="str">
        <f t="shared" si="554"/>
        <v>Gabriel Perry</v>
      </c>
      <c r="G17529" s="19">
        <f t="shared" si="555"/>
        <v>44.720399999999998</v>
      </c>
    </row>
    <row r="17530" spans="3:7" x14ac:dyDescent="0.3">
      <c r="C17530" s="3" t="s">
        <v>9488</v>
      </c>
      <c r="D17530" s="12">
        <v>44.651899999999998</v>
      </c>
      <c r="F17530" s="19" t="str">
        <f t="shared" si="554"/>
        <v>Brent Lin</v>
      </c>
      <c r="G17530" s="19">
        <f t="shared" si="555"/>
        <v>44.676699999999997</v>
      </c>
    </row>
    <row r="17531" spans="3:7" x14ac:dyDescent="0.3">
      <c r="C17531" s="3" t="s">
        <v>8122</v>
      </c>
      <c r="D17531" s="12">
        <v>44.651899999999998</v>
      </c>
      <c r="F17531" s="19" t="str">
        <f t="shared" si="554"/>
        <v>Devon Shan</v>
      </c>
      <c r="G17531" s="19">
        <f t="shared" si="555"/>
        <v>44.6586</v>
      </c>
    </row>
    <row r="17532" spans="3:7" x14ac:dyDescent="0.3">
      <c r="C17532" s="3" t="s">
        <v>15874</v>
      </c>
      <c r="D17532" s="12">
        <v>44.610600000000005</v>
      </c>
      <c r="F17532" s="19" t="str">
        <f t="shared" si="554"/>
        <v>Jeremy Brooks</v>
      </c>
      <c r="G17532" s="19">
        <f t="shared" si="555"/>
        <v>44.651899999999998</v>
      </c>
    </row>
    <row r="17533" spans="3:7" x14ac:dyDescent="0.3">
      <c r="C17533" s="3" t="s">
        <v>1117</v>
      </c>
      <c r="D17533" s="12">
        <v>44.477699999999999</v>
      </c>
      <c r="F17533" s="19" t="str">
        <f t="shared" si="554"/>
        <v>Hunter Mitchell</v>
      </c>
      <c r="G17533" s="19">
        <f t="shared" si="555"/>
        <v>44.651899999999998</v>
      </c>
    </row>
    <row r="17534" spans="3:7" x14ac:dyDescent="0.3">
      <c r="C17534" s="3" t="s">
        <v>11052</v>
      </c>
      <c r="D17534" s="12">
        <v>44.382999999999996</v>
      </c>
      <c r="F17534" s="19" t="str">
        <f t="shared" si="554"/>
        <v>Robert Chen</v>
      </c>
      <c r="G17534" s="19">
        <f t="shared" si="555"/>
        <v>44.610600000000005</v>
      </c>
    </row>
    <row r="17535" spans="3:7" x14ac:dyDescent="0.3">
      <c r="C17535" s="3" t="s">
        <v>5463</v>
      </c>
      <c r="D17535" s="12">
        <v>44.313700000000004</v>
      </c>
      <c r="F17535" s="19" t="str">
        <f t="shared" si="554"/>
        <v>Alexandra Green</v>
      </c>
      <c r="G17535" s="19">
        <f t="shared" si="555"/>
        <v>44.477699999999999</v>
      </c>
    </row>
    <row r="17536" spans="3:7" x14ac:dyDescent="0.3">
      <c r="C17536" s="3" t="s">
        <v>8533</v>
      </c>
      <c r="D17536" s="12">
        <v>44.138500000000001</v>
      </c>
      <c r="F17536" s="19" t="str">
        <f t="shared" si="554"/>
        <v>Katherine Lee</v>
      </c>
      <c r="G17536" s="19">
        <f t="shared" si="555"/>
        <v>44.382999999999996</v>
      </c>
    </row>
    <row r="17537" spans="3:7" x14ac:dyDescent="0.3">
      <c r="C17537" s="3" t="s">
        <v>4342</v>
      </c>
      <c r="D17537" s="12">
        <v>43.82</v>
      </c>
      <c r="F17537" s="19" t="str">
        <f t="shared" si="554"/>
        <v>Dawn Luo</v>
      </c>
      <c r="G17537" s="19">
        <f t="shared" si="555"/>
        <v>44.313700000000004</v>
      </c>
    </row>
    <row r="17538" spans="3:7" x14ac:dyDescent="0.3">
      <c r="C17538" s="3" t="s">
        <v>18041</v>
      </c>
      <c r="D17538" s="12">
        <v>43.813699999999997</v>
      </c>
      <c r="F17538" s="19" t="str">
        <f t="shared" si="554"/>
        <v>Jack Washington</v>
      </c>
      <c r="G17538" s="19">
        <f t="shared" si="555"/>
        <v>44.138500000000001</v>
      </c>
    </row>
    <row r="17539" spans="3:7" x14ac:dyDescent="0.3">
      <c r="C17539" s="3" t="s">
        <v>16912</v>
      </c>
      <c r="D17539" s="12">
        <v>43.813699999999997</v>
      </c>
      <c r="F17539" s="19" t="str">
        <f t="shared" si="554"/>
        <v>Christian Clark</v>
      </c>
      <c r="G17539" s="19">
        <f t="shared" si="555"/>
        <v>43.82</v>
      </c>
    </row>
    <row r="17540" spans="3:7" x14ac:dyDescent="0.3">
      <c r="C17540" s="3" t="s">
        <v>14651</v>
      </c>
      <c r="D17540" s="12">
        <v>43.813699999999997</v>
      </c>
      <c r="F17540" s="19" t="str">
        <f t="shared" ref="F17540:F17603" si="556">C17538</f>
        <v>Todd Xu</v>
      </c>
      <c r="G17540" s="19">
        <f t="shared" ref="G17540:G17603" si="557">D17538</f>
        <v>43.813699999999997</v>
      </c>
    </row>
    <row r="17541" spans="3:7" x14ac:dyDescent="0.3">
      <c r="C17541" s="3" t="s">
        <v>12699</v>
      </c>
      <c r="D17541" s="12">
        <v>43.813699999999997</v>
      </c>
      <c r="F17541" s="19" t="str">
        <f t="shared" si="556"/>
        <v>Sharon She</v>
      </c>
      <c r="G17541" s="19">
        <f t="shared" si="557"/>
        <v>43.813699999999997</v>
      </c>
    </row>
    <row r="17542" spans="3:7" x14ac:dyDescent="0.3">
      <c r="C17542" s="3" t="s">
        <v>12314</v>
      </c>
      <c r="D17542" s="12">
        <v>43.813699999999997</v>
      </c>
      <c r="F17542" s="19" t="str">
        <f t="shared" si="556"/>
        <v>Nichole Pal</v>
      </c>
      <c r="G17542" s="19">
        <f t="shared" si="557"/>
        <v>43.813699999999997</v>
      </c>
    </row>
    <row r="17543" spans="3:7" x14ac:dyDescent="0.3">
      <c r="C17543" s="3" t="s">
        <v>12638</v>
      </c>
      <c r="D17543" s="12">
        <v>43.813699999999997</v>
      </c>
      <c r="F17543" s="19" t="str">
        <f t="shared" si="556"/>
        <v>Mackenzie Sanchez</v>
      </c>
      <c r="G17543" s="19">
        <f t="shared" si="557"/>
        <v>43.813699999999997</v>
      </c>
    </row>
    <row r="17544" spans="3:7" x14ac:dyDescent="0.3">
      <c r="C17544" s="3" t="s">
        <v>11480</v>
      </c>
      <c r="D17544" s="12">
        <v>43.813699999999997</v>
      </c>
      <c r="F17544" s="19" t="str">
        <f t="shared" si="556"/>
        <v>Logan Brown</v>
      </c>
      <c r="G17544" s="19">
        <f t="shared" si="557"/>
        <v>43.813699999999997</v>
      </c>
    </row>
    <row r="17545" spans="3:7" x14ac:dyDescent="0.3">
      <c r="C17545" s="3" t="s">
        <v>9472</v>
      </c>
      <c r="D17545" s="12">
        <v>43.813699999999997</v>
      </c>
      <c r="F17545" s="19" t="str">
        <f t="shared" si="556"/>
        <v>Luke Washington</v>
      </c>
      <c r="G17545" s="19">
        <f t="shared" si="557"/>
        <v>43.813699999999997</v>
      </c>
    </row>
    <row r="17546" spans="3:7" x14ac:dyDescent="0.3">
      <c r="C17546" s="3" t="s">
        <v>8985</v>
      </c>
      <c r="D17546" s="12">
        <v>43.813699999999997</v>
      </c>
      <c r="F17546" s="19" t="str">
        <f t="shared" si="556"/>
        <v>Kendra Serrano</v>
      </c>
      <c r="G17546" s="19">
        <f t="shared" si="557"/>
        <v>43.813699999999997</v>
      </c>
    </row>
    <row r="17547" spans="3:7" x14ac:dyDescent="0.3">
      <c r="C17547" s="3" t="s">
        <v>8348</v>
      </c>
      <c r="D17547" s="12">
        <v>43.813699999999997</v>
      </c>
      <c r="F17547" s="19" t="str">
        <f t="shared" si="556"/>
        <v>Jeremiah Smith</v>
      </c>
      <c r="G17547" s="19">
        <f t="shared" si="557"/>
        <v>43.813699999999997</v>
      </c>
    </row>
    <row r="17548" spans="3:7" x14ac:dyDescent="0.3">
      <c r="C17548" s="3" t="s">
        <v>8018</v>
      </c>
      <c r="D17548" s="12">
        <v>43.813699999999997</v>
      </c>
      <c r="F17548" s="19" t="str">
        <f t="shared" si="556"/>
        <v>Janelle Malhotra</v>
      </c>
      <c r="G17548" s="19">
        <f t="shared" si="557"/>
        <v>43.813699999999997</v>
      </c>
    </row>
    <row r="17549" spans="3:7" x14ac:dyDescent="0.3">
      <c r="C17549" s="3" t="s">
        <v>8278</v>
      </c>
      <c r="D17549" s="12">
        <v>43.813699999999997</v>
      </c>
      <c r="F17549" s="19" t="str">
        <f t="shared" si="556"/>
        <v>Isabella Jones</v>
      </c>
      <c r="G17549" s="19">
        <f t="shared" si="557"/>
        <v>43.813699999999997</v>
      </c>
    </row>
    <row r="17550" spans="3:7" x14ac:dyDescent="0.3">
      <c r="C17550" s="3" t="s">
        <v>6557</v>
      </c>
      <c r="D17550" s="12">
        <v>43.813699999999997</v>
      </c>
      <c r="F17550" s="19" t="str">
        <f t="shared" si="556"/>
        <v>Heidi Garcia</v>
      </c>
      <c r="G17550" s="19">
        <f t="shared" si="557"/>
        <v>43.813699999999997</v>
      </c>
    </row>
    <row r="17551" spans="3:7" x14ac:dyDescent="0.3">
      <c r="C17551" s="3" t="s">
        <v>3072</v>
      </c>
      <c r="D17551" s="12">
        <v>43.813699999999997</v>
      </c>
      <c r="F17551" s="19" t="str">
        <f t="shared" si="556"/>
        <v>Isaac Scott</v>
      </c>
      <c r="G17551" s="19">
        <f t="shared" si="557"/>
        <v>43.813699999999997</v>
      </c>
    </row>
    <row r="17552" spans="3:7" x14ac:dyDescent="0.3">
      <c r="C17552" s="3" t="s">
        <v>3676</v>
      </c>
      <c r="D17552" s="12">
        <v>43.813699999999997</v>
      </c>
      <c r="F17552" s="19" t="str">
        <f t="shared" si="556"/>
        <v>Emma Bennett</v>
      </c>
      <c r="G17552" s="19">
        <f t="shared" si="557"/>
        <v>43.813699999999997</v>
      </c>
    </row>
    <row r="17553" spans="3:7" x14ac:dyDescent="0.3">
      <c r="C17553" s="3" t="s">
        <v>2649</v>
      </c>
      <c r="D17553" s="12">
        <v>43.813699999999997</v>
      </c>
      <c r="F17553" s="19" t="str">
        <f t="shared" si="556"/>
        <v>Brett Kapoor</v>
      </c>
      <c r="G17553" s="19">
        <f t="shared" si="557"/>
        <v>43.813699999999997</v>
      </c>
    </row>
    <row r="17554" spans="3:7" x14ac:dyDescent="0.3">
      <c r="C17554" s="3" t="s">
        <v>9589</v>
      </c>
      <c r="D17554" s="12">
        <v>43.807400000000001</v>
      </c>
      <c r="F17554" s="19" t="str">
        <f t="shared" si="556"/>
        <v>Carlos Campbell</v>
      </c>
      <c r="G17554" s="19">
        <f t="shared" si="557"/>
        <v>43.813699999999997</v>
      </c>
    </row>
    <row r="17555" spans="3:7" x14ac:dyDescent="0.3">
      <c r="C17555" s="3" t="s">
        <v>10820</v>
      </c>
      <c r="D17555" s="12">
        <v>43.7759</v>
      </c>
      <c r="F17555" s="19" t="str">
        <f t="shared" si="556"/>
        <v>Benjamin Washington</v>
      </c>
      <c r="G17555" s="19">
        <f t="shared" si="557"/>
        <v>43.813699999999997</v>
      </c>
    </row>
    <row r="17556" spans="3:7" x14ac:dyDescent="0.3">
      <c r="C17556" s="3" t="s">
        <v>5938</v>
      </c>
      <c r="D17556" s="12">
        <v>43.7759</v>
      </c>
      <c r="F17556" s="19" t="str">
        <f t="shared" si="556"/>
        <v>Jerry Yuan</v>
      </c>
      <c r="G17556" s="19">
        <f t="shared" si="557"/>
        <v>43.807400000000001</v>
      </c>
    </row>
    <row r="17557" spans="3:7" x14ac:dyDescent="0.3">
      <c r="C17557" s="3" t="s">
        <v>922</v>
      </c>
      <c r="D17557" s="12">
        <v>43.7759</v>
      </c>
      <c r="F17557" s="19" t="str">
        <f t="shared" si="556"/>
        <v>Kara Xu</v>
      </c>
      <c r="G17557" s="19">
        <f t="shared" si="557"/>
        <v>43.7759</v>
      </c>
    </row>
    <row r="17558" spans="3:7" x14ac:dyDescent="0.3">
      <c r="C17558" s="3" t="s">
        <v>8717</v>
      </c>
      <c r="D17558" s="12">
        <v>43.769599999999997</v>
      </c>
      <c r="F17558" s="19" t="str">
        <f t="shared" si="556"/>
        <v>Donald Kovár</v>
      </c>
      <c r="G17558" s="19">
        <f t="shared" si="557"/>
        <v>43.7759</v>
      </c>
    </row>
    <row r="17559" spans="3:7" x14ac:dyDescent="0.3">
      <c r="C17559" s="3" t="s">
        <v>5347</v>
      </c>
      <c r="D17559" s="12">
        <v>43.769599999999997</v>
      </c>
      <c r="F17559" s="19" t="str">
        <f t="shared" si="556"/>
        <v>Albert Ortega</v>
      </c>
      <c r="G17559" s="19">
        <f t="shared" si="557"/>
        <v>43.7759</v>
      </c>
    </row>
    <row r="17560" spans="3:7" x14ac:dyDescent="0.3">
      <c r="C17560" s="3" t="s">
        <v>2918</v>
      </c>
      <c r="D17560" s="12">
        <v>43.769599999999997</v>
      </c>
      <c r="F17560" s="19" t="str">
        <f t="shared" si="556"/>
        <v>Jacquelyn Romero</v>
      </c>
      <c r="G17560" s="19">
        <f t="shared" si="557"/>
        <v>43.769599999999997</v>
      </c>
    </row>
    <row r="17561" spans="3:7" x14ac:dyDescent="0.3">
      <c r="C17561" s="3" t="s">
        <v>690</v>
      </c>
      <c r="D17561" s="12">
        <v>43.769599999999997</v>
      </c>
      <c r="F17561" s="19" t="str">
        <f t="shared" si="556"/>
        <v>Darren Raman</v>
      </c>
      <c r="G17561" s="19">
        <f t="shared" si="557"/>
        <v>43.769599999999997</v>
      </c>
    </row>
    <row r="17562" spans="3:7" x14ac:dyDescent="0.3">
      <c r="C17562" s="3" t="s">
        <v>10674</v>
      </c>
      <c r="D17562" s="12">
        <v>43.763300000000001</v>
      </c>
      <c r="F17562" s="19" t="str">
        <f t="shared" si="556"/>
        <v>Brandi Navarro</v>
      </c>
      <c r="G17562" s="19">
        <f t="shared" si="557"/>
        <v>43.769599999999997</v>
      </c>
    </row>
    <row r="17563" spans="3:7" x14ac:dyDescent="0.3">
      <c r="C17563" s="3" t="s">
        <v>18528</v>
      </c>
      <c r="D17563" s="12">
        <v>43.7318</v>
      </c>
      <c r="F17563" s="19" t="str">
        <f t="shared" si="556"/>
        <v>Abigail Johnson</v>
      </c>
      <c r="G17563" s="19">
        <f t="shared" si="557"/>
        <v>43.769599999999997</v>
      </c>
    </row>
    <row r="17564" spans="3:7" x14ac:dyDescent="0.3">
      <c r="C17564" s="3" t="s">
        <v>18231</v>
      </c>
      <c r="D17564" s="12">
        <v>43.7318</v>
      </c>
      <c r="F17564" s="19" t="str">
        <f t="shared" si="556"/>
        <v>Justin Robinson</v>
      </c>
      <c r="G17564" s="19">
        <f t="shared" si="557"/>
        <v>43.763300000000001</v>
      </c>
    </row>
    <row r="17565" spans="3:7" x14ac:dyDescent="0.3">
      <c r="C17565" s="3" t="s">
        <v>18177</v>
      </c>
      <c r="D17565" s="12">
        <v>43.7318</v>
      </c>
      <c r="F17565" s="19" t="str">
        <f t="shared" si="556"/>
        <v>Walter Gutierrez</v>
      </c>
      <c r="G17565" s="19">
        <f t="shared" si="557"/>
        <v>43.7318</v>
      </c>
    </row>
    <row r="17566" spans="3:7" x14ac:dyDescent="0.3">
      <c r="C17566" s="3" t="s">
        <v>17012</v>
      </c>
      <c r="D17566" s="12">
        <v>43.7318</v>
      </c>
      <c r="F17566" s="19" t="str">
        <f t="shared" si="556"/>
        <v>Tristan Gonzales</v>
      </c>
      <c r="G17566" s="19">
        <f t="shared" si="557"/>
        <v>43.7318</v>
      </c>
    </row>
    <row r="17567" spans="3:7" x14ac:dyDescent="0.3">
      <c r="C17567" s="3" t="s">
        <v>17688</v>
      </c>
      <c r="D17567" s="12">
        <v>43.7318</v>
      </c>
      <c r="F17567" s="19" t="str">
        <f t="shared" si="556"/>
        <v>Trevor Wood</v>
      </c>
      <c r="G17567" s="19">
        <f t="shared" si="557"/>
        <v>43.7318</v>
      </c>
    </row>
    <row r="17568" spans="3:7" x14ac:dyDescent="0.3">
      <c r="C17568" s="3" t="s">
        <v>17326</v>
      </c>
      <c r="D17568" s="12">
        <v>43.7318</v>
      </c>
      <c r="F17568" s="19" t="str">
        <f t="shared" si="556"/>
        <v>Sheila Gutierrez</v>
      </c>
      <c r="G17568" s="19">
        <f t="shared" si="557"/>
        <v>43.7318</v>
      </c>
    </row>
    <row r="17569" spans="3:7" x14ac:dyDescent="0.3">
      <c r="C17569" s="3" t="s">
        <v>16461</v>
      </c>
      <c r="D17569" s="12">
        <v>43.7318</v>
      </c>
      <c r="F17569" s="19" t="str">
        <f t="shared" si="556"/>
        <v>Taylor Johnson</v>
      </c>
      <c r="G17569" s="19">
        <f t="shared" si="557"/>
        <v>43.7318</v>
      </c>
    </row>
    <row r="17570" spans="3:7" x14ac:dyDescent="0.3">
      <c r="C17570" s="3" t="s">
        <v>14854</v>
      </c>
      <c r="D17570" s="12">
        <v>43.7318</v>
      </c>
      <c r="F17570" s="19" t="str">
        <f t="shared" si="556"/>
        <v>Stuart Railson</v>
      </c>
      <c r="G17570" s="19">
        <f t="shared" si="557"/>
        <v>43.7318</v>
      </c>
    </row>
    <row r="17571" spans="3:7" x14ac:dyDescent="0.3">
      <c r="C17571" s="3" t="s">
        <v>11718</v>
      </c>
      <c r="D17571" s="12">
        <v>43.7318</v>
      </c>
      <c r="F17571" s="19" t="str">
        <f t="shared" si="556"/>
        <v>Samuel Roberts</v>
      </c>
      <c r="G17571" s="19">
        <f t="shared" si="557"/>
        <v>43.7318</v>
      </c>
    </row>
    <row r="17572" spans="3:7" x14ac:dyDescent="0.3">
      <c r="C17572" s="3" t="s">
        <v>12045</v>
      </c>
      <c r="D17572" s="12">
        <v>43.7318</v>
      </c>
      <c r="F17572" s="19" t="str">
        <f t="shared" si="556"/>
        <v>Olivia Bailey</v>
      </c>
      <c r="G17572" s="19">
        <f t="shared" si="557"/>
        <v>43.7318</v>
      </c>
    </row>
    <row r="17573" spans="3:7" x14ac:dyDescent="0.3">
      <c r="C17573" s="3" t="s">
        <v>11277</v>
      </c>
      <c r="D17573" s="12">
        <v>43.7318</v>
      </c>
      <c r="F17573" s="19" t="str">
        <f t="shared" si="556"/>
        <v>Kristine Ruiz</v>
      </c>
      <c r="G17573" s="19">
        <f t="shared" si="557"/>
        <v>43.7318</v>
      </c>
    </row>
    <row r="17574" spans="3:7" x14ac:dyDescent="0.3">
      <c r="C17574" s="3" t="s">
        <v>10308</v>
      </c>
      <c r="D17574" s="12">
        <v>43.7318</v>
      </c>
      <c r="F17574" s="19" t="str">
        <f t="shared" si="556"/>
        <v>Lauren Henderson</v>
      </c>
      <c r="G17574" s="19">
        <f t="shared" si="557"/>
        <v>43.7318</v>
      </c>
    </row>
    <row r="17575" spans="3:7" x14ac:dyDescent="0.3">
      <c r="C17575" s="3" t="s">
        <v>9157</v>
      </c>
      <c r="D17575" s="12">
        <v>43.7318</v>
      </c>
      <c r="F17575" s="19" t="str">
        <f t="shared" si="556"/>
        <v>Kaylee Ward</v>
      </c>
      <c r="G17575" s="19">
        <f t="shared" si="557"/>
        <v>43.7318</v>
      </c>
    </row>
    <row r="17576" spans="3:7" x14ac:dyDescent="0.3">
      <c r="C17576" s="3" t="s">
        <v>7511</v>
      </c>
      <c r="D17576" s="12">
        <v>43.7318</v>
      </c>
      <c r="F17576" s="19" t="str">
        <f t="shared" si="556"/>
        <v>Jose Coleman</v>
      </c>
      <c r="G17576" s="19">
        <f t="shared" si="557"/>
        <v>43.7318</v>
      </c>
    </row>
    <row r="17577" spans="3:7" x14ac:dyDescent="0.3">
      <c r="C17577" s="3" t="s">
        <v>7059</v>
      </c>
      <c r="D17577" s="12">
        <v>43.7318</v>
      </c>
      <c r="F17577" s="19" t="str">
        <f t="shared" si="556"/>
        <v>Jason Hayes</v>
      </c>
      <c r="G17577" s="19">
        <f t="shared" si="557"/>
        <v>43.7318</v>
      </c>
    </row>
    <row r="17578" spans="3:7" x14ac:dyDescent="0.3">
      <c r="C17578" s="3" t="s">
        <v>6429</v>
      </c>
      <c r="D17578" s="12">
        <v>43.7318</v>
      </c>
      <c r="F17578" s="19" t="str">
        <f t="shared" si="556"/>
        <v>Gerald Chandra</v>
      </c>
      <c r="G17578" s="19">
        <f t="shared" si="557"/>
        <v>43.7318</v>
      </c>
    </row>
    <row r="17579" spans="3:7" x14ac:dyDescent="0.3">
      <c r="C17579" s="3" t="s">
        <v>5429</v>
      </c>
      <c r="D17579" s="12">
        <v>43.7318</v>
      </c>
      <c r="F17579" s="19" t="str">
        <f t="shared" si="556"/>
        <v>Fernando Hill</v>
      </c>
      <c r="G17579" s="19">
        <f t="shared" si="557"/>
        <v>43.7318</v>
      </c>
    </row>
    <row r="17580" spans="3:7" x14ac:dyDescent="0.3">
      <c r="C17580" s="3" t="s">
        <v>3938</v>
      </c>
      <c r="D17580" s="12">
        <v>43.7318</v>
      </c>
      <c r="F17580" s="19" t="str">
        <f t="shared" si="556"/>
        <v>Elijah Hill</v>
      </c>
      <c r="G17580" s="19">
        <f t="shared" si="557"/>
        <v>43.7318</v>
      </c>
    </row>
    <row r="17581" spans="3:7" x14ac:dyDescent="0.3">
      <c r="C17581" s="3" t="s">
        <v>3541</v>
      </c>
      <c r="D17581" s="12">
        <v>43.7318</v>
      </c>
      <c r="F17581" s="19" t="str">
        <f t="shared" si="556"/>
        <v>David Russell</v>
      </c>
      <c r="G17581" s="19">
        <f t="shared" si="557"/>
        <v>43.7318</v>
      </c>
    </row>
    <row r="17582" spans="3:7" x14ac:dyDescent="0.3">
      <c r="C17582" s="3" t="s">
        <v>3771</v>
      </c>
      <c r="D17582" s="12">
        <v>43.7318</v>
      </c>
      <c r="F17582" s="19" t="str">
        <f t="shared" si="556"/>
        <v>Cassandra Chandra</v>
      </c>
      <c r="G17582" s="19">
        <f t="shared" si="557"/>
        <v>43.7318</v>
      </c>
    </row>
    <row r="17583" spans="3:7" x14ac:dyDescent="0.3">
      <c r="C17583" s="3" t="s">
        <v>2167</v>
      </c>
      <c r="D17583" s="12">
        <v>43.7318</v>
      </c>
      <c r="F17583" s="19" t="str">
        <f t="shared" si="556"/>
        <v>Cameron Miller</v>
      </c>
      <c r="G17583" s="19">
        <f t="shared" si="557"/>
        <v>43.7318</v>
      </c>
    </row>
    <row r="17584" spans="3:7" x14ac:dyDescent="0.3">
      <c r="C17584" s="3" t="s">
        <v>1168</v>
      </c>
      <c r="D17584" s="12">
        <v>43.7318</v>
      </c>
      <c r="F17584" s="19" t="str">
        <f t="shared" si="556"/>
        <v>Carol Robinson</v>
      </c>
      <c r="G17584" s="19">
        <f t="shared" si="557"/>
        <v>43.7318</v>
      </c>
    </row>
    <row r="17585" spans="3:7" x14ac:dyDescent="0.3">
      <c r="C17585" s="3" t="s">
        <v>1247</v>
      </c>
      <c r="D17585" s="12">
        <v>43.7318</v>
      </c>
      <c r="F17585" s="19" t="str">
        <f t="shared" si="556"/>
        <v>Arianna Bailey</v>
      </c>
      <c r="G17585" s="19">
        <f t="shared" si="557"/>
        <v>43.7318</v>
      </c>
    </row>
    <row r="17586" spans="3:7" x14ac:dyDescent="0.3">
      <c r="C17586" s="3" t="s">
        <v>815</v>
      </c>
      <c r="D17586" s="12">
        <v>43.656199999999998</v>
      </c>
      <c r="F17586" s="19" t="str">
        <f t="shared" si="556"/>
        <v>Alexandra Turner</v>
      </c>
      <c r="G17586" s="19">
        <f t="shared" si="557"/>
        <v>43.7318</v>
      </c>
    </row>
    <row r="17587" spans="3:7" x14ac:dyDescent="0.3">
      <c r="C17587" s="3" t="s">
        <v>10659</v>
      </c>
      <c r="D17587" s="12">
        <v>43.6432</v>
      </c>
      <c r="F17587" s="19" t="str">
        <f t="shared" si="556"/>
        <v>Alexis Barnes</v>
      </c>
      <c r="G17587" s="19">
        <f t="shared" si="557"/>
        <v>43.7318</v>
      </c>
    </row>
    <row r="17588" spans="3:7" x14ac:dyDescent="0.3">
      <c r="C17588" s="3" t="s">
        <v>12193</v>
      </c>
      <c r="D17588" s="12">
        <v>43.625100000000003</v>
      </c>
      <c r="F17588" s="19" t="str">
        <f t="shared" si="556"/>
        <v>Adriana Rodriguez</v>
      </c>
      <c r="G17588" s="19">
        <f t="shared" si="557"/>
        <v>43.656199999999998</v>
      </c>
    </row>
    <row r="17589" spans="3:7" x14ac:dyDescent="0.3">
      <c r="C17589" s="3" t="s">
        <v>15633</v>
      </c>
      <c r="D17589" s="12">
        <v>43.5989</v>
      </c>
      <c r="F17589" s="19" t="str">
        <f t="shared" si="556"/>
        <v>Justin Jenkins</v>
      </c>
      <c r="G17589" s="19">
        <f t="shared" si="557"/>
        <v>43.6432</v>
      </c>
    </row>
    <row r="17590" spans="3:7" x14ac:dyDescent="0.3">
      <c r="C17590" s="3" t="s">
        <v>15444</v>
      </c>
      <c r="D17590" s="12">
        <v>43.568799999999996</v>
      </c>
      <c r="F17590" s="19" t="str">
        <f t="shared" si="556"/>
        <v>Leslie Ruiz</v>
      </c>
      <c r="G17590" s="19">
        <f t="shared" si="557"/>
        <v>43.625100000000003</v>
      </c>
    </row>
    <row r="17591" spans="3:7" x14ac:dyDescent="0.3">
      <c r="C17591" s="3" t="s">
        <v>14749</v>
      </c>
      <c r="D17591" s="12">
        <v>43.568799999999996</v>
      </c>
      <c r="F17591" s="19" t="str">
        <f t="shared" si="556"/>
        <v>Regina Ray</v>
      </c>
      <c r="G17591" s="19">
        <f t="shared" si="557"/>
        <v>43.5989</v>
      </c>
    </row>
    <row r="17592" spans="3:7" x14ac:dyDescent="0.3">
      <c r="C17592" s="3" t="s">
        <v>8994</v>
      </c>
      <c r="D17592" s="12">
        <v>43.475099999999998</v>
      </c>
      <c r="F17592" s="19" t="str">
        <f t="shared" si="556"/>
        <v>Ramon Lin</v>
      </c>
      <c r="G17592" s="19">
        <f t="shared" si="557"/>
        <v>43.568799999999996</v>
      </c>
    </row>
    <row r="17593" spans="3:7" x14ac:dyDescent="0.3">
      <c r="C17593" s="3" t="s">
        <v>10028</v>
      </c>
      <c r="D17593" s="12">
        <v>43.4251</v>
      </c>
      <c r="F17593" s="19" t="str">
        <f t="shared" si="556"/>
        <v>Nicole Wilson</v>
      </c>
      <c r="G17593" s="19">
        <f t="shared" si="557"/>
        <v>43.568799999999996</v>
      </c>
    </row>
    <row r="17594" spans="3:7" x14ac:dyDescent="0.3">
      <c r="C17594" s="3" t="s">
        <v>7473</v>
      </c>
      <c r="D17594" s="12">
        <v>43.287499999999994</v>
      </c>
      <c r="F17594" s="19" t="str">
        <f t="shared" si="556"/>
        <v>Janelle Subram</v>
      </c>
      <c r="G17594" s="19">
        <f t="shared" si="557"/>
        <v>43.475099999999998</v>
      </c>
    </row>
    <row r="17595" spans="3:7" x14ac:dyDescent="0.3">
      <c r="C17595" s="3" t="s">
        <v>18017</v>
      </c>
      <c r="D17595" s="12">
        <v>43.218400000000003</v>
      </c>
      <c r="F17595" s="19" t="str">
        <f t="shared" si="556"/>
        <v>Johnathan Prasad</v>
      </c>
      <c r="G17595" s="19">
        <f t="shared" si="557"/>
        <v>43.4251</v>
      </c>
    </row>
    <row r="17596" spans="3:7" x14ac:dyDescent="0.3">
      <c r="C17596" s="3" t="s">
        <v>8746</v>
      </c>
      <c r="D17596" s="12">
        <v>43.111699999999999</v>
      </c>
      <c r="F17596" s="19" t="str">
        <f t="shared" si="556"/>
        <v>Geoffrey Malhotra</v>
      </c>
      <c r="G17596" s="19">
        <f t="shared" si="557"/>
        <v>43.287499999999994</v>
      </c>
    </row>
    <row r="17597" spans="3:7" x14ac:dyDescent="0.3">
      <c r="C17597" s="3" t="s">
        <v>10154</v>
      </c>
      <c r="D17597" s="12">
        <v>42.9373</v>
      </c>
      <c r="F17597" s="19" t="str">
        <f t="shared" si="556"/>
        <v>Tina Perez</v>
      </c>
      <c r="G17597" s="19">
        <f t="shared" si="557"/>
        <v>43.218400000000003</v>
      </c>
    </row>
    <row r="17598" spans="3:7" x14ac:dyDescent="0.3">
      <c r="C17598" s="3" t="s">
        <v>16915</v>
      </c>
      <c r="D17598" s="12">
        <v>42.9176</v>
      </c>
      <c r="F17598" s="19" t="str">
        <f t="shared" si="556"/>
        <v>Jada Reed</v>
      </c>
      <c r="G17598" s="19">
        <f t="shared" si="557"/>
        <v>43.111699999999999</v>
      </c>
    </row>
    <row r="17599" spans="3:7" x14ac:dyDescent="0.3">
      <c r="C17599" s="3" t="s">
        <v>6034</v>
      </c>
      <c r="D17599" s="12">
        <v>42.873899999999999</v>
      </c>
      <c r="F17599" s="19" t="str">
        <f t="shared" si="556"/>
        <v>Jonathan Perez</v>
      </c>
      <c r="G17599" s="19">
        <f t="shared" si="557"/>
        <v>42.9373</v>
      </c>
    </row>
    <row r="17600" spans="3:7" x14ac:dyDescent="0.3">
      <c r="C17600" s="3" t="s">
        <v>18559</v>
      </c>
      <c r="D17600" s="12">
        <v>42.704999999999998</v>
      </c>
      <c r="F17600" s="19" t="str">
        <f t="shared" si="556"/>
        <v>Sharon Xie</v>
      </c>
      <c r="G17600" s="19">
        <f t="shared" si="557"/>
        <v>42.9176</v>
      </c>
    </row>
    <row r="17601" spans="3:7" x14ac:dyDescent="0.3">
      <c r="C17601" s="3" t="s">
        <v>12586</v>
      </c>
      <c r="D17601" s="12">
        <v>42.675800000000002</v>
      </c>
      <c r="F17601" s="19" t="str">
        <f t="shared" si="556"/>
        <v>Dustin Rai</v>
      </c>
      <c r="G17601" s="19">
        <f t="shared" si="557"/>
        <v>42.873899999999999</v>
      </c>
    </row>
    <row r="17602" spans="3:7" x14ac:dyDescent="0.3">
      <c r="C17602" s="3" t="s">
        <v>775</v>
      </c>
      <c r="D17602" s="12">
        <v>42.631500000000003</v>
      </c>
      <c r="F17602" s="19" t="str">
        <f t="shared" si="556"/>
        <v>Warren Lu</v>
      </c>
      <c r="G17602" s="19">
        <f t="shared" si="557"/>
        <v>42.704999999999998</v>
      </c>
    </row>
    <row r="17603" spans="3:7" x14ac:dyDescent="0.3">
      <c r="C17603" s="3" t="s">
        <v>14335</v>
      </c>
      <c r="D17603" s="12">
        <v>42.5428</v>
      </c>
      <c r="F17603" s="19" t="str">
        <f t="shared" si="556"/>
        <v>Luis Wright</v>
      </c>
      <c r="G17603" s="19">
        <f t="shared" si="557"/>
        <v>42.675800000000002</v>
      </c>
    </row>
    <row r="17604" spans="3:7" x14ac:dyDescent="0.3">
      <c r="C17604" s="3" t="s">
        <v>9994</v>
      </c>
      <c r="D17604" s="12">
        <v>42.511200000000002</v>
      </c>
      <c r="F17604" s="19" t="str">
        <f t="shared" ref="F17604:F17667" si="558">C17602</f>
        <v>Adam Washington</v>
      </c>
      <c r="G17604" s="19">
        <f t="shared" ref="G17604:G17667" si="559">D17602</f>
        <v>42.631500000000003</v>
      </c>
    </row>
    <row r="17605" spans="3:7" x14ac:dyDescent="0.3">
      <c r="C17605" s="3" t="s">
        <v>8325</v>
      </c>
      <c r="D17605" s="12">
        <v>42.460900000000002</v>
      </c>
      <c r="F17605" s="19" t="str">
        <f t="shared" si="558"/>
        <v>Nancy Sai</v>
      </c>
      <c r="G17605" s="19">
        <f t="shared" si="559"/>
        <v>42.5428</v>
      </c>
    </row>
    <row r="17606" spans="3:7" x14ac:dyDescent="0.3">
      <c r="C17606" s="3" t="s">
        <v>8071</v>
      </c>
      <c r="D17606" s="12">
        <v>42.460900000000002</v>
      </c>
      <c r="F17606" s="19" t="str">
        <f t="shared" si="558"/>
        <v>John Anderson</v>
      </c>
      <c r="G17606" s="19">
        <f t="shared" si="559"/>
        <v>42.511200000000002</v>
      </c>
    </row>
    <row r="17607" spans="3:7" x14ac:dyDescent="0.3">
      <c r="C17607" s="3" t="s">
        <v>8487</v>
      </c>
      <c r="D17607" s="12">
        <v>42.448300000000003</v>
      </c>
      <c r="F17607" s="19" t="str">
        <f t="shared" si="558"/>
        <v>Isabella Cox</v>
      </c>
      <c r="G17607" s="19">
        <f t="shared" si="559"/>
        <v>42.460900000000002</v>
      </c>
    </row>
    <row r="17608" spans="3:7" x14ac:dyDescent="0.3">
      <c r="C17608" s="3" t="s">
        <v>14467</v>
      </c>
      <c r="D17608" s="12">
        <v>42.2605</v>
      </c>
      <c r="F17608" s="19" t="str">
        <f t="shared" si="558"/>
        <v>Holly Raman</v>
      </c>
      <c r="G17608" s="19">
        <f t="shared" si="559"/>
        <v>42.460900000000002</v>
      </c>
    </row>
    <row r="17609" spans="3:7" x14ac:dyDescent="0.3">
      <c r="C17609" s="3" t="s">
        <v>8521</v>
      </c>
      <c r="D17609" s="12">
        <v>42.223100000000002</v>
      </c>
      <c r="F17609" s="19" t="str">
        <f t="shared" si="558"/>
        <v>Jack Bryant</v>
      </c>
      <c r="G17609" s="19">
        <f t="shared" si="559"/>
        <v>42.448300000000003</v>
      </c>
    </row>
    <row r="17610" spans="3:7" x14ac:dyDescent="0.3">
      <c r="C17610" s="3" t="s">
        <v>6343</v>
      </c>
      <c r="D17610" s="12">
        <v>42.179000000000002</v>
      </c>
      <c r="F17610" s="19" t="str">
        <f t="shared" si="558"/>
        <v>Natasha Oliver</v>
      </c>
      <c r="G17610" s="19">
        <f t="shared" si="559"/>
        <v>42.2605</v>
      </c>
    </row>
    <row r="17611" spans="3:7" x14ac:dyDescent="0.3">
      <c r="C17611" s="3" t="s">
        <v>8224</v>
      </c>
      <c r="D17611" s="12">
        <v>42.041600000000003</v>
      </c>
      <c r="F17611" s="19" t="str">
        <f t="shared" si="558"/>
        <v>Jack Perry</v>
      </c>
      <c r="G17611" s="19">
        <f t="shared" si="559"/>
        <v>42.223100000000002</v>
      </c>
    </row>
    <row r="17612" spans="3:7" x14ac:dyDescent="0.3">
      <c r="C17612" s="3" t="s">
        <v>5714</v>
      </c>
      <c r="D17612" s="12">
        <v>42.041600000000003</v>
      </c>
      <c r="F17612" s="19" t="str">
        <f t="shared" si="558"/>
        <v>Edward Powell</v>
      </c>
      <c r="G17612" s="19">
        <f t="shared" si="559"/>
        <v>42.179000000000002</v>
      </c>
    </row>
    <row r="17613" spans="3:7" x14ac:dyDescent="0.3">
      <c r="C17613" s="3" t="s">
        <v>18774</v>
      </c>
      <c r="D17613" s="12">
        <v>41.872699999999995</v>
      </c>
      <c r="F17613" s="19" t="str">
        <f t="shared" si="558"/>
        <v>Ian Stewart</v>
      </c>
      <c r="G17613" s="19">
        <f t="shared" si="559"/>
        <v>42.041600000000003</v>
      </c>
    </row>
    <row r="17614" spans="3:7" x14ac:dyDescent="0.3">
      <c r="C17614" s="3" t="s">
        <v>11364</v>
      </c>
      <c r="D17614" s="12">
        <v>41.809699999999999</v>
      </c>
      <c r="F17614" s="19" t="str">
        <f t="shared" si="558"/>
        <v>Destiny Reed</v>
      </c>
      <c r="G17614" s="19">
        <f t="shared" si="559"/>
        <v>42.041600000000003</v>
      </c>
    </row>
    <row r="17615" spans="3:7" x14ac:dyDescent="0.3">
      <c r="C17615" s="3" t="s">
        <v>1976</v>
      </c>
      <c r="D17615" s="12">
        <v>41.7849</v>
      </c>
      <c r="F17615" s="19" t="str">
        <f t="shared" si="558"/>
        <v>Wyatt Martin</v>
      </c>
      <c r="G17615" s="19">
        <f t="shared" si="559"/>
        <v>41.872699999999995</v>
      </c>
    </row>
    <row r="17616" spans="3:7" x14ac:dyDescent="0.3">
      <c r="C17616" s="3" t="s">
        <v>13639</v>
      </c>
      <c r="D17616" s="12">
        <v>41.709700000000005</v>
      </c>
      <c r="F17616" s="19" t="str">
        <f t="shared" si="558"/>
        <v>Kellie Romero</v>
      </c>
      <c r="G17616" s="19">
        <f t="shared" si="559"/>
        <v>41.809699999999999</v>
      </c>
    </row>
    <row r="17617" spans="3:7" x14ac:dyDescent="0.3">
      <c r="C17617" s="3" t="s">
        <v>10078</v>
      </c>
      <c r="D17617" s="12">
        <v>41.575499999999998</v>
      </c>
      <c r="F17617" s="19" t="str">
        <f t="shared" si="558"/>
        <v>Ann Patel</v>
      </c>
      <c r="G17617" s="19">
        <f t="shared" si="559"/>
        <v>41.7849</v>
      </c>
    </row>
    <row r="17618" spans="3:7" x14ac:dyDescent="0.3">
      <c r="C17618" s="3" t="s">
        <v>1709</v>
      </c>
      <c r="D17618" s="12">
        <v>41.528199999999998</v>
      </c>
      <c r="F17618" s="19" t="str">
        <f t="shared" si="558"/>
        <v>Melanie Coleman</v>
      </c>
      <c r="G17618" s="19">
        <f t="shared" si="559"/>
        <v>41.709700000000005</v>
      </c>
    </row>
    <row r="17619" spans="3:7" x14ac:dyDescent="0.3">
      <c r="C17619" s="3" t="s">
        <v>11232</v>
      </c>
      <c r="D17619" s="12">
        <v>41.398299999999999</v>
      </c>
      <c r="F17619" s="19" t="str">
        <f t="shared" si="558"/>
        <v>Jon Lin</v>
      </c>
      <c r="G17619" s="19">
        <f t="shared" si="559"/>
        <v>41.575499999999998</v>
      </c>
    </row>
    <row r="17620" spans="3:7" x14ac:dyDescent="0.3">
      <c r="C17620" s="3" t="s">
        <v>1859</v>
      </c>
      <c r="D17620" s="12">
        <v>41.379300000000001</v>
      </c>
      <c r="F17620" s="19" t="str">
        <f t="shared" si="558"/>
        <v>Ana Long</v>
      </c>
      <c r="G17620" s="19">
        <f t="shared" si="559"/>
        <v>41.528199999999998</v>
      </c>
    </row>
    <row r="17621" spans="3:7" x14ac:dyDescent="0.3">
      <c r="C17621" s="3" t="s">
        <v>13972</v>
      </c>
      <c r="D17621" s="12">
        <v>41.278500000000001</v>
      </c>
      <c r="F17621" s="19" t="str">
        <f t="shared" si="558"/>
        <v>Kayla Wilson</v>
      </c>
      <c r="G17621" s="19">
        <f t="shared" si="559"/>
        <v>41.398299999999999</v>
      </c>
    </row>
    <row r="17622" spans="3:7" x14ac:dyDescent="0.3">
      <c r="C17622" s="3" t="s">
        <v>14128</v>
      </c>
      <c r="D17622" s="12">
        <v>41.278500000000001</v>
      </c>
      <c r="F17622" s="19" t="str">
        <f t="shared" si="558"/>
        <v>Angel Cox</v>
      </c>
      <c r="G17622" s="19">
        <f t="shared" si="559"/>
        <v>41.379300000000001</v>
      </c>
    </row>
    <row r="17623" spans="3:7" x14ac:dyDescent="0.3">
      <c r="C17623" s="3" t="s">
        <v>12667</v>
      </c>
      <c r="D17623" s="12">
        <v>41.278500000000001</v>
      </c>
      <c r="F17623" s="19" t="str">
        <f t="shared" si="558"/>
        <v>Michelle Richardson</v>
      </c>
      <c r="G17623" s="19">
        <f t="shared" si="559"/>
        <v>41.278500000000001</v>
      </c>
    </row>
    <row r="17624" spans="3:7" x14ac:dyDescent="0.3">
      <c r="C17624" s="3" t="s">
        <v>12779</v>
      </c>
      <c r="D17624" s="12">
        <v>41.278500000000001</v>
      </c>
      <c r="F17624" s="19" t="str">
        <f t="shared" si="558"/>
        <v>Mitchell Anand</v>
      </c>
      <c r="G17624" s="19">
        <f t="shared" si="559"/>
        <v>41.278500000000001</v>
      </c>
    </row>
    <row r="17625" spans="3:7" x14ac:dyDescent="0.3">
      <c r="C17625" s="3" t="s">
        <v>10718</v>
      </c>
      <c r="D17625" s="12">
        <v>41.278500000000001</v>
      </c>
      <c r="F17625" s="19" t="str">
        <f t="shared" si="558"/>
        <v>Mackenzie Blue</v>
      </c>
      <c r="G17625" s="19">
        <f t="shared" si="559"/>
        <v>41.278500000000001</v>
      </c>
    </row>
    <row r="17626" spans="3:7" x14ac:dyDescent="0.3">
      <c r="C17626" s="3" t="s">
        <v>6853</v>
      </c>
      <c r="D17626" s="12">
        <v>41.271499999999996</v>
      </c>
      <c r="F17626" s="19" t="str">
        <f t="shared" si="558"/>
        <v>Madison Wilson</v>
      </c>
      <c r="G17626" s="19">
        <f t="shared" si="559"/>
        <v>41.278500000000001</v>
      </c>
    </row>
    <row r="17627" spans="3:7" x14ac:dyDescent="0.3">
      <c r="C17627" s="3" t="s">
        <v>5699</v>
      </c>
      <c r="D17627" s="12">
        <v>41.271499999999996</v>
      </c>
      <c r="F17627" s="19" t="str">
        <f t="shared" si="558"/>
        <v>Kaitlyn Baker</v>
      </c>
      <c r="G17627" s="19">
        <f t="shared" si="559"/>
        <v>41.278500000000001</v>
      </c>
    </row>
    <row r="17628" spans="3:7" x14ac:dyDescent="0.3">
      <c r="C17628" s="3" t="s">
        <v>1751</v>
      </c>
      <c r="D17628" s="12">
        <v>41.1648</v>
      </c>
      <c r="F17628" s="19" t="str">
        <f t="shared" si="558"/>
        <v>Ethan Lee</v>
      </c>
      <c r="G17628" s="19">
        <f t="shared" si="559"/>
        <v>41.271499999999996</v>
      </c>
    </row>
    <row r="17629" spans="3:7" x14ac:dyDescent="0.3">
      <c r="C17629" s="3" t="s">
        <v>10455</v>
      </c>
      <c r="D17629" s="12">
        <v>41.084299999999999</v>
      </c>
      <c r="F17629" s="19" t="str">
        <f t="shared" si="558"/>
        <v>Destiny Kelly</v>
      </c>
      <c r="G17629" s="19">
        <f t="shared" si="559"/>
        <v>41.271499999999996</v>
      </c>
    </row>
    <row r="17630" spans="3:7" x14ac:dyDescent="0.3">
      <c r="C17630" s="3" t="s">
        <v>14130</v>
      </c>
      <c r="D17630" s="12">
        <v>41.014800000000001</v>
      </c>
      <c r="F17630" s="19" t="str">
        <f t="shared" si="558"/>
        <v>Andrea Edwards</v>
      </c>
      <c r="G17630" s="19">
        <f t="shared" si="559"/>
        <v>41.1648</v>
      </c>
    </row>
    <row r="17631" spans="3:7" x14ac:dyDescent="0.3">
      <c r="C17631" s="3" t="s">
        <v>9788</v>
      </c>
      <c r="D17631" s="12">
        <v>41.014800000000001</v>
      </c>
      <c r="F17631" s="19" t="str">
        <f t="shared" si="558"/>
        <v>Juan Howard</v>
      </c>
      <c r="G17631" s="19">
        <f t="shared" si="559"/>
        <v>41.084299999999999</v>
      </c>
    </row>
    <row r="17632" spans="3:7" x14ac:dyDescent="0.3">
      <c r="C17632" s="3" t="s">
        <v>4023</v>
      </c>
      <c r="D17632" s="12">
        <v>41.014800000000001</v>
      </c>
      <c r="F17632" s="19" t="str">
        <f t="shared" si="558"/>
        <v>Mitchell Black</v>
      </c>
      <c r="G17632" s="19">
        <f t="shared" si="559"/>
        <v>41.014800000000001</v>
      </c>
    </row>
    <row r="17633" spans="3:7" x14ac:dyDescent="0.3">
      <c r="C17633" s="3" t="s">
        <v>14883</v>
      </c>
      <c r="D17633" s="12">
        <v>40.815199999999997</v>
      </c>
      <c r="F17633" s="19" t="str">
        <f t="shared" si="558"/>
        <v>Jill Munoz</v>
      </c>
      <c r="G17633" s="19">
        <f t="shared" si="559"/>
        <v>41.014800000000001</v>
      </c>
    </row>
    <row r="17634" spans="3:7" x14ac:dyDescent="0.3">
      <c r="C17634" s="3" t="s">
        <v>12611</v>
      </c>
      <c r="D17634" s="12">
        <v>40.815199999999997</v>
      </c>
      <c r="F17634" s="19" t="str">
        <f t="shared" si="558"/>
        <v>Catherine Stewart</v>
      </c>
      <c r="G17634" s="19">
        <f t="shared" si="559"/>
        <v>41.014800000000001</v>
      </c>
    </row>
    <row r="17635" spans="3:7" x14ac:dyDescent="0.3">
      <c r="C17635" s="3" t="s">
        <v>2677</v>
      </c>
      <c r="D17635" s="12">
        <v>40.815199999999997</v>
      </c>
      <c r="F17635" s="19" t="str">
        <f t="shared" si="558"/>
        <v>Olivia Lewis</v>
      </c>
      <c r="G17635" s="19">
        <f t="shared" si="559"/>
        <v>40.815199999999997</v>
      </c>
    </row>
    <row r="17636" spans="3:7" x14ac:dyDescent="0.3">
      <c r="C17636" s="3" t="s">
        <v>1537</v>
      </c>
      <c r="D17636" s="12">
        <v>40.815199999999997</v>
      </c>
      <c r="F17636" s="19" t="str">
        <f t="shared" si="558"/>
        <v>Luke Hayes</v>
      </c>
      <c r="G17636" s="19">
        <f t="shared" si="559"/>
        <v>40.815199999999997</v>
      </c>
    </row>
    <row r="17637" spans="3:7" x14ac:dyDescent="0.3">
      <c r="C17637" s="3" t="s">
        <v>17729</v>
      </c>
      <c r="D17637" s="12">
        <v>40.6892</v>
      </c>
      <c r="F17637" s="19" t="str">
        <f t="shared" si="558"/>
        <v>Beth Torres</v>
      </c>
      <c r="G17637" s="19">
        <f t="shared" si="559"/>
        <v>40.815199999999997</v>
      </c>
    </row>
    <row r="17638" spans="3:7" x14ac:dyDescent="0.3">
      <c r="C17638" s="3" t="s">
        <v>6425</v>
      </c>
      <c r="D17638" s="12">
        <v>40.671099999999996</v>
      </c>
      <c r="F17638" s="19" t="str">
        <f t="shared" si="558"/>
        <v>Alyssa Harris</v>
      </c>
      <c r="G17638" s="19">
        <f t="shared" si="559"/>
        <v>40.815199999999997</v>
      </c>
    </row>
    <row r="17639" spans="3:7" x14ac:dyDescent="0.3">
      <c r="C17639" s="3" t="s">
        <v>9178</v>
      </c>
      <c r="D17639" s="12">
        <v>40.645899999999997</v>
      </c>
      <c r="F17639" s="19" t="str">
        <f t="shared" si="558"/>
        <v>Teresa Alvarez</v>
      </c>
      <c r="G17639" s="19">
        <f t="shared" si="559"/>
        <v>40.6892</v>
      </c>
    </row>
    <row r="17640" spans="3:7" x14ac:dyDescent="0.3">
      <c r="C17640" s="3" t="s">
        <v>15770</v>
      </c>
      <c r="D17640" s="12">
        <v>40.639600000000002</v>
      </c>
      <c r="F17640" s="19" t="str">
        <f t="shared" si="558"/>
        <v>Elijah Hall</v>
      </c>
      <c r="G17640" s="19">
        <f t="shared" si="559"/>
        <v>40.671099999999996</v>
      </c>
    </row>
    <row r="17641" spans="3:7" x14ac:dyDescent="0.3">
      <c r="C17641" s="3" t="s">
        <v>13380</v>
      </c>
      <c r="D17641" s="12">
        <v>40.639600000000002</v>
      </c>
      <c r="F17641" s="19" t="str">
        <f t="shared" si="558"/>
        <v>Jason Sharma</v>
      </c>
      <c r="G17641" s="19">
        <f t="shared" si="559"/>
        <v>40.645899999999997</v>
      </c>
    </row>
    <row r="17642" spans="3:7" x14ac:dyDescent="0.3">
      <c r="C17642" s="3" t="s">
        <v>2656</v>
      </c>
      <c r="D17642" s="12">
        <v>40.633299999999998</v>
      </c>
      <c r="F17642" s="19" t="str">
        <f t="shared" si="558"/>
        <v>Richard Reed</v>
      </c>
      <c r="G17642" s="19">
        <f t="shared" si="559"/>
        <v>40.639600000000002</v>
      </c>
    </row>
    <row r="17643" spans="3:7" x14ac:dyDescent="0.3">
      <c r="C17643" s="3" t="s">
        <v>12838</v>
      </c>
      <c r="D17643" s="12">
        <v>40.626999999999995</v>
      </c>
      <c r="F17643" s="19" t="str">
        <f t="shared" si="558"/>
        <v>Mason Collins</v>
      </c>
      <c r="G17643" s="19">
        <f t="shared" si="559"/>
        <v>40.639600000000002</v>
      </c>
    </row>
    <row r="17644" spans="3:7" x14ac:dyDescent="0.3">
      <c r="C17644" s="3" t="s">
        <v>10762</v>
      </c>
      <c r="D17644" s="12">
        <v>40.626999999999995</v>
      </c>
      <c r="F17644" s="19" t="str">
        <f t="shared" si="558"/>
        <v>Beth Alvarez</v>
      </c>
      <c r="G17644" s="19">
        <f t="shared" si="559"/>
        <v>40.633299999999998</v>
      </c>
    </row>
    <row r="17645" spans="3:7" x14ac:dyDescent="0.3">
      <c r="C17645" s="3" t="s">
        <v>14891</v>
      </c>
      <c r="D17645" s="12">
        <v>40.614400000000003</v>
      </c>
      <c r="F17645" s="19" t="str">
        <f t="shared" si="558"/>
        <v>Mandy Yang</v>
      </c>
      <c r="G17645" s="19">
        <f t="shared" si="559"/>
        <v>40.626999999999995</v>
      </c>
    </row>
    <row r="17646" spans="3:7" x14ac:dyDescent="0.3">
      <c r="C17646" s="3" t="s">
        <v>13404</v>
      </c>
      <c r="D17646" s="12">
        <v>40.614400000000003</v>
      </c>
      <c r="F17646" s="19" t="str">
        <f t="shared" si="558"/>
        <v>Kaitlyn Lopez</v>
      </c>
      <c r="G17646" s="19">
        <f t="shared" si="559"/>
        <v>40.626999999999995</v>
      </c>
    </row>
    <row r="17647" spans="3:7" x14ac:dyDescent="0.3">
      <c r="C17647" s="3" t="s">
        <v>18239</v>
      </c>
      <c r="D17647" s="12">
        <v>40.6081</v>
      </c>
      <c r="F17647" s="19" t="str">
        <f t="shared" si="558"/>
        <v>Olivia Patterson</v>
      </c>
      <c r="G17647" s="19">
        <f t="shared" si="559"/>
        <v>40.614400000000003</v>
      </c>
    </row>
    <row r="17648" spans="3:7" x14ac:dyDescent="0.3">
      <c r="C17648" s="3" t="s">
        <v>16215</v>
      </c>
      <c r="D17648" s="12">
        <v>40.6081</v>
      </c>
      <c r="F17648" s="19" t="str">
        <f t="shared" si="558"/>
        <v>Mason Rivera</v>
      </c>
      <c r="G17648" s="19">
        <f t="shared" si="559"/>
        <v>40.614400000000003</v>
      </c>
    </row>
    <row r="17649" spans="3:7" x14ac:dyDescent="0.3">
      <c r="C17649" s="3" t="s">
        <v>16101</v>
      </c>
      <c r="D17649" s="12">
        <v>40.6081</v>
      </c>
      <c r="F17649" s="19" t="str">
        <f t="shared" si="558"/>
        <v>Tristan Powell</v>
      </c>
      <c r="G17649" s="19">
        <f t="shared" si="559"/>
        <v>40.6081</v>
      </c>
    </row>
    <row r="17650" spans="3:7" x14ac:dyDescent="0.3">
      <c r="C17650" s="3" t="s">
        <v>16629</v>
      </c>
      <c r="D17650" s="12">
        <v>40.6081</v>
      </c>
      <c r="F17650" s="19" t="str">
        <f t="shared" si="558"/>
        <v>Ruben Fernandez</v>
      </c>
      <c r="G17650" s="19">
        <f t="shared" si="559"/>
        <v>40.6081</v>
      </c>
    </row>
    <row r="17651" spans="3:7" x14ac:dyDescent="0.3">
      <c r="C17651" s="3" t="s">
        <v>15632</v>
      </c>
      <c r="D17651" s="12">
        <v>40.6081</v>
      </c>
      <c r="F17651" s="19" t="str">
        <f t="shared" si="558"/>
        <v>Ronnie Zhu</v>
      </c>
      <c r="G17651" s="19">
        <f t="shared" si="559"/>
        <v>40.6081</v>
      </c>
    </row>
    <row r="17652" spans="3:7" x14ac:dyDescent="0.3">
      <c r="C17652" s="3" t="s">
        <v>16610</v>
      </c>
      <c r="D17652" s="12">
        <v>40.6081</v>
      </c>
      <c r="F17652" s="19" t="str">
        <f t="shared" si="558"/>
        <v>Savannah Murphy</v>
      </c>
      <c r="G17652" s="19">
        <f t="shared" si="559"/>
        <v>40.6081</v>
      </c>
    </row>
    <row r="17653" spans="3:7" x14ac:dyDescent="0.3">
      <c r="C17653" s="3" t="s">
        <v>16155</v>
      </c>
      <c r="D17653" s="12">
        <v>40.6081</v>
      </c>
      <c r="F17653" s="19" t="str">
        <f t="shared" si="558"/>
        <v>Regina Raman</v>
      </c>
      <c r="G17653" s="19">
        <f t="shared" si="559"/>
        <v>40.6081</v>
      </c>
    </row>
    <row r="17654" spans="3:7" x14ac:dyDescent="0.3">
      <c r="C17654" s="3" t="s">
        <v>15180</v>
      </c>
      <c r="D17654" s="12">
        <v>40.6081</v>
      </c>
      <c r="F17654" s="19" t="str">
        <f t="shared" si="558"/>
        <v>Savannah Collins</v>
      </c>
      <c r="G17654" s="19">
        <f t="shared" si="559"/>
        <v>40.6081</v>
      </c>
    </row>
    <row r="17655" spans="3:7" x14ac:dyDescent="0.3">
      <c r="C17655" s="3" t="s">
        <v>15453</v>
      </c>
      <c r="D17655" s="12">
        <v>40.6081</v>
      </c>
      <c r="F17655" s="19" t="str">
        <f t="shared" si="558"/>
        <v>Ross Sanchez</v>
      </c>
      <c r="G17655" s="19">
        <f t="shared" si="559"/>
        <v>40.6081</v>
      </c>
    </row>
    <row r="17656" spans="3:7" x14ac:dyDescent="0.3">
      <c r="C17656" s="3" t="s">
        <v>14386</v>
      </c>
      <c r="D17656" s="12">
        <v>40.6081</v>
      </c>
      <c r="F17656" s="19" t="str">
        <f t="shared" si="558"/>
        <v>Pedro Subram</v>
      </c>
      <c r="G17656" s="19">
        <f t="shared" si="559"/>
        <v>40.6081</v>
      </c>
    </row>
    <row r="17657" spans="3:7" x14ac:dyDescent="0.3">
      <c r="C17657" s="3" t="s">
        <v>13367</v>
      </c>
      <c r="D17657" s="12">
        <v>40.6081</v>
      </c>
      <c r="F17657" s="19" t="str">
        <f t="shared" si="558"/>
        <v>Ramon Zeng</v>
      </c>
      <c r="G17657" s="19">
        <f t="shared" si="559"/>
        <v>40.6081</v>
      </c>
    </row>
    <row r="17658" spans="3:7" x14ac:dyDescent="0.3">
      <c r="C17658" s="3" t="s">
        <v>14001</v>
      </c>
      <c r="D17658" s="12">
        <v>40.6081</v>
      </c>
      <c r="F17658" s="19" t="str">
        <f t="shared" si="558"/>
        <v>Natalie Foster</v>
      </c>
      <c r="G17658" s="19">
        <f t="shared" si="559"/>
        <v>40.6081</v>
      </c>
    </row>
    <row r="17659" spans="3:7" x14ac:dyDescent="0.3">
      <c r="C17659" s="3" t="s">
        <v>12674</v>
      </c>
      <c r="D17659" s="12">
        <v>40.6081</v>
      </c>
      <c r="F17659" s="19" t="str">
        <f t="shared" si="558"/>
        <v>Mary Turner</v>
      </c>
      <c r="G17659" s="19">
        <f t="shared" si="559"/>
        <v>40.6081</v>
      </c>
    </row>
    <row r="17660" spans="3:7" x14ac:dyDescent="0.3">
      <c r="C17660" s="3" t="s">
        <v>13126</v>
      </c>
      <c r="D17660" s="12">
        <v>40.6081</v>
      </c>
      <c r="F17660" s="19" t="str">
        <f t="shared" si="558"/>
        <v>Miguel Gonzales</v>
      </c>
      <c r="G17660" s="19">
        <f t="shared" si="559"/>
        <v>40.6081</v>
      </c>
    </row>
    <row r="17661" spans="3:7" x14ac:dyDescent="0.3">
      <c r="C17661" s="3" t="s">
        <v>11827</v>
      </c>
      <c r="D17661" s="12">
        <v>40.6081</v>
      </c>
      <c r="F17661" s="19" t="str">
        <f t="shared" si="558"/>
        <v>Mackenzie Cox</v>
      </c>
      <c r="G17661" s="19">
        <f t="shared" si="559"/>
        <v>40.6081</v>
      </c>
    </row>
    <row r="17662" spans="3:7" x14ac:dyDescent="0.3">
      <c r="C17662" s="3" t="s">
        <v>12063</v>
      </c>
      <c r="D17662" s="12">
        <v>40.6081</v>
      </c>
      <c r="F17662" s="19" t="str">
        <f t="shared" si="558"/>
        <v>Mariah Peterson</v>
      </c>
      <c r="G17662" s="19">
        <f t="shared" si="559"/>
        <v>40.6081</v>
      </c>
    </row>
    <row r="17663" spans="3:7" x14ac:dyDescent="0.3">
      <c r="C17663" s="3" t="s">
        <v>11563</v>
      </c>
      <c r="D17663" s="12">
        <v>40.6081</v>
      </c>
      <c r="F17663" s="19" t="str">
        <f t="shared" si="558"/>
        <v>Kyle Green</v>
      </c>
      <c r="G17663" s="19">
        <f t="shared" si="559"/>
        <v>40.6081</v>
      </c>
    </row>
    <row r="17664" spans="3:7" x14ac:dyDescent="0.3">
      <c r="C17664" s="3" t="s">
        <v>11071</v>
      </c>
      <c r="D17664" s="12">
        <v>40.6081</v>
      </c>
      <c r="F17664" s="19" t="str">
        <f t="shared" si="558"/>
        <v>Lauren Perry</v>
      </c>
      <c r="G17664" s="19">
        <f t="shared" si="559"/>
        <v>40.6081</v>
      </c>
    </row>
    <row r="17665" spans="3:7" x14ac:dyDescent="0.3">
      <c r="C17665" s="3" t="s">
        <v>10172</v>
      </c>
      <c r="D17665" s="12">
        <v>40.6081</v>
      </c>
      <c r="F17665" s="19" t="str">
        <f t="shared" si="558"/>
        <v>Kimberly Kelly</v>
      </c>
      <c r="G17665" s="19">
        <f t="shared" si="559"/>
        <v>40.6081</v>
      </c>
    </row>
    <row r="17666" spans="3:7" x14ac:dyDescent="0.3">
      <c r="C17666" s="3" t="s">
        <v>9505</v>
      </c>
      <c r="D17666" s="12">
        <v>40.6081</v>
      </c>
      <c r="F17666" s="19" t="str">
        <f t="shared" si="558"/>
        <v>Katherine Ramirez</v>
      </c>
      <c r="G17666" s="19">
        <f t="shared" si="559"/>
        <v>40.6081</v>
      </c>
    </row>
    <row r="17667" spans="3:7" x14ac:dyDescent="0.3">
      <c r="C17667" s="3" t="s">
        <v>4403</v>
      </c>
      <c r="D17667" s="12">
        <v>40.6081</v>
      </c>
      <c r="F17667" s="19" t="str">
        <f t="shared" si="558"/>
        <v>Jonathan White</v>
      </c>
      <c r="G17667" s="19">
        <f t="shared" si="559"/>
        <v>40.6081</v>
      </c>
    </row>
    <row r="17668" spans="3:7" x14ac:dyDescent="0.3">
      <c r="C17668" s="3" t="s">
        <v>4338</v>
      </c>
      <c r="D17668" s="12">
        <v>40.6081</v>
      </c>
      <c r="F17668" s="19" t="str">
        <f t="shared" ref="F17668:F17731" si="560">C17666</f>
        <v>Jeremy Peterson</v>
      </c>
      <c r="G17668" s="19">
        <f t="shared" ref="G17668:G17731" si="561">D17666</f>
        <v>40.6081</v>
      </c>
    </row>
    <row r="17669" spans="3:7" x14ac:dyDescent="0.3">
      <c r="C17669" s="3" t="s">
        <v>4986</v>
      </c>
      <c r="D17669" s="12">
        <v>40.6081</v>
      </c>
      <c r="F17669" s="19" t="str">
        <f t="shared" si="560"/>
        <v>Christina Rivera</v>
      </c>
      <c r="G17669" s="19">
        <f t="shared" si="561"/>
        <v>40.6081</v>
      </c>
    </row>
    <row r="17670" spans="3:7" x14ac:dyDescent="0.3">
      <c r="C17670" s="3" t="s">
        <v>3332</v>
      </c>
      <c r="D17670" s="12">
        <v>40.6081</v>
      </c>
      <c r="F17670" s="19" t="str">
        <f t="shared" si="560"/>
        <v>Christian Brown</v>
      </c>
      <c r="G17670" s="19">
        <f t="shared" si="561"/>
        <v>40.6081</v>
      </c>
    </row>
    <row r="17671" spans="3:7" x14ac:dyDescent="0.3">
      <c r="C17671" s="3" t="s">
        <v>833</v>
      </c>
      <c r="D17671" s="12">
        <v>40.6081</v>
      </c>
      <c r="F17671" s="19" t="str">
        <f t="shared" si="560"/>
        <v>Curtis Xu</v>
      </c>
      <c r="G17671" s="19">
        <f t="shared" si="561"/>
        <v>40.6081</v>
      </c>
    </row>
    <row r="17672" spans="3:7" x14ac:dyDescent="0.3">
      <c r="C17672" s="3" t="s">
        <v>630</v>
      </c>
      <c r="D17672" s="12">
        <v>40.6081</v>
      </c>
      <c r="F17672" s="19" t="str">
        <f t="shared" si="560"/>
        <v>Bruce Subram</v>
      </c>
      <c r="G17672" s="19">
        <f t="shared" si="561"/>
        <v>40.6081</v>
      </c>
    </row>
    <row r="17673" spans="3:7" x14ac:dyDescent="0.3">
      <c r="C17673" s="3" t="s">
        <v>1118</v>
      </c>
      <c r="D17673" s="12">
        <v>40.6081</v>
      </c>
      <c r="F17673" s="19" t="str">
        <f t="shared" si="560"/>
        <v>Adrienne Ortega</v>
      </c>
      <c r="G17673" s="19">
        <f t="shared" si="561"/>
        <v>40.6081</v>
      </c>
    </row>
    <row r="17674" spans="3:7" x14ac:dyDescent="0.3">
      <c r="C17674" s="3" t="s">
        <v>639</v>
      </c>
      <c r="D17674" s="12">
        <v>40.6081</v>
      </c>
      <c r="F17674" s="19" t="str">
        <f t="shared" si="560"/>
        <v>Aaron Powell</v>
      </c>
      <c r="G17674" s="19">
        <f t="shared" si="561"/>
        <v>40.6081</v>
      </c>
    </row>
    <row r="17675" spans="3:7" x14ac:dyDescent="0.3">
      <c r="C17675" s="3" t="s">
        <v>8823</v>
      </c>
      <c r="D17675" s="12">
        <v>40.502000000000002</v>
      </c>
      <c r="F17675" s="19" t="str">
        <f t="shared" si="560"/>
        <v>Alexandra Griffin</v>
      </c>
      <c r="G17675" s="19">
        <f t="shared" si="561"/>
        <v>40.6081</v>
      </c>
    </row>
    <row r="17676" spans="3:7" x14ac:dyDescent="0.3">
      <c r="C17676" s="3" t="s">
        <v>8872</v>
      </c>
      <c r="D17676" s="12">
        <v>40.481499999999997</v>
      </c>
      <c r="F17676" s="19" t="str">
        <f t="shared" si="560"/>
        <v>Aaron Washington</v>
      </c>
      <c r="G17676" s="19">
        <f t="shared" si="561"/>
        <v>40.6081</v>
      </c>
    </row>
    <row r="17677" spans="3:7" x14ac:dyDescent="0.3">
      <c r="C17677" s="3" t="s">
        <v>8723</v>
      </c>
      <c r="D17677" s="12">
        <v>40.419899999999998</v>
      </c>
      <c r="F17677" s="19" t="str">
        <f t="shared" si="560"/>
        <v>Jake He</v>
      </c>
      <c r="G17677" s="19">
        <f t="shared" si="561"/>
        <v>40.502000000000002</v>
      </c>
    </row>
    <row r="17678" spans="3:7" x14ac:dyDescent="0.3">
      <c r="C17678" s="3" t="s">
        <v>16090</v>
      </c>
      <c r="D17678" s="12">
        <v>40.3581</v>
      </c>
      <c r="F17678" s="19" t="str">
        <f t="shared" si="560"/>
        <v>James Hughes</v>
      </c>
      <c r="G17678" s="19">
        <f t="shared" si="561"/>
        <v>40.481499999999997</v>
      </c>
    </row>
    <row r="17679" spans="3:7" x14ac:dyDescent="0.3">
      <c r="C17679" s="3" t="s">
        <v>15109</v>
      </c>
      <c r="D17679" s="12">
        <v>40.3581</v>
      </c>
      <c r="F17679" s="19" t="str">
        <f t="shared" si="560"/>
        <v>Jacquelyn Torres</v>
      </c>
      <c r="G17679" s="19">
        <f t="shared" si="561"/>
        <v>40.419899999999998</v>
      </c>
    </row>
    <row r="17680" spans="3:7" x14ac:dyDescent="0.3">
      <c r="C17680" s="3" t="s">
        <v>18780</v>
      </c>
      <c r="D17680" s="12">
        <v>40.332499999999996</v>
      </c>
      <c r="F17680" s="19" t="str">
        <f t="shared" si="560"/>
        <v>Ronnie Liu</v>
      </c>
      <c r="G17680" s="19">
        <f t="shared" si="561"/>
        <v>40.3581</v>
      </c>
    </row>
    <row r="17681" spans="3:7" x14ac:dyDescent="0.3">
      <c r="C17681" s="3" t="s">
        <v>7718</v>
      </c>
      <c r="D17681" s="12">
        <v>40.244700000000002</v>
      </c>
      <c r="F17681" s="19" t="str">
        <f t="shared" si="560"/>
        <v>Patrick Richardson</v>
      </c>
      <c r="G17681" s="19">
        <f t="shared" si="561"/>
        <v>40.3581</v>
      </c>
    </row>
    <row r="17682" spans="3:7" x14ac:dyDescent="0.3">
      <c r="C17682" s="3" t="s">
        <v>3736</v>
      </c>
      <c r="D17682" s="12">
        <v>40.013599999999997</v>
      </c>
      <c r="F17682" s="19" t="str">
        <f t="shared" si="560"/>
        <v>Wyatt Parker</v>
      </c>
      <c r="G17682" s="19">
        <f t="shared" si="561"/>
        <v>40.332499999999996</v>
      </c>
    </row>
    <row r="17683" spans="3:7" x14ac:dyDescent="0.3">
      <c r="C17683" s="3" t="s">
        <v>15074</v>
      </c>
      <c r="D17683" s="12">
        <v>39.988</v>
      </c>
      <c r="F17683" s="19" t="str">
        <f t="shared" si="560"/>
        <v>Grace Stewart</v>
      </c>
      <c r="G17683" s="19">
        <f t="shared" si="561"/>
        <v>40.244700000000002</v>
      </c>
    </row>
    <row r="17684" spans="3:7" x14ac:dyDescent="0.3">
      <c r="C17684" s="3" t="s">
        <v>11595</v>
      </c>
      <c r="D17684" s="12">
        <v>39.963200000000001</v>
      </c>
      <c r="F17684" s="19" t="str">
        <f t="shared" si="560"/>
        <v>Carly Shen</v>
      </c>
      <c r="G17684" s="19">
        <f t="shared" si="561"/>
        <v>40.013599999999997</v>
      </c>
    </row>
    <row r="17685" spans="3:7" x14ac:dyDescent="0.3">
      <c r="C17685" s="3" t="s">
        <v>15736</v>
      </c>
      <c r="D17685" s="12">
        <v>39.806899999999999</v>
      </c>
      <c r="F17685" s="19" t="str">
        <f t="shared" si="560"/>
        <v>Pamela Suri</v>
      </c>
      <c r="G17685" s="19">
        <f t="shared" si="561"/>
        <v>39.988</v>
      </c>
    </row>
    <row r="17686" spans="3:7" x14ac:dyDescent="0.3">
      <c r="C17686" s="3" t="s">
        <v>3742</v>
      </c>
      <c r="D17686" s="12">
        <v>39.731900000000003</v>
      </c>
      <c r="F17686" s="19" t="str">
        <f t="shared" si="560"/>
        <v>Krista Sanz</v>
      </c>
      <c r="G17686" s="19">
        <f t="shared" si="561"/>
        <v>39.963200000000001</v>
      </c>
    </row>
    <row r="17687" spans="3:7" x14ac:dyDescent="0.3">
      <c r="C17687" s="3" t="s">
        <v>12485</v>
      </c>
      <c r="D17687" s="12">
        <v>39.725000000000001</v>
      </c>
      <c r="F17687" s="19" t="str">
        <f t="shared" si="560"/>
        <v>Richard Griffin</v>
      </c>
      <c r="G17687" s="19">
        <f t="shared" si="561"/>
        <v>39.806899999999999</v>
      </c>
    </row>
    <row r="17688" spans="3:7" x14ac:dyDescent="0.3">
      <c r="C17688" s="3" t="s">
        <v>12994</v>
      </c>
      <c r="D17688" s="12">
        <v>39.387599999999999</v>
      </c>
      <c r="F17688" s="19" t="str">
        <f t="shared" si="560"/>
        <v>Carmen Chandra</v>
      </c>
      <c r="G17688" s="19">
        <f t="shared" si="561"/>
        <v>39.731900000000003</v>
      </c>
    </row>
    <row r="17689" spans="3:7" x14ac:dyDescent="0.3">
      <c r="C17689" s="3" t="s">
        <v>9211</v>
      </c>
      <c r="D17689" s="12">
        <v>39.286299999999997</v>
      </c>
      <c r="F17689" s="19" t="str">
        <f t="shared" si="560"/>
        <v>Lucas Jones</v>
      </c>
      <c r="G17689" s="19">
        <f t="shared" si="561"/>
        <v>39.725000000000001</v>
      </c>
    </row>
    <row r="17690" spans="3:7" x14ac:dyDescent="0.3">
      <c r="C17690" s="3" t="s">
        <v>8156</v>
      </c>
      <c r="D17690" s="12">
        <v>39.286299999999997</v>
      </c>
      <c r="F17690" s="19" t="str">
        <f t="shared" si="560"/>
        <v>Marcus Thomas</v>
      </c>
      <c r="G17690" s="19">
        <f t="shared" si="561"/>
        <v>39.387599999999999</v>
      </c>
    </row>
    <row r="17691" spans="3:7" x14ac:dyDescent="0.3">
      <c r="C17691" s="3" t="s">
        <v>3308</v>
      </c>
      <c r="D17691" s="12">
        <v>39.286299999999997</v>
      </c>
      <c r="F17691" s="19" t="str">
        <f t="shared" si="560"/>
        <v>Jay Garcia</v>
      </c>
      <c r="G17691" s="19">
        <f t="shared" si="561"/>
        <v>39.286299999999997</v>
      </c>
    </row>
    <row r="17692" spans="3:7" x14ac:dyDescent="0.3">
      <c r="C17692" s="3" t="s">
        <v>7941</v>
      </c>
      <c r="D17692" s="12">
        <v>38.842700000000001</v>
      </c>
      <c r="F17692" s="19" t="str">
        <f t="shared" si="560"/>
        <v>Ian Bell</v>
      </c>
      <c r="G17692" s="19">
        <f t="shared" si="561"/>
        <v>39.286299999999997</v>
      </c>
    </row>
    <row r="17693" spans="3:7" x14ac:dyDescent="0.3">
      <c r="C17693" s="3" t="s">
        <v>9267</v>
      </c>
      <c r="D17693" s="12">
        <v>38.811199999999999</v>
      </c>
      <c r="F17693" s="19" t="str">
        <f t="shared" si="560"/>
        <v>Bruce Jordan</v>
      </c>
      <c r="G17693" s="19">
        <f t="shared" si="561"/>
        <v>39.286299999999997</v>
      </c>
    </row>
    <row r="17694" spans="3:7" x14ac:dyDescent="0.3">
      <c r="C17694" s="3" t="s">
        <v>17181</v>
      </c>
      <c r="D17694" s="12">
        <v>38.660800000000002</v>
      </c>
      <c r="F17694" s="19" t="str">
        <f t="shared" si="560"/>
        <v>Hannah Russell</v>
      </c>
      <c r="G17694" s="19">
        <f t="shared" si="561"/>
        <v>38.842700000000001</v>
      </c>
    </row>
    <row r="17695" spans="3:7" x14ac:dyDescent="0.3">
      <c r="C17695" s="3" t="s">
        <v>4535</v>
      </c>
      <c r="D17695" s="12">
        <v>38.590900000000005</v>
      </c>
      <c r="F17695" s="19" t="str">
        <f t="shared" si="560"/>
        <v>Jeffery Zeng</v>
      </c>
      <c r="G17695" s="19">
        <f t="shared" si="561"/>
        <v>38.811199999999999</v>
      </c>
    </row>
    <row r="17696" spans="3:7" x14ac:dyDescent="0.3">
      <c r="C17696" s="3" t="s">
        <v>13932</v>
      </c>
      <c r="D17696" s="12">
        <v>38.496099999999998</v>
      </c>
      <c r="F17696" s="19" t="str">
        <f t="shared" si="560"/>
        <v>Stanley Prasad</v>
      </c>
      <c r="G17696" s="19">
        <f t="shared" si="561"/>
        <v>38.660800000000002</v>
      </c>
    </row>
    <row r="17697" spans="3:7" x14ac:dyDescent="0.3">
      <c r="C17697" s="3" t="s">
        <v>14122</v>
      </c>
      <c r="D17697" s="12">
        <v>38.458100000000002</v>
      </c>
      <c r="F17697" s="19" t="str">
        <f t="shared" si="560"/>
        <v>Clarence Li</v>
      </c>
      <c r="G17697" s="19">
        <f t="shared" si="561"/>
        <v>38.590900000000005</v>
      </c>
    </row>
    <row r="17698" spans="3:7" x14ac:dyDescent="0.3">
      <c r="C17698" s="3" t="s">
        <v>14828</v>
      </c>
      <c r="D17698" s="12">
        <v>38.451799999999999</v>
      </c>
      <c r="F17698" s="19" t="str">
        <f t="shared" si="560"/>
        <v>Michele Prasad</v>
      </c>
      <c r="G17698" s="19">
        <f t="shared" si="561"/>
        <v>38.496099999999998</v>
      </c>
    </row>
    <row r="17699" spans="3:7" x14ac:dyDescent="0.3">
      <c r="C17699" s="3" t="s">
        <v>9346</v>
      </c>
      <c r="D17699" s="12">
        <v>38.407499999999999</v>
      </c>
      <c r="F17699" s="19" t="str">
        <f t="shared" si="560"/>
        <v>Misty Shen</v>
      </c>
      <c r="G17699" s="19">
        <f t="shared" si="561"/>
        <v>38.458100000000002</v>
      </c>
    </row>
    <row r="17700" spans="3:7" x14ac:dyDescent="0.3">
      <c r="C17700" s="3" t="s">
        <v>5771</v>
      </c>
      <c r="D17700" s="12">
        <v>38.404499999999999</v>
      </c>
      <c r="F17700" s="19" t="str">
        <f t="shared" si="560"/>
        <v>Noah Rodriguez</v>
      </c>
      <c r="G17700" s="19">
        <f t="shared" si="561"/>
        <v>38.451799999999999</v>
      </c>
    </row>
    <row r="17701" spans="3:7" x14ac:dyDescent="0.3">
      <c r="C17701" s="3" t="s">
        <v>5656</v>
      </c>
      <c r="D17701" s="12">
        <v>38.297800000000002</v>
      </c>
      <c r="F17701" s="19" t="str">
        <f t="shared" si="560"/>
        <v>Jennifer Mitchell</v>
      </c>
      <c r="G17701" s="19">
        <f t="shared" si="561"/>
        <v>38.407499999999999</v>
      </c>
    </row>
    <row r="17702" spans="3:7" x14ac:dyDescent="0.3">
      <c r="C17702" s="3" t="s">
        <v>16187</v>
      </c>
      <c r="D17702" s="12">
        <v>38.129300000000001</v>
      </c>
      <c r="F17702" s="19" t="str">
        <f t="shared" si="560"/>
        <v>Devin Jackson</v>
      </c>
      <c r="G17702" s="19">
        <f t="shared" si="561"/>
        <v>38.404499999999999</v>
      </c>
    </row>
    <row r="17703" spans="3:7" x14ac:dyDescent="0.3">
      <c r="C17703" s="3" t="s">
        <v>9341</v>
      </c>
      <c r="D17703" s="12">
        <v>38.0411</v>
      </c>
      <c r="F17703" s="19" t="str">
        <f t="shared" si="560"/>
        <v>Desirée Moreno</v>
      </c>
      <c r="G17703" s="19">
        <f t="shared" si="561"/>
        <v>38.297800000000002</v>
      </c>
    </row>
    <row r="17704" spans="3:7" x14ac:dyDescent="0.3">
      <c r="C17704" s="3" t="s">
        <v>4204</v>
      </c>
      <c r="D17704" s="12">
        <v>38.0411</v>
      </c>
      <c r="F17704" s="19" t="str">
        <f t="shared" si="560"/>
        <v>Roy Navarro</v>
      </c>
      <c r="G17704" s="19">
        <f t="shared" si="561"/>
        <v>38.129300000000001</v>
      </c>
    </row>
    <row r="17705" spans="3:7" x14ac:dyDescent="0.3">
      <c r="C17705" s="3" t="s">
        <v>13282</v>
      </c>
      <c r="D17705" s="12">
        <v>37.834799999999994</v>
      </c>
      <c r="F17705" s="19" t="str">
        <f t="shared" si="560"/>
        <v>Jennifer Lee</v>
      </c>
      <c r="G17705" s="19">
        <f t="shared" si="561"/>
        <v>38.0411</v>
      </c>
    </row>
    <row r="17706" spans="3:7" x14ac:dyDescent="0.3">
      <c r="C17706" s="3" t="s">
        <v>11432</v>
      </c>
      <c r="D17706" s="12">
        <v>37.834799999999994</v>
      </c>
      <c r="F17706" s="19" t="str">
        <f t="shared" si="560"/>
        <v>Chelsea Fernandez</v>
      </c>
      <c r="G17706" s="19">
        <f t="shared" si="561"/>
        <v>38.0411</v>
      </c>
    </row>
    <row r="17707" spans="3:7" x14ac:dyDescent="0.3">
      <c r="C17707" s="3" t="s">
        <v>11694</v>
      </c>
      <c r="D17707" s="12">
        <v>37.822199999999995</v>
      </c>
      <c r="F17707" s="19" t="str">
        <f t="shared" si="560"/>
        <v>Martha Ma</v>
      </c>
      <c r="G17707" s="19">
        <f t="shared" si="561"/>
        <v>37.834799999999994</v>
      </c>
    </row>
    <row r="17708" spans="3:7" x14ac:dyDescent="0.3">
      <c r="C17708" s="3" t="s">
        <v>10811</v>
      </c>
      <c r="D17708" s="12">
        <v>37.822199999999995</v>
      </c>
      <c r="F17708" s="19" t="str">
        <f t="shared" si="560"/>
        <v>Kelvin Li</v>
      </c>
      <c r="G17708" s="19">
        <f t="shared" si="561"/>
        <v>37.834799999999994</v>
      </c>
    </row>
    <row r="17709" spans="3:7" x14ac:dyDescent="0.3">
      <c r="C17709" s="3" t="s">
        <v>1221</v>
      </c>
      <c r="D17709" s="12">
        <v>37.616799999999998</v>
      </c>
      <c r="F17709" s="19" t="str">
        <f t="shared" si="560"/>
        <v>Kristina Rana</v>
      </c>
      <c r="G17709" s="19">
        <f t="shared" si="561"/>
        <v>37.822199999999995</v>
      </c>
    </row>
    <row r="17710" spans="3:7" x14ac:dyDescent="0.3">
      <c r="C17710" s="3" t="s">
        <v>11410</v>
      </c>
      <c r="D17710" s="12">
        <v>37.6096</v>
      </c>
      <c r="F17710" s="19" t="str">
        <f t="shared" si="560"/>
        <v>Kara Luo</v>
      </c>
      <c r="G17710" s="19">
        <f t="shared" si="561"/>
        <v>37.822199999999995</v>
      </c>
    </row>
    <row r="17711" spans="3:7" x14ac:dyDescent="0.3">
      <c r="C17711" s="3" t="s">
        <v>3250</v>
      </c>
      <c r="D17711" s="12">
        <v>37.552899999999994</v>
      </c>
      <c r="F17711" s="19" t="str">
        <f t="shared" si="560"/>
        <v>Alexandria Ward</v>
      </c>
      <c r="G17711" s="19">
        <f t="shared" si="561"/>
        <v>37.616799999999998</v>
      </c>
    </row>
    <row r="17712" spans="3:7" x14ac:dyDescent="0.3">
      <c r="C17712" s="3" t="s">
        <v>10105</v>
      </c>
      <c r="D17712" s="12">
        <v>37.547400000000003</v>
      </c>
      <c r="F17712" s="19" t="str">
        <f t="shared" si="560"/>
        <v>Kelsey She</v>
      </c>
      <c r="G17712" s="19">
        <f t="shared" si="561"/>
        <v>37.6096</v>
      </c>
    </row>
    <row r="17713" spans="3:7" x14ac:dyDescent="0.3">
      <c r="C17713" s="3" t="s">
        <v>2976</v>
      </c>
      <c r="D17713" s="12">
        <v>37.547400000000003</v>
      </c>
      <c r="F17713" s="19" t="str">
        <f t="shared" si="560"/>
        <v>Brittney He</v>
      </c>
      <c r="G17713" s="19">
        <f t="shared" si="561"/>
        <v>37.552899999999994</v>
      </c>
    </row>
    <row r="17714" spans="3:7" x14ac:dyDescent="0.3">
      <c r="C17714" s="3" t="s">
        <v>851</v>
      </c>
      <c r="D17714" s="12">
        <v>37.547400000000003</v>
      </c>
      <c r="F17714" s="19" t="str">
        <f t="shared" si="560"/>
        <v>Jonathan Alexander</v>
      </c>
      <c r="G17714" s="19">
        <f t="shared" si="561"/>
        <v>37.547400000000003</v>
      </c>
    </row>
    <row r="17715" spans="3:7" x14ac:dyDescent="0.3">
      <c r="C17715" s="3" t="s">
        <v>1057</v>
      </c>
      <c r="D17715" s="12">
        <v>37.547400000000003</v>
      </c>
      <c r="F17715" s="19" t="str">
        <f t="shared" si="560"/>
        <v>Brandon Williams</v>
      </c>
      <c r="G17715" s="19">
        <f t="shared" si="561"/>
        <v>37.547400000000003</v>
      </c>
    </row>
    <row r="17716" spans="3:7" x14ac:dyDescent="0.3">
      <c r="C17716" s="3" t="s">
        <v>5485</v>
      </c>
      <c r="D17716" s="12">
        <v>37.547399999999996</v>
      </c>
      <c r="F17716" s="19" t="str">
        <f t="shared" si="560"/>
        <v>Aidan Griffin</v>
      </c>
      <c r="G17716" s="19">
        <f t="shared" si="561"/>
        <v>37.547400000000003</v>
      </c>
    </row>
    <row r="17717" spans="3:7" x14ac:dyDescent="0.3">
      <c r="C17717" s="3" t="s">
        <v>17486</v>
      </c>
      <c r="D17717" s="12">
        <v>37.522199999999998</v>
      </c>
      <c r="F17717" s="19" t="str">
        <f t="shared" si="560"/>
        <v>Alexa Reed</v>
      </c>
      <c r="G17717" s="19">
        <f t="shared" si="561"/>
        <v>37.547400000000003</v>
      </c>
    </row>
    <row r="17718" spans="3:7" x14ac:dyDescent="0.3">
      <c r="C17718" s="3" t="s">
        <v>16328</v>
      </c>
      <c r="D17718" s="12">
        <v>37.522199999999998</v>
      </c>
      <c r="F17718" s="19" t="str">
        <f t="shared" si="560"/>
        <v>Dawn Zhao</v>
      </c>
      <c r="G17718" s="19">
        <f t="shared" si="561"/>
        <v>37.547399999999996</v>
      </c>
    </row>
    <row r="17719" spans="3:7" x14ac:dyDescent="0.3">
      <c r="C17719" s="3" t="s">
        <v>10422</v>
      </c>
      <c r="D17719" s="12">
        <v>37.522199999999998</v>
      </c>
      <c r="F17719" s="19" t="str">
        <f t="shared" si="560"/>
        <v>Sylvia Spencer</v>
      </c>
      <c r="G17719" s="19">
        <f t="shared" si="561"/>
        <v>37.522199999999998</v>
      </c>
    </row>
    <row r="17720" spans="3:7" x14ac:dyDescent="0.3">
      <c r="C17720" s="3" t="s">
        <v>4046</v>
      </c>
      <c r="D17720" s="12">
        <v>37.522199999999998</v>
      </c>
      <c r="F17720" s="19" t="str">
        <f t="shared" si="560"/>
        <v>Ryan Patterson</v>
      </c>
      <c r="G17720" s="19">
        <f t="shared" si="561"/>
        <v>37.522199999999998</v>
      </c>
    </row>
    <row r="17721" spans="3:7" x14ac:dyDescent="0.3">
      <c r="C17721" s="3" t="s">
        <v>6408</v>
      </c>
      <c r="D17721" s="12">
        <v>37.515900000000002</v>
      </c>
      <c r="F17721" s="19" t="str">
        <f t="shared" si="560"/>
        <v>Joshua Walker</v>
      </c>
      <c r="G17721" s="19">
        <f t="shared" si="561"/>
        <v>37.522199999999998</v>
      </c>
    </row>
    <row r="17722" spans="3:7" x14ac:dyDescent="0.3">
      <c r="C17722" s="3" t="s">
        <v>7044</v>
      </c>
      <c r="D17722" s="12">
        <v>37.515900000000002</v>
      </c>
      <c r="F17722" s="19" t="str">
        <f t="shared" si="560"/>
        <v>Cedric Pal</v>
      </c>
      <c r="G17722" s="19">
        <f t="shared" si="561"/>
        <v>37.522199999999998</v>
      </c>
    </row>
    <row r="17723" spans="3:7" x14ac:dyDescent="0.3">
      <c r="C17723" s="3" t="s">
        <v>18665</v>
      </c>
      <c r="D17723" s="12">
        <v>37.484400000000001</v>
      </c>
      <c r="F17723" s="19" t="str">
        <f t="shared" si="560"/>
        <v>Elena Velez Amezaga</v>
      </c>
      <c r="G17723" s="19">
        <f t="shared" si="561"/>
        <v>37.515900000000002</v>
      </c>
    </row>
    <row r="17724" spans="3:7" x14ac:dyDescent="0.3">
      <c r="C17724" s="3" t="s">
        <v>17652</v>
      </c>
      <c r="D17724" s="12">
        <v>37.484400000000001</v>
      </c>
      <c r="F17724" s="19" t="str">
        <f t="shared" si="560"/>
        <v>Fernando Coleman</v>
      </c>
      <c r="G17724" s="19">
        <f t="shared" si="561"/>
        <v>37.515900000000002</v>
      </c>
    </row>
    <row r="17725" spans="3:7" x14ac:dyDescent="0.3">
      <c r="C17725" s="3" t="s">
        <v>15504</v>
      </c>
      <c r="D17725" s="12">
        <v>37.484400000000001</v>
      </c>
      <c r="F17725" s="19" t="str">
        <f t="shared" si="560"/>
        <v>Whitney Sanchez</v>
      </c>
      <c r="G17725" s="19">
        <f t="shared" si="561"/>
        <v>37.484400000000001</v>
      </c>
    </row>
    <row r="17726" spans="3:7" x14ac:dyDescent="0.3">
      <c r="C17726" s="3" t="s">
        <v>14209</v>
      </c>
      <c r="D17726" s="12">
        <v>37.484400000000001</v>
      </c>
      <c r="F17726" s="19" t="str">
        <f t="shared" si="560"/>
        <v>Tasha She</v>
      </c>
      <c r="G17726" s="19">
        <f t="shared" si="561"/>
        <v>37.484400000000001</v>
      </c>
    </row>
    <row r="17727" spans="3:7" x14ac:dyDescent="0.3">
      <c r="C17727" s="3" t="s">
        <v>13193</v>
      </c>
      <c r="D17727" s="12">
        <v>37.484400000000001</v>
      </c>
      <c r="F17727" s="19" t="str">
        <f t="shared" si="560"/>
        <v>Randy Zhou</v>
      </c>
      <c r="G17727" s="19">
        <f t="shared" si="561"/>
        <v>37.484400000000001</v>
      </c>
    </row>
    <row r="17728" spans="3:7" x14ac:dyDescent="0.3">
      <c r="C17728" s="3" t="s">
        <v>11614</v>
      </c>
      <c r="D17728" s="12">
        <v>37.484400000000001</v>
      </c>
      <c r="F17728" s="19" t="str">
        <f t="shared" si="560"/>
        <v>Morgan Allen</v>
      </c>
      <c r="G17728" s="19">
        <f t="shared" si="561"/>
        <v>37.484400000000001</v>
      </c>
    </row>
    <row r="17729" spans="3:7" x14ac:dyDescent="0.3">
      <c r="C17729" s="3" t="s">
        <v>10062</v>
      </c>
      <c r="D17729" s="12">
        <v>37.484400000000001</v>
      </c>
      <c r="F17729" s="19" t="str">
        <f t="shared" si="560"/>
        <v>Mario Lal</v>
      </c>
      <c r="G17729" s="19">
        <f t="shared" si="561"/>
        <v>37.484400000000001</v>
      </c>
    </row>
    <row r="17730" spans="3:7" x14ac:dyDescent="0.3">
      <c r="C17730" s="3" t="s">
        <v>7656</v>
      </c>
      <c r="D17730" s="12">
        <v>37.484400000000001</v>
      </c>
      <c r="F17730" s="19" t="str">
        <f t="shared" si="560"/>
        <v>Kristen Zeng</v>
      </c>
      <c r="G17730" s="19">
        <f t="shared" si="561"/>
        <v>37.484400000000001</v>
      </c>
    </row>
    <row r="17731" spans="3:7" x14ac:dyDescent="0.3">
      <c r="C17731" s="3" t="s">
        <v>7535</v>
      </c>
      <c r="D17731" s="12">
        <v>37.484400000000001</v>
      </c>
      <c r="F17731" s="19" t="str">
        <f t="shared" si="560"/>
        <v>Jon Andersen</v>
      </c>
      <c r="G17731" s="19">
        <f t="shared" si="561"/>
        <v>37.484400000000001</v>
      </c>
    </row>
    <row r="17732" spans="3:7" x14ac:dyDescent="0.3">
      <c r="C17732" s="3" t="s">
        <v>8392</v>
      </c>
      <c r="D17732" s="12">
        <v>37.484400000000001</v>
      </c>
      <c r="F17732" s="19" t="str">
        <f t="shared" ref="F17732:F17795" si="562">C17730</f>
        <v>Gloria Rubio</v>
      </c>
      <c r="G17732" s="19">
        <f t="shared" ref="G17732:G17795" si="563">D17730</f>
        <v>37.484400000000001</v>
      </c>
    </row>
    <row r="17733" spans="3:7" x14ac:dyDescent="0.3">
      <c r="C17733" s="3" t="s">
        <v>6549</v>
      </c>
      <c r="D17733" s="12">
        <v>37.484400000000001</v>
      </c>
      <c r="F17733" s="19" t="str">
        <f t="shared" si="562"/>
        <v>Gerald Rana</v>
      </c>
      <c r="G17733" s="19">
        <f t="shared" si="563"/>
        <v>37.484400000000001</v>
      </c>
    </row>
    <row r="17734" spans="3:7" x14ac:dyDescent="0.3">
      <c r="C17734" s="3" t="s">
        <v>6821</v>
      </c>
      <c r="D17734" s="12">
        <v>37.484400000000001</v>
      </c>
      <c r="F17734" s="19" t="str">
        <f t="shared" si="562"/>
        <v>Isabella White</v>
      </c>
      <c r="G17734" s="19">
        <f t="shared" si="563"/>
        <v>37.484400000000001</v>
      </c>
    </row>
    <row r="17735" spans="3:7" x14ac:dyDescent="0.3">
      <c r="C17735" s="3" t="s">
        <v>6119</v>
      </c>
      <c r="D17735" s="12">
        <v>37.484400000000001</v>
      </c>
      <c r="F17735" s="19" t="str">
        <f t="shared" si="562"/>
        <v>Emily Walker</v>
      </c>
      <c r="G17735" s="19">
        <f t="shared" si="563"/>
        <v>37.484400000000001</v>
      </c>
    </row>
    <row r="17736" spans="3:7" x14ac:dyDescent="0.3">
      <c r="C17736" s="3" t="s">
        <v>6184</v>
      </c>
      <c r="D17736" s="12">
        <v>37.484400000000001</v>
      </c>
      <c r="F17736" s="19" t="str">
        <f t="shared" si="562"/>
        <v>Ernest Ye</v>
      </c>
      <c r="G17736" s="19">
        <f t="shared" si="563"/>
        <v>37.484400000000001</v>
      </c>
    </row>
    <row r="17737" spans="3:7" x14ac:dyDescent="0.3">
      <c r="C17737" s="3" t="s">
        <v>6327</v>
      </c>
      <c r="D17737" s="12">
        <v>37.484400000000001</v>
      </c>
      <c r="F17737" s="19" t="str">
        <f t="shared" si="562"/>
        <v>Ebony Blanco</v>
      </c>
      <c r="G17737" s="19">
        <f t="shared" si="563"/>
        <v>37.484400000000001</v>
      </c>
    </row>
    <row r="17738" spans="3:7" x14ac:dyDescent="0.3">
      <c r="C17738" s="3" t="s">
        <v>5112</v>
      </c>
      <c r="D17738" s="12">
        <v>37.484400000000001</v>
      </c>
      <c r="F17738" s="19" t="str">
        <f t="shared" si="562"/>
        <v>Edgar Kapoor</v>
      </c>
      <c r="G17738" s="19">
        <f t="shared" si="563"/>
        <v>37.484400000000001</v>
      </c>
    </row>
    <row r="17739" spans="3:7" x14ac:dyDescent="0.3">
      <c r="C17739" s="3" t="s">
        <v>3126</v>
      </c>
      <c r="D17739" s="12">
        <v>37.484400000000001</v>
      </c>
      <c r="F17739" s="19" t="str">
        <f t="shared" si="562"/>
        <v>Edward King</v>
      </c>
      <c r="G17739" s="19">
        <f t="shared" si="563"/>
        <v>37.484400000000001</v>
      </c>
    </row>
    <row r="17740" spans="3:7" x14ac:dyDescent="0.3">
      <c r="C17740" s="3" t="s">
        <v>3922</v>
      </c>
      <c r="D17740" s="12">
        <v>37.484400000000001</v>
      </c>
      <c r="F17740" s="19" t="str">
        <f t="shared" si="562"/>
        <v>Dalton Jackson</v>
      </c>
      <c r="G17740" s="19">
        <f t="shared" si="563"/>
        <v>37.484400000000001</v>
      </c>
    </row>
    <row r="17741" spans="3:7" x14ac:dyDescent="0.3">
      <c r="C17741" s="3" t="s">
        <v>1817</v>
      </c>
      <c r="D17741" s="12">
        <v>37.484400000000001</v>
      </c>
      <c r="F17741" s="19" t="str">
        <f t="shared" si="562"/>
        <v>Briana Munoz</v>
      </c>
      <c r="G17741" s="19">
        <f t="shared" si="563"/>
        <v>37.484400000000001</v>
      </c>
    </row>
    <row r="17742" spans="3:7" x14ac:dyDescent="0.3">
      <c r="C17742" s="3" t="s">
        <v>2737</v>
      </c>
      <c r="D17742" s="12">
        <v>37.484400000000001</v>
      </c>
      <c r="F17742" s="19" t="str">
        <f t="shared" si="562"/>
        <v>Casey Rowe</v>
      </c>
      <c r="G17742" s="19">
        <f t="shared" si="563"/>
        <v>37.484400000000001</v>
      </c>
    </row>
    <row r="17743" spans="3:7" x14ac:dyDescent="0.3">
      <c r="C17743" s="3" t="s">
        <v>2085</v>
      </c>
      <c r="D17743" s="12">
        <v>37.484400000000001</v>
      </c>
      <c r="F17743" s="19" t="str">
        <f t="shared" si="562"/>
        <v>Andrew Miller</v>
      </c>
      <c r="G17743" s="19">
        <f t="shared" si="563"/>
        <v>37.484400000000001</v>
      </c>
    </row>
    <row r="17744" spans="3:7" x14ac:dyDescent="0.3">
      <c r="C17744" s="3" t="s">
        <v>2700</v>
      </c>
      <c r="D17744" s="12">
        <v>37.484400000000001</v>
      </c>
      <c r="F17744" s="19" t="str">
        <f t="shared" si="562"/>
        <v>Billy Romero</v>
      </c>
      <c r="G17744" s="19">
        <f t="shared" si="563"/>
        <v>37.484400000000001</v>
      </c>
    </row>
    <row r="17745" spans="3:7" x14ac:dyDescent="0.3">
      <c r="C17745" s="3" t="s">
        <v>16138</v>
      </c>
      <c r="D17745" s="12">
        <v>37.465499999999999</v>
      </c>
      <c r="F17745" s="19" t="str">
        <f t="shared" si="562"/>
        <v>Anthony Johnson</v>
      </c>
      <c r="G17745" s="19">
        <f t="shared" si="563"/>
        <v>37.484400000000001</v>
      </c>
    </row>
    <row r="17746" spans="3:7" x14ac:dyDescent="0.3">
      <c r="C17746" s="3" t="s">
        <v>13946</v>
      </c>
      <c r="D17746" s="12">
        <v>37.465499999999999</v>
      </c>
      <c r="F17746" s="19" t="str">
        <f t="shared" si="562"/>
        <v>Bethany Xu</v>
      </c>
      <c r="G17746" s="19">
        <f t="shared" si="563"/>
        <v>37.484400000000001</v>
      </c>
    </row>
    <row r="17747" spans="3:7" x14ac:dyDescent="0.3">
      <c r="C17747" s="3" t="s">
        <v>5360</v>
      </c>
      <c r="D17747" s="12">
        <v>37.465499999999999</v>
      </c>
      <c r="F17747" s="19" t="str">
        <f t="shared" si="562"/>
        <v>Ross Madan</v>
      </c>
      <c r="G17747" s="19">
        <f t="shared" si="563"/>
        <v>37.465499999999999</v>
      </c>
    </row>
    <row r="17748" spans="3:7" x14ac:dyDescent="0.3">
      <c r="C17748" s="3" t="s">
        <v>4935</v>
      </c>
      <c r="D17748" s="12">
        <v>37.465499999999999</v>
      </c>
      <c r="F17748" s="19" t="str">
        <f t="shared" si="562"/>
        <v>Michele She</v>
      </c>
      <c r="G17748" s="19">
        <f t="shared" si="563"/>
        <v>37.465499999999999</v>
      </c>
    </row>
    <row r="17749" spans="3:7" x14ac:dyDescent="0.3">
      <c r="C17749" s="3" t="s">
        <v>1403</v>
      </c>
      <c r="D17749" s="12">
        <v>37.465499999999999</v>
      </c>
      <c r="F17749" s="19" t="str">
        <f t="shared" si="562"/>
        <v>Darren Suarez</v>
      </c>
      <c r="G17749" s="19">
        <f t="shared" si="563"/>
        <v>37.465499999999999</v>
      </c>
    </row>
    <row r="17750" spans="3:7" x14ac:dyDescent="0.3">
      <c r="C17750" s="3" t="s">
        <v>17313</v>
      </c>
      <c r="D17750" s="12">
        <v>37.377700000000004</v>
      </c>
      <c r="F17750" s="19" t="str">
        <f t="shared" si="562"/>
        <v>Cristina Goel</v>
      </c>
      <c r="G17750" s="19">
        <f t="shared" si="563"/>
        <v>37.465499999999999</v>
      </c>
    </row>
    <row r="17751" spans="3:7" x14ac:dyDescent="0.3">
      <c r="C17751" s="3" t="s">
        <v>17965</v>
      </c>
      <c r="D17751" s="12">
        <v>37.351500000000001</v>
      </c>
      <c r="F17751" s="19" t="str">
        <f t="shared" si="562"/>
        <v>Alison Xie</v>
      </c>
      <c r="G17751" s="19">
        <f t="shared" si="563"/>
        <v>37.465499999999999</v>
      </c>
    </row>
    <row r="17752" spans="3:7" x14ac:dyDescent="0.3">
      <c r="C17752" s="3" t="s">
        <v>4245</v>
      </c>
      <c r="D17752" s="12">
        <v>37.351500000000001</v>
      </c>
      <c r="F17752" s="19" t="str">
        <f t="shared" si="562"/>
        <v>Steven Peterson</v>
      </c>
      <c r="G17752" s="19">
        <f t="shared" si="563"/>
        <v>37.377700000000004</v>
      </c>
    </row>
    <row r="17753" spans="3:7" x14ac:dyDescent="0.3">
      <c r="C17753" s="3" t="s">
        <v>1627</v>
      </c>
      <c r="D17753" s="12">
        <v>37.262900000000002</v>
      </c>
      <c r="F17753" s="19" t="str">
        <f t="shared" si="562"/>
        <v>Timothy Campbell</v>
      </c>
      <c r="G17753" s="19">
        <f t="shared" si="563"/>
        <v>37.351500000000001</v>
      </c>
    </row>
    <row r="17754" spans="3:7" x14ac:dyDescent="0.3">
      <c r="C17754" s="3" t="s">
        <v>12237</v>
      </c>
      <c r="D17754" s="12">
        <v>37.253100000000003</v>
      </c>
      <c r="F17754" s="19" t="str">
        <f t="shared" si="562"/>
        <v>Cheryl Serrano</v>
      </c>
      <c r="G17754" s="19">
        <f t="shared" si="563"/>
        <v>37.351500000000001</v>
      </c>
    </row>
    <row r="17755" spans="3:7" x14ac:dyDescent="0.3">
      <c r="C17755" s="3" t="s">
        <v>1407</v>
      </c>
      <c r="D17755" s="12">
        <v>37.253100000000003</v>
      </c>
      <c r="F17755" s="19" t="str">
        <f t="shared" si="562"/>
        <v>Amanda Perry</v>
      </c>
      <c r="G17755" s="19">
        <f t="shared" si="563"/>
        <v>37.262900000000002</v>
      </c>
    </row>
    <row r="17756" spans="3:7" x14ac:dyDescent="0.3">
      <c r="C17756" s="3" t="s">
        <v>4827</v>
      </c>
      <c r="D17756" s="12">
        <v>37.252899999999997</v>
      </c>
      <c r="F17756" s="19" t="str">
        <f t="shared" si="562"/>
        <v>Linda Travers</v>
      </c>
      <c r="G17756" s="19">
        <f t="shared" si="563"/>
        <v>37.253100000000003</v>
      </c>
    </row>
    <row r="17757" spans="3:7" x14ac:dyDescent="0.3">
      <c r="C17757" s="3" t="s">
        <v>18391</v>
      </c>
      <c r="D17757" s="12">
        <v>37.218600000000002</v>
      </c>
      <c r="F17757" s="19" t="str">
        <f t="shared" si="562"/>
        <v>Allen Chandra</v>
      </c>
      <c r="G17757" s="19">
        <f t="shared" si="563"/>
        <v>37.253100000000003</v>
      </c>
    </row>
    <row r="17758" spans="3:7" x14ac:dyDescent="0.3">
      <c r="C17758" s="3" t="s">
        <v>11864</v>
      </c>
      <c r="D17758" s="12">
        <v>37.218600000000002</v>
      </c>
      <c r="F17758" s="19" t="str">
        <f t="shared" si="562"/>
        <v>Connor Lopez</v>
      </c>
      <c r="G17758" s="19">
        <f t="shared" si="563"/>
        <v>37.252899999999997</v>
      </c>
    </row>
    <row r="17759" spans="3:7" x14ac:dyDescent="0.3">
      <c r="C17759" s="3" t="s">
        <v>2675</v>
      </c>
      <c r="D17759" s="12">
        <v>37.139899999999997</v>
      </c>
      <c r="F17759" s="19" t="str">
        <f t="shared" si="562"/>
        <v>Victor Diaz</v>
      </c>
      <c r="G17759" s="19">
        <f t="shared" si="563"/>
        <v>37.218600000000002</v>
      </c>
    </row>
    <row r="17760" spans="3:7" x14ac:dyDescent="0.3">
      <c r="C17760" s="3" t="s">
        <v>17629</v>
      </c>
      <c r="D17760" s="12">
        <v>36.8643</v>
      </c>
      <c r="F17760" s="19" t="str">
        <f t="shared" si="562"/>
        <v>Lacey Becker</v>
      </c>
      <c r="G17760" s="19">
        <f t="shared" si="563"/>
        <v>37.218600000000002</v>
      </c>
    </row>
    <row r="17761" spans="3:7" x14ac:dyDescent="0.3">
      <c r="C17761" s="3" t="s">
        <v>15609</v>
      </c>
      <c r="D17761" s="12">
        <v>36.8643</v>
      </c>
      <c r="F17761" s="19" t="str">
        <f t="shared" si="562"/>
        <v>Beth Srini</v>
      </c>
      <c r="G17761" s="19">
        <f t="shared" si="563"/>
        <v>37.139899999999997</v>
      </c>
    </row>
    <row r="17762" spans="3:7" x14ac:dyDescent="0.3">
      <c r="C17762" s="3" t="s">
        <v>13774</v>
      </c>
      <c r="D17762" s="12">
        <v>36.8643</v>
      </c>
      <c r="F17762" s="19" t="str">
        <f t="shared" si="562"/>
        <v>Tara She</v>
      </c>
      <c r="G17762" s="19">
        <f t="shared" si="563"/>
        <v>36.8643</v>
      </c>
    </row>
    <row r="17763" spans="3:7" x14ac:dyDescent="0.3">
      <c r="C17763" s="3" t="s">
        <v>2916</v>
      </c>
      <c r="D17763" s="12">
        <v>36.457599999999999</v>
      </c>
      <c r="F17763" s="19" t="str">
        <f t="shared" si="562"/>
        <v>Rebekah Ruiz</v>
      </c>
      <c r="G17763" s="19">
        <f t="shared" si="563"/>
        <v>36.8643</v>
      </c>
    </row>
    <row r="17764" spans="3:7" x14ac:dyDescent="0.3">
      <c r="C17764" s="3" t="s">
        <v>3390</v>
      </c>
      <c r="D17764" s="12">
        <v>36.457599999999999</v>
      </c>
      <c r="F17764" s="19" t="str">
        <f t="shared" si="562"/>
        <v>Melvin Pal</v>
      </c>
      <c r="G17764" s="19">
        <f t="shared" si="563"/>
        <v>36.8643</v>
      </c>
    </row>
    <row r="17765" spans="3:7" x14ac:dyDescent="0.3">
      <c r="C17765" s="3" t="s">
        <v>1595</v>
      </c>
      <c r="D17765" s="12">
        <v>36.384099999999997</v>
      </c>
      <c r="F17765" s="19" t="str">
        <f t="shared" si="562"/>
        <v>Brandi Martin</v>
      </c>
      <c r="G17765" s="19">
        <f t="shared" si="563"/>
        <v>36.457599999999999</v>
      </c>
    </row>
    <row r="17766" spans="3:7" x14ac:dyDescent="0.3">
      <c r="C17766" s="3" t="s">
        <v>12844</v>
      </c>
      <c r="D17766" s="12">
        <v>36.295400000000001</v>
      </c>
      <c r="F17766" s="19" t="str">
        <f t="shared" si="562"/>
        <v>Bryce Reed</v>
      </c>
      <c r="G17766" s="19">
        <f t="shared" si="563"/>
        <v>36.457599999999999</v>
      </c>
    </row>
    <row r="17767" spans="3:7" x14ac:dyDescent="0.3">
      <c r="C17767" s="3" t="s">
        <v>12934</v>
      </c>
      <c r="D17767" s="12">
        <v>36.295400000000001</v>
      </c>
      <c r="F17767" s="19" t="str">
        <f t="shared" si="562"/>
        <v>Amanda Coleman</v>
      </c>
      <c r="G17767" s="19">
        <f t="shared" si="563"/>
        <v>36.384099999999997</v>
      </c>
    </row>
    <row r="17768" spans="3:7" x14ac:dyDescent="0.3">
      <c r="C17768" s="3" t="s">
        <v>1093</v>
      </c>
      <c r="D17768" s="12">
        <v>36.295400000000001</v>
      </c>
      <c r="F17768" s="19" t="str">
        <f t="shared" si="562"/>
        <v>Manuel Arun</v>
      </c>
      <c r="G17768" s="19">
        <f t="shared" si="563"/>
        <v>36.295400000000001</v>
      </c>
    </row>
    <row r="17769" spans="3:7" x14ac:dyDescent="0.3">
      <c r="C17769" s="3" t="s">
        <v>1457</v>
      </c>
      <c r="D17769" s="12">
        <v>36.295400000000001</v>
      </c>
      <c r="F17769" s="19" t="str">
        <f t="shared" si="562"/>
        <v>Marcus Evans</v>
      </c>
      <c r="G17769" s="19">
        <f t="shared" si="563"/>
        <v>36.295400000000001</v>
      </c>
    </row>
    <row r="17770" spans="3:7" x14ac:dyDescent="0.3">
      <c r="C17770" s="3" t="s">
        <v>9722</v>
      </c>
      <c r="D17770" s="12">
        <v>36.282800000000002</v>
      </c>
      <c r="F17770" s="19" t="str">
        <f t="shared" si="562"/>
        <v>Alexandra Baker</v>
      </c>
      <c r="G17770" s="19">
        <f t="shared" si="563"/>
        <v>36.295400000000001</v>
      </c>
    </row>
    <row r="17771" spans="3:7" x14ac:dyDescent="0.3">
      <c r="C17771" s="3" t="s">
        <v>8130</v>
      </c>
      <c r="D17771" s="12">
        <v>36.200900000000004</v>
      </c>
      <c r="F17771" s="19" t="str">
        <f t="shared" si="562"/>
        <v>Allison Reed</v>
      </c>
      <c r="G17771" s="19">
        <f t="shared" si="563"/>
        <v>36.295400000000001</v>
      </c>
    </row>
    <row r="17772" spans="3:7" x14ac:dyDescent="0.3">
      <c r="C17772" s="3" t="s">
        <v>15290</v>
      </c>
      <c r="D17772" s="12">
        <v>36.119999999999997</v>
      </c>
      <c r="F17772" s="19" t="str">
        <f t="shared" si="562"/>
        <v>Jessie Hu</v>
      </c>
      <c r="G17772" s="19">
        <f t="shared" si="563"/>
        <v>36.282800000000002</v>
      </c>
    </row>
    <row r="17773" spans="3:7" x14ac:dyDescent="0.3">
      <c r="C17773" s="3" t="s">
        <v>7610</v>
      </c>
      <c r="D17773" s="12">
        <v>35.706400000000002</v>
      </c>
      <c r="F17773" s="19" t="str">
        <f t="shared" si="562"/>
        <v>Hunter Roberts</v>
      </c>
      <c r="G17773" s="19">
        <f t="shared" si="563"/>
        <v>36.200900000000004</v>
      </c>
    </row>
    <row r="17774" spans="3:7" x14ac:dyDescent="0.3">
      <c r="C17774" s="3" t="s">
        <v>8435</v>
      </c>
      <c r="D17774" s="12">
        <v>35.6875</v>
      </c>
      <c r="F17774" s="19" t="str">
        <f t="shared" si="562"/>
        <v>Priscilla Raji</v>
      </c>
      <c r="G17774" s="19">
        <f t="shared" si="563"/>
        <v>36.119999999999997</v>
      </c>
    </row>
    <row r="17775" spans="3:7" x14ac:dyDescent="0.3">
      <c r="C17775" s="3" t="s">
        <v>9354</v>
      </c>
      <c r="D17775" s="12">
        <v>35.625300000000003</v>
      </c>
      <c r="F17775" s="19" t="str">
        <f t="shared" si="562"/>
        <v>Gina Serrano</v>
      </c>
      <c r="G17775" s="19">
        <f t="shared" si="563"/>
        <v>35.706400000000002</v>
      </c>
    </row>
    <row r="17776" spans="3:7" x14ac:dyDescent="0.3">
      <c r="C17776" s="3" t="s">
        <v>9101</v>
      </c>
      <c r="D17776" s="12">
        <v>35.625299999999996</v>
      </c>
      <c r="F17776" s="19" t="str">
        <f t="shared" si="562"/>
        <v>Isaiah Hill</v>
      </c>
      <c r="G17776" s="19">
        <f t="shared" si="563"/>
        <v>35.6875</v>
      </c>
    </row>
    <row r="17777" spans="3:7" x14ac:dyDescent="0.3">
      <c r="C17777" s="3" t="s">
        <v>11634</v>
      </c>
      <c r="D17777" s="12">
        <v>35.537500000000001</v>
      </c>
      <c r="F17777" s="19" t="str">
        <f t="shared" si="562"/>
        <v>Jennifer Perez</v>
      </c>
      <c r="G17777" s="19">
        <f t="shared" si="563"/>
        <v>35.625300000000003</v>
      </c>
    </row>
    <row r="17778" spans="3:7" x14ac:dyDescent="0.3">
      <c r="C17778" s="3" t="s">
        <v>18150</v>
      </c>
      <c r="D17778" s="12">
        <v>35.506399999999999</v>
      </c>
      <c r="F17778" s="19" t="str">
        <f t="shared" si="562"/>
        <v>Jasmine James</v>
      </c>
      <c r="G17778" s="19">
        <f t="shared" si="563"/>
        <v>35.625299999999996</v>
      </c>
    </row>
    <row r="17779" spans="3:7" x14ac:dyDescent="0.3">
      <c r="C17779" s="3" t="s">
        <v>16206</v>
      </c>
      <c r="D17779" s="12">
        <v>35.506399999999999</v>
      </c>
      <c r="F17779" s="19" t="str">
        <f t="shared" si="562"/>
        <v>Kristi Lopez</v>
      </c>
      <c r="G17779" s="19">
        <f t="shared" si="563"/>
        <v>35.537500000000001</v>
      </c>
    </row>
    <row r="17780" spans="3:7" x14ac:dyDescent="0.3">
      <c r="C17780" s="3" t="s">
        <v>7120</v>
      </c>
      <c r="D17780" s="12">
        <v>35.424500000000002</v>
      </c>
      <c r="F17780" s="19" t="str">
        <f t="shared" si="562"/>
        <v>Tracy Sharma</v>
      </c>
      <c r="G17780" s="19">
        <f t="shared" si="563"/>
        <v>35.506399999999999</v>
      </c>
    </row>
    <row r="17781" spans="3:7" x14ac:dyDescent="0.3">
      <c r="C17781" s="3" t="s">
        <v>12107</v>
      </c>
      <c r="D17781" s="12">
        <v>35.3123</v>
      </c>
      <c r="F17781" s="19" t="str">
        <f t="shared" si="562"/>
        <v>Roy Vance</v>
      </c>
      <c r="G17781" s="19">
        <f t="shared" si="563"/>
        <v>35.506399999999999</v>
      </c>
    </row>
    <row r="17782" spans="3:7" x14ac:dyDescent="0.3">
      <c r="C17782" s="3" t="s">
        <v>6983</v>
      </c>
      <c r="D17782" s="12">
        <v>35.174100000000003</v>
      </c>
      <c r="F17782" s="19" t="str">
        <f t="shared" si="562"/>
        <v>Francisco Fernandez</v>
      </c>
      <c r="G17782" s="19">
        <f t="shared" si="563"/>
        <v>35.424500000000002</v>
      </c>
    </row>
    <row r="17783" spans="3:7" x14ac:dyDescent="0.3">
      <c r="C17783" s="3" t="s">
        <v>10715</v>
      </c>
      <c r="D17783" s="12">
        <v>34.967799999999997</v>
      </c>
      <c r="F17783" s="19" t="str">
        <f t="shared" si="562"/>
        <v>Lawrence Serrano</v>
      </c>
      <c r="G17783" s="19">
        <f t="shared" si="563"/>
        <v>35.3123</v>
      </c>
    </row>
    <row r="17784" spans="3:7" x14ac:dyDescent="0.3">
      <c r="C17784" s="3" t="s">
        <v>10546</v>
      </c>
      <c r="D17784" s="12">
        <v>34.967799999999997</v>
      </c>
      <c r="F17784" s="19" t="str">
        <f t="shared" si="562"/>
        <v>Faith Foster</v>
      </c>
      <c r="G17784" s="19">
        <f t="shared" si="563"/>
        <v>35.174100000000003</v>
      </c>
    </row>
    <row r="17785" spans="3:7" x14ac:dyDescent="0.3">
      <c r="C17785" s="3" t="s">
        <v>17353</v>
      </c>
      <c r="D17785" s="12">
        <v>34.942999999999998</v>
      </c>
      <c r="F17785" s="19" t="str">
        <f t="shared" si="562"/>
        <v>Kaitlyn Allen</v>
      </c>
      <c r="G17785" s="19">
        <f t="shared" si="563"/>
        <v>34.967799999999997</v>
      </c>
    </row>
    <row r="17786" spans="3:7" x14ac:dyDescent="0.3">
      <c r="C17786" s="3" t="s">
        <v>14582</v>
      </c>
      <c r="D17786" s="12">
        <v>34.917400000000001</v>
      </c>
      <c r="F17786" s="19" t="str">
        <f t="shared" si="562"/>
        <v>Julia Richardson</v>
      </c>
      <c r="G17786" s="19">
        <f t="shared" si="563"/>
        <v>34.967799999999997</v>
      </c>
    </row>
    <row r="17787" spans="3:7" x14ac:dyDescent="0.3">
      <c r="C17787" s="3" t="s">
        <v>12679</v>
      </c>
      <c r="D17787" s="12">
        <v>34.917400000000001</v>
      </c>
      <c r="F17787" s="19" t="str">
        <f t="shared" si="562"/>
        <v>Susan Huang</v>
      </c>
      <c r="G17787" s="19">
        <f t="shared" si="563"/>
        <v>34.942999999999998</v>
      </c>
    </row>
    <row r="17788" spans="3:7" x14ac:dyDescent="0.3">
      <c r="C17788" s="3" t="s">
        <v>7854</v>
      </c>
      <c r="D17788" s="12">
        <v>34.8369</v>
      </c>
      <c r="F17788" s="19" t="str">
        <f t="shared" si="562"/>
        <v>Neil Gutierrez</v>
      </c>
      <c r="G17788" s="19">
        <f t="shared" si="563"/>
        <v>34.917400000000001</v>
      </c>
    </row>
    <row r="17789" spans="3:7" x14ac:dyDescent="0.3">
      <c r="C17789" s="3" t="s">
        <v>3091</v>
      </c>
      <c r="D17789" s="12">
        <v>34.8369</v>
      </c>
      <c r="F17789" s="19" t="str">
        <f t="shared" si="562"/>
        <v>Mackenzie Green</v>
      </c>
      <c r="G17789" s="19">
        <f t="shared" si="563"/>
        <v>34.917400000000001</v>
      </c>
    </row>
    <row r="17790" spans="3:7" x14ac:dyDescent="0.3">
      <c r="C17790" s="3" t="s">
        <v>15328</v>
      </c>
      <c r="D17790" s="12">
        <v>34.767400000000002</v>
      </c>
      <c r="F17790" s="19" t="str">
        <f t="shared" si="562"/>
        <v>Haley Butler</v>
      </c>
      <c r="G17790" s="19">
        <f t="shared" si="563"/>
        <v>34.8369</v>
      </c>
    </row>
    <row r="17791" spans="3:7" x14ac:dyDescent="0.3">
      <c r="C17791" s="3" t="s">
        <v>17510</v>
      </c>
      <c r="D17791" s="12">
        <v>34.5107</v>
      </c>
      <c r="F17791" s="19" t="str">
        <f t="shared" si="562"/>
        <v>Brian Bell</v>
      </c>
      <c r="G17791" s="19">
        <f t="shared" si="563"/>
        <v>34.8369</v>
      </c>
    </row>
    <row r="17792" spans="3:7" x14ac:dyDescent="0.3">
      <c r="C17792" s="3" t="s">
        <v>16858</v>
      </c>
      <c r="D17792" s="12">
        <v>34.398499999999999</v>
      </c>
      <c r="F17792" s="19" t="str">
        <f t="shared" si="562"/>
        <v>Rachel Coleman</v>
      </c>
      <c r="G17792" s="19">
        <f t="shared" si="563"/>
        <v>34.767400000000002</v>
      </c>
    </row>
    <row r="17793" spans="3:7" x14ac:dyDescent="0.3">
      <c r="C17793" s="3" t="s">
        <v>18989</v>
      </c>
      <c r="D17793" s="12">
        <v>34.385899999999999</v>
      </c>
      <c r="F17793" s="19" t="str">
        <f t="shared" si="562"/>
        <v>Tabitha Patel</v>
      </c>
      <c r="G17793" s="19">
        <f t="shared" si="563"/>
        <v>34.5107</v>
      </c>
    </row>
    <row r="17794" spans="3:7" x14ac:dyDescent="0.3">
      <c r="C17794" s="3" t="s">
        <v>15851</v>
      </c>
      <c r="D17794" s="12">
        <v>34.366999999999997</v>
      </c>
      <c r="F17794" s="19" t="str">
        <f t="shared" si="562"/>
        <v>Shannon Chow</v>
      </c>
      <c r="G17794" s="19">
        <f t="shared" si="563"/>
        <v>34.398499999999999</v>
      </c>
    </row>
    <row r="17795" spans="3:7" x14ac:dyDescent="0.3">
      <c r="C17795" s="3" t="s">
        <v>17848</v>
      </c>
      <c r="D17795" s="12">
        <v>34.360700000000001</v>
      </c>
      <c r="F17795" s="19" t="str">
        <f t="shared" si="562"/>
        <v>Zoe Torres</v>
      </c>
      <c r="G17795" s="19">
        <f t="shared" si="563"/>
        <v>34.385899999999999</v>
      </c>
    </row>
    <row r="17796" spans="3:7" x14ac:dyDescent="0.3">
      <c r="C17796" s="3" t="s">
        <v>18752</v>
      </c>
      <c r="D17796" s="12">
        <v>34.360700000000001</v>
      </c>
      <c r="F17796" s="19" t="str">
        <f t="shared" ref="F17796:F17859" si="564">C17794</f>
        <v>Riley Richardson</v>
      </c>
      <c r="G17796" s="19">
        <f t="shared" ref="G17796:G17859" si="565">D17794</f>
        <v>34.366999999999997</v>
      </c>
    </row>
    <row r="17797" spans="3:7" x14ac:dyDescent="0.3">
      <c r="C17797" s="3" t="s">
        <v>16754</v>
      </c>
      <c r="D17797" s="12">
        <v>34.360700000000001</v>
      </c>
      <c r="F17797" s="19" t="str">
        <f t="shared" si="564"/>
        <v>Theresa Romero</v>
      </c>
      <c r="G17797" s="19">
        <f t="shared" si="565"/>
        <v>34.360700000000001</v>
      </c>
    </row>
    <row r="17798" spans="3:7" x14ac:dyDescent="0.3">
      <c r="C17798" s="3" t="s">
        <v>17295</v>
      </c>
      <c r="D17798" s="12">
        <v>34.360700000000001</v>
      </c>
      <c r="F17798" s="19" t="str">
        <f t="shared" si="564"/>
        <v>Wyatt Flores</v>
      </c>
      <c r="G17798" s="19">
        <f t="shared" si="565"/>
        <v>34.360700000000001</v>
      </c>
    </row>
    <row r="17799" spans="3:7" x14ac:dyDescent="0.3">
      <c r="C17799" s="3" t="s">
        <v>17180</v>
      </c>
      <c r="D17799" s="12">
        <v>34.360700000000001</v>
      </c>
      <c r="F17799" s="19" t="str">
        <f t="shared" si="564"/>
        <v>Seth Butler</v>
      </c>
      <c r="G17799" s="19">
        <f t="shared" si="565"/>
        <v>34.360700000000001</v>
      </c>
    </row>
    <row r="17800" spans="3:7" x14ac:dyDescent="0.3">
      <c r="C17800" s="3" t="s">
        <v>16548</v>
      </c>
      <c r="D17800" s="12">
        <v>34.360700000000001</v>
      </c>
      <c r="F17800" s="19" t="str">
        <f t="shared" si="564"/>
        <v>Steve Yang</v>
      </c>
      <c r="G17800" s="19">
        <f t="shared" si="565"/>
        <v>34.360700000000001</v>
      </c>
    </row>
    <row r="17801" spans="3:7" x14ac:dyDescent="0.3">
      <c r="C17801" s="3" t="s">
        <v>16308</v>
      </c>
      <c r="D17801" s="12">
        <v>34.360700000000001</v>
      </c>
      <c r="F17801" s="19" t="str">
        <f t="shared" si="564"/>
        <v>Stanley Perez</v>
      </c>
      <c r="G17801" s="19">
        <f t="shared" si="565"/>
        <v>34.360700000000001</v>
      </c>
    </row>
    <row r="17802" spans="3:7" x14ac:dyDescent="0.3">
      <c r="C17802" s="3" t="s">
        <v>14393</v>
      </c>
      <c r="D17802" s="12">
        <v>34.360700000000001</v>
      </c>
      <c r="F17802" s="19" t="str">
        <f t="shared" si="564"/>
        <v>Sara Scott</v>
      </c>
      <c r="G17802" s="19">
        <f t="shared" si="565"/>
        <v>34.360700000000001</v>
      </c>
    </row>
    <row r="17803" spans="3:7" x14ac:dyDescent="0.3">
      <c r="C17803" s="3" t="s">
        <v>13382</v>
      </c>
      <c r="D17803" s="12">
        <v>34.360700000000001</v>
      </c>
      <c r="F17803" s="19" t="str">
        <f t="shared" si="564"/>
        <v>Ryan Griffin</v>
      </c>
      <c r="G17803" s="19">
        <f t="shared" si="565"/>
        <v>34.360700000000001</v>
      </c>
    </row>
    <row r="17804" spans="3:7" x14ac:dyDescent="0.3">
      <c r="C17804" s="3" t="s">
        <v>11195</v>
      </c>
      <c r="D17804" s="12">
        <v>34.360700000000001</v>
      </c>
      <c r="F17804" s="19" t="str">
        <f t="shared" si="564"/>
        <v>Natalie Hall</v>
      </c>
      <c r="G17804" s="19">
        <f t="shared" si="565"/>
        <v>34.360700000000001</v>
      </c>
    </row>
    <row r="17805" spans="3:7" x14ac:dyDescent="0.3">
      <c r="C17805" s="3" t="s">
        <v>10326</v>
      </c>
      <c r="D17805" s="12">
        <v>34.360700000000001</v>
      </c>
      <c r="F17805" s="19" t="str">
        <f t="shared" si="564"/>
        <v>Mason Edwards</v>
      </c>
      <c r="G17805" s="19">
        <f t="shared" si="565"/>
        <v>34.360700000000001</v>
      </c>
    </row>
    <row r="17806" spans="3:7" x14ac:dyDescent="0.3">
      <c r="C17806" s="3" t="s">
        <v>10424</v>
      </c>
      <c r="D17806" s="12">
        <v>34.360700000000001</v>
      </c>
      <c r="F17806" s="19" t="str">
        <f t="shared" si="564"/>
        <v>Kayla Davis</v>
      </c>
      <c r="G17806" s="19">
        <f t="shared" si="565"/>
        <v>34.360700000000001</v>
      </c>
    </row>
    <row r="17807" spans="3:7" x14ac:dyDescent="0.3">
      <c r="C17807" s="3" t="s">
        <v>10313</v>
      </c>
      <c r="D17807" s="12">
        <v>34.360700000000001</v>
      </c>
      <c r="F17807" s="19" t="str">
        <f t="shared" si="564"/>
        <v>Jose Hill</v>
      </c>
      <c r="G17807" s="19">
        <f t="shared" si="565"/>
        <v>34.360700000000001</v>
      </c>
    </row>
    <row r="17808" spans="3:7" x14ac:dyDescent="0.3">
      <c r="C17808" s="3" t="s">
        <v>8975</v>
      </c>
      <c r="D17808" s="12">
        <v>34.360700000000001</v>
      </c>
      <c r="F17808" s="19" t="str">
        <f t="shared" si="564"/>
        <v>Joshua Williams</v>
      </c>
      <c r="G17808" s="19">
        <f t="shared" si="565"/>
        <v>34.360700000000001</v>
      </c>
    </row>
    <row r="17809" spans="3:7" x14ac:dyDescent="0.3">
      <c r="C17809" s="3" t="s">
        <v>8790</v>
      </c>
      <c r="D17809" s="12">
        <v>34.360700000000001</v>
      </c>
      <c r="F17809" s="19" t="str">
        <f t="shared" si="564"/>
        <v>Jose Evans</v>
      </c>
      <c r="G17809" s="19">
        <f t="shared" si="565"/>
        <v>34.360700000000001</v>
      </c>
    </row>
    <row r="17810" spans="3:7" x14ac:dyDescent="0.3">
      <c r="C17810" s="3" t="s">
        <v>7785</v>
      </c>
      <c r="D17810" s="12">
        <v>34.360700000000001</v>
      </c>
      <c r="F17810" s="19" t="str">
        <f t="shared" si="564"/>
        <v>Jan Lopez</v>
      </c>
      <c r="G17810" s="19">
        <f t="shared" si="565"/>
        <v>34.360700000000001</v>
      </c>
    </row>
    <row r="17811" spans="3:7" x14ac:dyDescent="0.3">
      <c r="C17811" s="3" t="s">
        <v>6804</v>
      </c>
      <c r="D17811" s="12">
        <v>34.360700000000001</v>
      </c>
      <c r="F17811" s="19" t="str">
        <f t="shared" si="564"/>
        <v>Jaime Jai</v>
      </c>
      <c r="G17811" s="19">
        <f t="shared" si="565"/>
        <v>34.360700000000001</v>
      </c>
    </row>
    <row r="17812" spans="3:7" x14ac:dyDescent="0.3">
      <c r="C17812" s="3" t="s">
        <v>6373</v>
      </c>
      <c r="D17812" s="12">
        <v>34.360700000000001</v>
      </c>
      <c r="F17812" s="19" t="str">
        <f t="shared" si="564"/>
        <v>Hailey Bailey</v>
      </c>
      <c r="G17812" s="19">
        <f t="shared" si="565"/>
        <v>34.360700000000001</v>
      </c>
    </row>
    <row r="17813" spans="3:7" x14ac:dyDescent="0.3">
      <c r="C17813" s="3" t="s">
        <v>7356</v>
      </c>
      <c r="D17813" s="12">
        <v>34.360700000000001</v>
      </c>
      <c r="F17813" s="19" t="str">
        <f t="shared" si="564"/>
        <v>Erin Watson</v>
      </c>
      <c r="G17813" s="19">
        <f t="shared" si="565"/>
        <v>34.360700000000001</v>
      </c>
    </row>
    <row r="17814" spans="3:7" x14ac:dyDescent="0.3">
      <c r="C17814" s="3" t="s">
        <v>4493</v>
      </c>
      <c r="D17814" s="12">
        <v>34.360700000000001</v>
      </c>
      <c r="F17814" s="19" t="str">
        <f t="shared" si="564"/>
        <v>Edwin Hu</v>
      </c>
      <c r="G17814" s="19">
        <f t="shared" si="565"/>
        <v>34.360700000000001</v>
      </c>
    </row>
    <row r="17815" spans="3:7" x14ac:dyDescent="0.3">
      <c r="C17815" s="3" t="s">
        <v>5027</v>
      </c>
      <c r="D17815" s="12">
        <v>34.360700000000001</v>
      </c>
      <c r="F17815" s="19" t="str">
        <f t="shared" si="564"/>
        <v>Gabrielle King</v>
      </c>
      <c r="G17815" s="19">
        <f t="shared" si="565"/>
        <v>34.360700000000001</v>
      </c>
    </row>
    <row r="17816" spans="3:7" x14ac:dyDescent="0.3">
      <c r="C17816" s="3" t="s">
        <v>2957</v>
      </c>
      <c r="D17816" s="12">
        <v>34.360700000000001</v>
      </c>
      <c r="F17816" s="19" t="str">
        <f t="shared" si="564"/>
        <v>Cindy Foster</v>
      </c>
      <c r="G17816" s="19">
        <f t="shared" si="565"/>
        <v>34.360700000000001</v>
      </c>
    </row>
    <row r="17817" spans="3:7" x14ac:dyDescent="0.3">
      <c r="C17817" s="3" t="s">
        <v>2414</v>
      </c>
      <c r="D17817" s="12">
        <v>34.360700000000001</v>
      </c>
      <c r="F17817" s="19" t="str">
        <f t="shared" si="564"/>
        <v>Daisy Ortega</v>
      </c>
      <c r="G17817" s="19">
        <f t="shared" si="565"/>
        <v>34.360700000000001</v>
      </c>
    </row>
    <row r="17818" spans="3:7" x14ac:dyDescent="0.3">
      <c r="C17818" s="3" t="s">
        <v>2774</v>
      </c>
      <c r="D17818" s="12">
        <v>34.360700000000001</v>
      </c>
      <c r="F17818" s="19" t="str">
        <f t="shared" si="564"/>
        <v>Brandon Miller</v>
      </c>
      <c r="G17818" s="19">
        <f t="shared" si="565"/>
        <v>34.360700000000001</v>
      </c>
    </row>
    <row r="17819" spans="3:7" x14ac:dyDescent="0.3">
      <c r="C17819" s="3" t="s">
        <v>2852</v>
      </c>
      <c r="D17819" s="12">
        <v>34.360700000000001</v>
      </c>
      <c r="F17819" s="19" t="str">
        <f t="shared" si="564"/>
        <v>Audrey Romero</v>
      </c>
      <c r="G17819" s="19">
        <f t="shared" si="565"/>
        <v>34.360700000000001</v>
      </c>
    </row>
    <row r="17820" spans="3:7" x14ac:dyDescent="0.3">
      <c r="C17820" s="3" t="s">
        <v>1550</v>
      </c>
      <c r="D17820" s="12">
        <v>34.360700000000001</v>
      </c>
      <c r="F17820" s="19" t="str">
        <f t="shared" si="564"/>
        <v>Blake Hernandez</v>
      </c>
      <c r="G17820" s="19">
        <f t="shared" si="565"/>
        <v>34.360700000000001</v>
      </c>
    </row>
    <row r="17821" spans="3:7" x14ac:dyDescent="0.3">
      <c r="C17821" s="3" t="s">
        <v>721</v>
      </c>
      <c r="D17821" s="12">
        <v>34.360700000000001</v>
      </c>
      <c r="F17821" s="19" t="str">
        <f t="shared" si="564"/>
        <v>Bonnie She</v>
      </c>
      <c r="G17821" s="19">
        <f t="shared" si="565"/>
        <v>34.360700000000001</v>
      </c>
    </row>
    <row r="17822" spans="3:7" x14ac:dyDescent="0.3">
      <c r="C17822" s="3" t="s">
        <v>1955</v>
      </c>
      <c r="D17822" s="12">
        <v>34.316400000000002</v>
      </c>
      <c r="F17822" s="19" t="str">
        <f t="shared" si="564"/>
        <v>Alyssa Martinez</v>
      </c>
      <c r="G17822" s="19">
        <f t="shared" si="565"/>
        <v>34.360700000000001</v>
      </c>
    </row>
    <row r="17823" spans="3:7" x14ac:dyDescent="0.3">
      <c r="C17823" s="3" t="s">
        <v>16559</v>
      </c>
      <c r="D17823" s="12">
        <v>34.189799999999998</v>
      </c>
      <c r="F17823" s="19" t="str">
        <f t="shared" si="564"/>
        <v>Abigail Torres</v>
      </c>
      <c r="G17823" s="19">
        <f t="shared" si="565"/>
        <v>34.360700000000001</v>
      </c>
    </row>
    <row r="17824" spans="3:7" x14ac:dyDescent="0.3">
      <c r="C17824" s="3" t="s">
        <v>14053</v>
      </c>
      <c r="D17824" s="12">
        <v>34.183500000000002</v>
      </c>
      <c r="F17824" s="19" t="str">
        <f t="shared" si="564"/>
        <v>Angelica Hughes</v>
      </c>
      <c r="G17824" s="19">
        <f t="shared" si="565"/>
        <v>34.316400000000002</v>
      </c>
    </row>
    <row r="17825" spans="3:7" x14ac:dyDescent="0.3">
      <c r="C17825" s="3" t="s">
        <v>11236</v>
      </c>
      <c r="D17825" s="12">
        <v>34.154400000000003</v>
      </c>
      <c r="F17825" s="19" t="str">
        <f t="shared" si="564"/>
        <v>Sarah Brown</v>
      </c>
      <c r="G17825" s="19">
        <f t="shared" si="565"/>
        <v>34.189799999999998</v>
      </c>
    </row>
    <row r="17826" spans="3:7" x14ac:dyDescent="0.3">
      <c r="C17826" s="3" t="s">
        <v>7720</v>
      </c>
      <c r="D17826" s="12">
        <v>34.139200000000002</v>
      </c>
      <c r="F17826" s="19" t="str">
        <f t="shared" si="564"/>
        <v>Mikael Sandberg</v>
      </c>
      <c r="G17826" s="19">
        <f t="shared" si="565"/>
        <v>34.183500000000002</v>
      </c>
    </row>
    <row r="17827" spans="3:7" x14ac:dyDescent="0.3">
      <c r="C17827" s="3" t="s">
        <v>9545</v>
      </c>
      <c r="D17827" s="12">
        <v>33.665400000000005</v>
      </c>
      <c r="F17827" s="19" t="str">
        <f t="shared" si="564"/>
        <v>Kaylee Bailey</v>
      </c>
      <c r="G17827" s="19">
        <f t="shared" si="565"/>
        <v>34.154400000000003</v>
      </c>
    </row>
    <row r="17828" spans="3:7" x14ac:dyDescent="0.3">
      <c r="C17828" s="3" t="s">
        <v>10661</v>
      </c>
      <c r="D17828" s="12">
        <v>33.483899999999998</v>
      </c>
      <c r="F17828" s="19" t="str">
        <f t="shared" si="564"/>
        <v>Grace Thomas</v>
      </c>
      <c r="G17828" s="19">
        <f t="shared" si="565"/>
        <v>34.139200000000002</v>
      </c>
    </row>
    <row r="17829" spans="3:7" x14ac:dyDescent="0.3">
      <c r="C17829" s="3" t="s">
        <v>7669</v>
      </c>
      <c r="D17829" s="12">
        <v>33.3339</v>
      </c>
      <c r="F17829" s="19" t="str">
        <f t="shared" si="564"/>
        <v>Jermaine Weber</v>
      </c>
      <c r="G17829" s="19">
        <f t="shared" si="565"/>
        <v>33.665400000000005</v>
      </c>
    </row>
    <row r="17830" spans="3:7" x14ac:dyDescent="0.3">
      <c r="C17830" s="3" t="s">
        <v>13789</v>
      </c>
      <c r="D17830" s="12">
        <v>33.127499999999998</v>
      </c>
      <c r="F17830" s="19" t="str">
        <f t="shared" si="564"/>
        <v>Justin Kumar</v>
      </c>
      <c r="G17830" s="19">
        <f t="shared" si="565"/>
        <v>33.483899999999998</v>
      </c>
    </row>
    <row r="17831" spans="3:7" x14ac:dyDescent="0.3">
      <c r="C17831" s="3" t="s">
        <v>4699</v>
      </c>
      <c r="D17831" s="12">
        <v>33.108499999999999</v>
      </c>
      <c r="F17831" s="19" t="str">
        <f t="shared" si="564"/>
        <v>Grace Brown</v>
      </c>
      <c r="G17831" s="19">
        <f t="shared" si="565"/>
        <v>33.3339</v>
      </c>
    </row>
    <row r="17832" spans="3:7" x14ac:dyDescent="0.3">
      <c r="C17832" s="3" t="s">
        <v>16931</v>
      </c>
      <c r="D17832" s="12">
        <v>33.077200000000005</v>
      </c>
      <c r="F17832" s="19" t="str">
        <f t="shared" si="564"/>
        <v>Meredith Diaz</v>
      </c>
      <c r="G17832" s="19">
        <f t="shared" si="565"/>
        <v>33.127499999999998</v>
      </c>
    </row>
    <row r="17833" spans="3:7" x14ac:dyDescent="0.3">
      <c r="C17833" s="3" t="s">
        <v>17178</v>
      </c>
      <c r="D17833" s="12">
        <v>32.883099999999999</v>
      </c>
      <c r="F17833" s="19" t="str">
        <f t="shared" si="564"/>
        <v>Cole Rogers</v>
      </c>
      <c r="G17833" s="19">
        <f t="shared" si="565"/>
        <v>33.108499999999999</v>
      </c>
    </row>
    <row r="17834" spans="3:7" x14ac:dyDescent="0.3">
      <c r="C17834" s="3" t="s">
        <v>9254</v>
      </c>
      <c r="D17834" s="12">
        <v>32.883099999999999</v>
      </c>
      <c r="F17834" s="19" t="str">
        <f t="shared" si="564"/>
        <v>Shaun Raje</v>
      </c>
      <c r="G17834" s="19">
        <f t="shared" si="565"/>
        <v>33.077200000000005</v>
      </c>
    </row>
    <row r="17835" spans="3:7" x14ac:dyDescent="0.3">
      <c r="C17835" s="3" t="s">
        <v>17504</v>
      </c>
      <c r="D17835" s="12">
        <v>32.639400000000002</v>
      </c>
      <c r="F17835" s="19" t="str">
        <f t="shared" si="564"/>
        <v>Stanley Mehta</v>
      </c>
      <c r="G17835" s="19">
        <f t="shared" si="565"/>
        <v>32.883099999999999</v>
      </c>
    </row>
    <row r="17836" spans="3:7" x14ac:dyDescent="0.3">
      <c r="C17836" s="3" t="s">
        <v>3692</v>
      </c>
      <c r="D17836" s="12">
        <v>32.639400000000002</v>
      </c>
      <c r="F17836" s="19" t="str">
        <f t="shared" si="564"/>
        <v>Jeffery Huang</v>
      </c>
      <c r="G17836" s="19">
        <f t="shared" si="565"/>
        <v>32.883099999999999</v>
      </c>
    </row>
    <row r="17837" spans="3:7" x14ac:dyDescent="0.3">
      <c r="C17837" s="3" t="s">
        <v>3389</v>
      </c>
      <c r="D17837" s="12">
        <v>32.563800000000001</v>
      </c>
      <c r="F17837" s="19" t="str">
        <f t="shared" si="564"/>
        <v>Tabitha Martin</v>
      </c>
      <c r="G17837" s="19">
        <f t="shared" si="565"/>
        <v>32.639400000000002</v>
      </c>
    </row>
    <row r="17838" spans="3:7" x14ac:dyDescent="0.3">
      <c r="C17838" s="3" t="s">
        <v>7781</v>
      </c>
      <c r="D17838" s="12">
        <v>32.513799999999996</v>
      </c>
      <c r="F17838" s="19" t="str">
        <f t="shared" si="564"/>
        <v>Carlos Kelly</v>
      </c>
      <c r="G17838" s="19">
        <f t="shared" si="565"/>
        <v>32.639400000000002</v>
      </c>
    </row>
    <row r="17839" spans="3:7" x14ac:dyDescent="0.3">
      <c r="C17839" s="3" t="s">
        <v>2934</v>
      </c>
      <c r="D17839" s="12">
        <v>32.470100000000002</v>
      </c>
      <c r="F17839" s="19" t="str">
        <f t="shared" si="564"/>
        <v>Bryce Ramirez</v>
      </c>
      <c r="G17839" s="19">
        <f t="shared" si="565"/>
        <v>32.563800000000001</v>
      </c>
    </row>
    <row r="17840" spans="3:7" x14ac:dyDescent="0.3">
      <c r="C17840" s="3" t="s">
        <v>3766</v>
      </c>
      <c r="D17840" s="12">
        <v>32.470100000000002</v>
      </c>
      <c r="F17840" s="19" t="str">
        <f t="shared" si="564"/>
        <v>Gretchen Rivas</v>
      </c>
      <c r="G17840" s="19">
        <f t="shared" si="565"/>
        <v>32.513799999999996</v>
      </c>
    </row>
    <row r="17841" spans="3:7" x14ac:dyDescent="0.3">
      <c r="C17841" s="3" t="s">
        <v>2907</v>
      </c>
      <c r="D17841" s="12">
        <v>32.307099999999998</v>
      </c>
      <c r="F17841" s="19" t="str">
        <f t="shared" si="564"/>
        <v>Brandon Coleman</v>
      </c>
      <c r="G17841" s="19">
        <f t="shared" si="565"/>
        <v>32.470100000000002</v>
      </c>
    </row>
    <row r="17842" spans="3:7" x14ac:dyDescent="0.3">
      <c r="C17842" s="3" t="s">
        <v>3394</v>
      </c>
      <c r="D17842" s="12">
        <v>32.307099999999998</v>
      </c>
      <c r="F17842" s="19" t="str">
        <f t="shared" si="564"/>
        <v>Carol Nath</v>
      </c>
      <c r="G17842" s="19">
        <f t="shared" si="565"/>
        <v>32.470100000000002</v>
      </c>
    </row>
    <row r="17843" spans="3:7" x14ac:dyDescent="0.3">
      <c r="C17843" s="3" t="s">
        <v>13090</v>
      </c>
      <c r="D17843" s="12">
        <v>32.1571</v>
      </c>
      <c r="F17843" s="19" t="str">
        <f t="shared" si="564"/>
        <v>Brandi Blanco</v>
      </c>
      <c r="G17843" s="19">
        <f t="shared" si="565"/>
        <v>32.307099999999998</v>
      </c>
    </row>
    <row r="17844" spans="3:7" x14ac:dyDescent="0.3">
      <c r="C17844" s="3" t="s">
        <v>10283</v>
      </c>
      <c r="D17844" s="12">
        <v>32.1571</v>
      </c>
      <c r="F17844" s="19" t="str">
        <f t="shared" si="564"/>
        <v>Bryce Sanders</v>
      </c>
      <c r="G17844" s="19">
        <f t="shared" si="565"/>
        <v>32.307099999999998</v>
      </c>
    </row>
    <row r="17845" spans="3:7" x14ac:dyDescent="0.3">
      <c r="C17845" s="3" t="s">
        <v>10671</v>
      </c>
      <c r="D17845" s="12">
        <v>32.1571</v>
      </c>
      <c r="F17845" s="19" t="str">
        <f t="shared" si="564"/>
        <v>Maria Simmons</v>
      </c>
      <c r="G17845" s="19">
        <f t="shared" si="565"/>
        <v>32.1571</v>
      </c>
    </row>
    <row r="17846" spans="3:7" x14ac:dyDescent="0.3">
      <c r="C17846" s="3" t="s">
        <v>6498</v>
      </c>
      <c r="D17846" s="12">
        <v>31.793700000000001</v>
      </c>
      <c r="F17846" s="19" t="str">
        <f t="shared" si="564"/>
        <v>Jorge Lu</v>
      </c>
      <c r="G17846" s="19">
        <f t="shared" si="565"/>
        <v>32.1571</v>
      </c>
    </row>
    <row r="17847" spans="3:7" x14ac:dyDescent="0.3">
      <c r="C17847" s="3" t="s">
        <v>1265</v>
      </c>
      <c r="D17847" s="12">
        <v>31.793700000000001</v>
      </c>
      <c r="F17847" s="19" t="str">
        <f t="shared" si="564"/>
        <v>Justin Patterson</v>
      </c>
      <c r="G17847" s="19">
        <f t="shared" si="565"/>
        <v>32.1571</v>
      </c>
    </row>
    <row r="17848" spans="3:7" x14ac:dyDescent="0.3">
      <c r="C17848" s="3" t="s">
        <v>703</v>
      </c>
      <c r="D17848" s="12">
        <v>31.675200000000004</v>
      </c>
      <c r="F17848" s="19" t="str">
        <f t="shared" si="564"/>
        <v>Elizabeth Thomas</v>
      </c>
      <c r="G17848" s="19">
        <f t="shared" si="565"/>
        <v>31.793700000000001</v>
      </c>
    </row>
    <row r="17849" spans="3:7" x14ac:dyDescent="0.3">
      <c r="C17849" s="3" t="s">
        <v>9922</v>
      </c>
      <c r="D17849" s="12">
        <v>31.643700000000003</v>
      </c>
      <c r="F17849" s="19" t="str">
        <f t="shared" si="564"/>
        <v>Alexis Johnson</v>
      </c>
      <c r="G17849" s="19">
        <f t="shared" si="565"/>
        <v>31.793700000000001</v>
      </c>
    </row>
    <row r="17850" spans="3:7" x14ac:dyDescent="0.3">
      <c r="C17850" s="3" t="s">
        <v>18130</v>
      </c>
      <c r="D17850" s="12">
        <v>31.4496</v>
      </c>
      <c r="F17850" s="19" t="str">
        <f t="shared" si="564"/>
        <v>Abigail Peterson</v>
      </c>
      <c r="G17850" s="19">
        <f t="shared" si="565"/>
        <v>31.675200000000004</v>
      </c>
    </row>
    <row r="17851" spans="3:7" x14ac:dyDescent="0.3">
      <c r="C17851" s="3" t="s">
        <v>9523</v>
      </c>
      <c r="D17851" s="12">
        <v>31.4496</v>
      </c>
      <c r="F17851" s="19" t="str">
        <f t="shared" si="564"/>
        <v>Jodi Rai</v>
      </c>
      <c r="G17851" s="19">
        <f t="shared" si="565"/>
        <v>31.643700000000003</v>
      </c>
    </row>
    <row r="17852" spans="3:7" x14ac:dyDescent="0.3">
      <c r="C17852" s="3" t="s">
        <v>7208</v>
      </c>
      <c r="D17852" s="12">
        <v>31.412199999999999</v>
      </c>
      <c r="F17852" s="19" t="str">
        <f t="shared" si="564"/>
        <v>Tonya Sharma</v>
      </c>
      <c r="G17852" s="19">
        <f t="shared" si="565"/>
        <v>31.4496</v>
      </c>
    </row>
    <row r="17853" spans="3:7" x14ac:dyDescent="0.3">
      <c r="C17853" s="3" t="s">
        <v>2516</v>
      </c>
      <c r="D17853" s="12">
        <v>31.387</v>
      </c>
      <c r="F17853" s="19" t="str">
        <f t="shared" si="564"/>
        <v>Jeremy Wright</v>
      </c>
      <c r="G17853" s="19">
        <f t="shared" si="565"/>
        <v>31.4496</v>
      </c>
    </row>
    <row r="17854" spans="3:7" x14ac:dyDescent="0.3">
      <c r="C17854" s="3" t="s">
        <v>15271</v>
      </c>
      <c r="D17854" s="12">
        <v>31.287400000000002</v>
      </c>
      <c r="F17854" s="19" t="str">
        <f t="shared" si="564"/>
        <v>Frederick Malhotra</v>
      </c>
      <c r="G17854" s="19">
        <f t="shared" si="565"/>
        <v>31.412199999999999</v>
      </c>
    </row>
    <row r="17855" spans="3:7" x14ac:dyDescent="0.3">
      <c r="C17855" s="3" t="s">
        <v>2241</v>
      </c>
      <c r="D17855" s="12">
        <v>31.287400000000002</v>
      </c>
      <c r="F17855" s="19" t="str">
        <f t="shared" si="564"/>
        <v>Bailey Mitchell</v>
      </c>
      <c r="G17855" s="19">
        <f t="shared" si="565"/>
        <v>31.387</v>
      </c>
    </row>
    <row r="17856" spans="3:7" x14ac:dyDescent="0.3">
      <c r="C17856" s="3" t="s">
        <v>1225</v>
      </c>
      <c r="D17856" s="12">
        <v>31.287400000000002</v>
      </c>
      <c r="F17856" s="19" t="str">
        <f t="shared" si="564"/>
        <v>Preston Sara</v>
      </c>
      <c r="G17856" s="19">
        <f t="shared" si="565"/>
        <v>31.287400000000002</v>
      </c>
    </row>
    <row r="17857" spans="3:7" x14ac:dyDescent="0.3">
      <c r="C17857" s="3" t="s">
        <v>1251</v>
      </c>
      <c r="D17857" s="12">
        <v>31.287400000000002</v>
      </c>
      <c r="F17857" s="19" t="str">
        <f t="shared" si="564"/>
        <v>Arthur Dominguez</v>
      </c>
      <c r="G17857" s="19">
        <f t="shared" si="565"/>
        <v>31.287400000000002</v>
      </c>
    </row>
    <row r="17858" spans="3:7" x14ac:dyDescent="0.3">
      <c r="C17858" s="3" t="s">
        <v>1043</v>
      </c>
      <c r="D17858" s="12">
        <v>31.287400000000002</v>
      </c>
      <c r="F17858" s="19" t="str">
        <f t="shared" si="564"/>
        <v>Alexia Alexander</v>
      </c>
      <c r="G17858" s="19">
        <f t="shared" si="565"/>
        <v>31.287400000000002</v>
      </c>
    </row>
    <row r="17859" spans="3:7" x14ac:dyDescent="0.3">
      <c r="C17859" s="3" t="s">
        <v>14477</v>
      </c>
      <c r="D17859" s="12">
        <v>31.274799999999999</v>
      </c>
      <c r="F17859" s="19" t="str">
        <f t="shared" si="564"/>
        <v>Alexis Butler</v>
      </c>
      <c r="G17859" s="19">
        <f t="shared" si="565"/>
        <v>31.287400000000002</v>
      </c>
    </row>
    <row r="17860" spans="3:7" x14ac:dyDescent="0.3">
      <c r="C17860" s="3" t="s">
        <v>14870</v>
      </c>
      <c r="D17860" s="12">
        <v>31.274799999999999</v>
      </c>
      <c r="F17860" s="19" t="str">
        <f t="shared" ref="F17860:F17923" si="566">C17858</f>
        <v>Alex Young</v>
      </c>
      <c r="G17860" s="19">
        <f t="shared" ref="G17860:G17923" si="567">D17858</f>
        <v>31.287400000000002</v>
      </c>
    </row>
    <row r="17861" spans="3:7" x14ac:dyDescent="0.3">
      <c r="C17861" s="3" t="s">
        <v>10311</v>
      </c>
      <c r="D17861" s="12">
        <v>31.2685</v>
      </c>
      <c r="F17861" s="19" t="str">
        <f t="shared" si="566"/>
        <v>Nathan Adams</v>
      </c>
      <c r="G17861" s="19">
        <f t="shared" si="567"/>
        <v>31.274799999999999</v>
      </c>
    </row>
    <row r="17862" spans="3:7" x14ac:dyDescent="0.3">
      <c r="C17862" s="3" t="s">
        <v>9090</v>
      </c>
      <c r="D17862" s="12">
        <v>31.2685</v>
      </c>
      <c r="F17862" s="19" t="str">
        <f t="shared" si="566"/>
        <v>Olivia Griffin</v>
      </c>
      <c r="G17862" s="19">
        <f t="shared" si="567"/>
        <v>31.274799999999999</v>
      </c>
    </row>
    <row r="17863" spans="3:7" x14ac:dyDescent="0.3">
      <c r="C17863" s="3" t="s">
        <v>4271</v>
      </c>
      <c r="D17863" s="12">
        <v>31.2685</v>
      </c>
      <c r="F17863" s="19" t="str">
        <f t="shared" si="566"/>
        <v>Jose Diaz</v>
      </c>
      <c r="G17863" s="19">
        <f t="shared" si="567"/>
        <v>31.2685</v>
      </c>
    </row>
    <row r="17864" spans="3:7" x14ac:dyDescent="0.3">
      <c r="C17864" s="3" t="s">
        <v>4672</v>
      </c>
      <c r="D17864" s="12">
        <v>31.2685</v>
      </c>
      <c r="F17864" s="19" t="str">
        <f t="shared" si="566"/>
        <v>Jasmine Flores</v>
      </c>
      <c r="G17864" s="19">
        <f t="shared" si="567"/>
        <v>31.2685</v>
      </c>
    </row>
    <row r="17865" spans="3:7" x14ac:dyDescent="0.3">
      <c r="C17865" s="3" t="s">
        <v>18486</v>
      </c>
      <c r="D17865" s="12">
        <v>31.236999999999998</v>
      </c>
      <c r="F17865" s="19" t="str">
        <f t="shared" si="566"/>
        <v>Chloe Flores</v>
      </c>
      <c r="G17865" s="19">
        <f t="shared" si="567"/>
        <v>31.2685</v>
      </c>
    </row>
    <row r="17866" spans="3:7" x14ac:dyDescent="0.3">
      <c r="C17866" s="3" t="s">
        <v>17920</v>
      </c>
      <c r="D17866" s="12">
        <v>31.236999999999998</v>
      </c>
      <c r="F17866" s="19" t="str">
        <f t="shared" si="566"/>
        <v>Cody Reed</v>
      </c>
      <c r="G17866" s="19">
        <f t="shared" si="567"/>
        <v>31.2685</v>
      </c>
    </row>
    <row r="17867" spans="3:7" x14ac:dyDescent="0.3">
      <c r="C17867" s="3" t="s">
        <v>18839</v>
      </c>
      <c r="D17867" s="12">
        <v>31.236999999999998</v>
      </c>
      <c r="F17867" s="19" t="str">
        <f t="shared" si="566"/>
        <v>Vincent Liang</v>
      </c>
      <c r="G17867" s="19">
        <f t="shared" si="567"/>
        <v>31.236999999999998</v>
      </c>
    </row>
    <row r="17868" spans="3:7" x14ac:dyDescent="0.3">
      <c r="C17868" s="3" t="s">
        <v>17171</v>
      </c>
      <c r="D17868" s="12">
        <v>31.236999999999998</v>
      </c>
      <c r="F17868" s="19" t="str">
        <f t="shared" si="566"/>
        <v>Thomas Simmons</v>
      </c>
      <c r="G17868" s="19">
        <f t="shared" si="567"/>
        <v>31.236999999999998</v>
      </c>
    </row>
    <row r="17869" spans="3:7" x14ac:dyDescent="0.3">
      <c r="C17869" s="3" t="s">
        <v>16477</v>
      </c>
      <c r="D17869" s="12">
        <v>31.236999999999998</v>
      </c>
      <c r="F17869" s="19" t="str">
        <f t="shared" si="566"/>
        <v>Xavier Hayes</v>
      </c>
      <c r="G17869" s="19">
        <f t="shared" si="567"/>
        <v>31.236999999999998</v>
      </c>
    </row>
    <row r="17870" spans="3:7" x14ac:dyDescent="0.3">
      <c r="C17870" s="3" t="s">
        <v>14501</v>
      </c>
      <c r="D17870" s="12">
        <v>31.236999999999998</v>
      </c>
      <c r="F17870" s="19" t="str">
        <f t="shared" si="566"/>
        <v>Stanley Fernandez</v>
      </c>
      <c r="G17870" s="19">
        <f t="shared" si="567"/>
        <v>31.236999999999998</v>
      </c>
    </row>
    <row r="17871" spans="3:7" x14ac:dyDescent="0.3">
      <c r="C17871" s="3" t="s">
        <v>13807</v>
      </c>
      <c r="D17871" s="12">
        <v>31.236999999999998</v>
      </c>
      <c r="F17871" s="19" t="str">
        <f t="shared" si="566"/>
        <v>Samuel Washington</v>
      </c>
      <c r="G17871" s="19">
        <f t="shared" si="567"/>
        <v>31.236999999999998</v>
      </c>
    </row>
    <row r="17872" spans="3:7" x14ac:dyDescent="0.3">
      <c r="C17872" s="3" t="s">
        <v>9852</v>
      </c>
      <c r="D17872" s="12">
        <v>31.236999999999998</v>
      </c>
      <c r="F17872" s="19" t="str">
        <f t="shared" si="566"/>
        <v>Nathan Hernandez</v>
      </c>
      <c r="G17872" s="19">
        <f t="shared" si="567"/>
        <v>31.236999999999998</v>
      </c>
    </row>
    <row r="17873" spans="3:7" x14ac:dyDescent="0.3">
      <c r="C17873" s="3" t="s">
        <v>10142</v>
      </c>
      <c r="D17873" s="12">
        <v>31.236999999999998</v>
      </c>
      <c r="F17873" s="19" t="str">
        <f t="shared" si="566"/>
        <v>Meredith Navarro</v>
      </c>
      <c r="G17873" s="19">
        <f t="shared" si="567"/>
        <v>31.236999999999998</v>
      </c>
    </row>
    <row r="17874" spans="3:7" x14ac:dyDescent="0.3">
      <c r="C17874" s="3" t="s">
        <v>8808</v>
      </c>
      <c r="D17874" s="12">
        <v>31.236999999999998</v>
      </c>
      <c r="F17874" s="19" t="str">
        <f t="shared" si="566"/>
        <v>Joan Cook</v>
      </c>
      <c r="G17874" s="19">
        <f t="shared" si="567"/>
        <v>31.236999999999998</v>
      </c>
    </row>
    <row r="17875" spans="3:7" x14ac:dyDescent="0.3">
      <c r="C17875" s="3" t="s">
        <v>9099</v>
      </c>
      <c r="D17875" s="12">
        <v>31.236999999999998</v>
      </c>
      <c r="F17875" s="19" t="str">
        <f t="shared" si="566"/>
        <v>Jonathan Lewis</v>
      </c>
      <c r="G17875" s="19">
        <f t="shared" si="567"/>
        <v>31.236999999999998</v>
      </c>
    </row>
    <row r="17876" spans="3:7" x14ac:dyDescent="0.3">
      <c r="C17876" s="3" t="s">
        <v>9026</v>
      </c>
      <c r="D17876" s="12">
        <v>31.236999999999998</v>
      </c>
      <c r="F17876" s="19" t="str">
        <f t="shared" si="566"/>
        <v>Jaime Sanz</v>
      </c>
      <c r="G17876" s="19">
        <f t="shared" si="567"/>
        <v>31.236999999999998</v>
      </c>
    </row>
    <row r="17877" spans="3:7" x14ac:dyDescent="0.3">
      <c r="C17877" s="3" t="s">
        <v>8538</v>
      </c>
      <c r="D17877" s="12">
        <v>31.236999999999998</v>
      </c>
      <c r="F17877" s="19" t="str">
        <f t="shared" si="566"/>
        <v>Jasmine Hughes</v>
      </c>
      <c r="G17877" s="19">
        <f t="shared" si="567"/>
        <v>31.236999999999998</v>
      </c>
    </row>
    <row r="17878" spans="3:7" x14ac:dyDescent="0.3">
      <c r="C17878" s="3" t="s">
        <v>6637</v>
      </c>
      <c r="D17878" s="12">
        <v>31.236999999999998</v>
      </c>
      <c r="F17878" s="19" t="str">
        <f t="shared" si="566"/>
        <v>Janet Young</v>
      </c>
      <c r="G17878" s="19">
        <f t="shared" si="567"/>
        <v>31.236999999999998</v>
      </c>
    </row>
    <row r="17879" spans="3:7" x14ac:dyDescent="0.3">
      <c r="C17879" s="3" t="s">
        <v>5391</v>
      </c>
      <c r="D17879" s="12">
        <v>31.236999999999998</v>
      </c>
      <c r="F17879" s="19" t="str">
        <f t="shared" si="566"/>
        <v>Jackson Adams</v>
      </c>
      <c r="G17879" s="19">
        <f t="shared" si="567"/>
        <v>31.236999999999998</v>
      </c>
    </row>
    <row r="17880" spans="3:7" x14ac:dyDescent="0.3">
      <c r="C17880" s="3" t="s">
        <v>5451</v>
      </c>
      <c r="D17880" s="12">
        <v>31.236999999999998</v>
      </c>
      <c r="F17880" s="19" t="str">
        <f t="shared" si="566"/>
        <v>Emmanuel Rodriguez</v>
      </c>
      <c r="G17880" s="19">
        <f t="shared" si="567"/>
        <v>31.236999999999998</v>
      </c>
    </row>
    <row r="17881" spans="3:7" x14ac:dyDescent="0.3">
      <c r="C17881" s="3" t="s">
        <v>4337</v>
      </c>
      <c r="D17881" s="12">
        <v>31.236999999999998</v>
      </c>
      <c r="F17881" s="19" t="str">
        <f t="shared" si="566"/>
        <v>David Bryant</v>
      </c>
      <c r="G17881" s="19">
        <f t="shared" si="567"/>
        <v>31.236999999999998</v>
      </c>
    </row>
    <row r="17882" spans="3:7" x14ac:dyDescent="0.3">
      <c r="C17882" s="3" t="s">
        <v>3468</v>
      </c>
      <c r="D17882" s="12">
        <v>31.236999999999998</v>
      </c>
      <c r="F17882" s="19" t="str">
        <f t="shared" si="566"/>
        <v>Dawn Goel</v>
      </c>
      <c r="G17882" s="19">
        <f t="shared" si="567"/>
        <v>31.236999999999998</v>
      </c>
    </row>
    <row r="17883" spans="3:7" x14ac:dyDescent="0.3">
      <c r="C17883" s="3" t="s">
        <v>3714</v>
      </c>
      <c r="D17883" s="12">
        <v>31.236999999999998</v>
      </c>
      <c r="F17883" s="19" t="str">
        <f t="shared" si="566"/>
        <v>Christian Anderson</v>
      </c>
      <c r="G17883" s="19">
        <f t="shared" si="567"/>
        <v>31.236999999999998</v>
      </c>
    </row>
    <row r="17884" spans="3:7" x14ac:dyDescent="0.3">
      <c r="C17884" s="3" t="s">
        <v>3733</v>
      </c>
      <c r="D17884" s="12">
        <v>31.236999999999998</v>
      </c>
      <c r="F17884" s="19" t="str">
        <f t="shared" si="566"/>
        <v>Caleb Mitchell</v>
      </c>
      <c r="G17884" s="19">
        <f t="shared" si="567"/>
        <v>31.236999999999998</v>
      </c>
    </row>
    <row r="17885" spans="3:7" x14ac:dyDescent="0.3">
      <c r="C17885" s="3" t="s">
        <v>2035</v>
      </c>
      <c r="D17885" s="12">
        <v>31.236999999999998</v>
      </c>
      <c r="F17885" s="19" t="str">
        <f t="shared" si="566"/>
        <v>Carlos Stewart</v>
      </c>
      <c r="G17885" s="19">
        <f t="shared" si="567"/>
        <v>31.236999999999998</v>
      </c>
    </row>
    <row r="17886" spans="3:7" x14ac:dyDescent="0.3">
      <c r="C17886" s="3" t="s">
        <v>1402</v>
      </c>
      <c r="D17886" s="12">
        <v>31.236999999999998</v>
      </c>
      <c r="F17886" s="19" t="str">
        <f t="shared" si="566"/>
        <v>Carly Raji</v>
      </c>
      <c r="G17886" s="19">
        <f t="shared" si="567"/>
        <v>31.236999999999998</v>
      </c>
    </row>
    <row r="17887" spans="3:7" x14ac:dyDescent="0.3">
      <c r="C17887" s="3" t="s">
        <v>16993</v>
      </c>
      <c r="D17887" s="12">
        <v>31.148400000000002</v>
      </c>
      <c r="F17887" s="19" t="str">
        <f t="shared" si="566"/>
        <v>Anna Richardson</v>
      </c>
      <c r="G17887" s="19">
        <f t="shared" si="567"/>
        <v>31.236999999999998</v>
      </c>
    </row>
    <row r="17888" spans="3:7" x14ac:dyDescent="0.3">
      <c r="C17888" s="3" t="s">
        <v>10152</v>
      </c>
      <c r="D17888" s="12">
        <v>31.130299999999998</v>
      </c>
      <c r="F17888" s="19" t="str">
        <f t="shared" si="566"/>
        <v>Alison Tang</v>
      </c>
      <c r="G17888" s="19">
        <f t="shared" si="567"/>
        <v>31.236999999999998</v>
      </c>
    </row>
    <row r="17889" spans="3:7" x14ac:dyDescent="0.3">
      <c r="C17889" s="3" t="s">
        <v>15263</v>
      </c>
      <c r="D17889" s="12">
        <v>31.015499999999999</v>
      </c>
      <c r="F17889" s="19" t="str">
        <f t="shared" si="566"/>
        <v>Sheena Lal</v>
      </c>
      <c r="G17889" s="19">
        <f t="shared" si="567"/>
        <v>31.148400000000002</v>
      </c>
    </row>
    <row r="17890" spans="3:7" x14ac:dyDescent="0.3">
      <c r="C17890" s="3" t="s">
        <v>17493</v>
      </c>
      <c r="D17890" s="12">
        <v>30.873600000000003</v>
      </c>
      <c r="F17890" s="19" t="str">
        <f t="shared" si="566"/>
        <v>Jonathan Parker</v>
      </c>
      <c r="G17890" s="19">
        <f t="shared" si="567"/>
        <v>31.130299999999998</v>
      </c>
    </row>
    <row r="17891" spans="3:7" x14ac:dyDescent="0.3">
      <c r="C17891" s="3" t="s">
        <v>3253</v>
      </c>
      <c r="D17891" s="12">
        <v>30.7547</v>
      </c>
      <c r="F17891" s="19" t="str">
        <f t="shared" si="566"/>
        <v>Preston Patel</v>
      </c>
      <c r="G17891" s="19">
        <f t="shared" si="567"/>
        <v>31.015499999999999</v>
      </c>
    </row>
    <row r="17892" spans="3:7" x14ac:dyDescent="0.3">
      <c r="C17892" s="3" t="s">
        <v>18877</v>
      </c>
      <c r="D17892" s="12">
        <v>30.723599999999998</v>
      </c>
      <c r="F17892" s="19" t="str">
        <f t="shared" si="566"/>
        <v>Tabitha Dominguez</v>
      </c>
      <c r="G17892" s="19">
        <f t="shared" si="567"/>
        <v>30.873600000000003</v>
      </c>
    </row>
    <row r="17893" spans="3:7" x14ac:dyDescent="0.3">
      <c r="C17893" s="3" t="s">
        <v>6743</v>
      </c>
      <c r="D17893" s="12">
        <v>30.642499999999998</v>
      </c>
      <c r="F17893" s="19" t="str">
        <f t="shared" si="566"/>
        <v>Brittney Liang</v>
      </c>
      <c r="G17893" s="19">
        <f t="shared" si="567"/>
        <v>30.7547</v>
      </c>
    </row>
    <row r="17894" spans="3:7" x14ac:dyDescent="0.3">
      <c r="C17894" s="3" t="s">
        <v>14115</v>
      </c>
      <c r="D17894" s="12">
        <v>30.616899999999998</v>
      </c>
      <c r="F17894" s="19" t="str">
        <f t="shared" si="566"/>
        <v>Xavier Scott</v>
      </c>
      <c r="G17894" s="19">
        <f t="shared" si="567"/>
        <v>30.723599999999998</v>
      </c>
    </row>
    <row r="17895" spans="3:7" x14ac:dyDescent="0.3">
      <c r="C17895" s="3" t="s">
        <v>9247</v>
      </c>
      <c r="D17895" s="12">
        <v>30.504300000000001</v>
      </c>
      <c r="F17895" s="19" t="str">
        <f t="shared" si="566"/>
        <v>Erik Gill</v>
      </c>
      <c r="G17895" s="19">
        <f t="shared" si="567"/>
        <v>30.642499999999998</v>
      </c>
    </row>
    <row r="17896" spans="3:7" x14ac:dyDescent="0.3">
      <c r="C17896" s="3" t="s">
        <v>17487</v>
      </c>
      <c r="D17896" s="12">
        <v>30.2102</v>
      </c>
      <c r="F17896" s="19" t="str">
        <f t="shared" si="566"/>
        <v>Misty Pal</v>
      </c>
      <c r="G17896" s="19">
        <f t="shared" si="567"/>
        <v>30.616899999999998</v>
      </c>
    </row>
    <row r="17897" spans="3:7" x14ac:dyDescent="0.3">
      <c r="C17897" s="3" t="s">
        <v>13039</v>
      </c>
      <c r="D17897" s="12">
        <v>30.2102</v>
      </c>
      <c r="F17897" s="19" t="str">
        <f t="shared" si="566"/>
        <v>Jay Weber</v>
      </c>
      <c r="G17897" s="19">
        <f t="shared" si="567"/>
        <v>30.504300000000001</v>
      </c>
    </row>
    <row r="17898" spans="3:7" x14ac:dyDescent="0.3">
      <c r="C17898" s="3" t="s">
        <v>5861</v>
      </c>
      <c r="D17898" s="12">
        <v>30.180999999999997</v>
      </c>
      <c r="F17898" s="19" t="str">
        <f t="shared" si="566"/>
        <v>Tabitha Alonso</v>
      </c>
      <c r="G17898" s="19">
        <f t="shared" si="567"/>
        <v>30.2102</v>
      </c>
    </row>
    <row r="17899" spans="3:7" x14ac:dyDescent="0.3">
      <c r="C17899" s="3" t="s">
        <v>2300</v>
      </c>
      <c r="D17899" s="12">
        <v>30.048099999999998</v>
      </c>
      <c r="F17899" s="19" t="str">
        <f t="shared" si="566"/>
        <v>Maria Bennett</v>
      </c>
      <c r="G17899" s="19">
        <f t="shared" si="567"/>
        <v>30.2102</v>
      </c>
    </row>
    <row r="17900" spans="3:7" x14ac:dyDescent="0.3">
      <c r="C17900" s="3" t="s">
        <v>7843</v>
      </c>
      <c r="D17900" s="12">
        <v>29.997599999999998</v>
      </c>
      <c r="F17900" s="19" t="str">
        <f t="shared" si="566"/>
        <v>Diana Suarez</v>
      </c>
      <c r="G17900" s="19">
        <f t="shared" si="567"/>
        <v>30.180999999999997</v>
      </c>
    </row>
    <row r="17901" spans="3:7" x14ac:dyDescent="0.3">
      <c r="C17901" s="3" t="s">
        <v>9894</v>
      </c>
      <c r="D17901" s="12">
        <v>29.9724</v>
      </c>
      <c r="F17901" s="19" t="str">
        <f t="shared" si="566"/>
        <v>Arturo Lu</v>
      </c>
      <c r="G17901" s="19">
        <f t="shared" si="567"/>
        <v>30.048099999999998</v>
      </c>
    </row>
    <row r="17902" spans="3:7" x14ac:dyDescent="0.3">
      <c r="C17902" s="3" t="s">
        <v>8489</v>
      </c>
      <c r="D17902" s="12">
        <v>29.9724</v>
      </c>
      <c r="F17902" s="19" t="str">
        <f t="shared" si="566"/>
        <v>Hailey Watson</v>
      </c>
      <c r="G17902" s="19">
        <f t="shared" si="567"/>
        <v>29.997599999999998</v>
      </c>
    </row>
    <row r="17903" spans="3:7" x14ac:dyDescent="0.3">
      <c r="C17903" s="3" t="s">
        <v>1949</v>
      </c>
      <c r="D17903" s="12">
        <v>29.9724</v>
      </c>
      <c r="F17903" s="19" t="str">
        <f t="shared" si="566"/>
        <v>Jocelyn Griffin</v>
      </c>
      <c r="G17903" s="19">
        <f t="shared" si="567"/>
        <v>29.9724</v>
      </c>
    </row>
    <row r="17904" spans="3:7" x14ac:dyDescent="0.3">
      <c r="C17904" s="3" t="s">
        <v>12343</v>
      </c>
      <c r="D17904" s="12">
        <v>29.9663</v>
      </c>
      <c r="F17904" s="19" t="str">
        <f t="shared" si="566"/>
        <v>Jack Campbell</v>
      </c>
      <c r="G17904" s="19">
        <f t="shared" si="567"/>
        <v>29.9724</v>
      </c>
    </row>
    <row r="17905" spans="3:7" x14ac:dyDescent="0.3">
      <c r="C17905" s="3" t="s">
        <v>3154</v>
      </c>
      <c r="D17905" s="12">
        <v>29.860199999999999</v>
      </c>
      <c r="F17905" s="19" t="str">
        <f t="shared" si="566"/>
        <v>Angelica Flores</v>
      </c>
      <c r="G17905" s="19">
        <f t="shared" si="567"/>
        <v>29.9724</v>
      </c>
    </row>
    <row r="17906" spans="3:7" x14ac:dyDescent="0.3">
      <c r="C17906" s="3" t="s">
        <v>10412</v>
      </c>
      <c r="D17906" s="12">
        <v>29.696800000000003</v>
      </c>
      <c r="F17906" s="19" t="str">
        <f t="shared" si="566"/>
        <v>Logan King</v>
      </c>
      <c r="G17906" s="19">
        <f t="shared" si="567"/>
        <v>29.9663</v>
      </c>
    </row>
    <row r="17907" spans="3:7" x14ac:dyDescent="0.3">
      <c r="C17907" s="3" t="s">
        <v>9075</v>
      </c>
      <c r="D17907" s="12">
        <v>29.277900000000002</v>
      </c>
      <c r="F17907" s="19" t="str">
        <f t="shared" si="566"/>
        <v>Brianna Harris</v>
      </c>
      <c r="G17907" s="19">
        <f t="shared" si="567"/>
        <v>29.860199999999999</v>
      </c>
    </row>
    <row r="17908" spans="3:7" x14ac:dyDescent="0.3">
      <c r="C17908" s="3" t="s">
        <v>7091</v>
      </c>
      <c r="D17908" s="12">
        <v>29.125</v>
      </c>
      <c r="F17908" s="19" t="str">
        <f t="shared" si="566"/>
        <v>Joshua Martin</v>
      </c>
      <c r="G17908" s="19">
        <f t="shared" si="567"/>
        <v>29.696800000000003</v>
      </c>
    </row>
    <row r="17909" spans="3:7" x14ac:dyDescent="0.3">
      <c r="C17909" s="3" t="s">
        <v>4290</v>
      </c>
      <c r="D17909" s="12">
        <v>29.125</v>
      </c>
      <c r="F17909" s="19" t="str">
        <f t="shared" si="566"/>
        <v>Jasmine Alexander</v>
      </c>
      <c r="G17909" s="19">
        <f t="shared" si="567"/>
        <v>29.277900000000002</v>
      </c>
    </row>
    <row r="17910" spans="3:7" x14ac:dyDescent="0.3">
      <c r="C17910" s="3" t="s">
        <v>3161</v>
      </c>
      <c r="D17910" s="12">
        <v>29.112200000000001</v>
      </c>
      <c r="F17910" s="19" t="str">
        <f t="shared" si="566"/>
        <v>Fernando Washington</v>
      </c>
      <c r="G17910" s="19">
        <f t="shared" si="567"/>
        <v>29.125</v>
      </c>
    </row>
    <row r="17911" spans="3:7" x14ac:dyDescent="0.3">
      <c r="C17911" s="3" t="s">
        <v>7132</v>
      </c>
      <c r="D17911" s="12">
        <v>29.0364</v>
      </c>
      <c r="F17911" s="19" t="str">
        <f t="shared" si="566"/>
        <v>Chloe Lee</v>
      </c>
      <c r="G17911" s="19">
        <f t="shared" si="567"/>
        <v>29.125</v>
      </c>
    </row>
    <row r="17912" spans="3:7" x14ac:dyDescent="0.3">
      <c r="C17912" s="3" t="s">
        <v>12464</v>
      </c>
      <c r="D17912" s="12">
        <v>29.0334</v>
      </c>
      <c r="F17912" s="19" t="str">
        <f t="shared" si="566"/>
        <v>Brianna Johnson</v>
      </c>
      <c r="G17912" s="19">
        <f t="shared" si="567"/>
        <v>29.112200000000001</v>
      </c>
    </row>
    <row r="17913" spans="3:7" x14ac:dyDescent="0.3">
      <c r="C17913" s="3" t="s">
        <v>5917</v>
      </c>
      <c r="D17913" s="12">
        <v>29.0334</v>
      </c>
      <c r="F17913" s="19" t="str">
        <f t="shared" si="566"/>
        <v>Francisco Raman</v>
      </c>
      <c r="G17913" s="19">
        <f t="shared" si="567"/>
        <v>29.0364</v>
      </c>
    </row>
    <row r="17914" spans="3:7" x14ac:dyDescent="0.3">
      <c r="C17914" s="3" t="s">
        <v>4509</v>
      </c>
      <c r="D17914" s="12">
        <v>29.0334</v>
      </c>
      <c r="F17914" s="19" t="str">
        <f t="shared" si="566"/>
        <v>Lucas Diaz</v>
      </c>
      <c r="G17914" s="19">
        <f t="shared" si="567"/>
        <v>29.0334</v>
      </c>
    </row>
    <row r="17915" spans="3:7" x14ac:dyDescent="0.3">
      <c r="C17915" s="3" t="s">
        <v>10852</v>
      </c>
      <c r="D17915" s="12">
        <v>28.951899999999998</v>
      </c>
      <c r="F17915" s="19" t="str">
        <f t="shared" si="566"/>
        <v>Dominique Mehta</v>
      </c>
      <c r="G17915" s="19">
        <f t="shared" si="567"/>
        <v>29.0334</v>
      </c>
    </row>
    <row r="17916" spans="3:7" x14ac:dyDescent="0.3">
      <c r="C17916" s="3" t="s">
        <v>3021</v>
      </c>
      <c r="D17916" s="12">
        <v>28.951899999999998</v>
      </c>
      <c r="F17916" s="19" t="str">
        <f t="shared" si="566"/>
        <v>Cindy Rana</v>
      </c>
      <c r="G17916" s="19">
        <f t="shared" si="567"/>
        <v>29.0334</v>
      </c>
    </row>
    <row r="17917" spans="3:7" x14ac:dyDescent="0.3">
      <c r="C17917" s="3" t="s">
        <v>17778</v>
      </c>
      <c r="D17917" s="12">
        <v>28.947800000000001</v>
      </c>
      <c r="F17917" s="19" t="str">
        <f t="shared" si="566"/>
        <v>Kari Alan</v>
      </c>
      <c r="G17917" s="19">
        <f t="shared" si="567"/>
        <v>28.951899999999998</v>
      </c>
    </row>
    <row r="17918" spans="3:7" x14ac:dyDescent="0.3">
      <c r="C17918" s="3" t="s">
        <v>5916</v>
      </c>
      <c r="D17918" s="12">
        <v>28.947800000000001</v>
      </c>
      <c r="F17918" s="19" t="str">
        <f t="shared" si="566"/>
        <v>Brenda Subram</v>
      </c>
      <c r="G17918" s="19">
        <f t="shared" si="567"/>
        <v>28.951899999999998</v>
      </c>
    </row>
    <row r="17919" spans="3:7" x14ac:dyDescent="0.3">
      <c r="C17919" s="3" t="s">
        <v>4336</v>
      </c>
      <c r="D17919" s="12">
        <v>28.947800000000001</v>
      </c>
      <c r="F17919" s="19" t="str">
        <f t="shared" si="566"/>
        <v>Terrence Luo</v>
      </c>
      <c r="G17919" s="19">
        <f t="shared" si="567"/>
        <v>28.947800000000001</v>
      </c>
    </row>
    <row r="17920" spans="3:7" x14ac:dyDescent="0.3">
      <c r="C17920" s="3" t="s">
        <v>3816</v>
      </c>
      <c r="D17920" s="12">
        <v>28.947800000000001</v>
      </c>
      <c r="F17920" s="19" t="str">
        <f t="shared" si="566"/>
        <v>Dominique Martinez</v>
      </c>
      <c r="G17920" s="19">
        <f t="shared" si="567"/>
        <v>28.947800000000001</v>
      </c>
    </row>
    <row r="17921" spans="3:7" x14ac:dyDescent="0.3">
      <c r="C17921" s="3" t="s">
        <v>17043</v>
      </c>
      <c r="D17921" s="12">
        <v>28.9267</v>
      </c>
      <c r="F17921" s="19" t="str">
        <f t="shared" si="566"/>
        <v>Christian Alexander</v>
      </c>
      <c r="G17921" s="19">
        <f t="shared" si="567"/>
        <v>28.947800000000001</v>
      </c>
    </row>
    <row r="17922" spans="3:7" x14ac:dyDescent="0.3">
      <c r="C17922" s="3" t="s">
        <v>5956</v>
      </c>
      <c r="D17922" s="12">
        <v>28.776699999999998</v>
      </c>
      <c r="F17922" s="19" t="str">
        <f t="shared" si="566"/>
        <v>Carolyn Gomez</v>
      </c>
      <c r="G17922" s="19">
        <f t="shared" si="567"/>
        <v>28.947800000000001</v>
      </c>
    </row>
    <row r="17923" spans="3:7" x14ac:dyDescent="0.3">
      <c r="C17923" s="3" t="s">
        <v>4344</v>
      </c>
      <c r="D17923" s="12">
        <v>28.776699999999998</v>
      </c>
      <c r="F17923" s="19" t="str">
        <f t="shared" si="566"/>
        <v>Shelby Richardson</v>
      </c>
      <c r="G17923" s="19">
        <f t="shared" si="567"/>
        <v>28.9267</v>
      </c>
    </row>
    <row r="17924" spans="3:7" x14ac:dyDescent="0.3">
      <c r="C17924" s="3" t="s">
        <v>13921</v>
      </c>
      <c r="D17924" s="12">
        <v>28.7393</v>
      </c>
      <c r="F17924" s="19" t="str">
        <f t="shared" ref="F17924:F17987" si="568">C17922</f>
        <v>Donna Chande</v>
      </c>
      <c r="G17924" s="19">
        <f t="shared" ref="G17924:G17987" si="569">D17922</f>
        <v>28.776699999999998</v>
      </c>
    </row>
    <row r="17925" spans="3:7" x14ac:dyDescent="0.3">
      <c r="C17925" s="3" t="s">
        <v>12966</v>
      </c>
      <c r="D17925" s="12">
        <v>28.67</v>
      </c>
      <c r="F17925" s="19" t="str">
        <f t="shared" si="568"/>
        <v>Christian Davis</v>
      </c>
      <c r="G17925" s="19">
        <f t="shared" si="569"/>
        <v>28.776699999999998</v>
      </c>
    </row>
    <row r="17926" spans="3:7" x14ac:dyDescent="0.3">
      <c r="C17926" s="3" t="s">
        <v>5305</v>
      </c>
      <c r="D17926" s="12">
        <v>28.582599999999999</v>
      </c>
      <c r="F17926" s="19" t="str">
        <f t="shared" si="568"/>
        <v>Michele Malhotra</v>
      </c>
      <c r="G17926" s="19">
        <f t="shared" si="569"/>
        <v>28.7393</v>
      </c>
    </row>
    <row r="17927" spans="3:7" x14ac:dyDescent="0.3">
      <c r="C17927" s="3" t="s">
        <v>8547</v>
      </c>
      <c r="D17927" s="12">
        <v>28.256999999999998</v>
      </c>
      <c r="F17927" s="19" t="str">
        <f t="shared" si="568"/>
        <v>Marcus Morgan</v>
      </c>
      <c r="G17927" s="19">
        <f t="shared" si="569"/>
        <v>28.67</v>
      </c>
    </row>
    <row r="17928" spans="3:7" x14ac:dyDescent="0.3">
      <c r="C17928" s="3" t="s">
        <v>16314</v>
      </c>
      <c r="D17928" s="12">
        <v>28.1511</v>
      </c>
      <c r="F17928" s="19" t="str">
        <f t="shared" si="568"/>
        <v>Darrell Beck</v>
      </c>
      <c r="G17928" s="19">
        <f t="shared" si="569"/>
        <v>28.582599999999999</v>
      </c>
    </row>
    <row r="17929" spans="3:7" x14ac:dyDescent="0.3">
      <c r="C17929" s="3" t="s">
        <v>17931</v>
      </c>
      <c r="D17929" s="12">
        <v>28.113299999999999</v>
      </c>
      <c r="F17929" s="19" t="str">
        <f t="shared" si="568"/>
        <v>Jackson Collins</v>
      </c>
      <c r="G17929" s="19">
        <f t="shared" si="569"/>
        <v>28.256999999999998</v>
      </c>
    </row>
    <row r="17930" spans="3:7" x14ac:dyDescent="0.3">
      <c r="C17930" s="3" t="s">
        <v>18655</v>
      </c>
      <c r="D17930" s="12">
        <v>28.113299999999999</v>
      </c>
      <c r="F17930" s="19" t="str">
        <f t="shared" si="568"/>
        <v>Ryan Jai</v>
      </c>
      <c r="G17930" s="19">
        <f t="shared" si="569"/>
        <v>28.1511</v>
      </c>
    </row>
    <row r="17931" spans="3:7" x14ac:dyDescent="0.3">
      <c r="C17931" s="3" t="s">
        <v>16321</v>
      </c>
      <c r="D17931" s="12">
        <v>28.113299999999999</v>
      </c>
      <c r="F17931" s="19" t="str">
        <f t="shared" si="568"/>
        <v>Thomas Wilson</v>
      </c>
      <c r="G17931" s="19">
        <f t="shared" si="569"/>
        <v>28.113299999999999</v>
      </c>
    </row>
    <row r="17932" spans="3:7" x14ac:dyDescent="0.3">
      <c r="C17932" s="3" t="s">
        <v>14632</v>
      </c>
      <c r="D17932" s="12">
        <v>28.113299999999999</v>
      </c>
      <c r="F17932" s="19" t="str">
        <f t="shared" si="568"/>
        <v>Whitney Madan</v>
      </c>
      <c r="G17932" s="19">
        <f t="shared" si="569"/>
        <v>28.113299999999999</v>
      </c>
    </row>
    <row r="17933" spans="3:7" x14ac:dyDescent="0.3">
      <c r="C17933" s="3" t="s">
        <v>15331</v>
      </c>
      <c r="D17933" s="12">
        <v>28.113299999999999</v>
      </c>
      <c r="F17933" s="19" t="str">
        <f t="shared" si="568"/>
        <v>Ryan Lewis</v>
      </c>
      <c r="G17933" s="19">
        <f t="shared" si="569"/>
        <v>28.113299999999999</v>
      </c>
    </row>
    <row r="17934" spans="3:7" x14ac:dyDescent="0.3">
      <c r="C17934" s="3" t="s">
        <v>13369</v>
      </c>
      <c r="D17934" s="12">
        <v>28.113299999999999</v>
      </c>
      <c r="F17934" s="19" t="str">
        <f t="shared" si="568"/>
        <v>Nicholas Taylor</v>
      </c>
      <c r="G17934" s="19">
        <f t="shared" si="569"/>
        <v>28.113299999999999</v>
      </c>
    </row>
    <row r="17935" spans="3:7" x14ac:dyDescent="0.3">
      <c r="C17935" s="3" t="s">
        <v>13898</v>
      </c>
      <c r="D17935" s="12">
        <v>28.113299999999999</v>
      </c>
      <c r="F17935" s="19" t="str">
        <f t="shared" si="568"/>
        <v>Rachel Davis</v>
      </c>
      <c r="G17935" s="19">
        <f t="shared" si="569"/>
        <v>28.113299999999999</v>
      </c>
    </row>
    <row r="17936" spans="3:7" x14ac:dyDescent="0.3">
      <c r="C17936" s="3" t="s">
        <v>11006</v>
      </c>
      <c r="D17936" s="12">
        <v>28.113299999999999</v>
      </c>
      <c r="F17936" s="19" t="str">
        <f t="shared" si="568"/>
        <v>Mary Young</v>
      </c>
      <c r="G17936" s="19">
        <f t="shared" si="569"/>
        <v>28.113299999999999</v>
      </c>
    </row>
    <row r="17937" spans="3:7" x14ac:dyDescent="0.3">
      <c r="C17937" s="3" t="s">
        <v>11012</v>
      </c>
      <c r="D17937" s="12">
        <v>28.113299999999999</v>
      </c>
      <c r="F17937" s="19" t="str">
        <f t="shared" si="568"/>
        <v>Michele Blanco</v>
      </c>
      <c r="G17937" s="19">
        <f t="shared" si="569"/>
        <v>28.113299999999999</v>
      </c>
    </row>
    <row r="17938" spans="3:7" x14ac:dyDescent="0.3">
      <c r="C17938" s="3" t="s">
        <v>11484</v>
      </c>
      <c r="D17938" s="12">
        <v>28.113299999999999</v>
      </c>
      <c r="F17938" s="19" t="str">
        <f t="shared" si="568"/>
        <v>Katherine Adams</v>
      </c>
      <c r="G17938" s="19">
        <f t="shared" si="569"/>
        <v>28.113299999999999</v>
      </c>
    </row>
    <row r="17939" spans="3:7" x14ac:dyDescent="0.3">
      <c r="C17939" s="3" t="s">
        <v>7079</v>
      </c>
      <c r="D17939" s="12">
        <v>28.113299999999999</v>
      </c>
      <c r="F17939" s="19" t="str">
        <f t="shared" si="568"/>
        <v>Katherine Bennett</v>
      </c>
      <c r="G17939" s="19">
        <f t="shared" si="569"/>
        <v>28.113299999999999</v>
      </c>
    </row>
    <row r="17940" spans="3:7" x14ac:dyDescent="0.3">
      <c r="C17940" s="3" t="s">
        <v>6714</v>
      </c>
      <c r="D17940" s="12">
        <v>28.113299999999999</v>
      </c>
      <c r="F17940" s="19" t="str">
        <f t="shared" si="568"/>
        <v>Kenneth Andersen</v>
      </c>
      <c r="G17940" s="19">
        <f t="shared" si="569"/>
        <v>28.113299999999999</v>
      </c>
    </row>
    <row r="17941" spans="3:7" x14ac:dyDescent="0.3">
      <c r="C17941" s="3" t="s">
        <v>7004</v>
      </c>
      <c r="D17941" s="12">
        <v>28.113299999999999</v>
      </c>
      <c r="F17941" s="19" t="str">
        <f t="shared" si="568"/>
        <v>Fernando Price</v>
      </c>
      <c r="G17941" s="19">
        <f t="shared" si="569"/>
        <v>28.113299999999999</v>
      </c>
    </row>
    <row r="17942" spans="3:7" x14ac:dyDescent="0.3">
      <c r="C17942" s="3" t="s">
        <v>6251</v>
      </c>
      <c r="D17942" s="12">
        <v>28.113299999999999</v>
      </c>
      <c r="F17942" s="19" t="str">
        <f t="shared" si="568"/>
        <v>Erica Zheng</v>
      </c>
      <c r="G17942" s="19">
        <f t="shared" si="569"/>
        <v>28.113299999999999</v>
      </c>
    </row>
    <row r="17943" spans="3:7" x14ac:dyDescent="0.3">
      <c r="C17943" s="3" t="s">
        <v>4208</v>
      </c>
      <c r="D17943" s="12">
        <v>28.113299999999999</v>
      </c>
      <c r="F17943" s="19" t="str">
        <f t="shared" si="568"/>
        <v>Faith Sanchez</v>
      </c>
      <c r="G17943" s="19">
        <f t="shared" si="569"/>
        <v>28.113299999999999</v>
      </c>
    </row>
    <row r="17944" spans="3:7" x14ac:dyDescent="0.3">
      <c r="C17944" s="3" t="s">
        <v>4309</v>
      </c>
      <c r="D17944" s="12">
        <v>28.113299999999999</v>
      </c>
      <c r="F17944" s="19" t="str">
        <f t="shared" si="568"/>
        <v>Eduardo Mitchell</v>
      </c>
      <c r="G17944" s="19">
        <f t="shared" si="569"/>
        <v>28.113299999999999</v>
      </c>
    </row>
    <row r="17945" spans="3:7" x14ac:dyDescent="0.3">
      <c r="C17945" s="3" t="s">
        <v>4607</v>
      </c>
      <c r="D17945" s="12">
        <v>28.113299999999999</v>
      </c>
      <c r="F17945" s="19" t="str">
        <f t="shared" si="568"/>
        <v>Chelsea Lopez</v>
      </c>
      <c r="G17945" s="19">
        <f t="shared" si="569"/>
        <v>28.113299999999999</v>
      </c>
    </row>
    <row r="17946" spans="3:7" x14ac:dyDescent="0.3">
      <c r="C17946" s="3" t="s">
        <v>3175</v>
      </c>
      <c r="D17946" s="12">
        <v>28.113299999999999</v>
      </c>
      <c r="F17946" s="19" t="str">
        <f t="shared" si="568"/>
        <v>Chloe Reed</v>
      </c>
      <c r="G17946" s="19">
        <f t="shared" si="569"/>
        <v>28.113299999999999</v>
      </c>
    </row>
    <row r="17947" spans="3:7" x14ac:dyDescent="0.3">
      <c r="C17947" s="3" t="s">
        <v>1964</v>
      </c>
      <c r="D17947" s="12">
        <v>28.113299999999999</v>
      </c>
      <c r="F17947" s="19" t="str">
        <f t="shared" si="568"/>
        <v>Clayton Stone</v>
      </c>
      <c r="G17947" s="19">
        <f t="shared" si="569"/>
        <v>28.113299999999999</v>
      </c>
    </row>
    <row r="17948" spans="3:7" x14ac:dyDescent="0.3">
      <c r="C17948" s="3" t="s">
        <v>1165</v>
      </c>
      <c r="D17948" s="12">
        <v>28.113299999999999</v>
      </c>
      <c r="F17948" s="19" t="str">
        <f t="shared" si="568"/>
        <v>Brianna Perry</v>
      </c>
      <c r="G17948" s="19">
        <f t="shared" si="569"/>
        <v>28.113299999999999</v>
      </c>
    </row>
    <row r="17949" spans="3:7" x14ac:dyDescent="0.3">
      <c r="C17949" s="3" t="s">
        <v>17951</v>
      </c>
      <c r="D17949" s="12">
        <v>28.024699999999999</v>
      </c>
      <c r="F17949" s="19" t="str">
        <f t="shared" si="568"/>
        <v>Angelica Wood</v>
      </c>
      <c r="G17949" s="19">
        <f t="shared" si="569"/>
        <v>28.113299999999999</v>
      </c>
    </row>
    <row r="17950" spans="3:7" x14ac:dyDescent="0.3">
      <c r="C17950" s="3" t="s">
        <v>7770</v>
      </c>
      <c r="D17950" s="12">
        <v>28.024699999999999</v>
      </c>
      <c r="F17950" s="19" t="str">
        <f t="shared" si="568"/>
        <v>Alexandra Taylor</v>
      </c>
      <c r="G17950" s="19">
        <f t="shared" si="569"/>
        <v>28.113299999999999</v>
      </c>
    </row>
    <row r="17951" spans="3:7" x14ac:dyDescent="0.3">
      <c r="C17951" s="3" t="s">
        <v>14750</v>
      </c>
      <c r="D17951" s="12">
        <v>28.006599999999999</v>
      </c>
      <c r="F17951" s="19" t="str">
        <f t="shared" si="568"/>
        <v>Tiffany Xu</v>
      </c>
      <c r="G17951" s="19">
        <f t="shared" si="569"/>
        <v>28.024699999999999</v>
      </c>
    </row>
    <row r="17952" spans="3:7" x14ac:dyDescent="0.3">
      <c r="C17952" s="3" t="s">
        <v>1481</v>
      </c>
      <c r="D17952" s="12">
        <v>27.887700000000002</v>
      </c>
      <c r="F17952" s="19" t="str">
        <f t="shared" si="568"/>
        <v>Gregory Rai</v>
      </c>
      <c r="G17952" s="19">
        <f t="shared" si="569"/>
        <v>28.024699999999999</v>
      </c>
    </row>
    <row r="17953" spans="3:7" x14ac:dyDescent="0.3">
      <c r="C17953" s="3" t="s">
        <v>16309</v>
      </c>
      <c r="D17953" s="12">
        <v>27.8566</v>
      </c>
      <c r="F17953" s="19" t="str">
        <f t="shared" si="568"/>
        <v>Nicole Wood</v>
      </c>
      <c r="G17953" s="19">
        <f t="shared" si="569"/>
        <v>28.006599999999999</v>
      </c>
    </row>
    <row r="17954" spans="3:7" x14ac:dyDescent="0.3">
      <c r="C17954" s="3" t="s">
        <v>2648</v>
      </c>
      <c r="D17954" s="12">
        <v>27.7499</v>
      </c>
      <c r="F17954" s="19" t="str">
        <f t="shared" si="568"/>
        <v>Alvin Guo</v>
      </c>
      <c r="G17954" s="19">
        <f t="shared" si="569"/>
        <v>27.887700000000002</v>
      </c>
    </row>
    <row r="17955" spans="3:7" x14ac:dyDescent="0.3">
      <c r="C17955" s="3" t="s">
        <v>11439</v>
      </c>
      <c r="D17955" s="12">
        <v>27.562100000000001</v>
      </c>
      <c r="F17955" s="19" t="str">
        <f t="shared" si="568"/>
        <v>Ryan Harris</v>
      </c>
      <c r="G17955" s="19">
        <f t="shared" si="569"/>
        <v>27.8566</v>
      </c>
    </row>
    <row r="17956" spans="3:7" x14ac:dyDescent="0.3">
      <c r="C17956" s="3" t="s">
        <v>15929</v>
      </c>
      <c r="D17956" s="12">
        <v>27.518999999999998</v>
      </c>
      <c r="F17956" s="19" t="str">
        <f t="shared" si="568"/>
        <v>Benjamin Wang</v>
      </c>
      <c r="G17956" s="19">
        <f t="shared" si="569"/>
        <v>27.7499</v>
      </c>
    </row>
    <row r="17957" spans="3:7" x14ac:dyDescent="0.3">
      <c r="C17957" s="3" t="s">
        <v>16132</v>
      </c>
      <c r="D17957" s="12">
        <v>27.518999999999998</v>
      </c>
      <c r="F17957" s="19" t="str">
        <f t="shared" si="568"/>
        <v>Kelvin Rai</v>
      </c>
      <c r="G17957" s="19">
        <f t="shared" si="569"/>
        <v>27.562100000000001</v>
      </c>
    </row>
    <row r="17958" spans="3:7" x14ac:dyDescent="0.3">
      <c r="C17958" s="3" t="s">
        <v>15014</v>
      </c>
      <c r="D17958" s="12">
        <v>27.518999999999998</v>
      </c>
      <c r="F17958" s="19" t="str">
        <f t="shared" si="568"/>
        <v>Robert Wang</v>
      </c>
      <c r="G17958" s="19">
        <f t="shared" si="569"/>
        <v>27.518999999999998</v>
      </c>
    </row>
    <row r="17959" spans="3:7" x14ac:dyDescent="0.3">
      <c r="C17959" s="3" t="s">
        <v>10614</v>
      </c>
      <c r="D17959" s="12">
        <v>27.518999999999998</v>
      </c>
      <c r="F17959" s="19" t="str">
        <f t="shared" si="568"/>
        <v>Ross Gill</v>
      </c>
      <c r="G17959" s="19">
        <f t="shared" si="569"/>
        <v>27.518999999999998</v>
      </c>
    </row>
    <row r="17960" spans="3:7" x14ac:dyDescent="0.3">
      <c r="C17960" s="3" t="s">
        <v>5520</v>
      </c>
      <c r="D17960" s="12">
        <v>27.518999999999998</v>
      </c>
      <c r="F17960" s="19" t="str">
        <f t="shared" si="568"/>
        <v>Paige Butler</v>
      </c>
      <c r="G17960" s="19">
        <f t="shared" si="569"/>
        <v>27.518999999999998</v>
      </c>
    </row>
    <row r="17961" spans="3:7" x14ac:dyDescent="0.3">
      <c r="C17961" s="3" t="s">
        <v>3050</v>
      </c>
      <c r="D17961" s="12">
        <v>27.518999999999998</v>
      </c>
      <c r="F17961" s="19" t="str">
        <f t="shared" si="568"/>
        <v>Julio Alonso</v>
      </c>
      <c r="G17961" s="19">
        <f t="shared" si="569"/>
        <v>27.518999999999998</v>
      </c>
    </row>
    <row r="17962" spans="3:7" x14ac:dyDescent="0.3">
      <c r="C17962" s="3" t="s">
        <v>2084</v>
      </c>
      <c r="D17962" s="12">
        <v>27.518999999999998</v>
      </c>
      <c r="F17962" s="19" t="str">
        <f t="shared" si="568"/>
        <v>Deanna Romero</v>
      </c>
      <c r="G17962" s="19">
        <f t="shared" si="569"/>
        <v>27.518999999999998</v>
      </c>
    </row>
    <row r="17963" spans="3:7" x14ac:dyDescent="0.3">
      <c r="C17963" s="3" t="s">
        <v>5327</v>
      </c>
      <c r="D17963" s="12">
        <v>27.5062</v>
      </c>
      <c r="F17963" s="19" t="str">
        <f t="shared" si="568"/>
        <v>Brent Li</v>
      </c>
      <c r="G17963" s="19">
        <f t="shared" si="569"/>
        <v>27.518999999999998</v>
      </c>
    </row>
    <row r="17964" spans="3:7" x14ac:dyDescent="0.3">
      <c r="C17964" s="3" t="s">
        <v>18159</v>
      </c>
      <c r="D17964" s="12">
        <v>27.474699999999999</v>
      </c>
      <c r="F17964" s="19" t="str">
        <f t="shared" si="568"/>
        <v>Anthony Harris</v>
      </c>
      <c r="G17964" s="19">
        <f t="shared" si="569"/>
        <v>27.518999999999998</v>
      </c>
    </row>
    <row r="17965" spans="3:7" x14ac:dyDescent="0.3">
      <c r="C17965" s="3" t="s">
        <v>5387</v>
      </c>
      <c r="D17965" s="12">
        <v>27.474699999999999</v>
      </c>
      <c r="F17965" s="19" t="str">
        <f t="shared" si="568"/>
        <v>Darren Chandra</v>
      </c>
      <c r="G17965" s="19">
        <f t="shared" si="569"/>
        <v>27.5062</v>
      </c>
    </row>
    <row r="17966" spans="3:7" x14ac:dyDescent="0.3">
      <c r="C17966" s="3" t="s">
        <v>1478</v>
      </c>
      <c r="D17966" s="12">
        <v>27.474699999999999</v>
      </c>
      <c r="F17966" s="19" t="str">
        <f t="shared" si="568"/>
        <v>Trevor Coleman</v>
      </c>
      <c r="G17966" s="19">
        <f t="shared" si="569"/>
        <v>27.474699999999999</v>
      </c>
    </row>
    <row r="17967" spans="3:7" x14ac:dyDescent="0.3">
      <c r="C17967" s="3" t="s">
        <v>7158</v>
      </c>
      <c r="D17967" s="12">
        <v>27.111699999999999</v>
      </c>
      <c r="F17967" s="19" t="str">
        <f t="shared" si="568"/>
        <v>Dave Natsuhara</v>
      </c>
      <c r="G17967" s="19">
        <f t="shared" si="569"/>
        <v>27.474699999999999</v>
      </c>
    </row>
    <row r="17968" spans="3:7" x14ac:dyDescent="0.3">
      <c r="C17968" s="3" t="s">
        <v>18207</v>
      </c>
      <c r="D17968" s="12">
        <v>27.057299999999998</v>
      </c>
      <c r="F17968" s="19" t="str">
        <f t="shared" si="568"/>
        <v>Alvin Chen</v>
      </c>
      <c r="G17968" s="19">
        <f t="shared" si="569"/>
        <v>27.474699999999999</v>
      </c>
    </row>
    <row r="17969" spans="3:7" x14ac:dyDescent="0.3">
      <c r="C17969" s="3" t="s">
        <v>15610</v>
      </c>
      <c r="D17969" s="12">
        <v>26.9054</v>
      </c>
      <c r="F17969" s="19" t="str">
        <f t="shared" si="568"/>
        <v>Frank Rubio</v>
      </c>
      <c r="G17969" s="19">
        <f t="shared" si="569"/>
        <v>27.111699999999999</v>
      </c>
    </row>
    <row r="17970" spans="3:7" x14ac:dyDescent="0.3">
      <c r="C17970" s="3" t="s">
        <v>13680</v>
      </c>
      <c r="D17970" s="12">
        <v>26.9054</v>
      </c>
      <c r="F17970" s="19" t="str">
        <f t="shared" si="568"/>
        <v>Trisha Liang</v>
      </c>
      <c r="G17970" s="19">
        <f t="shared" si="569"/>
        <v>27.057299999999998</v>
      </c>
    </row>
    <row r="17971" spans="3:7" x14ac:dyDescent="0.3">
      <c r="C17971" s="3" t="s">
        <v>8967</v>
      </c>
      <c r="D17971" s="12">
        <v>26.9054</v>
      </c>
      <c r="F17971" s="19" t="str">
        <f t="shared" si="568"/>
        <v>Rebekah Sai</v>
      </c>
      <c r="G17971" s="19">
        <f t="shared" si="569"/>
        <v>26.9054</v>
      </c>
    </row>
    <row r="17972" spans="3:7" x14ac:dyDescent="0.3">
      <c r="C17972" s="3" t="s">
        <v>5775</v>
      </c>
      <c r="D17972" s="12">
        <v>26.9054</v>
      </c>
      <c r="F17972" s="19" t="str">
        <f t="shared" si="568"/>
        <v>Melinda Alvarez</v>
      </c>
      <c r="G17972" s="19">
        <f t="shared" si="569"/>
        <v>26.9054</v>
      </c>
    </row>
    <row r="17973" spans="3:7" x14ac:dyDescent="0.3">
      <c r="C17973" s="3" t="s">
        <v>5947</v>
      </c>
      <c r="D17973" s="12">
        <v>26.9054</v>
      </c>
      <c r="F17973" s="19" t="str">
        <f t="shared" si="568"/>
        <v>Jan Gray</v>
      </c>
      <c r="G17973" s="19">
        <f t="shared" si="569"/>
        <v>26.9054</v>
      </c>
    </row>
    <row r="17974" spans="3:7" x14ac:dyDescent="0.3">
      <c r="C17974" s="3" t="s">
        <v>1776</v>
      </c>
      <c r="D17974" s="12">
        <v>26.9054</v>
      </c>
      <c r="F17974" s="19" t="str">
        <f t="shared" si="568"/>
        <v>Devin Jones</v>
      </c>
      <c r="G17974" s="19">
        <f t="shared" si="569"/>
        <v>26.9054</v>
      </c>
    </row>
    <row r="17975" spans="3:7" x14ac:dyDescent="0.3">
      <c r="C17975" s="3" t="s">
        <v>2419</v>
      </c>
      <c r="D17975" s="12">
        <v>26.9054</v>
      </c>
      <c r="F17975" s="19" t="str">
        <f t="shared" si="568"/>
        <v>Donald Raman</v>
      </c>
      <c r="G17975" s="19">
        <f t="shared" si="569"/>
        <v>26.9054</v>
      </c>
    </row>
    <row r="17976" spans="3:7" x14ac:dyDescent="0.3">
      <c r="C17976" s="3" t="s">
        <v>7733</v>
      </c>
      <c r="D17976" s="12">
        <v>26.880099999999999</v>
      </c>
      <c r="F17976" s="19" t="str">
        <f t="shared" si="568"/>
        <v>Andrea Rusko</v>
      </c>
      <c r="G17976" s="19">
        <f t="shared" si="569"/>
        <v>26.9054</v>
      </c>
    </row>
    <row r="17977" spans="3:7" x14ac:dyDescent="0.3">
      <c r="C17977" s="3" t="s">
        <v>9716</v>
      </c>
      <c r="D17977" s="12">
        <v>26.410499999999999</v>
      </c>
      <c r="F17977" s="19" t="str">
        <f t="shared" si="568"/>
        <v>Audrey Suarez</v>
      </c>
      <c r="G17977" s="19">
        <f t="shared" si="569"/>
        <v>26.9054</v>
      </c>
    </row>
    <row r="17978" spans="3:7" x14ac:dyDescent="0.3">
      <c r="C17978" s="3" t="s">
        <v>1772</v>
      </c>
      <c r="D17978" s="12">
        <v>26.3918</v>
      </c>
      <c r="F17978" s="19" t="str">
        <f t="shared" si="568"/>
        <v>Grant Chander</v>
      </c>
      <c r="G17978" s="19">
        <f t="shared" si="569"/>
        <v>26.880099999999999</v>
      </c>
    </row>
    <row r="17979" spans="3:7" x14ac:dyDescent="0.3">
      <c r="C17979" s="3" t="s">
        <v>10529</v>
      </c>
      <c r="D17979" s="12">
        <v>26.316399999999998</v>
      </c>
      <c r="F17979" s="19" t="str">
        <f t="shared" si="568"/>
        <v>Jessie Dominguez</v>
      </c>
      <c r="G17979" s="19">
        <f t="shared" si="569"/>
        <v>26.410499999999999</v>
      </c>
    </row>
    <row r="17980" spans="3:7" x14ac:dyDescent="0.3">
      <c r="C17980" s="3" t="s">
        <v>4922</v>
      </c>
      <c r="D17980" s="12">
        <v>26.316399999999998</v>
      </c>
      <c r="F17980" s="19" t="str">
        <f t="shared" si="568"/>
        <v>Andrea Reed</v>
      </c>
      <c r="G17980" s="19">
        <f t="shared" si="569"/>
        <v>26.3918</v>
      </c>
    </row>
    <row r="17981" spans="3:7" x14ac:dyDescent="0.3">
      <c r="C17981" s="3" t="s">
        <v>17760</v>
      </c>
      <c r="D17981" s="12">
        <v>26.2105</v>
      </c>
      <c r="F17981" s="19" t="str">
        <f t="shared" si="568"/>
        <v>Julia Lewis</v>
      </c>
      <c r="G17981" s="19">
        <f t="shared" si="569"/>
        <v>26.316399999999998</v>
      </c>
    </row>
    <row r="17982" spans="3:7" x14ac:dyDescent="0.3">
      <c r="C17982" s="3" t="s">
        <v>18050</v>
      </c>
      <c r="D17982" s="12">
        <v>26.166399999999999</v>
      </c>
      <c r="F17982" s="19" t="str">
        <f t="shared" si="568"/>
        <v>Craig Ortega</v>
      </c>
      <c r="G17982" s="19">
        <f t="shared" si="569"/>
        <v>26.316399999999998</v>
      </c>
    </row>
    <row r="17983" spans="3:7" x14ac:dyDescent="0.3">
      <c r="C17983" s="3" t="s">
        <v>4687</v>
      </c>
      <c r="D17983" s="12">
        <v>26.084899999999998</v>
      </c>
      <c r="F17983" s="19" t="str">
        <f t="shared" si="568"/>
        <v>Terrance Raman</v>
      </c>
      <c r="G17983" s="19">
        <f t="shared" si="569"/>
        <v>26.2105</v>
      </c>
    </row>
    <row r="17984" spans="3:7" x14ac:dyDescent="0.3">
      <c r="C17984" s="3" t="s">
        <v>6627</v>
      </c>
      <c r="D17984" s="12">
        <v>26.001300000000001</v>
      </c>
      <c r="F17984" s="19" t="str">
        <f t="shared" si="568"/>
        <v>Tommy Champion</v>
      </c>
      <c r="G17984" s="19">
        <f t="shared" si="569"/>
        <v>26.166399999999999</v>
      </c>
    </row>
    <row r="17985" spans="3:7" x14ac:dyDescent="0.3">
      <c r="C17985" s="3" t="s">
        <v>1260</v>
      </c>
      <c r="D17985" s="12">
        <v>25.909700000000001</v>
      </c>
      <c r="F17985" s="19" t="str">
        <f t="shared" si="568"/>
        <v>Cole Cox</v>
      </c>
      <c r="G17985" s="19">
        <f t="shared" si="569"/>
        <v>26.084899999999998</v>
      </c>
    </row>
    <row r="17986" spans="3:7" x14ac:dyDescent="0.3">
      <c r="C17986" s="3" t="s">
        <v>6107</v>
      </c>
      <c r="D17986" s="12">
        <v>25.803000000000001</v>
      </c>
      <c r="F17986" s="19" t="str">
        <f t="shared" si="568"/>
        <v>Emmanuel Kapoor</v>
      </c>
      <c r="G17986" s="19">
        <f t="shared" si="569"/>
        <v>26.001300000000001</v>
      </c>
    </row>
    <row r="17987" spans="3:7" x14ac:dyDescent="0.3">
      <c r="C17987" s="3" t="s">
        <v>8681</v>
      </c>
      <c r="D17987" s="12">
        <v>25.652999999999999</v>
      </c>
      <c r="F17987" s="19" t="str">
        <f t="shared" si="568"/>
        <v>Alexis Harris</v>
      </c>
      <c r="G17987" s="19">
        <f t="shared" si="569"/>
        <v>25.909700000000001</v>
      </c>
    </row>
    <row r="17988" spans="3:7" x14ac:dyDescent="0.3">
      <c r="C17988" s="3" t="s">
        <v>11800</v>
      </c>
      <c r="D17988" s="12">
        <v>25.634499999999999</v>
      </c>
      <c r="F17988" s="19" t="str">
        <f t="shared" ref="F17988:F18051" si="570">C17986</f>
        <v>Dylan Taylor</v>
      </c>
      <c r="G17988" s="19">
        <f t="shared" ref="G17988:G18051" si="571">D17986</f>
        <v>25.803000000000001</v>
      </c>
    </row>
    <row r="17989" spans="3:7" x14ac:dyDescent="0.3">
      <c r="C17989" s="3" t="s">
        <v>15769</v>
      </c>
      <c r="D17989" s="12">
        <v>25.3963</v>
      </c>
      <c r="F17989" s="19" t="str">
        <f t="shared" si="570"/>
        <v>Jacqueline Murphy</v>
      </c>
      <c r="G17989" s="19">
        <f t="shared" si="571"/>
        <v>25.652999999999999</v>
      </c>
    </row>
    <row r="17990" spans="3:7" x14ac:dyDescent="0.3">
      <c r="C17990" s="3" t="s">
        <v>15339</v>
      </c>
      <c r="D17990" s="12">
        <v>25.257199999999997</v>
      </c>
      <c r="F17990" s="19" t="str">
        <f t="shared" si="570"/>
        <v>Kurt Pal</v>
      </c>
      <c r="G17990" s="19">
        <f t="shared" si="571"/>
        <v>25.634499999999999</v>
      </c>
    </row>
    <row r="17991" spans="3:7" x14ac:dyDescent="0.3">
      <c r="C17991" s="3" t="s">
        <v>9932</v>
      </c>
      <c r="D17991" s="12">
        <v>25.242400000000004</v>
      </c>
      <c r="F17991" s="19" t="str">
        <f t="shared" si="570"/>
        <v>Richard Ramirez</v>
      </c>
      <c r="G17991" s="19">
        <f t="shared" si="571"/>
        <v>25.3963</v>
      </c>
    </row>
    <row r="17992" spans="3:7" x14ac:dyDescent="0.3">
      <c r="C17992" s="3" t="s">
        <v>14129</v>
      </c>
      <c r="D17992" s="12">
        <v>25.064399999999999</v>
      </c>
      <c r="F17992" s="19" t="str">
        <f t="shared" si="570"/>
        <v>Rachel Hall</v>
      </c>
      <c r="G17992" s="19">
        <f t="shared" si="571"/>
        <v>25.257199999999997</v>
      </c>
    </row>
    <row r="17993" spans="3:7" x14ac:dyDescent="0.3">
      <c r="C17993" s="3" t="s">
        <v>14137</v>
      </c>
      <c r="D17993" s="12">
        <v>25.0274</v>
      </c>
      <c r="F17993" s="19" t="str">
        <f t="shared" si="570"/>
        <v>Joe Alvarez</v>
      </c>
      <c r="G17993" s="19">
        <f t="shared" si="571"/>
        <v>25.242400000000004</v>
      </c>
    </row>
    <row r="17994" spans="3:7" x14ac:dyDescent="0.3">
      <c r="C17994" s="3" t="s">
        <v>2218</v>
      </c>
      <c r="D17994" s="12">
        <v>25.0274</v>
      </c>
      <c r="F17994" s="19" t="str">
        <f t="shared" si="570"/>
        <v>Mitchell Andersen</v>
      </c>
      <c r="G17994" s="19">
        <f t="shared" si="571"/>
        <v>25.064399999999999</v>
      </c>
    </row>
    <row r="17995" spans="3:7" x14ac:dyDescent="0.3">
      <c r="C17995" s="3" t="s">
        <v>8606</v>
      </c>
      <c r="D17995" s="12">
        <v>25.002200000000002</v>
      </c>
      <c r="F17995" s="19" t="str">
        <f t="shared" si="570"/>
        <v>Mitchell Nara</v>
      </c>
      <c r="G17995" s="19">
        <f t="shared" si="571"/>
        <v>25.0274</v>
      </c>
    </row>
    <row r="17996" spans="3:7" x14ac:dyDescent="0.3">
      <c r="C17996" s="3" t="s">
        <v>17989</v>
      </c>
      <c r="D17996" s="12">
        <v>24.989599999999999</v>
      </c>
      <c r="F17996" s="19" t="str">
        <f t="shared" si="570"/>
        <v>Armando Gill</v>
      </c>
      <c r="G17996" s="19">
        <f t="shared" si="571"/>
        <v>25.0274</v>
      </c>
    </row>
    <row r="17997" spans="3:7" x14ac:dyDescent="0.3">
      <c r="C17997" s="3" t="s">
        <v>18363</v>
      </c>
      <c r="D17997" s="12">
        <v>24.989599999999999</v>
      </c>
      <c r="F17997" s="19" t="str">
        <f t="shared" si="570"/>
        <v>Jaclyn Liang</v>
      </c>
      <c r="G17997" s="19">
        <f t="shared" si="571"/>
        <v>25.002200000000002</v>
      </c>
    </row>
    <row r="17998" spans="3:7" x14ac:dyDescent="0.3">
      <c r="C17998" s="3" t="s">
        <v>18376</v>
      </c>
      <c r="D17998" s="12">
        <v>24.989599999999999</v>
      </c>
      <c r="F17998" s="19" t="str">
        <f t="shared" si="570"/>
        <v>Timothy Perez</v>
      </c>
      <c r="G17998" s="19">
        <f t="shared" si="571"/>
        <v>24.989599999999999</v>
      </c>
    </row>
    <row r="17999" spans="3:7" x14ac:dyDescent="0.3">
      <c r="C17999" s="3" t="s">
        <v>18560</v>
      </c>
      <c r="D17999" s="12">
        <v>24.989599999999999</v>
      </c>
      <c r="F17999" s="19" t="str">
        <f t="shared" si="570"/>
        <v>Vanessa Wood</v>
      </c>
      <c r="G17999" s="19">
        <f t="shared" si="571"/>
        <v>24.989599999999999</v>
      </c>
    </row>
    <row r="18000" spans="3:7" x14ac:dyDescent="0.3">
      <c r="C18000" s="3" t="s">
        <v>17636</v>
      </c>
      <c r="D18000" s="12">
        <v>24.989599999999999</v>
      </c>
      <c r="F18000" s="19" t="str">
        <f t="shared" si="570"/>
        <v>Veronica Perez</v>
      </c>
      <c r="G18000" s="19">
        <f t="shared" si="571"/>
        <v>24.989599999999999</v>
      </c>
    </row>
    <row r="18001" spans="3:7" x14ac:dyDescent="0.3">
      <c r="C18001" s="3" t="s">
        <v>16874</v>
      </c>
      <c r="D18001" s="12">
        <v>24.989599999999999</v>
      </c>
      <c r="F18001" s="19" t="str">
        <f t="shared" si="570"/>
        <v>Warren Luo</v>
      </c>
      <c r="G18001" s="19">
        <f t="shared" si="571"/>
        <v>24.989599999999999</v>
      </c>
    </row>
    <row r="18002" spans="3:7" x14ac:dyDescent="0.3">
      <c r="C18002" s="3" t="s">
        <v>16130</v>
      </c>
      <c r="D18002" s="12">
        <v>24.989599999999999</v>
      </c>
      <c r="F18002" s="19" t="str">
        <f t="shared" si="570"/>
        <v>Tasha Ashe</v>
      </c>
      <c r="G18002" s="19">
        <f t="shared" si="571"/>
        <v>24.989599999999999</v>
      </c>
    </row>
    <row r="18003" spans="3:7" x14ac:dyDescent="0.3">
      <c r="C18003" s="3" t="s">
        <v>13479</v>
      </c>
      <c r="D18003" s="12">
        <v>24.989599999999999</v>
      </c>
      <c r="F18003" s="19" t="str">
        <f t="shared" si="570"/>
        <v>Shannon Martin</v>
      </c>
      <c r="G18003" s="19">
        <f t="shared" si="571"/>
        <v>24.989599999999999</v>
      </c>
    </row>
    <row r="18004" spans="3:7" x14ac:dyDescent="0.3">
      <c r="C18004" s="3" t="s">
        <v>13726</v>
      </c>
      <c r="D18004" s="12">
        <v>24.989599999999999</v>
      </c>
      <c r="F18004" s="19" t="str">
        <f t="shared" si="570"/>
        <v>Ross Diaz</v>
      </c>
      <c r="G18004" s="19">
        <f t="shared" si="571"/>
        <v>24.989599999999999</v>
      </c>
    </row>
    <row r="18005" spans="3:7" x14ac:dyDescent="0.3">
      <c r="C18005" s="3" t="s">
        <v>12649</v>
      </c>
      <c r="D18005" s="12">
        <v>24.989599999999999</v>
      </c>
      <c r="F18005" s="19" t="str">
        <f t="shared" si="570"/>
        <v>Maurice Yuan</v>
      </c>
      <c r="G18005" s="19">
        <f t="shared" si="571"/>
        <v>24.989599999999999</v>
      </c>
    </row>
    <row r="18006" spans="3:7" x14ac:dyDescent="0.3">
      <c r="C18006" s="3" t="s">
        <v>11216</v>
      </c>
      <c r="D18006" s="12">
        <v>24.989599999999999</v>
      </c>
      <c r="F18006" s="19" t="str">
        <f t="shared" si="570"/>
        <v>Melissa Peterson</v>
      </c>
      <c r="G18006" s="19">
        <f t="shared" si="571"/>
        <v>24.989599999999999</v>
      </c>
    </row>
    <row r="18007" spans="3:7" x14ac:dyDescent="0.3">
      <c r="C18007" s="3" t="s">
        <v>11558</v>
      </c>
      <c r="D18007" s="12">
        <v>24.989599999999999</v>
      </c>
      <c r="F18007" s="19" t="str">
        <f t="shared" si="570"/>
        <v>Lydia Malhotra</v>
      </c>
      <c r="G18007" s="19">
        <f t="shared" si="571"/>
        <v>24.989599999999999</v>
      </c>
    </row>
    <row r="18008" spans="3:7" x14ac:dyDescent="0.3">
      <c r="C18008" s="3" t="s">
        <v>11398</v>
      </c>
      <c r="D18008" s="12">
        <v>24.989599999999999</v>
      </c>
      <c r="F18008" s="19" t="str">
        <f t="shared" si="570"/>
        <v>Kayla Miller</v>
      </c>
      <c r="G18008" s="19">
        <f t="shared" si="571"/>
        <v>24.989599999999999</v>
      </c>
    </row>
    <row r="18009" spans="3:7" x14ac:dyDescent="0.3">
      <c r="C18009" s="3" t="s">
        <v>10734</v>
      </c>
      <c r="D18009" s="12">
        <v>24.989599999999999</v>
      </c>
      <c r="F18009" s="19" t="str">
        <f t="shared" si="570"/>
        <v>Kimberly Cooper</v>
      </c>
      <c r="G18009" s="19">
        <f t="shared" si="571"/>
        <v>24.989599999999999</v>
      </c>
    </row>
    <row r="18010" spans="3:7" x14ac:dyDescent="0.3">
      <c r="C18010" s="3" t="s">
        <v>10553</v>
      </c>
      <c r="D18010" s="12">
        <v>24.989599999999999</v>
      </c>
      <c r="F18010" s="19" t="str">
        <f t="shared" si="570"/>
        <v>Kelsey Goel</v>
      </c>
      <c r="G18010" s="19">
        <f t="shared" si="571"/>
        <v>24.989599999999999</v>
      </c>
    </row>
    <row r="18011" spans="3:7" x14ac:dyDescent="0.3">
      <c r="C18011" s="3" t="s">
        <v>9656</v>
      </c>
      <c r="D18011" s="12">
        <v>24.989599999999999</v>
      </c>
      <c r="F18011" s="19" t="str">
        <f t="shared" si="570"/>
        <v>Kaitlyn Diaz</v>
      </c>
      <c r="G18011" s="19">
        <f t="shared" si="571"/>
        <v>24.989599999999999</v>
      </c>
    </row>
    <row r="18012" spans="3:7" x14ac:dyDescent="0.3">
      <c r="C18012" s="3" t="s">
        <v>9033</v>
      </c>
      <c r="D18012" s="12">
        <v>24.989599999999999</v>
      </c>
      <c r="F18012" s="19" t="str">
        <f t="shared" si="570"/>
        <v>Julia Sanchez</v>
      </c>
      <c r="G18012" s="19">
        <f t="shared" si="571"/>
        <v>24.989599999999999</v>
      </c>
    </row>
    <row r="18013" spans="3:7" x14ac:dyDescent="0.3">
      <c r="C18013" s="3" t="s">
        <v>8220</v>
      </c>
      <c r="D18013" s="12">
        <v>24.989599999999999</v>
      </c>
      <c r="F18013" s="19" t="str">
        <f t="shared" si="570"/>
        <v>Jessica Garcia</v>
      </c>
      <c r="G18013" s="19">
        <f t="shared" si="571"/>
        <v>24.989599999999999</v>
      </c>
    </row>
    <row r="18014" spans="3:7" x14ac:dyDescent="0.3">
      <c r="C18014" s="3" t="s">
        <v>7891</v>
      </c>
      <c r="D18014" s="12">
        <v>24.989599999999999</v>
      </c>
      <c r="F18014" s="19" t="str">
        <f t="shared" si="570"/>
        <v>Jared Gray</v>
      </c>
      <c r="G18014" s="19">
        <f t="shared" si="571"/>
        <v>24.989599999999999</v>
      </c>
    </row>
    <row r="18015" spans="3:7" x14ac:dyDescent="0.3">
      <c r="C18015" s="3" t="s">
        <v>7693</v>
      </c>
      <c r="D18015" s="12">
        <v>24.989599999999999</v>
      </c>
      <c r="F18015" s="19" t="str">
        <f t="shared" si="570"/>
        <v>Ian Sanders</v>
      </c>
      <c r="G18015" s="19">
        <f t="shared" si="571"/>
        <v>24.989599999999999</v>
      </c>
    </row>
    <row r="18016" spans="3:7" x14ac:dyDescent="0.3">
      <c r="C18016" s="3" t="s">
        <v>5981</v>
      </c>
      <c r="D18016" s="12">
        <v>24.989599999999999</v>
      </c>
      <c r="F18016" s="19" t="str">
        <f t="shared" si="570"/>
        <v>Haley Rogers</v>
      </c>
      <c r="G18016" s="19">
        <f t="shared" si="571"/>
        <v>24.989599999999999</v>
      </c>
    </row>
    <row r="18017" spans="3:7" x14ac:dyDescent="0.3">
      <c r="C18017" s="3" t="s">
        <v>6209</v>
      </c>
      <c r="D18017" s="12">
        <v>24.989599999999999</v>
      </c>
      <c r="F18017" s="19" t="str">
        <f t="shared" si="570"/>
        <v>Grace Kelly</v>
      </c>
      <c r="G18017" s="19">
        <f t="shared" si="571"/>
        <v>24.989599999999999</v>
      </c>
    </row>
    <row r="18018" spans="3:7" x14ac:dyDescent="0.3">
      <c r="C18018" s="3" t="s">
        <v>4859</v>
      </c>
      <c r="D18018" s="12">
        <v>24.989599999999999</v>
      </c>
      <c r="F18018" s="19" t="str">
        <f t="shared" si="570"/>
        <v>Douglas Malhotra</v>
      </c>
      <c r="G18018" s="19">
        <f t="shared" si="571"/>
        <v>24.989599999999999</v>
      </c>
    </row>
    <row r="18019" spans="3:7" x14ac:dyDescent="0.3">
      <c r="C18019" s="3" t="s">
        <v>4203</v>
      </c>
      <c r="D18019" s="12">
        <v>24.989599999999999</v>
      </c>
      <c r="F18019" s="19" t="str">
        <f t="shared" si="570"/>
        <v>Eduardo Barnes</v>
      </c>
      <c r="G18019" s="19">
        <f t="shared" si="571"/>
        <v>24.989599999999999</v>
      </c>
    </row>
    <row r="18020" spans="3:7" x14ac:dyDescent="0.3">
      <c r="C18020" s="3" t="s">
        <v>3111</v>
      </c>
      <c r="D18020" s="12">
        <v>24.989599999999999</v>
      </c>
      <c r="F18020" s="19" t="str">
        <f t="shared" si="570"/>
        <v>Corey Nara</v>
      </c>
      <c r="G18020" s="19">
        <f t="shared" si="571"/>
        <v>24.989599999999999</v>
      </c>
    </row>
    <row r="18021" spans="3:7" x14ac:dyDescent="0.3">
      <c r="C18021" s="3" t="s">
        <v>1327</v>
      </c>
      <c r="D18021" s="12">
        <v>24.989599999999999</v>
      </c>
      <c r="F18021" s="19" t="str">
        <f t="shared" si="570"/>
        <v>Chelsea Chandra</v>
      </c>
      <c r="G18021" s="19">
        <f t="shared" si="571"/>
        <v>24.989599999999999</v>
      </c>
    </row>
    <row r="18022" spans="3:7" x14ac:dyDescent="0.3">
      <c r="C18022" s="3" t="s">
        <v>18088</v>
      </c>
      <c r="D18022" s="12">
        <v>24.977</v>
      </c>
      <c r="F18022" s="19" t="str">
        <f t="shared" si="570"/>
        <v>Brian Sanders</v>
      </c>
      <c r="G18022" s="19">
        <f t="shared" si="571"/>
        <v>24.989599999999999</v>
      </c>
    </row>
    <row r="18023" spans="3:7" x14ac:dyDescent="0.3">
      <c r="C18023" s="3" t="s">
        <v>18121</v>
      </c>
      <c r="D18023" s="12">
        <v>24.977</v>
      </c>
      <c r="F18023" s="19" t="str">
        <f t="shared" si="570"/>
        <v>Alicia Raji</v>
      </c>
      <c r="G18023" s="19">
        <f t="shared" si="571"/>
        <v>24.989599999999999</v>
      </c>
    </row>
    <row r="18024" spans="3:7" x14ac:dyDescent="0.3">
      <c r="C18024" s="3" t="s">
        <v>6641</v>
      </c>
      <c r="D18024" s="12">
        <v>24.977</v>
      </c>
      <c r="F18024" s="19" t="str">
        <f t="shared" si="570"/>
        <v>Toni Sullivan</v>
      </c>
      <c r="G18024" s="19">
        <f t="shared" si="571"/>
        <v>24.977</v>
      </c>
    </row>
    <row r="18025" spans="3:7" x14ac:dyDescent="0.3">
      <c r="C18025" s="3" t="s">
        <v>2269</v>
      </c>
      <c r="D18025" s="12">
        <v>24.977</v>
      </c>
      <c r="F18025" s="19" t="str">
        <f t="shared" si="570"/>
        <v>Tonya Lal</v>
      </c>
      <c r="G18025" s="19">
        <f t="shared" si="571"/>
        <v>24.977</v>
      </c>
    </row>
    <row r="18026" spans="3:7" x14ac:dyDescent="0.3">
      <c r="C18026" s="3" t="s">
        <v>12688</v>
      </c>
      <c r="D18026" s="12">
        <v>24.9453</v>
      </c>
      <c r="F18026" s="19" t="str">
        <f t="shared" si="570"/>
        <v>Emmanuel Subram</v>
      </c>
      <c r="G18026" s="19">
        <f t="shared" si="571"/>
        <v>24.977</v>
      </c>
    </row>
    <row r="18027" spans="3:7" x14ac:dyDescent="0.3">
      <c r="C18027" s="3" t="s">
        <v>4613</v>
      </c>
      <c r="D18027" s="12">
        <v>24.9207</v>
      </c>
      <c r="F18027" s="19" t="str">
        <f t="shared" si="570"/>
        <v>Arthur Sanchez</v>
      </c>
      <c r="G18027" s="19">
        <f t="shared" si="571"/>
        <v>24.977</v>
      </c>
    </row>
    <row r="18028" spans="3:7" x14ac:dyDescent="0.3">
      <c r="C18028" s="3" t="s">
        <v>18956</v>
      </c>
      <c r="D18028" s="12">
        <v>24.912500000000001</v>
      </c>
      <c r="F18028" s="19" t="str">
        <f t="shared" si="570"/>
        <v>Mackenzie Morris</v>
      </c>
      <c r="G18028" s="19">
        <f t="shared" si="571"/>
        <v>24.9453</v>
      </c>
    </row>
    <row r="18029" spans="3:7" x14ac:dyDescent="0.3">
      <c r="C18029" s="3" t="s">
        <v>8939</v>
      </c>
      <c r="D18029" s="12">
        <v>24.901</v>
      </c>
      <c r="F18029" s="19" t="str">
        <f t="shared" si="570"/>
        <v>Clayton Yang</v>
      </c>
      <c r="G18029" s="19">
        <f t="shared" si="571"/>
        <v>24.9207</v>
      </c>
    </row>
    <row r="18030" spans="3:7" x14ac:dyDescent="0.3">
      <c r="C18030" s="3" t="s">
        <v>5296</v>
      </c>
      <c r="D18030" s="12">
        <v>24.8354</v>
      </c>
      <c r="F18030" s="19" t="str">
        <f t="shared" si="570"/>
        <v>Zachary Smith</v>
      </c>
      <c r="G18030" s="19">
        <f t="shared" si="571"/>
        <v>24.912500000000001</v>
      </c>
    </row>
    <row r="18031" spans="3:7" x14ac:dyDescent="0.3">
      <c r="C18031" s="3" t="s">
        <v>1514</v>
      </c>
      <c r="D18031" s="12">
        <v>24.8354</v>
      </c>
      <c r="F18031" s="19" t="str">
        <f t="shared" si="570"/>
        <v>Jamie Lu</v>
      </c>
      <c r="G18031" s="19">
        <f t="shared" si="571"/>
        <v>24.901</v>
      </c>
    </row>
    <row r="18032" spans="3:7" x14ac:dyDescent="0.3">
      <c r="C18032" s="3" t="s">
        <v>10952</v>
      </c>
      <c r="D18032" s="12">
        <v>24.8124</v>
      </c>
      <c r="F18032" s="19" t="str">
        <f t="shared" si="570"/>
        <v>Danny Rubio</v>
      </c>
      <c r="G18032" s="19">
        <f t="shared" si="571"/>
        <v>24.8354</v>
      </c>
    </row>
    <row r="18033" spans="3:7" x14ac:dyDescent="0.3">
      <c r="C18033" s="3" t="s">
        <v>10178</v>
      </c>
      <c r="D18033" s="12">
        <v>24.8124</v>
      </c>
      <c r="F18033" s="19" t="str">
        <f t="shared" si="570"/>
        <v>Alvin Zhu</v>
      </c>
      <c r="G18033" s="19">
        <f t="shared" si="571"/>
        <v>24.8354</v>
      </c>
    </row>
    <row r="18034" spans="3:7" x14ac:dyDescent="0.3">
      <c r="C18034" s="3" t="s">
        <v>8655</v>
      </c>
      <c r="D18034" s="12">
        <v>24.8124</v>
      </c>
      <c r="F18034" s="19" t="str">
        <f t="shared" si="570"/>
        <v>Kate Shan</v>
      </c>
      <c r="G18034" s="19">
        <f t="shared" si="571"/>
        <v>24.8124</v>
      </c>
    </row>
    <row r="18035" spans="3:7" x14ac:dyDescent="0.3">
      <c r="C18035" s="3" t="s">
        <v>945</v>
      </c>
      <c r="D18035" s="12">
        <v>24.8124</v>
      </c>
      <c r="F18035" s="19" t="str">
        <f t="shared" si="570"/>
        <v>Jonathan Zhang</v>
      </c>
      <c r="G18035" s="19">
        <f t="shared" si="571"/>
        <v>24.8124</v>
      </c>
    </row>
    <row r="18036" spans="3:7" x14ac:dyDescent="0.3">
      <c r="C18036" s="3" t="s">
        <v>17119</v>
      </c>
      <c r="D18036" s="12">
        <v>24.2195</v>
      </c>
      <c r="F18036" s="19" t="str">
        <f t="shared" si="570"/>
        <v>Jacqueline Bailey</v>
      </c>
      <c r="G18036" s="19">
        <f t="shared" si="571"/>
        <v>24.8124</v>
      </c>
    </row>
    <row r="18037" spans="3:7" x14ac:dyDescent="0.3">
      <c r="C18037" s="3" t="s">
        <v>6265</v>
      </c>
      <c r="D18037" s="12">
        <v>23.962800000000001</v>
      </c>
      <c r="F18037" s="19" t="str">
        <f t="shared" si="570"/>
        <v>Alberto Romero</v>
      </c>
      <c r="G18037" s="19">
        <f t="shared" si="571"/>
        <v>24.8124</v>
      </c>
    </row>
    <row r="18038" spans="3:7" x14ac:dyDescent="0.3">
      <c r="C18038" s="3" t="s">
        <v>4289</v>
      </c>
      <c r="D18038" s="12">
        <v>23.962800000000001</v>
      </c>
      <c r="F18038" s="19" t="str">
        <f t="shared" si="570"/>
        <v>Spencer Simmons</v>
      </c>
      <c r="G18038" s="19">
        <f t="shared" si="571"/>
        <v>24.2195</v>
      </c>
    </row>
    <row r="18039" spans="3:7" x14ac:dyDescent="0.3">
      <c r="C18039" s="3" t="s">
        <v>13530</v>
      </c>
      <c r="D18039" s="12">
        <v>23.7912</v>
      </c>
      <c r="F18039" s="19" t="str">
        <f t="shared" si="570"/>
        <v>Eduardo Reed</v>
      </c>
      <c r="G18039" s="19">
        <f t="shared" si="571"/>
        <v>23.962800000000001</v>
      </c>
    </row>
    <row r="18040" spans="3:7" x14ac:dyDescent="0.3">
      <c r="C18040" s="3" t="s">
        <v>11819</v>
      </c>
      <c r="D18040" s="12">
        <v>23.706099999999999</v>
      </c>
      <c r="F18040" s="19" t="str">
        <f t="shared" si="570"/>
        <v>Chloe King</v>
      </c>
      <c r="G18040" s="19">
        <f t="shared" si="571"/>
        <v>23.962800000000001</v>
      </c>
    </row>
    <row r="18041" spans="3:7" x14ac:dyDescent="0.3">
      <c r="C18041" s="3" t="s">
        <v>9193</v>
      </c>
      <c r="D18041" s="12">
        <v>23.487200000000001</v>
      </c>
      <c r="F18041" s="19" t="str">
        <f t="shared" si="570"/>
        <v>Meagan Mehta</v>
      </c>
      <c r="G18041" s="19">
        <f t="shared" si="571"/>
        <v>23.7912</v>
      </c>
    </row>
    <row r="18042" spans="3:7" x14ac:dyDescent="0.3">
      <c r="C18042" s="3" t="s">
        <v>18258</v>
      </c>
      <c r="D18042" s="12">
        <v>23.299399999999999</v>
      </c>
      <c r="F18042" s="19" t="str">
        <f t="shared" si="570"/>
        <v>Kyle Collins</v>
      </c>
      <c r="G18042" s="19">
        <f t="shared" si="571"/>
        <v>23.706099999999999</v>
      </c>
    </row>
    <row r="18043" spans="3:7" x14ac:dyDescent="0.3">
      <c r="C18043" s="3" t="s">
        <v>16161</v>
      </c>
      <c r="D18043" s="12">
        <v>23.299399999999999</v>
      </c>
      <c r="F18043" s="19" t="str">
        <f t="shared" si="570"/>
        <v>Javier Muñoz</v>
      </c>
      <c r="G18043" s="19">
        <f t="shared" si="571"/>
        <v>23.487200000000001</v>
      </c>
    </row>
    <row r="18044" spans="3:7" x14ac:dyDescent="0.3">
      <c r="C18044" s="3" t="s">
        <v>6690</v>
      </c>
      <c r="D18044" s="12">
        <v>23.299399999999999</v>
      </c>
      <c r="F18044" s="19" t="str">
        <f t="shared" si="570"/>
        <v>Troy Perez</v>
      </c>
      <c r="G18044" s="19">
        <f t="shared" si="571"/>
        <v>23.299399999999999</v>
      </c>
    </row>
    <row r="18045" spans="3:7" x14ac:dyDescent="0.3">
      <c r="C18045" s="3" t="s">
        <v>15528</v>
      </c>
      <c r="D18045" s="12">
        <v>23.2179</v>
      </c>
      <c r="F18045" s="19" t="str">
        <f t="shared" si="570"/>
        <v>Ross Subram</v>
      </c>
      <c r="G18045" s="19">
        <f t="shared" si="571"/>
        <v>23.299399999999999</v>
      </c>
    </row>
    <row r="18046" spans="3:7" x14ac:dyDescent="0.3">
      <c r="C18046" s="3" t="s">
        <v>15838</v>
      </c>
      <c r="D18046" s="12">
        <v>22.9954</v>
      </c>
      <c r="F18046" s="19" t="str">
        <f t="shared" si="570"/>
        <v>Eric Washington</v>
      </c>
      <c r="G18046" s="19">
        <f t="shared" si="571"/>
        <v>23.299399999999999</v>
      </c>
    </row>
    <row r="18047" spans="3:7" x14ac:dyDescent="0.3">
      <c r="C18047" s="3" t="s">
        <v>17441</v>
      </c>
      <c r="D18047" s="12">
        <v>22.877600000000001</v>
      </c>
      <c r="F18047" s="19" t="str">
        <f t="shared" si="570"/>
        <v>Raul Shan</v>
      </c>
      <c r="G18047" s="19">
        <f t="shared" si="571"/>
        <v>23.2179</v>
      </c>
    </row>
    <row r="18048" spans="3:7" x14ac:dyDescent="0.3">
      <c r="C18048" s="3" t="s">
        <v>3143</v>
      </c>
      <c r="D18048" s="12">
        <v>22.877600000000001</v>
      </c>
      <c r="F18048" s="19" t="str">
        <f t="shared" si="570"/>
        <v>Riley Hughes</v>
      </c>
      <c r="G18048" s="19">
        <f t="shared" si="571"/>
        <v>22.9954</v>
      </c>
    </row>
    <row r="18049" spans="3:7" x14ac:dyDescent="0.3">
      <c r="C18049" s="3" t="s">
        <v>8754</v>
      </c>
      <c r="D18049" s="12">
        <v>22.811199999999999</v>
      </c>
      <c r="F18049" s="19" t="str">
        <f t="shared" si="570"/>
        <v>Sydney Lewis</v>
      </c>
      <c r="G18049" s="19">
        <f t="shared" si="571"/>
        <v>22.877600000000001</v>
      </c>
    </row>
    <row r="18050" spans="3:7" x14ac:dyDescent="0.3">
      <c r="C18050" s="3" t="s">
        <v>7328</v>
      </c>
      <c r="D18050" s="12">
        <v>22.792300000000001</v>
      </c>
      <c r="F18050" s="19" t="str">
        <f t="shared" si="570"/>
        <v>Brianna Cooper</v>
      </c>
      <c r="G18050" s="19">
        <f t="shared" si="571"/>
        <v>22.877600000000001</v>
      </c>
    </row>
    <row r="18051" spans="3:7" x14ac:dyDescent="0.3">
      <c r="C18051" s="3" t="s">
        <v>15596</v>
      </c>
      <c r="D18051" s="12">
        <v>22.786000000000001</v>
      </c>
      <c r="F18051" s="19" t="str">
        <f t="shared" si="570"/>
        <v>Jade Bell</v>
      </c>
      <c r="G18051" s="19">
        <f t="shared" si="571"/>
        <v>22.811199999999999</v>
      </c>
    </row>
    <row r="18052" spans="3:7" x14ac:dyDescent="0.3">
      <c r="C18052" s="3" t="s">
        <v>11158</v>
      </c>
      <c r="D18052" s="12">
        <v>22.744700000000002</v>
      </c>
      <c r="F18052" s="19" t="str">
        <f t="shared" ref="F18052:F18115" si="572">C18050</f>
        <v>Gabrielle Bennett</v>
      </c>
      <c r="G18052" s="19">
        <f t="shared" ref="G18052:G18115" si="573">D18050</f>
        <v>22.792300000000001</v>
      </c>
    </row>
    <row r="18053" spans="3:7" x14ac:dyDescent="0.3">
      <c r="C18053" s="3" t="s">
        <v>10122</v>
      </c>
      <c r="D18053" s="12">
        <v>22.744700000000002</v>
      </c>
      <c r="F18053" s="19" t="str">
        <f t="shared" si="572"/>
        <v>Rebekah Martin</v>
      </c>
      <c r="G18053" s="19">
        <f t="shared" si="573"/>
        <v>22.786000000000001</v>
      </c>
    </row>
    <row r="18054" spans="3:7" x14ac:dyDescent="0.3">
      <c r="C18054" s="3" t="s">
        <v>13442</v>
      </c>
      <c r="D18054" s="12">
        <v>22.479299999999999</v>
      </c>
      <c r="F18054" s="19" t="str">
        <f t="shared" si="572"/>
        <v>Katie Shan</v>
      </c>
      <c r="G18054" s="19">
        <f t="shared" si="573"/>
        <v>22.744700000000002</v>
      </c>
    </row>
    <row r="18055" spans="3:7" x14ac:dyDescent="0.3">
      <c r="C18055" s="3" t="s">
        <v>13788</v>
      </c>
      <c r="D18055" s="12">
        <v>22.479299999999999</v>
      </c>
      <c r="F18055" s="19" t="str">
        <f t="shared" si="572"/>
        <v>Jonathan Flores</v>
      </c>
      <c r="G18055" s="19">
        <f t="shared" si="573"/>
        <v>22.744700000000002</v>
      </c>
    </row>
    <row r="18056" spans="3:7" x14ac:dyDescent="0.3">
      <c r="C18056" s="3" t="s">
        <v>11744</v>
      </c>
      <c r="D18056" s="12">
        <v>22.479299999999999</v>
      </c>
      <c r="F18056" s="19" t="str">
        <f t="shared" si="572"/>
        <v>Matthew Jones</v>
      </c>
      <c r="G18056" s="19">
        <f t="shared" si="573"/>
        <v>22.479299999999999</v>
      </c>
    </row>
    <row r="18057" spans="3:7" x14ac:dyDescent="0.3">
      <c r="C18057" s="3" t="s">
        <v>13745</v>
      </c>
      <c r="D18057" s="12">
        <v>22.272600000000001</v>
      </c>
      <c r="F18057" s="19" t="str">
        <f t="shared" si="572"/>
        <v>Meredith Carlson</v>
      </c>
      <c r="G18057" s="19">
        <f t="shared" si="573"/>
        <v>22.479299999999999</v>
      </c>
    </row>
    <row r="18058" spans="3:7" x14ac:dyDescent="0.3">
      <c r="C18058" s="3" t="s">
        <v>4638</v>
      </c>
      <c r="D18058" s="12">
        <v>22.272600000000001</v>
      </c>
      <c r="F18058" s="19" t="str">
        <f t="shared" si="572"/>
        <v>Kristy Alonso</v>
      </c>
      <c r="G18058" s="19">
        <f t="shared" si="573"/>
        <v>22.479299999999999</v>
      </c>
    </row>
    <row r="18059" spans="3:7" x14ac:dyDescent="0.3">
      <c r="C18059" s="3" t="s">
        <v>15202</v>
      </c>
      <c r="D18059" s="12">
        <v>22.197400000000002</v>
      </c>
      <c r="F18059" s="19" t="str">
        <f t="shared" si="572"/>
        <v>Melody Dominguez</v>
      </c>
      <c r="G18059" s="19">
        <f t="shared" si="573"/>
        <v>22.272600000000001</v>
      </c>
    </row>
    <row r="18060" spans="3:7" x14ac:dyDescent="0.3">
      <c r="C18060" s="3" t="s">
        <v>14760</v>
      </c>
      <c r="D18060" s="12">
        <v>21.91</v>
      </c>
      <c r="F18060" s="19" t="str">
        <f t="shared" si="572"/>
        <v>Clifford Subram</v>
      </c>
      <c r="G18060" s="19">
        <f t="shared" si="573"/>
        <v>22.272600000000001</v>
      </c>
    </row>
    <row r="18061" spans="3:7" x14ac:dyDescent="0.3">
      <c r="C18061" s="3" t="s">
        <v>4443</v>
      </c>
      <c r="D18061" s="12">
        <v>21.91</v>
      </c>
      <c r="F18061" s="19" t="str">
        <f t="shared" si="572"/>
        <v>Peter Sharma</v>
      </c>
      <c r="G18061" s="19">
        <f t="shared" si="573"/>
        <v>22.197400000000002</v>
      </c>
    </row>
    <row r="18062" spans="3:7" x14ac:dyDescent="0.3">
      <c r="C18062" s="3" t="s">
        <v>12233</v>
      </c>
      <c r="D18062" s="12">
        <v>21.903700000000001</v>
      </c>
      <c r="F18062" s="19" t="str">
        <f t="shared" si="572"/>
        <v>Nina Luo</v>
      </c>
      <c r="G18062" s="19">
        <f t="shared" si="573"/>
        <v>21.91</v>
      </c>
    </row>
    <row r="18063" spans="3:7" x14ac:dyDescent="0.3">
      <c r="C18063" s="3" t="s">
        <v>6173</v>
      </c>
      <c r="D18063" s="12">
        <v>21.903700000000001</v>
      </c>
      <c r="F18063" s="19" t="str">
        <f t="shared" si="572"/>
        <v>Christopher Robinson</v>
      </c>
      <c r="G18063" s="19">
        <f t="shared" si="573"/>
        <v>21.91</v>
      </c>
    </row>
    <row r="18064" spans="3:7" x14ac:dyDescent="0.3">
      <c r="C18064" s="3" t="s">
        <v>13087</v>
      </c>
      <c r="D18064" s="12">
        <v>21.878500000000003</v>
      </c>
      <c r="F18064" s="19" t="str">
        <f t="shared" si="572"/>
        <v>Linda Rubio</v>
      </c>
      <c r="G18064" s="19">
        <f t="shared" si="573"/>
        <v>21.903700000000001</v>
      </c>
    </row>
    <row r="18065" spans="3:7" x14ac:dyDescent="0.3">
      <c r="C18065" s="3" t="s">
        <v>2786</v>
      </c>
      <c r="D18065" s="12">
        <v>21.878500000000003</v>
      </c>
      <c r="F18065" s="19" t="str">
        <f t="shared" si="572"/>
        <v>Eddie Rubio</v>
      </c>
      <c r="G18065" s="19">
        <f t="shared" si="573"/>
        <v>21.903700000000001</v>
      </c>
    </row>
    <row r="18066" spans="3:7" x14ac:dyDescent="0.3">
      <c r="C18066" s="3" t="s">
        <v>17902</v>
      </c>
      <c r="D18066" s="12">
        <v>21.8659</v>
      </c>
      <c r="F18066" s="19" t="str">
        <f t="shared" si="572"/>
        <v>Maria Russell</v>
      </c>
      <c r="G18066" s="19">
        <f t="shared" si="573"/>
        <v>21.878500000000003</v>
      </c>
    </row>
    <row r="18067" spans="3:7" x14ac:dyDescent="0.3">
      <c r="C18067" s="3" t="s">
        <v>18435</v>
      </c>
      <c r="D18067" s="12">
        <v>21.8659</v>
      </c>
      <c r="F18067" s="19" t="str">
        <f t="shared" si="572"/>
        <v>Blake Martinez</v>
      </c>
      <c r="G18067" s="19">
        <f t="shared" si="573"/>
        <v>21.878500000000003</v>
      </c>
    </row>
    <row r="18068" spans="3:7" x14ac:dyDescent="0.3">
      <c r="C18068" s="3" t="s">
        <v>18049</v>
      </c>
      <c r="D18068" s="12">
        <v>21.8659</v>
      </c>
      <c r="F18068" s="19" t="str">
        <f t="shared" si="572"/>
        <v>Thomas Miller</v>
      </c>
      <c r="G18068" s="19">
        <f t="shared" si="573"/>
        <v>21.8659</v>
      </c>
    </row>
    <row r="18069" spans="3:7" x14ac:dyDescent="0.3">
      <c r="C18069" s="3" t="s">
        <v>17980</v>
      </c>
      <c r="D18069" s="12">
        <v>21.8659</v>
      </c>
      <c r="F18069" s="19" t="str">
        <f t="shared" si="572"/>
        <v>Victoria Jackson</v>
      </c>
      <c r="G18069" s="19">
        <f t="shared" si="573"/>
        <v>21.8659</v>
      </c>
    </row>
    <row r="18070" spans="3:7" x14ac:dyDescent="0.3">
      <c r="C18070" s="3" t="s">
        <v>18296</v>
      </c>
      <c r="D18070" s="12">
        <v>21.8659</v>
      </c>
      <c r="F18070" s="19" t="str">
        <f t="shared" si="572"/>
        <v>Tommy Black</v>
      </c>
      <c r="G18070" s="19">
        <f t="shared" si="573"/>
        <v>21.8659</v>
      </c>
    </row>
    <row r="18071" spans="3:7" x14ac:dyDescent="0.3">
      <c r="C18071" s="3" t="s">
        <v>16894</v>
      </c>
      <c r="D18071" s="12">
        <v>21.8659</v>
      </c>
      <c r="F18071" s="19" t="str">
        <f t="shared" si="572"/>
        <v>Timothy Kelly</v>
      </c>
      <c r="G18071" s="19">
        <f t="shared" si="573"/>
        <v>21.8659</v>
      </c>
    </row>
    <row r="18072" spans="3:7" x14ac:dyDescent="0.3">
      <c r="C18072" s="3" t="s">
        <v>17376</v>
      </c>
      <c r="D18072" s="12">
        <v>21.8659</v>
      </c>
      <c r="F18072" s="19" t="str">
        <f t="shared" si="572"/>
        <v>Tyrone Carlson</v>
      </c>
      <c r="G18072" s="19">
        <f t="shared" si="573"/>
        <v>21.8659</v>
      </c>
    </row>
    <row r="18073" spans="3:7" x14ac:dyDescent="0.3">
      <c r="C18073" s="3" t="s">
        <v>14626</v>
      </c>
      <c r="D18073" s="12">
        <v>21.8659</v>
      </c>
      <c r="F18073" s="19" t="str">
        <f t="shared" si="572"/>
        <v>Shannon Zhu</v>
      </c>
      <c r="G18073" s="19">
        <f t="shared" si="573"/>
        <v>21.8659</v>
      </c>
    </row>
    <row r="18074" spans="3:7" x14ac:dyDescent="0.3">
      <c r="C18074" s="3" t="s">
        <v>14103</v>
      </c>
      <c r="D18074" s="12">
        <v>21.8659</v>
      </c>
      <c r="F18074" s="19" t="str">
        <f t="shared" si="572"/>
        <v>Suzanne Guo</v>
      </c>
      <c r="G18074" s="19">
        <f t="shared" si="573"/>
        <v>21.8659</v>
      </c>
    </row>
    <row r="18075" spans="3:7" x14ac:dyDescent="0.3">
      <c r="C18075" s="3" t="s">
        <v>13894</v>
      </c>
      <c r="D18075" s="12">
        <v>21.8659</v>
      </c>
      <c r="F18075" s="19" t="str">
        <f t="shared" si="572"/>
        <v>Nicholas Lewis</v>
      </c>
      <c r="G18075" s="19">
        <f t="shared" si="573"/>
        <v>21.8659</v>
      </c>
    </row>
    <row r="18076" spans="3:7" x14ac:dyDescent="0.3">
      <c r="C18076" s="3" t="s">
        <v>14033</v>
      </c>
      <c r="D18076" s="12">
        <v>21.8659</v>
      </c>
      <c r="F18076" s="19" t="str">
        <f t="shared" si="572"/>
        <v>Misty Ashe</v>
      </c>
      <c r="G18076" s="19">
        <f t="shared" si="573"/>
        <v>21.8659</v>
      </c>
    </row>
    <row r="18077" spans="3:7" x14ac:dyDescent="0.3">
      <c r="C18077" s="3" t="s">
        <v>12570</v>
      </c>
      <c r="D18077" s="12">
        <v>21.8659</v>
      </c>
      <c r="F18077" s="19" t="str">
        <f t="shared" si="572"/>
        <v>Michele Andersen</v>
      </c>
      <c r="G18077" s="19">
        <f t="shared" si="573"/>
        <v>21.8659</v>
      </c>
    </row>
    <row r="18078" spans="3:7" x14ac:dyDescent="0.3">
      <c r="C18078" s="3" t="s">
        <v>12933</v>
      </c>
      <c r="D18078" s="12">
        <v>21.8659</v>
      </c>
      <c r="F18078" s="19" t="str">
        <f t="shared" si="572"/>
        <v>Miguel Rodriguez</v>
      </c>
      <c r="G18078" s="19">
        <f t="shared" si="573"/>
        <v>21.8659</v>
      </c>
    </row>
    <row r="18079" spans="3:7" x14ac:dyDescent="0.3">
      <c r="C18079" s="3" t="s">
        <v>12530</v>
      </c>
      <c r="D18079" s="12">
        <v>21.8659</v>
      </c>
      <c r="F18079" s="19" t="str">
        <f t="shared" si="572"/>
        <v>Luis Nelson</v>
      </c>
      <c r="G18079" s="19">
        <f t="shared" si="573"/>
        <v>21.8659</v>
      </c>
    </row>
    <row r="18080" spans="3:7" x14ac:dyDescent="0.3">
      <c r="C18080" s="3" t="s">
        <v>11419</v>
      </c>
      <c r="D18080" s="12">
        <v>21.8659</v>
      </c>
      <c r="F18080" s="19" t="str">
        <f t="shared" si="572"/>
        <v>Marcus Edwards</v>
      </c>
      <c r="G18080" s="19">
        <f t="shared" si="573"/>
        <v>21.8659</v>
      </c>
    </row>
    <row r="18081" spans="3:7" x14ac:dyDescent="0.3">
      <c r="C18081" s="3" t="s">
        <v>10543</v>
      </c>
      <c r="D18081" s="12">
        <v>21.8659</v>
      </c>
      <c r="F18081" s="19" t="str">
        <f t="shared" si="572"/>
        <v>Lucas Watson</v>
      </c>
      <c r="G18081" s="19">
        <f t="shared" si="573"/>
        <v>21.8659</v>
      </c>
    </row>
    <row r="18082" spans="3:7" x14ac:dyDescent="0.3">
      <c r="C18082" s="3" t="s">
        <v>10111</v>
      </c>
      <c r="D18082" s="12">
        <v>21.8659</v>
      </c>
      <c r="F18082" s="19" t="str">
        <f t="shared" si="572"/>
        <v>Kelvin Cai</v>
      </c>
      <c r="G18082" s="19">
        <f t="shared" si="573"/>
        <v>21.8659</v>
      </c>
    </row>
    <row r="18083" spans="3:7" x14ac:dyDescent="0.3">
      <c r="C18083" s="3" t="s">
        <v>10846</v>
      </c>
      <c r="D18083" s="12">
        <v>21.8659</v>
      </c>
      <c r="F18083" s="19" t="str">
        <f t="shared" si="572"/>
        <v>Julia Phillips</v>
      </c>
      <c r="G18083" s="19">
        <f t="shared" si="573"/>
        <v>21.8659</v>
      </c>
    </row>
    <row r="18084" spans="3:7" x14ac:dyDescent="0.3">
      <c r="C18084" s="3" t="s">
        <v>10066</v>
      </c>
      <c r="D18084" s="12">
        <v>21.8659</v>
      </c>
      <c r="F18084" s="19" t="str">
        <f t="shared" si="572"/>
        <v>Jonathan Butler</v>
      </c>
      <c r="G18084" s="19">
        <f t="shared" si="573"/>
        <v>21.8659</v>
      </c>
    </row>
    <row r="18085" spans="3:7" x14ac:dyDescent="0.3">
      <c r="C18085" s="3" t="s">
        <v>8706</v>
      </c>
      <c r="D18085" s="12">
        <v>21.8659</v>
      </c>
      <c r="F18085" s="19" t="str">
        <f t="shared" si="572"/>
        <v>Karen Ye</v>
      </c>
      <c r="G18085" s="19">
        <f t="shared" si="573"/>
        <v>21.8659</v>
      </c>
    </row>
    <row r="18086" spans="3:7" x14ac:dyDescent="0.3">
      <c r="C18086" s="3" t="s">
        <v>7646</v>
      </c>
      <c r="D18086" s="12">
        <v>21.8659</v>
      </c>
      <c r="F18086" s="19" t="str">
        <f t="shared" si="572"/>
        <v>Jon Chavez</v>
      </c>
      <c r="G18086" s="19">
        <f t="shared" si="573"/>
        <v>21.8659</v>
      </c>
    </row>
    <row r="18087" spans="3:7" x14ac:dyDescent="0.3">
      <c r="C18087" s="3" t="s">
        <v>7396</v>
      </c>
      <c r="D18087" s="12">
        <v>21.8659</v>
      </c>
      <c r="F18087" s="19" t="str">
        <f t="shared" si="572"/>
        <v>Jacquelyn Gill</v>
      </c>
      <c r="G18087" s="19">
        <f t="shared" si="573"/>
        <v>21.8659</v>
      </c>
    </row>
    <row r="18088" spans="3:7" x14ac:dyDescent="0.3">
      <c r="C18088" s="3" t="s">
        <v>4213</v>
      </c>
      <c r="D18088" s="12">
        <v>21.8659</v>
      </c>
      <c r="F18088" s="19" t="str">
        <f t="shared" si="572"/>
        <v>Gloria Gill</v>
      </c>
      <c r="G18088" s="19">
        <f t="shared" si="573"/>
        <v>21.8659</v>
      </c>
    </row>
    <row r="18089" spans="3:7" x14ac:dyDescent="0.3">
      <c r="C18089" s="3" t="s">
        <v>4633</v>
      </c>
      <c r="D18089" s="12">
        <v>21.8659</v>
      </c>
      <c r="F18089" s="19" t="str">
        <f t="shared" si="572"/>
        <v>Garrett Brooks</v>
      </c>
      <c r="G18089" s="19">
        <f t="shared" si="573"/>
        <v>21.8659</v>
      </c>
    </row>
    <row r="18090" spans="3:7" x14ac:dyDescent="0.3">
      <c r="C18090" s="3" t="s">
        <v>3797</v>
      </c>
      <c r="D18090" s="12">
        <v>21.8659</v>
      </c>
      <c r="F18090" s="19" t="str">
        <f t="shared" si="572"/>
        <v>Chelsea Patel</v>
      </c>
      <c r="G18090" s="19">
        <f t="shared" si="573"/>
        <v>21.8659</v>
      </c>
    </row>
    <row r="18091" spans="3:7" x14ac:dyDescent="0.3">
      <c r="C18091" s="3" t="s">
        <v>3034</v>
      </c>
      <c r="D18091" s="12">
        <v>21.8659</v>
      </c>
      <c r="F18091" s="19" t="str">
        <f t="shared" si="572"/>
        <v>Clifford Rodriguez</v>
      </c>
      <c r="G18091" s="19">
        <f t="shared" si="573"/>
        <v>21.8659</v>
      </c>
    </row>
    <row r="18092" spans="3:7" x14ac:dyDescent="0.3">
      <c r="C18092" s="3" t="s">
        <v>3518</v>
      </c>
      <c r="D18092" s="12">
        <v>21.8659</v>
      </c>
      <c r="F18092" s="19" t="str">
        <f t="shared" si="572"/>
        <v>Caroline Patterson</v>
      </c>
      <c r="G18092" s="19">
        <f t="shared" si="573"/>
        <v>21.8659</v>
      </c>
    </row>
    <row r="18093" spans="3:7" x14ac:dyDescent="0.3">
      <c r="C18093" s="3" t="s">
        <v>3867</v>
      </c>
      <c r="D18093" s="12">
        <v>21.8659</v>
      </c>
      <c r="F18093" s="19" t="str">
        <f t="shared" si="572"/>
        <v>Brendan Nath</v>
      </c>
      <c r="G18093" s="19">
        <f t="shared" si="573"/>
        <v>21.8659</v>
      </c>
    </row>
    <row r="18094" spans="3:7" x14ac:dyDescent="0.3">
      <c r="C18094" s="3" t="s">
        <v>2029</v>
      </c>
      <c r="D18094" s="12">
        <v>21.8659</v>
      </c>
      <c r="F18094" s="19" t="str">
        <f t="shared" si="572"/>
        <v>Cameron Clark</v>
      </c>
      <c r="G18094" s="19">
        <f t="shared" si="573"/>
        <v>21.8659</v>
      </c>
    </row>
    <row r="18095" spans="3:7" x14ac:dyDescent="0.3">
      <c r="C18095" s="3" t="s">
        <v>787</v>
      </c>
      <c r="D18095" s="12">
        <v>21.8659</v>
      </c>
      <c r="F18095" s="19" t="str">
        <f t="shared" si="572"/>
        <v>Carson Alexander</v>
      </c>
      <c r="G18095" s="19">
        <f t="shared" si="573"/>
        <v>21.8659</v>
      </c>
    </row>
    <row r="18096" spans="3:7" x14ac:dyDescent="0.3">
      <c r="C18096" s="3" t="s">
        <v>1276</v>
      </c>
      <c r="D18096" s="12">
        <v>21.8659</v>
      </c>
      <c r="F18096" s="19" t="str">
        <f t="shared" si="572"/>
        <v>Anna Patterson</v>
      </c>
      <c r="G18096" s="19">
        <f t="shared" si="573"/>
        <v>21.8659</v>
      </c>
    </row>
    <row r="18097" spans="3:7" x14ac:dyDescent="0.3">
      <c r="C18097" s="3" t="s">
        <v>11736</v>
      </c>
      <c r="D18097" s="12">
        <v>21.7592</v>
      </c>
      <c r="F18097" s="19" t="str">
        <f t="shared" si="572"/>
        <v>Adrian James</v>
      </c>
      <c r="G18097" s="19">
        <f t="shared" si="573"/>
        <v>21.8659</v>
      </c>
    </row>
    <row r="18098" spans="3:7" x14ac:dyDescent="0.3">
      <c r="C18098" s="3" t="s">
        <v>8768</v>
      </c>
      <c r="D18098" s="12">
        <v>21.7592</v>
      </c>
      <c r="F18098" s="19" t="str">
        <f t="shared" si="572"/>
        <v>Alexis Price</v>
      </c>
      <c r="G18098" s="19">
        <f t="shared" si="573"/>
        <v>21.8659</v>
      </c>
    </row>
    <row r="18099" spans="3:7" x14ac:dyDescent="0.3">
      <c r="C18099" s="3" t="s">
        <v>7653</v>
      </c>
      <c r="D18099" s="12">
        <v>21.609200000000001</v>
      </c>
      <c r="F18099" s="19" t="str">
        <f t="shared" si="572"/>
        <v>Kristopher Rodriguez</v>
      </c>
      <c r="G18099" s="19">
        <f t="shared" si="573"/>
        <v>21.7592</v>
      </c>
    </row>
    <row r="18100" spans="3:7" x14ac:dyDescent="0.3">
      <c r="C18100" s="3" t="s">
        <v>3853</v>
      </c>
      <c r="D18100" s="12">
        <v>21.609200000000001</v>
      </c>
      <c r="F18100" s="19" t="str">
        <f t="shared" si="572"/>
        <v>Jade Sanchez</v>
      </c>
      <c r="G18100" s="19">
        <f t="shared" si="573"/>
        <v>21.7592</v>
      </c>
    </row>
    <row r="18101" spans="3:7" x14ac:dyDescent="0.3">
      <c r="C18101" s="3" t="s">
        <v>13661</v>
      </c>
      <c r="D18101" s="12">
        <v>21.502500000000001</v>
      </c>
      <c r="F18101" s="19" t="str">
        <f t="shared" si="572"/>
        <v>Gloria Ramos</v>
      </c>
      <c r="G18101" s="19">
        <f t="shared" si="573"/>
        <v>21.609200000000001</v>
      </c>
    </row>
    <row r="18102" spans="3:7" x14ac:dyDescent="0.3">
      <c r="C18102" s="3" t="s">
        <v>4171</v>
      </c>
      <c r="D18102" s="12">
        <v>21.177499999999998</v>
      </c>
      <c r="F18102" s="19" t="str">
        <f t="shared" si="572"/>
        <v>Carrie Gomez</v>
      </c>
      <c r="G18102" s="19">
        <f t="shared" si="573"/>
        <v>21.609200000000001</v>
      </c>
    </row>
    <row r="18103" spans="3:7" x14ac:dyDescent="0.3">
      <c r="C18103" s="3" t="s">
        <v>1482</v>
      </c>
      <c r="D18103" s="12">
        <v>20.839100000000002</v>
      </c>
      <c r="F18103" s="19" t="str">
        <f t="shared" si="572"/>
        <v>Melanie Peterson</v>
      </c>
      <c r="G18103" s="19">
        <f t="shared" si="573"/>
        <v>21.502500000000001</v>
      </c>
    </row>
    <row r="18104" spans="3:7" x14ac:dyDescent="0.3">
      <c r="C18104" s="3" t="s">
        <v>18954</v>
      </c>
      <c r="D18104" s="12">
        <v>20.809899999999999</v>
      </c>
      <c r="F18104" s="19" t="str">
        <f t="shared" si="572"/>
        <v>Charles Turner</v>
      </c>
      <c r="G18104" s="19">
        <f t="shared" si="573"/>
        <v>21.177499999999998</v>
      </c>
    </row>
    <row r="18105" spans="3:7" x14ac:dyDescent="0.3">
      <c r="C18105" s="3" t="s">
        <v>12789</v>
      </c>
      <c r="D18105" s="12">
        <v>20.7639</v>
      </c>
      <c r="F18105" s="19" t="str">
        <f t="shared" si="572"/>
        <v>Alvin He</v>
      </c>
      <c r="G18105" s="19">
        <f t="shared" si="573"/>
        <v>20.839100000000002</v>
      </c>
    </row>
    <row r="18106" spans="3:7" x14ac:dyDescent="0.3">
      <c r="C18106" s="3" t="s">
        <v>14348</v>
      </c>
      <c r="D18106" s="12">
        <v>20.720199999999998</v>
      </c>
      <c r="F18106" s="19" t="str">
        <f t="shared" si="572"/>
        <v>Zachary Sharma</v>
      </c>
      <c r="G18106" s="19">
        <f t="shared" si="573"/>
        <v>20.809899999999999</v>
      </c>
    </row>
    <row r="18107" spans="3:7" x14ac:dyDescent="0.3">
      <c r="C18107" s="3" t="s">
        <v>6046</v>
      </c>
      <c r="D18107" s="12">
        <v>20.620200000000001</v>
      </c>
      <c r="F18107" s="19" t="str">
        <f t="shared" si="572"/>
        <v>Makayla Morgan</v>
      </c>
      <c r="G18107" s="19">
        <f t="shared" si="573"/>
        <v>20.7639</v>
      </c>
    </row>
    <row r="18108" spans="3:7" x14ac:dyDescent="0.3">
      <c r="C18108" s="3" t="s">
        <v>10310</v>
      </c>
      <c r="D18108" s="12">
        <v>20.407599999999999</v>
      </c>
      <c r="F18108" s="19" t="str">
        <f t="shared" si="572"/>
        <v>Naomi Hernandez</v>
      </c>
      <c r="G18108" s="19">
        <f t="shared" si="573"/>
        <v>20.720199999999998</v>
      </c>
    </row>
    <row r="18109" spans="3:7" x14ac:dyDescent="0.3">
      <c r="C18109" s="3" t="s">
        <v>5769</v>
      </c>
      <c r="D18109" s="12">
        <v>20.407599999999999</v>
      </c>
      <c r="F18109" s="19" t="str">
        <f t="shared" si="572"/>
        <v>Dwayne Dominguez</v>
      </c>
      <c r="G18109" s="19">
        <f t="shared" si="573"/>
        <v>20.620200000000001</v>
      </c>
    </row>
    <row r="18110" spans="3:7" x14ac:dyDescent="0.3">
      <c r="C18110" s="3" t="s">
        <v>4615</v>
      </c>
      <c r="D18110" s="12">
        <v>20.407599999999999</v>
      </c>
      <c r="F18110" s="19" t="str">
        <f t="shared" si="572"/>
        <v>Jose Davis</v>
      </c>
      <c r="G18110" s="19">
        <f t="shared" si="573"/>
        <v>20.407599999999999</v>
      </c>
    </row>
    <row r="18111" spans="3:7" x14ac:dyDescent="0.3">
      <c r="C18111" s="3" t="s">
        <v>3830</v>
      </c>
      <c r="D18111" s="12">
        <v>20.407599999999999</v>
      </c>
      <c r="F18111" s="19" t="str">
        <f t="shared" si="572"/>
        <v>Devin Howard</v>
      </c>
      <c r="G18111" s="19">
        <f t="shared" si="573"/>
        <v>20.407599999999999</v>
      </c>
    </row>
    <row r="18112" spans="3:7" x14ac:dyDescent="0.3">
      <c r="C18112" s="3" t="s">
        <v>3873</v>
      </c>
      <c r="D18112" s="12">
        <v>20.407599999999999</v>
      </c>
      <c r="F18112" s="19" t="str">
        <f t="shared" si="572"/>
        <v>Clayton Zeng</v>
      </c>
      <c r="G18112" s="19">
        <f t="shared" si="573"/>
        <v>20.407599999999999</v>
      </c>
    </row>
    <row r="18113" spans="3:7" x14ac:dyDescent="0.3">
      <c r="C18113" s="3" t="s">
        <v>5683</v>
      </c>
      <c r="D18113" s="12">
        <v>20.325700000000001</v>
      </c>
      <c r="F18113" s="19" t="str">
        <f t="shared" si="572"/>
        <v>Carolyn Prasad</v>
      </c>
      <c r="G18113" s="19">
        <f t="shared" si="573"/>
        <v>20.407599999999999</v>
      </c>
    </row>
    <row r="18114" spans="3:7" x14ac:dyDescent="0.3">
      <c r="C18114" s="3" t="s">
        <v>18349</v>
      </c>
      <c r="D18114" s="12">
        <v>19.9816</v>
      </c>
      <c r="F18114" s="19" t="str">
        <f t="shared" si="572"/>
        <v>Carson Flores</v>
      </c>
      <c r="G18114" s="19">
        <f t="shared" si="573"/>
        <v>20.407599999999999</v>
      </c>
    </row>
    <row r="18115" spans="3:7" x14ac:dyDescent="0.3">
      <c r="C18115" s="3" t="s">
        <v>16722</v>
      </c>
      <c r="D18115" s="12">
        <v>19.9816</v>
      </c>
      <c r="F18115" s="19" t="str">
        <f t="shared" si="572"/>
        <v>Destiny Diaz</v>
      </c>
      <c r="G18115" s="19">
        <f t="shared" si="573"/>
        <v>20.325700000000001</v>
      </c>
    </row>
    <row r="18116" spans="3:7" x14ac:dyDescent="0.3">
      <c r="C18116" s="3" t="s">
        <v>2486</v>
      </c>
      <c r="D18116" s="12">
        <v>19.9816</v>
      </c>
      <c r="F18116" s="19" t="str">
        <f t="shared" ref="F18116:F18179" si="574">C18114</f>
        <v>Vanessa Griffin</v>
      </c>
      <c r="G18116" s="19">
        <f t="shared" ref="G18116:G18179" si="575">D18114</f>
        <v>19.9816</v>
      </c>
    </row>
    <row r="18117" spans="3:7" x14ac:dyDescent="0.3">
      <c r="C18117" s="3" t="s">
        <v>15402</v>
      </c>
      <c r="D18117" s="12">
        <v>19.919</v>
      </c>
      <c r="F18117" s="19" t="str">
        <f t="shared" si="574"/>
        <v>Sergio Fernandez</v>
      </c>
      <c r="G18117" s="19">
        <f t="shared" si="575"/>
        <v>19.9816</v>
      </c>
    </row>
    <row r="18118" spans="3:7" x14ac:dyDescent="0.3">
      <c r="C18118" s="3" t="s">
        <v>6785</v>
      </c>
      <c r="D18118" s="12">
        <v>19.8993</v>
      </c>
      <c r="F18118" s="19" t="str">
        <f t="shared" si="574"/>
        <v>Autumn Wu</v>
      </c>
      <c r="G18118" s="19">
        <f t="shared" si="575"/>
        <v>19.9816</v>
      </c>
    </row>
    <row r="18119" spans="3:7" x14ac:dyDescent="0.3">
      <c r="C18119" s="3" t="s">
        <v>15696</v>
      </c>
      <c r="D18119" s="12">
        <v>19.4056</v>
      </c>
      <c r="F18119" s="19" t="str">
        <f t="shared" si="574"/>
        <v>Rafael Li</v>
      </c>
      <c r="G18119" s="19">
        <f t="shared" si="575"/>
        <v>19.919</v>
      </c>
    </row>
    <row r="18120" spans="3:7" x14ac:dyDescent="0.3">
      <c r="C18120" s="3" t="s">
        <v>15156</v>
      </c>
      <c r="D18120" s="12">
        <v>19.4056</v>
      </c>
      <c r="F18120" s="19" t="str">
        <f t="shared" si="574"/>
        <v>Erin Cooper</v>
      </c>
      <c r="G18120" s="19">
        <f t="shared" si="575"/>
        <v>19.8993</v>
      </c>
    </row>
    <row r="18121" spans="3:7" x14ac:dyDescent="0.3">
      <c r="C18121" s="3" t="s">
        <v>2587</v>
      </c>
      <c r="D18121" s="12">
        <v>19.2867</v>
      </c>
      <c r="F18121" s="19" t="str">
        <f t="shared" si="574"/>
        <v>Ricardo Pal</v>
      </c>
      <c r="G18121" s="19">
        <f t="shared" si="575"/>
        <v>19.4056</v>
      </c>
    </row>
    <row r="18122" spans="3:7" x14ac:dyDescent="0.3">
      <c r="C18122" s="3" t="s">
        <v>7026</v>
      </c>
      <c r="D18122" s="12">
        <v>19.186700000000002</v>
      </c>
      <c r="F18122" s="19" t="str">
        <f t="shared" si="574"/>
        <v>Pedro Kapoor</v>
      </c>
      <c r="G18122" s="19">
        <f t="shared" si="575"/>
        <v>19.4056</v>
      </c>
    </row>
    <row r="18123" spans="3:7" x14ac:dyDescent="0.3">
      <c r="C18123" s="3" t="s">
        <v>8430</v>
      </c>
      <c r="D18123" s="12">
        <v>19.148900000000001</v>
      </c>
      <c r="F18123" s="19" t="str">
        <f t="shared" si="574"/>
        <v>Barry Patel</v>
      </c>
      <c r="G18123" s="19">
        <f t="shared" si="575"/>
        <v>19.2867</v>
      </c>
    </row>
    <row r="18124" spans="3:7" x14ac:dyDescent="0.3">
      <c r="C18124" s="3" t="s">
        <v>15771</v>
      </c>
      <c r="D18124" s="12">
        <v>18.773700000000002</v>
      </c>
      <c r="F18124" s="19" t="str">
        <f t="shared" si="574"/>
        <v>Felicia Romero</v>
      </c>
      <c r="G18124" s="19">
        <f t="shared" si="575"/>
        <v>19.186700000000002</v>
      </c>
    </row>
    <row r="18125" spans="3:7" x14ac:dyDescent="0.3">
      <c r="C18125" s="3" t="s">
        <v>9469</v>
      </c>
      <c r="D18125" s="12">
        <v>18.773700000000002</v>
      </c>
      <c r="F18125" s="19" t="str">
        <f t="shared" si="574"/>
        <v>Isaiah Gonzalez</v>
      </c>
      <c r="G18125" s="19">
        <f t="shared" si="575"/>
        <v>19.148900000000001</v>
      </c>
    </row>
    <row r="18126" spans="3:7" x14ac:dyDescent="0.3">
      <c r="C18126" s="3" t="s">
        <v>1907</v>
      </c>
      <c r="D18126" s="12">
        <v>18.773700000000002</v>
      </c>
      <c r="F18126" s="19" t="str">
        <f t="shared" si="574"/>
        <v>Richard Richardson</v>
      </c>
      <c r="G18126" s="19">
        <f t="shared" si="575"/>
        <v>18.773700000000002</v>
      </c>
    </row>
    <row r="18127" spans="3:7" x14ac:dyDescent="0.3">
      <c r="C18127" s="3" t="s">
        <v>9995</v>
      </c>
      <c r="D18127" s="12">
        <v>18.761099999999999</v>
      </c>
      <c r="F18127" s="19" t="str">
        <f t="shared" si="574"/>
        <v>Jeremiah Sanders</v>
      </c>
      <c r="G18127" s="19">
        <f t="shared" si="575"/>
        <v>18.773700000000002</v>
      </c>
    </row>
    <row r="18128" spans="3:7" x14ac:dyDescent="0.3">
      <c r="C18128" s="3" t="s">
        <v>1480</v>
      </c>
      <c r="D18128" s="12">
        <v>18.761099999999999</v>
      </c>
      <c r="F18128" s="19" t="str">
        <f t="shared" si="574"/>
        <v>Angela Foster</v>
      </c>
      <c r="G18128" s="19">
        <f t="shared" si="575"/>
        <v>18.773700000000002</v>
      </c>
    </row>
    <row r="18129" spans="3:7" x14ac:dyDescent="0.3">
      <c r="C18129" s="3" t="s">
        <v>17096</v>
      </c>
      <c r="D18129" s="12">
        <v>18.7485</v>
      </c>
      <c r="F18129" s="19" t="str">
        <f t="shared" si="574"/>
        <v>John Brown</v>
      </c>
      <c r="G18129" s="19">
        <f t="shared" si="575"/>
        <v>18.761099999999999</v>
      </c>
    </row>
    <row r="18130" spans="3:7" x14ac:dyDescent="0.3">
      <c r="C18130" s="3" t="s">
        <v>18684</v>
      </c>
      <c r="D18130" s="12">
        <v>18.7422</v>
      </c>
      <c r="F18130" s="19" t="str">
        <f t="shared" si="574"/>
        <v>Alvin Goldstein</v>
      </c>
      <c r="G18130" s="19">
        <f t="shared" si="575"/>
        <v>18.761099999999999</v>
      </c>
    </row>
    <row r="18131" spans="3:7" x14ac:dyDescent="0.3">
      <c r="C18131" s="3" t="s">
        <v>18386</v>
      </c>
      <c r="D18131" s="12">
        <v>18.7422</v>
      </c>
      <c r="F18131" s="19" t="str">
        <f t="shared" si="574"/>
        <v>Sophia Young</v>
      </c>
      <c r="G18131" s="19">
        <f t="shared" si="575"/>
        <v>18.7485</v>
      </c>
    </row>
    <row r="18132" spans="3:7" x14ac:dyDescent="0.3">
      <c r="C18132" s="3" t="s">
        <v>17168</v>
      </c>
      <c r="D18132" s="12">
        <v>18.7422</v>
      </c>
      <c r="F18132" s="19" t="str">
        <f t="shared" si="574"/>
        <v>William Rodriguez</v>
      </c>
      <c r="G18132" s="19">
        <f t="shared" si="575"/>
        <v>18.7422</v>
      </c>
    </row>
    <row r="18133" spans="3:7" x14ac:dyDescent="0.3">
      <c r="C18133" s="3" t="s">
        <v>17478</v>
      </c>
      <c r="D18133" s="12">
        <v>18.7422</v>
      </c>
      <c r="F18133" s="19" t="str">
        <f t="shared" si="574"/>
        <v>Veronica Suri</v>
      </c>
      <c r="G18133" s="19">
        <f t="shared" si="575"/>
        <v>18.7422</v>
      </c>
    </row>
    <row r="18134" spans="3:7" x14ac:dyDescent="0.3">
      <c r="C18134" s="3" t="s">
        <v>17300</v>
      </c>
      <c r="D18134" s="12">
        <v>18.7422</v>
      </c>
      <c r="F18134" s="19" t="str">
        <f t="shared" si="574"/>
        <v>Stacy Vazquez</v>
      </c>
      <c r="G18134" s="19">
        <f t="shared" si="575"/>
        <v>18.7422</v>
      </c>
    </row>
    <row r="18135" spans="3:7" x14ac:dyDescent="0.3">
      <c r="C18135" s="3" t="s">
        <v>17572</v>
      </c>
      <c r="D18135" s="12">
        <v>18.7422</v>
      </c>
      <c r="F18135" s="19" t="str">
        <f t="shared" si="574"/>
        <v>Sydney Washington</v>
      </c>
      <c r="G18135" s="19">
        <f t="shared" si="575"/>
        <v>18.7422</v>
      </c>
    </row>
    <row r="18136" spans="3:7" x14ac:dyDescent="0.3">
      <c r="C18136" s="3" t="s">
        <v>17055</v>
      </c>
      <c r="D18136" s="12">
        <v>18.7422</v>
      </c>
      <c r="F18136" s="19" t="str">
        <f t="shared" si="574"/>
        <v>Steven Bailey</v>
      </c>
      <c r="G18136" s="19">
        <f t="shared" si="575"/>
        <v>18.7422</v>
      </c>
    </row>
    <row r="18137" spans="3:7" x14ac:dyDescent="0.3">
      <c r="C18137" s="3" t="s">
        <v>14683</v>
      </c>
      <c r="D18137" s="12">
        <v>18.7422</v>
      </c>
      <c r="F18137" s="19" t="str">
        <f t="shared" si="574"/>
        <v>Tammy Fernandez</v>
      </c>
      <c r="G18137" s="19">
        <f t="shared" si="575"/>
        <v>18.7422</v>
      </c>
    </row>
    <row r="18138" spans="3:7" x14ac:dyDescent="0.3">
      <c r="C18138" s="3" t="s">
        <v>14558</v>
      </c>
      <c r="D18138" s="12">
        <v>18.7422</v>
      </c>
      <c r="F18138" s="19" t="str">
        <f t="shared" si="574"/>
        <v>Sierra Baker</v>
      </c>
      <c r="G18138" s="19">
        <f t="shared" si="575"/>
        <v>18.7422</v>
      </c>
    </row>
    <row r="18139" spans="3:7" x14ac:dyDescent="0.3">
      <c r="C18139" s="3" t="s">
        <v>14172</v>
      </c>
      <c r="D18139" s="12">
        <v>18.7422</v>
      </c>
      <c r="F18139" s="19" t="str">
        <f t="shared" si="574"/>
        <v>Nicole Anderson</v>
      </c>
      <c r="G18139" s="19">
        <f t="shared" si="575"/>
        <v>18.7422</v>
      </c>
    </row>
    <row r="18140" spans="3:7" x14ac:dyDescent="0.3">
      <c r="C18140" s="3" t="s">
        <v>13417</v>
      </c>
      <c r="D18140" s="12">
        <v>18.7422</v>
      </c>
      <c r="F18140" s="19" t="str">
        <f t="shared" si="574"/>
        <v>Nathaniel Gray</v>
      </c>
      <c r="G18140" s="19">
        <f t="shared" si="575"/>
        <v>18.7422</v>
      </c>
    </row>
    <row r="18141" spans="3:7" x14ac:dyDescent="0.3">
      <c r="C18141" s="3" t="s">
        <v>14298</v>
      </c>
      <c r="D18141" s="12">
        <v>18.7422</v>
      </c>
      <c r="F18141" s="19" t="str">
        <f t="shared" si="574"/>
        <v>Monica Kim</v>
      </c>
      <c r="G18141" s="19">
        <f t="shared" si="575"/>
        <v>18.7422</v>
      </c>
    </row>
    <row r="18142" spans="3:7" x14ac:dyDescent="0.3">
      <c r="C18142" s="3" t="s">
        <v>12232</v>
      </c>
      <c r="D18142" s="12">
        <v>18.7422</v>
      </c>
      <c r="F18142" s="19" t="str">
        <f t="shared" si="574"/>
        <v>Mathew Carlson</v>
      </c>
      <c r="G18142" s="19">
        <f t="shared" si="575"/>
        <v>18.7422</v>
      </c>
    </row>
    <row r="18143" spans="3:7" x14ac:dyDescent="0.3">
      <c r="C18143" s="3" t="s">
        <v>12281</v>
      </c>
      <c r="D18143" s="12">
        <v>18.7422</v>
      </c>
      <c r="F18143" s="19" t="str">
        <f t="shared" si="574"/>
        <v>Muniraju Pulipalyam</v>
      </c>
      <c r="G18143" s="19">
        <f t="shared" si="575"/>
        <v>18.7422</v>
      </c>
    </row>
    <row r="18144" spans="3:7" x14ac:dyDescent="0.3">
      <c r="C18144" s="3" t="s">
        <v>12187</v>
      </c>
      <c r="D18144" s="12">
        <v>18.7422</v>
      </c>
      <c r="F18144" s="19" t="str">
        <f t="shared" si="574"/>
        <v>Linda Rousey</v>
      </c>
      <c r="G18144" s="19">
        <f t="shared" si="575"/>
        <v>18.7422</v>
      </c>
    </row>
    <row r="18145" spans="3:7" x14ac:dyDescent="0.3">
      <c r="C18145" s="3" t="s">
        <v>13021</v>
      </c>
      <c r="D18145" s="12">
        <v>18.7422</v>
      </c>
      <c r="F18145" s="19" t="str">
        <f t="shared" si="574"/>
        <v>Lindsey Xie</v>
      </c>
      <c r="G18145" s="19">
        <f t="shared" si="575"/>
        <v>18.7422</v>
      </c>
    </row>
    <row r="18146" spans="3:7" x14ac:dyDescent="0.3">
      <c r="C18146" s="3" t="s">
        <v>12916</v>
      </c>
      <c r="D18146" s="12">
        <v>18.7422</v>
      </c>
      <c r="F18146" s="19" t="str">
        <f t="shared" si="574"/>
        <v>Leslie Munoz</v>
      </c>
      <c r="G18146" s="19">
        <f t="shared" si="575"/>
        <v>18.7422</v>
      </c>
    </row>
    <row r="18147" spans="3:7" x14ac:dyDescent="0.3">
      <c r="C18147" s="3" t="s">
        <v>9512</v>
      </c>
      <c r="D18147" s="12">
        <v>18.7422</v>
      </c>
      <c r="F18147" s="19" t="str">
        <f t="shared" si="574"/>
        <v>Margaret Russell</v>
      </c>
      <c r="G18147" s="19">
        <f t="shared" si="575"/>
        <v>18.7422</v>
      </c>
    </row>
    <row r="18148" spans="3:7" x14ac:dyDescent="0.3">
      <c r="C18148" s="3" t="s">
        <v>9158</v>
      </c>
      <c r="D18148" s="12">
        <v>18.7422</v>
      </c>
      <c r="F18148" s="19" t="str">
        <f t="shared" si="574"/>
        <v>Marcus Baker</v>
      </c>
      <c r="G18148" s="19">
        <f t="shared" si="575"/>
        <v>18.7422</v>
      </c>
    </row>
    <row r="18149" spans="3:7" x14ac:dyDescent="0.3">
      <c r="C18149" s="3" t="s">
        <v>9370</v>
      </c>
      <c r="D18149" s="12">
        <v>18.7422</v>
      </c>
      <c r="F18149" s="19" t="str">
        <f t="shared" si="574"/>
        <v>Jeremy Rivera</v>
      </c>
      <c r="G18149" s="19">
        <f t="shared" si="575"/>
        <v>18.7422</v>
      </c>
    </row>
    <row r="18150" spans="3:7" x14ac:dyDescent="0.3">
      <c r="C18150" s="3" t="s">
        <v>9392</v>
      </c>
      <c r="D18150" s="12">
        <v>18.7422</v>
      </c>
      <c r="F18150" s="19" t="str">
        <f t="shared" si="574"/>
        <v>Jason Hill</v>
      </c>
      <c r="G18150" s="19">
        <f t="shared" si="575"/>
        <v>18.7422</v>
      </c>
    </row>
    <row r="18151" spans="3:7" x14ac:dyDescent="0.3">
      <c r="C18151" s="3" t="s">
        <v>7679</v>
      </c>
      <c r="D18151" s="12">
        <v>18.7422</v>
      </c>
      <c r="F18151" s="19" t="str">
        <f t="shared" si="574"/>
        <v>Jennifer Scott</v>
      </c>
      <c r="G18151" s="19">
        <f t="shared" si="575"/>
        <v>18.7422</v>
      </c>
    </row>
    <row r="18152" spans="3:7" x14ac:dyDescent="0.3">
      <c r="C18152" s="3" t="s">
        <v>6454</v>
      </c>
      <c r="D18152" s="12">
        <v>18.7422</v>
      </c>
      <c r="F18152" s="19" t="str">
        <f t="shared" si="574"/>
        <v>Jenny Chande</v>
      </c>
      <c r="G18152" s="19">
        <f t="shared" si="575"/>
        <v>18.7422</v>
      </c>
    </row>
    <row r="18153" spans="3:7" x14ac:dyDescent="0.3">
      <c r="C18153" s="3" t="s">
        <v>6538</v>
      </c>
      <c r="D18153" s="12">
        <v>18.7422</v>
      </c>
      <c r="F18153" s="19" t="str">
        <f t="shared" si="574"/>
        <v>Grace Flores</v>
      </c>
      <c r="G18153" s="19">
        <f t="shared" si="575"/>
        <v>18.7422</v>
      </c>
    </row>
    <row r="18154" spans="3:7" x14ac:dyDescent="0.3">
      <c r="C18154" s="3" t="s">
        <v>7345</v>
      </c>
      <c r="D18154" s="12">
        <v>18.7422</v>
      </c>
      <c r="F18154" s="19" t="str">
        <f t="shared" si="574"/>
        <v>Elijah Washington</v>
      </c>
      <c r="G18154" s="19">
        <f t="shared" si="575"/>
        <v>18.7422</v>
      </c>
    </row>
    <row r="18155" spans="3:7" x14ac:dyDescent="0.3">
      <c r="C18155" s="3" t="s">
        <v>5238</v>
      </c>
      <c r="D18155" s="12">
        <v>18.7422</v>
      </c>
      <c r="F18155" s="19" t="str">
        <f t="shared" si="574"/>
        <v>Emily Powell</v>
      </c>
      <c r="G18155" s="19">
        <f t="shared" si="575"/>
        <v>18.7422</v>
      </c>
    </row>
    <row r="18156" spans="3:7" x14ac:dyDescent="0.3">
      <c r="C18156" s="3" t="s">
        <v>5731</v>
      </c>
      <c r="D18156" s="12">
        <v>18.7422</v>
      </c>
      <c r="F18156" s="19" t="str">
        <f t="shared" si="574"/>
        <v>Gabrielle Gray</v>
      </c>
      <c r="G18156" s="19">
        <f t="shared" si="575"/>
        <v>18.7422</v>
      </c>
    </row>
    <row r="18157" spans="3:7" x14ac:dyDescent="0.3">
      <c r="C18157" s="3" t="s">
        <v>4570</v>
      </c>
      <c r="D18157" s="12">
        <v>18.7422</v>
      </c>
      <c r="F18157" s="19" t="str">
        <f t="shared" si="574"/>
        <v>Daniel Jones</v>
      </c>
      <c r="G18157" s="19">
        <f t="shared" si="575"/>
        <v>18.7422</v>
      </c>
    </row>
    <row r="18158" spans="3:7" x14ac:dyDescent="0.3">
      <c r="C18158" s="3" t="s">
        <v>4978</v>
      </c>
      <c r="D18158" s="12">
        <v>18.7422</v>
      </c>
      <c r="F18158" s="19" t="str">
        <f t="shared" si="574"/>
        <v>Destiny Watson</v>
      </c>
      <c r="G18158" s="19">
        <f t="shared" si="575"/>
        <v>18.7422</v>
      </c>
    </row>
    <row r="18159" spans="3:7" x14ac:dyDescent="0.3">
      <c r="C18159" s="3" t="s">
        <v>1898</v>
      </c>
      <c r="D18159" s="12">
        <v>18.7422</v>
      </c>
      <c r="F18159" s="19" t="str">
        <f t="shared" si="574"/>
        <v>Claudia She</v>
      </c>
      <c r="G18159" s="19">
        <f t="shared" si="575"/>
        <v>18.7422</v>
      </c>
    </row>
    <row r="18160" spans="3:7" x14ac:dyDescent="0.3">
      <c r="C18160" s="3" t="s">
        <v>2826</v>
      </c>
      <c r="D18160" s="12">
        <v>18.7422</v>
      </c>
      <c r="F18160" s="19" t="str">
        <f t="shared" si="574"/>
        <v>Curtis Liang</v>
      </c>
      <c r="G18160" s="19">
        <f t="shared" si="575"/>
        <v>18.7422</v>
      </c>
    </row>
    <row r="18161" spans="3:7" x14ac:dyDescent="0.3">
      <c r="C18161" s="3" t="s">
        <v>2455</v>
      </c>
      <c r="D18161" s="12">
        <v>18.7422</v>
      </c>
      <c r="F18161" s="19" t="str">
        <f t="shared" si="574"/>
        <v>Angela Bennett</v>
      </c>
      <c r="G18161" s="19">
        <f t="shared" si="575"/>
        <v>18.7422</v>
      </c>
    </row>
    <row r="18162" spans="3:7" x14ac:dyDescent="0.3">
      <c r="C18162" s="3" t="s">
        <v>669</v>
      </c>
      <c r="D18162" s="12">
        <v>18.6355</v>
      </c>
      <c r="F18162" s="19" t="str">
        <f t="shared" si="574"/>
        <v>Bobby Raman</v>
      </c>
      <c r="G18162" s="19">
        <f t="shared" si="575"/>
        <v>18.7422</v>
      </c>
    </row>
    <row r="18163" spans="3:7" x14ac:dyDescent="0.3">
      <c r="C18163" s="3" t="s">
        <v>8850</v>
      </c>
      <c r="D18163" s="12">
        <v>18.609300000000001</v>
      </c>
      <c r="F18163" s="19" t="str">
        <f t="shared" si="574"/>
        <v>Austin Powell</v>
      </c>
      <c r="G18163" s="19">
        <f t="shared" si="575"/>
        <v>18.7422</v>
      </c>
    </row>
    <row r="18164" spans="3:7" x14ac:dyDescent="0.3">
      <c r="C18164" s="3" t="s">
        <v>4625</v>
      </c>
      <c r="D18164" s="12">
        <v>18.609300000000001</v>
      </c>
      <c r="F18164" s="19" t="str">
        <f t="shared" si="574"/>
        <v>Abigail Bennett</v>
      </c>
      <c r="G18164" s="19">
        <f t="shared" si="575"/>
        <v>18.6355</v>
      </c>
    </row>
    <row r="18165" spans="3:7" x14ac:dyDescent="0.3">
      <c r="C18165" s="3" t="s">
        <v>11780</v>
      </c>
      <c r="D18165" s="12">
        <v>18.485499999999998</v>
      </c>
      <c r="F18165" s="19" t="str">
        <f t="shared" si="574"/>
        <v>James Campbell</v>
      </c>
      <c r="G18165" s="19">
        <f t="shared" si="575"/>
        <v>18.609300000000001</v>
      </c>
    </row>
    <row r="18166" spans="3:7" x14ac:dyDescent="0.3">
      <c r="C18166" s="3" t="s">
        <v>16729</v>
      </c>
      <c r="D18166" s="12">
        <v>18.266199999999998</v>
      </c>
      <c r="F18166" s="19" t="str">
        <f t="shared" si="574"/>
        <v>Clifford Kapoor</v>
      </c>
      <c r="G18166" s="19">
        <f t="shared" si="575"/>
        <v>18.609300000000001</v>
      </c>
    </row>
    <row r="18167" spans="3:7" x14ac:dyDescent="0.3">
      <c r="C18167" s="3" t="s">
        <v>6049</v>
      </c>
      <c r="D18167" s="12">
        <v>18.266199999999998</v>
      </c>
      <c r="F18167" s="19" t="str">
        <f t="shared" si="574"/>
        <v>Krystal Xu</v>
      </c>
      <c r="G18167" s="19">
        <f t="shared" si="575"/>
        <v>18.485499999999998</v>
      </c>
    </row>
    <row r="18168" spans="3:7" x14ac:dyDescent="0.3">
      <c r="C18168" s="3" t="s">
        <v>16601</v>
      </c>
      <c r="D18168" s="12">
        <v>18.1477</v>
      </c>
      <c r="F18168" s="19" t="str">
        <f t="shared" si="574"/>
        <v>Sergio Martinez</v>
      </c>
      <c r="G18168" s="19">
        <f t="shared" si="575"/>
        <v>18.266199999999998</v>
      </c>
    </row>
    <row r="18169" spans="3:7" x14ac:dyDescent="0.3">
      <c r="C18169" s="3" t="s">
        <v>14988</v>
      </c>
      <c r="D18169" s="12">
        <v>18.1477</v>
      </c>
      <c r="F18169" s="19" t="str">
        <f t="shared" si="574"/>
        <v>Dwayne Gutierrez</v>
      </c>
      <c r="G18169" s="19">
        <f t="shared" si="575"/>
        <v>18.266199999999998</v>
      </c>
    </row>
    <row r="18170" spans="3:7" x14ac:dyDescent="0.3">
      <c r="C18170" s="3" t="s">
        <v>7228</v>
      </c>
      <c r="D18170" s="12">
        <v>18.1477</v>
      </c>
      <c r="F18170" s="19" t="str">
        <f t="shared" si="574"/>
        <v>Sarah Wood</v>
      </c>
      <c r="G18170" s="19">
        <f t="shared" si="575"/>
        <v>18.1477</v>
      </c>
    </row>
    <row r="18171" spans="3:7" x14ac:dyDescent="0.3">
      <c r="C18171" s="3" t="s">
        <v>2847</v>
      </c>
      <c r="D18171" s="12">
        <v>18.1477</v>
      </c>
      <c r="F18171" s="19" t="str">
        <f t="shared" si="574"/>
        <v>Oscar Butler</v>
      </c>
      <c r="G18171" s="19">
        <f t="shared" si="575"/>
        <v>18.1477</v>
      </c>
    </row>
    <row r="18172" spans="3:7" x14ac:dyDescent="0.3">
      <c r="C18172" s="3" t="s">
        <v>12738</v>
      </c>
      <c r="D18172" s="12">
        <v>17.972100000000001</v>
      </c>
      <c r="F18172" s="19" t="str">
        <f t="shared" si="574"/>
        <v>Gabriel Butler</v>
      </c>
      <c r="G18172" s="19">
        <f t="shared" si="575"/>
        <v>18.1477</v>
      </c>
    </row>
    <row r="18173" spans="3:7" x14ac:dyDescent="0.3">
      <c r="C18173" s="3" t="s">
        <v>18587</v>
      </c>
      <c r="D18173" s="12">
        <v>17.715399999999999</v>
      </c>
      <c r="F18173" s="19" t="str">
        <f t="shared" si="574"/>
        <v>Bonnie Rai</v>
      </c>
      <c r="G18173" s="19">
        <f t="shared" si="575"/>
        <v>18.1477</v>
      </c>
    </row>
    <row r="18174" spans="3:7" x14ac:dyDescent="0.3">
      <c r="C18174" s="3" t="s">
        <v>7648</v>
      </c>
      <c r="D18174" s="12">
        <v>17.686199999999999</v>
      </c>
      <c r="F18174" s="19" t="str">
        <f t="shared" si="574"/>
        <v>Madison Butler</v>
      </c>
      <c r="G18174" s="19">
        <f t="shared" si="575"/>
        <v>17.972100000000001</v>
      </c>
    </row>
    <row r="18175" spans="3:7" x14ac:dyDescent="0.3">
      <c r="C18175" s="3" t="s">
        <v>18219</v>
      </c>
      <c r="D18175" s="12">
        <v>17.483899999999998</v>
      </c>
      <c r="F18175" s="19" t="str">
        <f t="shared" si="574"/>
        <v>Wayne Black</v>
      </c>
      <c r="G18175" s="19">
        <f t="shared" si="575"/>
        <v>17.715399999999999</v>
      </c>
    </row>
    <row r="18176" spans="3:7" x14ac:dyDescent="0.3">
      <c r="C18176" s="3" t="s">
        <v>12680</v>
      </c>
      <c r="D18176" s="12">
        <v>17.483899999999998</v>
      </c>
      <c r="F18176" s="19" t="str">
        <f t="shared" si="574"/>
        <v>Gloria Gutierrez</v>
      </c>
      <c r="G18176" s="19">
        <f t="shared" si="575"/>
        <v>17.686199999999999</v>
      </c>
    </row>
    <row r="18177" spans="3:7" x14ac:dyDescent="0.3">
      <c r="C18177" s="3" t="s">
        <v>12648</v>
      </c>
      <c r="D18177" s="12">
        <v>17.483899999999998</v>
      </c>
      <c r="F18177" s="19" t="str">
        <f t="shared" si="574"/>
        <v>Trisha Zhao</v>
      </c>
      <c r="G18177" s="19">
        <f t="shared" si="575"/>
        <v>17.483899999999998</v>
      </c>
    </row>
    <row r="18178" spans="3:7" x14ac:dyDescent="0.3">
      <c r="C18178" s="3" t="s">
        <v>5074</v>
      </c>
      <c r="D18178" s="12">
        <v>17.483899999999998</v>
      </c>
      <c r="F18178" s="19" t="str">
        <f t="shared" si="574"/>
        <v>Mackenzie Hall</v>
      </c>
      <c r="G18178" s="19">
        <f t="shared" si="575"/>
        <v>17.483899999999998</v>
      </c>
    </row>
    <row r="18179" spans="3:7" x14ac:dyDescent="0.3">
      <c r="C18179" s="3" t="s">
        <v>3824</v>
      </c>
      <c r="D18179" s="12">
        <v>17.483899999999998</v>
      </c>
      <c r="F18179" s="19" t="str">
        <f t="shared" si="574"/>
        <v>Lydia Lopez</v>
      </c>
      <c r="G18179" s="19">
        <f t="shared" si="575"/>
        <v>17.483899999999998</v>
      </c>
    </row>
    <row r="18180" spans="3:7" x14ac:dyDescent="0.3">
      <c r="C18180" s="3" t="s">
        <v>2263</v>
      </c>
      <c r="D18180" s="12">
        <v>17.483899999999998</v>
      </c>
      <c r="F18180" s="19" t="str">
        <f t="shared" ref="F18180:F18243" si="576">C18178</f>
        <v>Dale Yuan</v>
      </c>
      <c r="G18180" s="19">
        <f t="shared" ref="G18180:G18243" si="577">D18178</f>
        <v>17.483899999999998</v>
      </c>
    </row>
    <row r="18181" spans="3:7" x14ac:dyDescent="0.3">
      <c r="C18181" s="3" t="s">
        <v>13331</v>
      </c>
      <c r="D18181" s="12">
        <v>17.4587</v>
      </c>
      <c r="F18181" s="19" t="str">
        <f t="shared" si="576"/>
        <v>Carolyn Martinez</v>
      </c>
      <c r="G18181" s="19">
        <f t="shared" si="577"/>
        <v>17.483899999999998</v>
      </c>
    </row>
    <row r="18182" spans="3:7" x14ac:dyDescent="0.3">
      <c r="C18182" s="3" t="s">
        <v>16822</v>
      </c>
      <c r="D18182" s="12">
        <v>17.052</v>
      </c>
      <c r="F18182" s="19" t="str">
        <f t="shared" si="576"/>
        <v>Arthur Rana</v>
      </c>
      <c r="G18182" s="19">
        <f t="shared" si="577"/>
        <v>17.483899999999998</v>
      </c>
    </row>
    <row r="18183" spans="3:7" x14ac:dyDescent="0.3">
      <c r="C18183" s="3" t="s">
        <v>18885</v>
      </c>
      <c r="D18183" s="12">
        <v>16.795300000000001</v>
      </c>
      <c r="F18183" s="19" t="str">
        <f t="shared" si="576"/>
        <v>Marvin Ramos</v>
      </c>
      <c r="G18183" s="19">
        <f t="shared" si="577"/>
        <v>17.4587</v>
      </c>
    </row>
    <row r="18184" spans="3:7" x14ac:dyDescent="0.3">
      <c r="C18184" s="3" t="s">
        <v>5593</v>
      </c>
      <c r="D18184" s="12">
        <v>16.795300000000001</v>
      </c>
      <c r="F18184" s="19" t="str">
        <f t="shared" si="576"/>
        <v>Seth Torres</v>
      </c>
      <c r="G18184" s="19">
        <f t="shared" si="577"/>
        <v>17.052</v>
      </c>
    </row>
    <row r="18185" spans="3:7" x14ac:dyDescent="0.3">
      <c r="C18185" s="3" t="s">
        <v>5298</v>
      </c>
      <c r="D18185" s="12">
        <v>16.795300000000001</v>
      </c>
      <c r="F18185" s="19" t="str">
        <f t="shared" si="576"/>
        <v>Xavier Walker</v>
      </c>
      <c r="G18185" s="19">
        <f t="shared" si="577"/>
        <v>16.795300000000001</v>
      </c>
    </row>
    <row r="18186" spans="3:7" x14ac:dyDescent="0.3">
      <c r="C18186" s="3" t="s">
        <v>16209</v>
      </c>
      <c r="D18186" s="12">
        <v>16.541599999999999</v>
      </c>
      <c r="F18186" s="19" t="str">
        <f t="shared" si="576"/>
        <v>Dennis Ma</v>
      </c>
      <c r="G18186" s="19">
        <f t="shared" si="577"/>
        <v>16.795300000000001</v>
      </c>
    </row>
    <row r="18187" spans="3:7" x14ac:dyDescent="0.3">
      <c r="C18187" s="3" t="s">
        <v>11979</v>
      </c>
      <c r="D18187" s="12">
        <v>16.541599999999999</v>
      </c>
      <c r="F18187" s="19" t="str">
        <f t="shared" si="576"/>
        <v>Danny Schmidt</v>
      </c>
      <c r="G18187" s="19">
        <f t="shared" si="577"/>
        <v>16.795300000000001</v>
      </c>
    </row>
    <row r="18188" spans="3:7" x14ac:dyDescent="0.3">
      <c r="C18188" s="3" t="s">
        <v>9827</v>
      </c>
      <c r="D18188" s="12">
        <v>16.541599999999999</v>
      </c>
      <c r="F18188" s="19" t="str">
        <f t="shared" si="576"/>
        <v>Ruben Alvarez</v>
      </c>
      <c r="G18188" s="19">
        <f t="shared" si="577"/>
        <v>16.541599999999999</v>
      </c>
    </row>
    <row r="18189" spans="3:7" x14ac:dyDescent="0.3">
      <c r="C18189" s="3" t="s">
        <v>15914</v>
      </c>
      <c r="D18189" s="12">
        <v>16.4634</v>
      </c>
      <c r="F18189" s="19" t="str">
        <f t="shared" si="576"/>
        <v>Latoya Andersen</v>
      </c>
      <c r="G18189" s="19">
        <f t="shared" si="577"/>
        <v>16.541599999999999</v>
      </c>
    </row>
    <row r="18190" spans="3:7" x14ac:dyDescent="0.3">
      <c r="C18190" s="3" t="s">
        <v>7129</v>
      </c>
      <c r="D18190" s="12">
        <v>16.025200000000002</v>
      </c>
      <c r="F18190" s="19" t="str">
        <f t="shared" si="576"/>
        <v>Jimmy Carlson</v>
      </c>
      <c r="G18190" s="19">
        <f t="shared" si="577"/>
        <v>16.541599999999999</v>
      </c>
    </row>
    <row r="18191" spans="3:7" x14ac:dyDescent="0.3">
      <c r="C18191" s="3" t="s">
        <v>1759</v>
      </c>
      <c r="D18191" s="12">
        <v>16.025200000000002</v>
      </c>
      <c r="F18191" s="19" t="str">
        <f t="shared" si="576"/>
        <v>Robert Phillips</v>
      </c>
      <c r="G18191" s="19">
        <f t="shared" si="577"/>
        <v>16.4634</v>
      </c>
    </row>
    <row r="18192" spans="3:7" x14ac:dyDescent="0.3">
      <c r="C18192" s="3" t="s">
        <v>8121</v>
      </c>
      <c r="D18192" s="12">
        <v>15.7685</v>
      </c>
      <c r="F18192" s="19" t="str">
        <f t="shared" si="576"/>
        <v>Francisco Patel</v>
      </c>
      <c r="G18192" s="19">
        <f t="shared" si="577"/>
        <v>16.025200000000002</v>
      </c>
    </row>
    <row r="18193" spans="3:7" x14ac:dyDescent="0.3">
      <c r="C18193" s="3" t="s">
        <v>17850</v>
      </c>
      <c r="D18193" s="12">
        <v>15.643700000000001</v>
      </c>
      <c r="F18193" s="19" t="str">
        <f t="shared" si="576"/>
        <v>Andrea Howard</v>
      </c>
      <c r="G18193" s="19">
        <f t="shared" si="577"/>
        <v>16.025200000000002</v>
      </c>
    </row>
    <row r="18194" spans="3:7" x14ac:dyDescent="0.3">
      <c r="C18194" s="3" t="s">
        <v>17079</v>
      </c>
      <c r="D18194" s="12">
        <v>15.643700000000001</v>
      </c>
      <c r="F18194" s="19" t="str">
        <f t="shared" si="576"/>
        <v>Hunter Miller</v>
      </c>
      <c r="G18194" s="19">
        <f t="shared" si="577"/>
        <v>15.7685</v>
      </c>
    </row>
    <row r="18195" spans="3:7" x14ac:dyDescent="0.3">
      <c r="C18195" s="3" t="s">
        <v>14800</v>
      </c>
      <c r="D18195" s="12">
        <v>15.643700000000001</v>
      </c>
      <c r="F18195" s="19" t="str">
        <f t="shared" si="576"/>
        <v>Theresa Schmidt</v>
      </c>
      <c r="G18195" s="19">
        <f t="shared" si="577"/>
        <v>15.643700000000001</v>
      </c>
    </row>
    <row r="18196" spans="3:7" x14ac:dyDescent="0.3">
      <c r="C18196" s="3" t="s">
        <v>14908</v>
      </c>
      <c r="D18196" s="12">
        <v>15.643700000000001</v>
      </c>
      <c r="F18196" s="19" t="str">
        <f t="shared" si="576"/>
        <v>Sophia Evans</v>
      </c>
      <c r="G18196" s="19">
        <f t="shared" si="577"/>
        <v>15.643700000000001</v>
      </c>
    </row>
    <row r="18197" spans="3:7" x14ac:dyDescent="0.3">
      <c r="C18197" s="3" t="s">
        <v>9957</v>
      </c>
      <c r="D18197" s="12">
        <v>15.643700000000001</v>
      </c>
      <c r="F18197" s="19" t="str">
        <f t="shared" si="576"/>
        <v>Noah Hayes</v>
      </c>
      <c r="G18197" s="19">
        <f t="shared" si="577"/>
        <v>15.643700000000001</v>
      </c>
    </row>
    <row r="18198" spans="3:7" x14ac:dyDescent="0.3">
      <c r="C18198" s="3" t="s">
        <v>6639</v>
      </c>
      <c r="D18198" s="12">
        <v>15.643700000000001</v>
      </c>
      <c r="F18198" s="19" t="str">
        <f t="shared" si="576"/>
        <v>Olivia Taylor</v>
      </c>
      <c r="G18198" s="19">
        <f t="shared" si="577"/>
        <v>15.643700000000001</v>
      </c>
    </row>
    <row r="18199" spans="3:7" x14ac:dyDescent="0.3">
      <c r="C18199" s="3" t="s">
        <v>5444</v>
      </c>
      <c r="D18199" s="12">
        <v>15.643700000000001</v>
      </c>
      <c r="F18199" s="19" t="str">
        <f t="shared" si="576"/>
        <v>Joe Prasad</v>
      </c>
      <c r="G18199" s="19">
        <f t="shared" si="577"/>
        <v>15.643700000000001</v>
      </c>
    </row>
    <row r="18200" spans="3:7" x14ac:dyDescent="0.3">
      <c r="C18200" s="3" t="s">
        <v>18988</v>
      </c>
      <c r="D18200" s="12">
        <v>15.618499999999999</v>
      </c>
      <c r="F18200" s="19" t="str">
        <f t="shared" si="576"/>
        <v>Emmanuel Sanchez</v>
      </c>
      <c r="G18200" s="19">
        <f t="shared" si="577"/>
        <v>15.643700000000001</v>
      </c>
    </row>
    <row r="18201" spans="3:7" x14ac:dyDescent="0.3">
      <c r="C18201" s="3" t="s">
        <v>16230</v>
      </c>
      <c r="D18201" s="12">
        <v>15.618499999999999</v>
      </c>
      <c r="F18201" s="19" t="str">
        <f t="shared" si="576"/>
        <v>Dawn Andersen</v>
      </c>
      <c r="G18201" s="19">
        <f t="shared" si="577"/>
        <v>15.643700000000001</v>
      </c>
    </row>
    <row r="18202" spans="3:7" x14ac:dyDescent="0.3">
      <c r="C18202" s="3" t="s">
        <v>16324</v>
      </c>
      <c r="D18202" s="12">
        <v>15.618499999999999</v>
      </c>
      <c r="F18202" s="19" t="str">
        <f t="shared" si="576"/>
        <v>Zoe Sanders</v>
      </c>
      <c r="G18202" s="19">
        <f t="shared" si="577"/>
        <v>15.618499999999999</v>
      </c>
    </row>
    <row r="18203" spans="3:7" x14ac:dyDescent="0.3">
      <c r="C18203" s="3" t="s">
        <v>15687</v>
      </c>
      <c r="D18203" s="12">
        <v>15.618499999999999</v>
      </c>
      <c r="F18203" s="19" t="str">
        <f t="shared" si="576"/>
        <v>Ruben Navarro</v>
      </c>
      <c r="G18203" s="19">
        <f t="shared" si="577"/>
        <v>15.618499999999999</v>
      </c>
    </row>
    <row r="18204" spans="3:7" x14ac:dyDescent="0.3">
      <c r="C18204" s="3" t="s">
        <v>15023</v>
      </c>
      <c r="D18204" s="12">
        <v>15.618499999999999</v>
      </c>
      <c r="F18204" s="19" t="str">
        <f t="shared" si="576"/>
        <v>Ryan Martin</v>
      </c>
      <c r="G18204" s="19">
        <f t="shared" si="577"/>
        <v>15.618499999999999</v>
      </c>
    </row>
    <row r="18205" spans="3:7" x14ac:dyDescent="0.3">
      <c r="C18205" s="3" t="s">
        <v>15373</v>
      </c>
      <c r="D18205" s="12">
        <v>15.618499999999999</v>
      </c>
      <c r="F18205" s="19" t="str">
        <f t="shared" si="576"/>
        <v>Ricardo Chande</v>
      </c>
      <c r="G18205" s="19">
        <f t="shared" si="577"/>
        <v>15.618499999999999</v>
      </c>
    </row>
    <row r="18206" spans="3:7" x14ac:dyDescent="0.3">
      <c r="C18206" s="3" t="s">
        <v>14643</v>
      </c>
      <c r="D18206" s="12">
        <v>15.618499999999999</v>
      </c>
      <c r="F18206" s="19" t="str">
        <f t="shared" si="576"/>
        <v>Paige Gray</v>
      </c>
      <c r="G18206" s="19">
        <f t="shared" si="577"/>
        <v>15.618499999999999</v>
      </c>
    </row>
    <row r="18207" spans="3:7" x14ac:dyDescent="0.3">
      <c r="C18207" s="3" t="s">
        <v>12324</v>
      </c>
      <c r="D18207" s="12">
        <v>15.618499999999999</v>
      </c>
      <c r="F18207" s="19" t="str">
        <f t="shared" si="576"/>
        <v>Rachel Sanchez</v>
      </c>
      <c r="G18207" s="19">
        <f t="shared" si="577"/>
        <v>15.618499999999999</v>
      </c>
    </row>
    <row r="18208" spans="3:7" x14ac:dyDescent="0.3">
      <c r="C18208" s="3" t="s">
        <v>11803</v>
      </c>
      <c r="D18208" s="12">
        <v>15.618499999999999</v>
      </c>
      <c r="F18208" s="19" t="str">
        <f t="shared" si="576"/>
        <v>Nichole Deng</v>
      </c>
      <c r="G18208" s="19">
        <f t="shared" si="577"/>
        <v>15.618499999999999</v>
      </c>
    </row>
    <row r="18209" spans="3:7" x14ac:dyDescent="0.3">
      <c r="C18209" s="3" t="s">
        <v>11645</v>
      </c>
      <c r="D18209" s="12">
        <v>15.618499999999999</v>
      </c>
      <c r="F18209" s="19" t="str">
        <f t="shared" si="576"/>
        <v>Logan Edwards</v>
      </c>
      <c r="G18209" s="19">
        <f t="shared" si="577"/>
        <v>15.618499999999999</v>
      </c>
    </row>
    <row r="18210" spans="3:7" x14ac:dyDescent="0.3">
      <c r="C18210" s="3" t="s">
        <v>11909</v>
      </c>
      <c r="D18210" s="12">
        <v>15.618499999999999</v>
      </c>
      <c r="F18210" s="19" t="str">
        <f t="shared" si="576"/>
        <v>Kurt Raji</v>
      </c>
      <c r="G18210" s="19">
        <f t="shared" si="577"/>
        <v>15.618499999999999</v>
      </c>
    </row>
    <row r="18211" spans="3:7" x14ac:dyDescent="0.3">
      <c r="C18211" s="3" t="s">
        <v>9279</v>
      </c>
      <c r="D18211" s="12">
        <v>15.618499999999999</v>
      </c>
      <c r="F18211" s="19" t="str">
        <f t="shared" si="576"/>
        <v>Kristi Prasad</v>
      </c>
      <c r="G18211" s="19">
        <f t="shared" si="577"/>
        <v>15.618499999999999</v>
      </c>
    </row>
    <row r="18212" spans="3:7" x14ac:dyDescent="0.3">
      <c r="C18212" s="3" t="s">
        <v>9592</v>
      </c>
      <c r="D18212" s="12">
        <v>15.618499999999999</v>
      </c>
      <c r="F18212" s="19" t="str">
        <f t="shared" si="576"/>
        <v>Lance Carlson</v>
      </c>
      <c r="G18212" s="19">
        <f t="shared" si="577"/>
        <v>15.618499999999999</v>
      </c>
    </row>
    <row r="18213" spans="3:7" x14ac:dyDescent="0.3">
      <c r="C18213" s="3" t="s">
        <v>7124</v>
      </c>
      <c r="D18213" s="12">
        <v>15.618499999999999</v>
      </c>
      <c r="F18213" s="19" t="str">
        <f t="shared" si="576"/>
        <v>Jenna Evans</v>
      </c>
      <c r="G18213" s="19">
        <f t="shared" si="577"/>
        <v>15.618499999999999</v>
      </c>
    </row>
    <row r="18214" spans="3:7" x14ac:dyDescent="0.3">
      <c r="C18214" s="3" t="s">
        <v>6341</v>
      </c>
      <c r="D18214" s="12">
        <v>15.618499999999999</v>
      </c>
      <c r="F18214" s="19" t="str">
        <f t="shared" si="576"/>
        <v>Jesse Bailey</v>
      </c>
      <c r="G18214" s="19">
        <f t="shared" si="577"/>
        <v>15.618499999999999</v>
      </c>
    </row>
    <row r="18215" spans="3:7" x14ac:dyDescent="0.3">
      <c r="C18215" s="3" t="s">
        <v>5968</v>
      </c>
      <c r="D18215" s="12">
        <v>15.618499999999999</v>
      </c>
      <c r="F18215" s="19" t="str">
        <f t="shared" si="576"/>
        <v>Francisco Kapoor</v>
      </c>
      <c r="G18215" s="19">
        <f t="shared" si="577"/>
        <v>15.618499999999999</v>
      </c>
    </row>
    <row r="18216" spans="3:7" x14ac:dyDescent="0.3">
      <c r="C18216" s="3" t="s">
        <v>5799</v>
      </c>
      <c r="D18216" s="12">
        <v>15.618499999999999</v>
      </c>
      <c r="F18216" s="19" t="str">
        <f t="shared" si="576"/>
        <v>Edward Perry</v>
      </c>
      <c r="G18216" s="19">
        <f t="shared" si="577"/>
        <v>15.618499999999999</v>
      </c>
    </row>
    <row r="18217" spans="3:7" x14ac:dyDescent="0.3">
      <c r="C18217" s="3" t="s">
        <v>5962</v>
      </c>
      <c r="D18217" s="12">
        <v>15.618499999999999</v>
      </c>
      <c r="F18217" s="19" t="str">
        <f t="shared" si="576"/>
        <v>Donna Shan</v>
      </c>
      <c r="G18217" s="19">
        <f t="shared" si="577"/>
        <v>15.618499999999999</v>
      </c>
    </row>
    <row r="18218" spans="3:7" x14ac:dyDescent="0.3">
      <c r="C18218" s="3" t="s">
        <v>4880</v>
      </c>
      <c r="D18218" s="12">
        <v>15.618499999999999</v>
      </c>
      <c r="F18218" s="19" t="str">
        <f t="shared" si="576"/>
        <v>Devin Rivera</v>
      </c>
      <c r="G18218" s="19">
        <f t="shared" si="577"/>
        <v>15.618499999999999</v>
      </c>
    </row>
    <row r="18219" spans="3:7" x14ac:dyDescent="0.3">
      <c r="C18219" s="3" t="s">
        <v>3361</v>
      </c>
      <c r="D18219" s="12">
        <v>15.618499999999999</v>
      </c>
      <c r="F18219" s="19" t="str">
        <f t="shared" si="576"/>
        <v>Donna Luo</v>
      </c>
      <c r="G18219" s="19">
        <f t="shared" si="577"/>
        <v>15.618499999999999</v>
      </c>
    </row>
    <row r="18220" spans="3:7" x14ac:dyDescent="0.3">
      <c r="C18220" s="3" t="s">
        <v>18846</v>
      </c>
      <c r="D18220" s="12">
        <v>15.5299</v>
      </c>
      <c r="F18220" s="19" t="str">
        <f t="shared" si="576"/>
        <v>Cory Prasad</v>
      </c>
      <c r="G18220" s="19">
        <f t="shared" si="577"/>
        <v>15.618499999999999</v>
      </c>
    </row>
    <row r="18221" spans="3:7" x14ac:dyDescent="0.3">
      <c r="C18221" s="3" t="s">
        <v>12426</v>
      </c>
      <c r="D18221" s="12">
        <v>15.361799999999999</v>
      </c>
      <c r="F18221" s="19" t="str">
        <f t="shared" si="576"/>
        <v>Bryant Lopez</v>
      </c>
      <c r="G18221" s="19">
        <f t="shared" si="577"/>
        <v>15.618499999999999</v>
      </c>
    </row>
    <row r="18222" spans="3:7" x14ac:dyDescent="0.3">
      <c r="C18222" s="3" t="s">
        <v>17304</v>
      </c>
      <c r="D18222" s="12">
        <v>15.355499999999999</v>
      </c>
      <c r="F18222" s="19" t="str">
        <f t="shared" si="576"/>
        <v>Xavier Jenkins</v>
      </c>
      <c r="G18222" s="19">
        <f t="shared" si="577"/>
        <v>15.5299</v>
      </c>
    </row>
    <row r="18223" spans="3:7" x14ac:dyDescent="0.3">
      <c r="C18223" s="3" t="s">
        <v>5173</v>
      </c>
      <c r="D18223" s="12">
        <v>15.355499999999999</v>
      </c>
      <c r="F18223" s="19" t="str">
        <f t="shared" si="576"/>
        <v>Louis Shan</v>
      </c>
      <c r="G18223" s="19">
        <f t="shared" si="577"/>
        <v>15.361799999999999</v>
      </c>
    </row>
    <row r="18224" spans="3:7" x14ac:dyDescent="0.3">
      <c r="C18224" s="3" t="s">
        <v>18105</v>
      </c>
      <c r="D18224" s="12">
        <v>15.1051</v>
      </c>
      <c r="F18224" s="19" t="str">
        <f t="shared" si="576"/>
        <v>Steven Cooper</v>
      </c>
      <c r="G18224" s="19">
        <f t="shared" si="577"/>
        <v>15.355499999999999</v>
      </c>
    </row>
    <row r="18225" spans="3:7" x14ac:dyDescent="0.3">
      <c r="C18225" s="3" t="s">
        <v>16844</v>
      </c>
      <c r="D18225" s="12">
        <v>14.9862</v>
      </c>
      <c r="F18225" s="19" t="str">
        <f t="shared" si="576"/>
        <v>Damien Chen</v>
      </c>
      <c r="G18225" s="19">
        <f t="shared" si="577"/>
        <v>15.355499999999999</v>
      </c>
    </row>
    <row r="18226" spans="3:7" x14ac:dyDescent="0.3">
      <c r="C18226" s="3" t="s">
        <v>16068</v>
      </c>
      <c r="D18226" s="12">
        <v>14.9862</v>
      </c>
      <c r="F18226" s="19" t="str">
        <f t="shared" si="576"/>
        <v>Tony Raji</v>
      </c>
      <c r="G18226" s="19">
        <f t="shared" si="577"/>
        <v>15.1051</v>
      </c>
    </row>
    <row r="18227" spans="3:7" x14ac:dyDescent="0.3">
      <c r="C18227" s="3" t="s">
        <v>13576</v>
      </c>
      <c r="D18227" s="12">
        <v>14.9862</v>
      </c>
      <c r="F18227" s="19" t="str">
        <f t="shared" si="576"/>
        <v>Shane Mehta</v>
      </c>
      <c r="G18227" s="19">
        <f t="shared" si="577"/>
        <v>14.9862</v>
      </c>
    </row>
    <row r="18228" spans="3:7" x14ac:dyDescent="0.3">
      <c r="C18228" s="3" t="s">
        <v>10744</v>
      </c>
      <c r="D18228" s="12">
        <v>14.9862</v>
      </c>
      <c r="F18228" s="19" t="str">
        <f t="shared" si="576"/>
        <v>Ronald Mehta</v>
      </c>
      <c r="G18228" s="19">
        <f t="shared" si="577"/>
        <v>14.9862</v>
      </c>
    </row>
    <row r="18229" spans="3:7" x14ac:dyDescent="0.3">
      <c r="C18229" s="3" t="s">
        <v>13714</v>
      </c>
      <c r="D18229" s="12">
        <v>14.930099999999999</v>
      </c>
      <c r="F18229" s="19" t="str">
        <f t="shared" si="576"/>
        <v>Megan Miller</v>
      </c>
      <c r="G18229" s="19">
        <f t="shared" si="577"/>
        <v>14.9862</v>
      </c>
    </row>
    <row r="18230" spans="3:7" x14ac:dyDescent="0.3">
      <c r="C18230" s="3" t="s">
        <v>18805</v>
      </c>
      <c r="D18230" s="12">
        <v>14.848400000000002</v>
      </c>
      <c r="F18230" s="19" t="str">
        <f t="shared" si="576"/>
        <v>Kaitlyn Griffin</v>
      </c>
      <c r="G18230" s="19">
        <f t="shared" si="577"/>
        <v>14.9862</v>
      </c>
    </row>
    <row r="18231" spans="3:7" x14ac:dyDescent="0.3">
      <c r="C18231" s="3" t="s">
        <v>17458</v>
      </c>
      <c r="D18231" s="12">
        <v>14.848400000000002</v>
      </c>
      <c r="F18231" s="19" t="str">
        <f t="shared" si="576"/>
        <v>Melissa Griffin</v>
      </c>
      <c r="G18231" s="19">
        <f t="shared" si="577"/>
        <v>14.930099999999999</v>
      </c>
    </row>
    <row r="18232" spans="3:7" x14ac:dyDescent="0.3">
      <c r="C18232" s="3" t="s">
        <v>14573</v>
      </c>
      <c r="D18232" s="12">
        <v>14.591699999999999</v>
      </c>
      <c r="F18232" s="19" t="str">
        <f t="shared" si="576"/>
        <v>Xavier Alan</v>
      </c>
      <c r="G18232" s="19">
        <f t="shared" si="577"/>
        <v>14.848400000000002</v>
      </c>
    </row>
    <row r="18233" spans="3:7" x14ac:dyDescent="0.3">
      <c r="C18233" s="3" t="s">
        <v>17027</v>
      </c>
      <c r="D18233" s="12">
        <v>14.4739</v>
      </c>
      <c r="F18233" s="19" t="str">
        <f t="shared" si="576"/>
        <v>Sydney Ramirez</v>
      </c>
      <c r="G18233" s="19">
        <f t="shared" si="577"/>
        <v>14.848400000000002</v>
      </c>
    </row>
    <row r="18234" spans="3:7" x14ac:dyDescent="0.3">
      <c r="C18234" s="3" t="s">
        <v>16228</v>
      </c>
      <c r="D18234" s="12">
        <v>14.4739</v>
      </c>
      <c r="F18234" s="19" t="str">
        <f t="shared" si="576"/>
        <v>Nathaniel Ward</v>
      </c>
      <c r="G18234" s="19">
        <f t="shared" si="577"/>
        <v>14.591699999999999</v>
      </c>
    </row>
    <row r="18235" spans="3:7" x14ac:dyDescent="0.3">
      <c r="C18235" s="3" t="s">
        <v>13097</v>
      </c>
      <c r="D18235" s="12">
        <v>13.9283</v>
      </c>
      <c r="F18235" s="19" t="str">
        <f t="shared" si="576"/>
        <v>Shelby Bailey</v>
      </c>
      <c r="G18235" s="19">
        <f t="shared" si="577"/>
        <v>14.4739</v>
      </c>
    </row>
    <row r="18236" spans="3:7" x14ac:dyDescent="0.3">
      <c r="C18236" s="3" t="s">
        <v>12892</v>
      </c>
      <c r="D18236" s="12">
        <v>13.9283</v>
      </c>
      <c r="F18236" s="19" t="str">
        <f t="shared" si="576"/>
        <v>Ruben Mehta</v>
      </c>
      <c r="G18236" s="19">
        <f t="shared" si="577"/>
        <v>14.4739</v>
      </c>
    </row>
    <row r="18237" spans="3:7" x14ac:dyDescent="0.3">
      <c r="C18237" s="3" t="s">
        <v>7512</v>
      </c>
      <c r="D18237" s="12">
        <v>13.9283</v>
      </c>
      <c r="F18237" s="19" t="str">
        <f t="shared" si="576"/>
        <v>Maria Wright</v>
      </c>
      <c r="G18237" s="19">
        <f t="shared" si="577"/>
        <v>13.9283</v>
      </c>
    </row>
    <row r="18238" spans="3:7" x14ac:dyDescent="0.3">
      <c r="C18238" s="3" t="s">
        <v>15958</v>
      </c>
      <c r="D18238" s="12">
        <v>13.759499999999999</v>
      </c>
      <c r="F18238" s="19" t="str">
        <f t="shared" si="576"/>
        <v>Marco Garcia</v>
      </c>
      <c r="G18238" s="19">
        <f t="shared" si="577"/>
        <v>13.9283</v>
      </c>
    </row>
    <row r="18239" spans="3:7" x14ac:dyDescent="0.3">
      <c r="C18239" s="3" t="s">
        <v>8159</v>
      </c>
      <c r="D18239" s="12">
        <v>13.759499999999999</v>
      </c>
      <c r="F18239" s="19" t="str">
        <f t="shared" si="576"/>
        <v>Gerald Diaz</v>
      </c>
      <c r="G18239" s="19">
        <f t="shared" si="577"/>
        <v>13.9283</v>
      </c>
    </row>
    <row r="18240" spans="3:7" x14ac:dyDescent="0.3">
      <c r="C18240" s="3" t="s">
        <v>8246</v>
      </c>
      <c r="D18240" s="12">
        <v>13.671600000000002</v>
      </c>
      <c r="F18240" s="19" t="str">
        <f t="shared" si="576"/>
        <v>Robin Browning</v>
      </c>
      <c r="G18240" s="19">
        <f t="shared" si="577"/>
        <v>13.759499999999999</v>
      </c>
    </row>
    <row r="18241" spans="3:7" x14ac:dyDescent="0.3">
      <c r="C18241" s="3" t="s">
        <v>8272</v>
      </c>
      <c r="D18241" s="12">
        <v>13.671600000000002</v>
      </c>
      <c r="F18241" s="19" t="str">
        <f t="shared" si="576"/>
        <v>Ian Brown</v>
      </c>
      <c r="G18241" s="19">
        <f t="shared" si="577"/>
        <v>13.759499999999999</v>
      </c>
    </row>
    <row r="18242" spans="3:7" x14ac:dyDescent="0.3">
      <c r="C18242" s="3" t="s">
        <v>16903</v>
      </c>
      <c r="D18242" s="12">
        <v>13.4527</v>
      </c>
      <c r="F18242" s="19" t="str">
        <f t="shared" si="576"/>
        <v>Isaac Collins</v>
      </c>
      <c r="G18242" s="19">
        <f t="shared" si="577"/>
        <v>13.671600000000002</v>
      </c>
    </row>
    <row r="18243" spans="3:7" x14ac:dyDescent="0.3">
      <c r="C18243" s="3" t="s">
        <v>16024</v>
      </c>
      <c r="D18243" s="12">
        <v>13.4527</v>
      </c>
      <c r="F18243" s="19" t="str">
        <f t="shared" si="576"/>
        <v>Isaac Reed</v>
      </c>
      <c r="G18243" s="19">
        <f t="shared" si="577"/>
        <v>13.671600000000002</v>
      </c>
    </row>
    <row r="18244" spans="3:7" x14ac:dyDescent="0.3">
      <c r="C18244" s="3" t="s">
        <v>8148</v>
      </c>
      <c r="D18244" s="12">
        <v>13.4527</v>
      </c>
      <c r="F18244" s="19" t="str">
        <f t="shared" ref="F18244:F18307" si="578">C18242</f>
        <v>Sharon Luo</v>
      </c>
      <c r="G18244" s="19">
        <f t="shared" ref="G18244:G18307" si="579">D18242</f>
        <v>13.4527</v>
      </c>
    </row>
    <row r="18245" spans="3:7" x14ac:dyDescent="0.3">
      <c r="C18245" s="3" t="s">
        <v>6890</v>
      </c>
      <c r="D18245" s="12">
        <v>13.4527</v>
      </c>
      <c r="F18245" s="19" t="str">
        <f t="shared" si="578"/>
        <v>Roger Jai</v>
      </c>
      <c r="G18245" s="19">
        <f t="shared" si="579"/>
        <v>13.4527</v>
      </c>
    </row>
    <row r="18246" spans="3:7" x14ac:dyDescent="0.3">
      <c r="C18246" s="3" t="s">
        <v>8614</v>
      </c>
      <c r="D18246" s="12">
        <v>13.2271</v>
      </c>
      <c r="F18246" s="19" t="str">
        <f t="shared" si="578"/>
        <v>Hunter Yang</v>
      </c>
      <c r="G18246" s="19">
        <f t="shared" si="579"/>
        <v>13.4527</v>
      </c>
    </row>
    <row r="18247" spans="3:7" x14ac:dyDescent="0.3">
      <c r="C18247" s="3" t="s">
        <v>6750</v>
      </c>
      <c r="D18247" s="12">
        <v>13.158199999999999</v>
      </c>
      <c r="F18247" s="19" t="str">
        <f t="shared" si="578"/>
        <v>Eugene Ma</v>
      </c>
      <c r="G18247" s="19">
        <f t="shared" si="579"/>
        <v>13.4527</v>
      </c>
    </row>
    <row r="18248" spans="3:7" x14ac:dyDescent="0.3">
      <c r="C18248" s="3" t="s">
        <v>1962</v>
      </c>
      <c r="D18248" s="12">
        <v>13.158199999999999</v>
      </c>
      <c r="F18248" s="19" t="str">
        <f t="shared" si="578"/>
        <v>Jaclyn Rai</v>
      </c>
      <c r="G18248" s="19">
        <f t="shared" si="579"/>
        <v>13.2271</v>
      </c>
    </row>
    <row r="18249" spans="3:7" x14ac:dyDescent="0.3">
      <c r="C18249" s="3" t="s">
        <v>1004</v>
      </c>
      <c r="D18249" s="12">
        <v>12.9015</v>
      </c>
      <c r="F18249" s="19" t="str">
        <f t="shared" si="578"/>
        <v>Erik Navarro</v>
      </c>
      <c r="G18249" s="19">
        <f t="shared" si="579"/>
        <v>13.158199999999999</v>
      </c>
    </row>
    <row r="18250" spans="3:7" x14ac:dyDescent="0.3">
      <c r="C18250" s="3" t="s">
        <v>2099</v>
      </c>
      <c r="D18250" s="12">
        <v>12.507400000000001</v>
      </c>
      <c r="F18250" s="19" t="str">
        <f t="shared" si="578"/>
        <v>Angelica Russell</v>
      </c>
      <c r="G18250" s="19">
        <f t="shared" si="579"/>
        <v>13.158199999999999</v>
      </c>
    </row>
    <row r="18251" spans="3:7" x14ac:dyDescent="0.3">
      <c r="C18251" s="3" t="s">
        <v>18018</v>
      </c>
      <c r="D18251" s="12">
        <v>12.4948</v>
      </c>
      <c r="F18251" s="19" t="str">
        <f t="shared" si="578"/>
        <v>Alex Collins</v>
      </c>
      <c r="G18251" s="19">
        <f t="shared" si="579"/>
        <v>12.9015</v>
      </c>
    </row>
    <row r="18252" spans="3:7" x14ac:dyDescent="0.3">
      <c r="C18252" s="3" t="s">
        <v>17985</v>
      </c>
      <c r="D18252" s="12">
        <v>12.4948</v>
      </c>
      <c r="F18252" s="19" t="str">
        <f t="shared" si="578"/>
        <v>Anthony Wilson</v>
      </c>
      <c r="G18252" s="19">
        <f t="shared" si="579"/>
        <v>12.507400000000001</v>
      </c>
    </row>
    <row r="18253" spans="3:7" x14ac:dyDescent="0.3">
      <c r="C18253" s="3" t="s">
        <v>12764</v>
      </c>
      <c r="D18253" s="12">
        <v>12.4948</v>
      </c>
      <c r="F18253" s="19" t="str">
        <f t="shared" si="578"/>
        <v>Tina Prasad</v>
      </c>
      <c r="G18253" s="19">
        <f t="shared" si="579"/>
        <v>12.4948</v>
      </c>
    </row>
    <row r="18254" spans="3:7" x14ac:dyDescent="0.3">
      <c r="C18254" s="3" t="s">
        <v>11775</v>
      </c>
      <c r="D18254" s="12">
        <v>12.4948</v>
      </c>
      <c r="F18254" s="19" t="str">
        <f t="shared" si="578"/>
        <v>Timothy Morris</v>
      </c>
      <c r="G18254" s="19">
        <f t="shared" si="579"/>
        <v>12.4948</v>
      </c>
    </row>
    <row r="18255" spans="3:7" x14ac:dyDescent="0.3">
      <c r="C18255" s="3" t="s">
        <v>11666</v>
      </c>
      <c r="D18255" s="12">
        <v>12.4948</v>
      </c>
      <c r="F18255" s="19" t="str">
        <f t="shared" si="578"/>
        <v>Madison Perry</v>
      </c>
      <c r="G18255" s="19">
        <f t="shared" si="579"/>
        <v>12.4948</v>
      </c>
    </row>
    <row r="18256" spans="3:7" x14ac:dyDescent="0.3">
      <c r="C18256" s="3" t="s">
        <v>11743</v>
      </c>
      <c r="D18256" s="12">
        <v>12.4948</v>
      </c>
      <c r="F18256" s="19" t="str">
        <f t="shared" si="578"/>
        <v>Krystal Ma</v>
      </c>
      <c r="G18256" s="19">
        <f t="shared" si="579"/>
        <v>12.4948</v>
      </c>
    </row>
    <row r="18257" spans="3:7" x14ac:dyDescent="0.3">
      <c r="C18257" s="3" t="s">
        <v>10549</v>
      </c>
      <c r="D18257" s="12">
        <v>12.4948</v>
      </c>
      <c r="F18257" s="19" t="str">
        <f t="shared" si="578"/>
        <v>Kristin Goel</v>
      </c>
      <c r="G18257" s="19">
        <f t="shared" si="579"/>
        <v>12.4948</v>
      </c>
    </row>
    <row r="18258" spans="3:7" x14ac:dyDescent="0.3">
      <c r="C18258" s="3" t="s">
        <v>10823</v>
      </c>
      <c r="D18258" s="12">
        <v>12.4948</v>
      </c>
      <c r="F18258" s="19" t="str">
        <f t="shared" si="578"/>
        <v>Kristopher Vance</v>
      </c>
      <c r="G18258" s="19">
        <f t="shared" si="579"/>
        <v>12.4948</v>
      </c>
    </row>
    <row r="18259" spans="3:7" x14ac:dyDescent="0.3">
      <c r="C18259" s="3" t="s">
        <v>10570</v>
      </c>
      <c r="D18259" s="12">
        <v>12.4948</v>
      </c>
      <c r="F18259" s="19" t="str">
        <f t="shared" si="578"/>
        <v>Julia Rodriguez</v>
      </c>
      <c r="G18259" s="19">
        <f t="shared" si="579"/>
        <v>12.4948</v>
      </c>
    </row>
    <row r="18260" spans="3:7" x14ac:dyDescent="0.3">
      <c r="C18260" s="3" t="s">
        <v>9237</v>
      </c>
      <c r="D18260" s="12">
        <v>12.4948</v>
      </c>
      <c r="F18260" s="19" t="str">
        <f t="shared" si="578"/>
        <v>Karen Gao</v>
      </c>
      <c r="G18260" s="19">
        <f t="shared" si="579"/>
        <v>12.4948</v>
      </c>
    </row>
    <row r="18261" spans="3:7" x14ac:dyDescent="0.3">
      <c r="C18261" s="3" t="s">
        <v>9181</v>
      </c>
      <c r="D18261" s="12">
        <v>12.4948</v>
      </c>
      <c r="F18261" s="19" t="str">
        <f t="shared" si="578"/>
        <v>Julia Young</v>
      </c>
      <c r="G18261" s="19">
        <f t="shared" si="579"/>
        <v>12.4948</v>
      </c>
    </row>
    <row r="18262" spans="3:7" x14ac:dyDescent="0.3">
      <c r="C18262" s="3" t="s">
        <v>8009</v>
      </c>
      <c r="D18262" s="12">
        <v>12.4948</v>
      </c>
      <c r="F18262" s="19" t="str">
        <f t="shared" si="578"/>
        <v>Jay Sai</v>
      </c>
      <c r="G18262" s="19">
        <f t="shared" si="579"/>
        <v>12.4948</v>
      </c>
    </row>
    <row r="18263" spans="3:7" x14ac:dyDescent="0.3">
      <c r="C18263" s="3" t="s">
        <v>8252</v>
      </c>
      <c r="D18263" s="12">
        <v>12.4948</v>
      </c>
      <c r="F18263" s="19" t="str">
        <f t="shared" si="578"/>
        <v>Jason Washington</v>
      </c>
      <c r="G18263" s="19">
        <f t="shared" si="579"/>
        <v>12.4948</v>
      </c>
    </row>
    <row r="18264" spans="3:7" x14ac:dyDescent="0.3">
      <c r="C18264" s="3" t="s">
        <v>8305</v>
      </c>
      <c r="D18264" s="12">
        <v>12.4948</v>
      </c>
      <c r="F18264" s="19" t="str">
        <f t="shared" si="578"/>
        <v>Hector Ruiz</v>
      </c>
      <c r="G18264" s="19">
        <f t="shared" si="579"/>
        <v>12.4948</v>
      </c>
    </row>
    <row r="18265" spans="3:7" x14ac:dyDescent="0.3">
      <c r="C18265" s="3" t="s">
        <v>8444</v>
      </c>
      <c r="D18265" s="12">
        <v>12.4948</v>
      </c>
      <c r="F18265" s="19" t="str">
        <f t="shared" si="578"/>
        <v>Isaac Gonzalez</v>
      </c>
      <c r="G18265" s="19">
        <f t="shared" si="579"/>
        <v>12.4948</v>
      </c>
    </row>
    <row r="18266" spans="3:7" x14ac:dyDescent="0.3">
      <c r="C18266" s="3" t="s">
        <v>6928</v>
      </c>
      <c r="D18266" s="12">
        <v>12.4948</v>
      </c>
      <c r="F18266" s="19" t="str">
        <f t="shared" si="578"/>
        <v>Isabel Wood</v>
      </c>
      <c r="G18266" s="19">
        <f t="shared" si="579"/>
        <v>12.4948</v>
      </c>
    </row>
    <row r="18267" spans="3:7" x14ac:dyDescent="0.3">
      <c r="C18267" s="3" t="s">
        <v>7399</v>
      </c>
      <c r="D18267" s="12">
        <v>12.4948</v>
      </c>
      <c r="F18267" s="19" t="str">
        <f t="shared" si="578"/>
        <v>Isaiah Nelson</v>
      </c>
      <c r="G18267" s="19">
        <f t="shared" si="579"/>
        <v>12.4948</v>
      </c>
    </row>
    <row r="18268" spans="3:7" x14ac:dyDescent="0.3">
      <c r="C18268" s="3" t="s">
        <v>6376</v>
      </c>
      <c r="D18268" s="12">
        <v>12.4948</v>
      </c>
      <c r="F18268" s="19" t="str">
        <f t="shared" si="578"/>
        <v>Evan Mitchell</v>
      </c>
      <c r="G18268" s="19">
        <f t="shared" si="579"/>
        <v>12.4948</v>
      </c>
    </row>
    <row r="18269" spans="3:7" x14ac:dyDescent="0.3">
      <c r="C18269" s="3" t="s">
        <v>6241</v>
      </c>
      <c r="D18269" s="12">
        <v>12.4948</v>
      </c>
      <c r="F18269" s="19" t="str">
        <f t="shared" si="578"/>
        <v>Garrett Cox</v>
      </c>
      <c r="G18269" s="19">
        <f t="shared" si="579"/>
        <v>12.4948</v>
      </c>
    </row>
    <row r="18270" spans="3:7" x14ac:dyDescent="0.3">
      <c r="C18270" s="3" t="s">
        <v>5250</v>
      </c>
      <c r="D18270" s="12">
        <v>12.4948</v>
      </c>
      <c r="F18270" s="19" t="str">
        <f t="shared" si="578"/>
        <v>Edwin Kumar</v>
      </c>
      <c r="G18270" s="19">
        <f t="shared" si="579"/>
        <v>12.4948</v>
      </c>
    </row>
    <row r="18271" spans="3:7" x14ac:dyDescent="0.3">
      <c r="C18271" s="3" t="s">
        <v>4514</v>
      </c>
      <c r="D18271" s="12">
        <v>12.4948</v>
      </c>
      <c r="F18271" s="19" t="str">
        <f t="shared" si="578"/>
        <v>Eduardo Johnson</v>
      </c>
      <c r="G18271" s="19">
        <f t="shared" si="579"/>
        <v>12.4948</v>
      </c>
    </row>
    <row r="18272" spans="3:7" x14ac:dyDescent="0.3">
      <c r="C18272" s="3" t="s">
        <v>5163</v>
      </c>
      <c r="D18272" s="12">
        <v>12.4948</v>
      </c>
      <c r="F18272" s="19" t="str">
        <f t="shared" si="578"/>
        <v>Daniel Walker</v>
      </c>
      <c r="G18272" s="19">
        <f t="shared" si="579"/>
        <v>12.4948</v>
      </c>
    </row>
    <row r="18273" spans="3:7" x14ac:dyDescent="0.3">
      <c r="C18273" s="3" t="s">
        <v>2325</v>
      </c>
      <c r="D18273" s="12">
        <v>12.4948</v>
      </c>
      <c r="F18273" s="19" t="str">
        <f t="shared" si="578"/>
        <v>Cindy Srini</v>
      </c>
      <c r="G18273" s="19">
        <f t="shared" si="579"/>
        <v>12.4948</v>
      </c>
    </row>
    <row r="18274" spans="3:7" x14ac:dyDescent="0.3">
      <c r="C18274" s="3" t="s">
        <v>1470</v>
      </c>
      <c r="D18274" s="12">
        <v>12.4948</v>
      </c>
      <c r="F18274" s="19" t="str">
        <f t="shared" si="578"/>
        <v>Dalton Williams</v>
      </c>
      <c r="G18274" s="19">
        <f t="shared" si="579"/>
        <v>12.4948</v>
      </c>
    </row>
    <row r="18275" spans="3:7" x14ac:dyDescent="0.3">
      <c r="C18275" s="3" t="s">
        <v>1600</v>
      </c>
      <c r="D18275" s="12">
        <v>12.4948</v>
      </c>
      <c r="F18275" s="19" t="str">
        <f t="shared" si="578"/>
        <v>Arturo Zhu</v>
      </c>
      <c r="G18275" s="19">
        <f t="shared" si="579"/>
        <v>12.4948</v>
      </c>
    </row>
    <row r="18276" spans="3:7" x14ac:dyDescent="0.3">
      <c r="C18276" s="3" t="s">
        <v>1364</v>
      </c>
      <c r="D18276" s="12">
        <v>12.4948</v>
      </c>
      <c r="F18276" s="19" t="str">
        <f t="shared" si="578"/>
        <v>Allison Wright</v>
      </c>
      <c r="G18276" s="19">
        <f t="shared" si="579"/>
        <v>12.4948</v>
      </c>
    </row>
    <row r="18277" spans="3:7" x14ac:dyDescent="0.3">
      <c r="C18277" s="3" t="s">
        <v>13595</v>
      </c>
      <c r="D18277" s="12">
        <v>12.4885</v>
      </c>
      <c r="F18277" s="19" t="str">
        <f t="shared" si="578"/>
        <v>Amanda Diaz</v>
      </c>
      <c r="G18277" s="19">
        <f t="shared" si="579"/>
        <v>12.4948</v>
      </c>
    </row>
    <row r="18278" spans="3:7" x14ac:dyDescent="0.3">
      <c r="C18278" s="3" t="s">
        <v>11629</v>
      </c>
      <c r="D18278" s="12">
        <v>12.4885</v>
      </c>
      <c r="F18278" s="19" t="str">
        <f t="shared" si="578"/>
        <v>Alisha Raji</v>
      </c>
      <c r="G18278" s="19">
        <f t="shared" si="579"/>
        <v>12.4948</v>
      </c>
    </row>
    <row r="18279" spans="3:7" x14ac:dyDescent="0.3">
      <c r="C18279" s="3" t="s">
        <v>6593</v>
      </c>
      <c r="D18279" s="12">
        <v>12.4885</v>
      </c>
      <c r="F18279" s="19" t="str">
        <f t="shared" si="578"/>
        <v>Megan Sherman</v>
      </c>
      <c r="G18279" s="19">
        <f t="shared" si="579"/>
        <v>12.4885</v>
      </c>
    </row>
    <row r="18280" spans="3:7" x14ac:dyDescent="0.3">
      <c r="C18280" s="3" t="s">
        <v>11976</v>
      </c>
      <c r="D18280" s="12">
        <v>12.4177</v>
      </c>
      <c r="F18280" s="19" t="str">
        <f t="shared" si="578"/>
        <v>Kristi Gomez</v>
      </c>
      <c r="G18280" s="19">
        <f t="shared" si="579"/>
        <v>12.4885</v>
      </c>
    </row>
    <row r="18281" spans="3:7" x14ac:dyDescent="0.3">
      <c r="C18281" s="3" t="s">
        <v>6771</v>
      </c>
      <c r="D18281" s="12">
        <v>12.4177</v>
      </c>
      <c r="F18281" s="19" t="str">
        <f t="shared" si="578"/>
        <v>Emma Morris</v>
      </c>
      <c r="G18281" s="19">
        <f t="shared" si="579"/>
        <v>12.4885</v>
      </c>
    </row>
    <row r="18282" spans="3:7" x14ac:dyDescent="0.3">
      <c r="C18282" s="3" t="s">
        <v>3246</v>
      </c>
      <c r="D18282" s="12">
        <v>12.4177</v>
      </c>
      <c r="F18282" s="19" t="str">
        <f t="shared" si="578"/>
        <v>Latasha Suarez</v>
      </c>
      <c r="G18282" s="19">
        <f t="shared" si="579"/>
        <v>12.4177</v>
      </c>
    </row>
    <row r="18283" spans="3:7" x14ac:dyDescent="0.3">
      <c r="C18283" s="3" t="s">
        <v>15123</v>
      </c>
      <c r="D18283" s="12">
        <v>12.4062</v>
      </c>
      <c r="F18283" s="19" t="str">
        <f t="shared" si="578"/>
        <v>Erika Navarro</v>
      </c>
      <c r="G18283" s="19">
        <f t="shared" si="579"/>
        <v>12.4177</v>
      </c>
    </row>
    <row r="18284" spans="3:7" x14ac:dyDescent="0.3">
      <c r="C18284" s="3" t="s">
        <v>14928</v>
      </c>
      <c r="D18284" s="12">
        <v>12.4062</v>
      </c>
      <c r="F18284" s="19" t="str">
        <f t="shared" si="578"/>
        <v>Brittany Wood</v>
      </c>
      <c r="G18284" s="19">
        <f t="shared" si="579"/>
        <v>12.4177</v>
      </c>
    </row>
    <row r="18285" spans="3:7" x14ac:dyDescent="0.3">
      <c r="C18285" s="3" t="s">
        <v>13300</v>
      </c>
      <c r="D18285" s="12">
        <v>12.4062</v>
      </c>
      <c r="F18285" s="19" t="str">
        <f t="shared" si="578"/>
        <v>Paula Blanco</v>
      </c>
      <c r="G18285" s="19">
        <f t="shared" si="579"/>
        <v>12.4062</v>
      </c>
    </row>
    <row r="18286" spans="3:7" x14ac:dyDescent="0.3">
      <c r="C18286" s="3" t="s">
        <v>9679</v>
      </c>
      <c r="D18286" s="12">
        <v>12.4062</v>
      </c>
      <c r="F18286" s="19" t="str">
        <f t="shared" si="578"/>
        <v>Omar Goel</v>
      </c>
      <c r="G18286" s="19">
        <f t="shared" si="579"/>
        <v>12.4062</v>
      </c>
    </row>
    <row r="18287" spans="3:7" x14ac:dyDescent="0.3">
      <c r="C18287" s="3" t="s">
        <v>8705</v>
      </c>
      <c r="D18287" s="12">
        <v>12.4062</v>
      </c>
      <c r="F18287" s="19" t="str">
        <f t="shared" si="578"/>
        <v>Martin Malhotra</v>
      </c>
      <c r="G18287" s="19">
        <f t="shared" si="579"/>
        <v>12.4062</v>
      </c>
    </row>
    <row r="18288" spans="3:7" x14ac:dyDescent="0.3">
      <c r="C18288" s="3" t="s">
        <v>8913</v>
      </c>
      <c r="D18288" s="12">
        <v>12.238099999999999</v>
      </c>
      <c r="F18288" s="19" t="str">
        <f t="shared" si="578"/>
        <v>Jessica Morris</v>
      </c>
      <c r="G18288" s="19">
        <f t="shared" si="579"/>
        <v>12.4062</v>
      </c>
    </row>
    <row r="18289" spans="3:7" x14ac:dyDescent="0.3">
      <c r="C18289" s="3" t="s">
        <v>15395</v>
      </c>
      <c r="D18289" s="12">
        <v>12.1629</v>
      </c>
      <c r="F18289" s="19" t="str">
        <f t="shared" si="578"/>
        <v>Jacquelyn Dominguez</v>
      </c>
      <c r="G18289" s="19">
        <f t="shared" si="579"/>
        <v>12.4062</v>
      </c>
    </row>
    <row r="18290" spans="3:7" x14ac:dyDescent="0.3">
      <c r="C18290" s="3" t="s">
        <v>15868</v>
      </c>
      <c r="D18290" s="12">
        <v>11.981400000000001</v>
      </c>
      <c r="F18290" s="19" t="str">
        <f t="shared" si="578"/>
        <v>James White</v>
      </c>
      <c r="G18290" s="19">
        <f t="shared" si="579"/>
        <v>12.238099999999999</v>
      </c>
    </row>
    <row r="18291" spans="3:7" x14ac:dyDescent="0.3">
      <c r="C18291" s="3" t="s">
        <v>2109</v>
      </c>
      <c r="D18291" s="12">
        <v>11.7247</v>
      </c>
      <c r="F18291" s="19" t="str">
        <f t="shared" si="578"/>
        <v>Rafael Goel</v>
      </c>
      <c r="G18291" s="19">
        <f t="shared" si="579"/>
        <v>12.1629</v>
      </c>
    </row>
    <row r="18292" spans="3:7" x14ac:dyDescent="0.3">
      <c r="C18292" s="3" t="s">
        <v>18382</v>
      </c>
      <c r="D18292" s="12">
        <v>11.4977</v>
      </c>
      <c r="F18292" s="19" t="str">
        <f t="shared" si="578"/>
        <v>Robert Baker</v>
      </c>
      <c r="G18292" s="19">
        <f t="shared" si="579"/>
        <v>11.981400000000001</v>
      </c>
    </row>
    <row r="18293" spans="3:7" x14ac:dyDescent="0.3">
      <c r="C18293" s="3" t="s">
        <v>1328</v>
      </c>
      <c r="D18293" s="12">
        <v>11.424300000000001</v>
      </c>
      <c r="F18293" s="19" t="str">
        <f t="shared" si="578"/>
        <v>Antonio Griffin</v>
      </c>
      <c r="G18293" s="19">
        <f t="shared" si="579"/>
        <v>11.7247</v>
      </c>
    </row>
    <row r="18294" spans="3:7" x14ac:dyDescent="0.3">
      <c r="C18294" s="3" t="s">
        <v>2369</v>
      </c>
      <c r="D18294" s="12">
        <v>11.394499999999999</v>
      </c>
      <c r="F18294" s="19" t="str">
        <f t="shared" si="578"/>
        <v>Veronica Sanchez</v>
      </c>
      <c r="G18294" s="19">
        <f t="shared" si="579"/>
        <v>11.4977</v>
      </c>
    </row>
    <row r="18295" spans="3:7" x14ac:dyDescent="0.3">
      <c r="C18295" s="3" t="s">
        <v>16455</v>
      </c>
      <c r="D18295" s="12">
        <v>10.804600000000001</v>
      </c>
      <c r="F18295" s="19" t="str">
        <f t="shared" si="578"/>
        <v>Alicia Shan</v>
      </c>
      <c r="G18295" s="19">
        <f t="shared" si="579"/>
        <v>11.424300000000001</v>
      </c>
    </row>
    <row r="18296" spans="3:7" x14ac:dyDescent="0.3">
      <c r="C18296" s="3" t="s">
        <v>10966</v>
      </c>
      <c r="D18296" s="12">
        <v>10.2912</v>
      </c>
      <c r="F18296" s="19" t="str">
        <f t="shared" si="578"/>
        <v>Ashley Jenkins</v>
      </c>
      <c r="G18296" s="19">
        <f t="shared" si="579"/>
        <v>11.394499999999999</v>
      </c>
    </row>
    <row r="18297" spans="3:7" x14ac:dyDescent="0.3">
      <c r="C18297" s="3" t="s">
        <v>2867</v>
      </c>
      <c r="D18297" s="12">
        <v>10.0345</v>
      </c>
      <c r="F18297" s="19" t="str">
        <f t="shared" si="578"/>
        <v>Samuel Parker</v>
      </c>
      <c r="G18297" s="19">
        <f t="shared" si="579"/>
        <v>10.804600000000001</v>
      </c>
    </row>
    <row r="18298" spans="3:7" x14ac:dyDescent="0.3">
      <c r="C18298" s="3" t="s">
        <v>17651</v>
      </c>
      <c r="D18298" s="12">
        <v>9.9908000000000001</v>
      </c>
      <c r="F18298" s="19" t="str">
        <f t="shared" si="578"/>
        <v>Katelyn Collins</v>
      </c>
      <c r="G18298" s="19">
        <f t="shared" si="579"/>
        <v>10.2912</v>
      </c>
    </row>
    <row r="18299" spans="3:7" x14ac:dyDescent="0.3">
      <c r="C18299" s="3" t="s">
        <v>16245</v>
      </c>
      <c r="D18299" s="12">
        <v>9.9908000000000001</v>
      </c>
      <c r="F18299" s="19" t="str">
        <f t="shared" si="578"/>
        <v>Brad Kumar</v>
      </c>
      <c r="G18299" s="19">
        <f t="shared" si="579"/>
        <v>10.0345</v>
      </c>
    </row>
    <row r="18300" spans="3:7" x14ac:dyDescent="0.3">
      <c r="C18300" s="3" t="s">
        <v>3668</v>
      </c>
      <c r="D18300" s="12">
        <v>9.9908000000000001</v>
      </c>
      <c r="F18300" s="19" t="str">
        <f t="shared" si="578"/>
        <v>Tasha Sharma</v>
      </c>
      <c r="G18300" s="19">
        <f t="shared" si="579"/>
        <v>9.9908000000000001</v>
      </c>
    </row>
    <row r="18301" spans="3:7" x14ac:dyDescent="0.3">
      <c r="C18301" s="3" t="s">
        <v>10425</v>
      </c>
      <c r="D18301" s="12">
        <v>9.9534000000000002</v>
      </c>
      <c r="F18301" s="19" t="str">
        <f t="shared" si="578"/>
        <v>Ruben Serrano</v>
      </c>
      <c r="G18301" s="19">
        <f t="shared" si="579"/>
        <v>9.9908000000000001</v>
      </c>
    </row>
    <row r="18302" spans="3:7" x14ac:dyDescent="0.3">
      <c r="C18302" s="3" t="s">
        <v>1444</v>
      </c>
      <c r="D18302" s="12">
        <v>9.9534000000000002</v>
      </c>
      <c r="F18302" s="19" t="str">
        <f t="shared" si="578"/>
        <v>Carla Suri</v>
      </c>
      <c r="G18302" s="19">
        <f t="shared" si="579"/>
        <v>9.9908000000000001</v>
      </c>
    </row>
    <row r="18303" spans="3:7" x14ac:dyDescent="0.3">
      <c r="C18303" s="3" t="s">
        <v>5364</v>
      </c>
      <c r="D18303" s="12">
        <v>9.5608000000000004</v>
      </c>
      <c r="F18303" s="19" t="str">
        <f t="shared" si="578"/>
        <v>Joshua Wilson</v>
      </c>
      <c r="G18303" s="19">
        <f t="shared" si="579"/>
        <v>9.9534000000000002</v>
      </c>
    </row>
    <row r="18304" spans="3:7" x14ac:dyDescent="0.3">
      <c r="C18304" s="3" t="s">
        <v>7543</v>
      </c>
      <c r="D18304" s="12">
        <v>9.3773999999999997</v>
      </c>
      <c r="F18304" s="19" t="str">
        <f t="shared" si="578"/>
        <v>Allison James</v>
      </c>
      <c r="G18304" s="19">
        <f t="shared" si="579"/>
        <v>9.9534000000000002</v>
      </c>
    </row>
    <row r="18305" spans="3:7" x14ac:dyDescent="0.3">
      <c r="C18305" s="3" t="s">
        <v>18038</v>
      </c>
      <c r="D18305" s="12">
        <v>9.3711000000000002</v>
      </c>
      <c r="F18305" s="19" t="str">
        <f t="shared" si="578"/>
        <v>Darren Weber</v>
      </c>
      <c r="G18305" s="19">
        <f t="shared" si="579"/>
        <v>9.5608000000000004</v>
      </c>
    </row>
    <row r="18306" spans="3:7" x14ac:dyDescent="0.3">
      <c r="C18306" s="3" t="s">
        <v>17450</v>
      </c>
      <c r="D18306" s="12">
        <v>9.3711000000000002</v>
      </c>
      <c r="F18306" s="19" t="str">
        <f t="shared" si="578"/>
        <v>Gerald Sara</v>
      </c>
      <c r="G18306" s="19">
        <f t="shared" si="579"/>
        <v>9.3773999999999997</v>
      </c>
    </row>
    <row r="18307" spans="3:7" x14ac:dyDescent="0.3">
      <c r="C18307" s="3" t="s">
        <v>16666</v>
      </c>
      <c r="D18307" s="12">
        <v>9.3711000000000002</v>
      </c>
      <c r="F18307" s="19" t="str">
        <f t="shared" si="578"/>
        <v>Todd She</v>
      </c>
      <c r="G18307" s="19">
        <f t="shared" si="579"/>
        <v>9.3711000000000002</v>
      </c>
    </row>
    <row r="18308" spans="3:7" x14ac:dyDescent="0.3">
      <c r="C18308" s="3" t="s">
        <v>14663</v>
      </c>
      <c r="D18308" s="12">
        <v>9.3711000000000002</v>
      </c>
      <c r="F18308" s="19" t="str">
        <f t="shared" ref="F18308:F18371" si="580">C18306</f>
        <v>Sydney Murphy</v>
      </c>
      <c r="G18308" s="19">
        <f t="shared" ref="G18308:G18371" si="581">D18306</f>
        <v>9.3711000000000002</v>
      </c>
    </row>
    <row r="18309" spans="3:7" x14ac:dyDescent="0.3">
      <c r="C18309" s="3" t="s">
        <v>15298</v>
      </c>
      <c r="D18309" s="12">
        <v>9.3711000000000002</v>
      </c>
      <c r="F18309" s="19" t="str">
        <f t="shared" si="580"/>
        <v>Sean Gray</v>
      </c>
      <c r="G18309" s="19">
        <f t="shared" si="581"/>
        <v>9.3711000000000002</v>
      </c>
    </row>
    <row r="18310" spans="3:7" x14ac:dyDescent="0.3">
      <c r="C18310" s="3" t="s">
        <v>13609</v>
      </c>
      <c r="D18310" s="12">
        <v>9.3711000000000002</v>
      </c>
      <c r="F18310" s="19" t="str">
        <f t="shared" si="580"/>
        <v>Nicolas Black</v>
      </c>
      <c r="G18310" s="19">
        <f t="shared" si="581"/>
        <v>9.3711000000000002</v>
      </c>
    </row>
    <row r="18311" spans="3:7" x14ac:dyDescent="0.3">
      <c r="C18311" s="3" t="s">
        <v>14091</v>
      </c>
      <c r="D18311" s="12">
        <v>9.3711000000000002</v>
      </c>
      <c r="F18311" s="19" t="str">
        <f t="shared" si="580"/>
        <v>Rachael Arun</v>
      </c>
      <c r="G18311" s="19">
        <f t="shared" si="581"/>
        <v>9.3711000000000002</v>
      </c>
    </row>
    <row r="18312" spans="3:7" x14ac:dyDescent="0.3">
      <c r="C18312" s="3" t="s">
        <v>14002</v>
      </c>
      <c r="D18312" s="12">
        <v>9.3711000000000002</v>
      </c>
      <c r="F18312" s="19" t="str">
        <f t="shared" si="580"/>
        <v>Megan Wood</v>
      </c>
      <c r="G18312" s="19">
        <f t="shared" si="581"/>
        <v>9.3711000000000002</v>
      </c>
    </row>
    <row r="18313" spans="3:7" x14ac:dyDescent="0.3">
      <c r="C18313" s="3" t="s">
        <v>13857</v>
      </c>
      <c r="D18313" s="12">
        <v>9.3711000000000002</v>
      </c>
      <c r="F18313" s="19" t="str">
        <f t="shared" si="580"/>
        <v>Miranda Hughes</v>
      </c>
      <c r="G18313" s="19">
        <f t="shared" si="581"/>
        <v>9.3711000000000002</v>
      </c>
    </row>
    <row r="18314" spans="3:7" x14ac:dyDescent="0.3">
      <c r="C18314" s="3" t="s">
        <v>12524</v>
      </c>
      <c r="D18314" s="12">
        <v>9.3711000000000002</v>
      </c>
      <c r="F18314" s="19" t="str">
        <f t="shared" si="580"/>
        <v>Miguel Gonzalez</v>
      </c>
      <c r="G18314" s="19">
        <f t="shared" si="581"/>
        <v>9.3711000000000002</v>
      </c>
    </row>
    <row r="18315" spans="3:7" x14ac:dyDescent="0.3">
      <c r="C18315" s="3" t="s">
        <v>12517</v>
      </c>
      <c r="D18315" s="12">
        <v>9.3711000000000002</v>
      </c>
      <c r="F18315" s="19" t="str">
        <f t="shared" si="580"/>
        <v>Michael Harris</v>
      </c>
      <c r="G18315" s="19">
        <f t="shared" si="581"/>
        <v>9.3711000000000002</v>
      </c>
    </row>
    <row r="18316" spans="3:7" x14ac:dyDescent="0.3">
      <c r="C18316" s="3" t="s">
        <v>9962</v>
      </c>
      <c r="D18316" s="12">
        <v>9.3711000000000002</v>
      </c>
      <c r="F18316" s="19" t="str">
        <f t="shared" si="580"/>
        <v>Lucas Thompson</v>
      </c>
      <c r="G18316" s="19">
        <f t="shared" si="581"/>
        <v>9.3711000000000002</v>
      </c>
    </row>
    <row r="18317" spans="3:7" x14ac:dyDescent="0.3">
      <c r="C18317" s="3" t="s">
        <v>10246</v>
      </c>
      <c r="D18317" s="12">
        <v>9.3711000000000002</v>
      </c>
      <c r="F18317" s="19" t="str">
        <f t="shared" si="580"/>
        <v>Lucas Sanders</v>
      </c>
      <c r="G18317" s="19">
        <f t="shared" si="581"/>
        <v>9.3711000000000002</v>
      </c>
    </row>
    <row r="18318" spans="3:7" x14ac:dyDescent="0.3">
      <c r="C18318" s="3" t="s">
        <v>10812</v>
      </c>
      <c r="D18318" s="12">
        <v>9.3711000000000002</v>
      </c>
      <c r="F18318" s="19" t="str">
        <f t="shared" si="580"/>
        <v>Joe Rubio</v>
      </c>
      <c r="G18318" s="19">
        <f t="shared" si="581"/>
        <v>9.3711000000000002</v>
      </c>
    </row>
    <row r="18319" spans="3:7" x14ac:dyDescent="0.3">
      <c r="C18319" s="3" t="s">
        <v>9424</v>
      </c>
      <c r="D18319" s="12">
        <v>9.3711000000000002</v>
      </c>
      <c r="F18319" s="19" t="str">
        <f t="shared" si="580"/>
        <v>Jordan West</v>
      </c>
      <c r="G18319" s="19">
        <f t="shared" si="581"/>
        <v>9.3711000000000002</v>
      </c>
    </row>
    <row r="18320" spans="3:7" x14ac:dyDescent="0.3">
      <c r="C18320" s="3" t="s">
        <v>9551</v>
      </c>
      <c r="D18320" s="12">
        <v>9.3711000000000002</v>
      </c>
      <c r="F18320" s="19" t="str">
        <f t="shared" si="580"/>
        <v>Kara Nara</v>
      </c>
      <c r="G18320" s="19">
        <f t="shared" si="581"/>
        <v>9.3711000000000002</v>
      </c>
    </row>
    <row r="18321" spans="3:7" x14ac:dyDescent="0.3">
      <c r="C18321" s="3" t="s">
        <v>8180</v>
      </c>
      <c r="D18321" s="12">
        <v>9.3711000000000002</v>
      </c>
      <c r="F18321" s="19" t="str">
        <f t="shared" si="580"/>
        <v>Jenny Yang</v>
      </c>
      <c r="G18321" s="19">
        <f t="shared" si="581"/>
        <v>9.3711000000000002</v>
      </c>
    </row>
    <row r="18322" spans="3:7" x14ac:dyDescent="0.3">
      <c r="C18322" s="3" t="s">
        <v>7800</v>
      </c>
      <c r="D18322" s="12">
        <v>9.3711000000000002</v>
      </c>
      <c r="F18322" s="19" t="str">
        <f t="shared" si="580"/>
        <v>Jerome Gill</v>
      </c>
      <c r="G18322" s="19">
        <f t="shared" si="581"/>
        <v>9.3711000000000002</v>
      </c>
    </row>
    <row r="18323" spans="3:7" x14ac:dyDescent="0.3">
      <c r="C18323" s="3" t="s">
        <v>8574</v>
      </c>
      <c r="D18323" s="12">
        <v>9.3711000000000002</v>
      </c>
      <c r="F18323" s="19" t="str">
        <f t="shared" si="580"/>
        <v>Ian Hayes</v>
      </c>
      <c r="G18323" s="19">
        <f t="shared" si="581"/>
        <v>9.3711000000000002</v>
      </c>
    </row>
    <row r="18324" spans="3:7" x14ac:dyDescent="0.3">
      <c r="C18324" s="3" t="s">
        <v>7539</v>
      </c>
      <c r="D18324" s="12">
        <v>9.3711000000000002</v>
      </c>
      <c r="F18324" s="19" t="str">
        <f t="shared" si="580"/>
        <v>Hailey Edwards</v>
      </c>
      <c r="G18324" s="19">
        <f t="shared" si="581"/>
        <v>9.3711000000000002</v>
      </c>
    </row>
    <row r="18325" spans="3:7" x14ac:dyDescent="0.3">
      <c r="C18325" s="3" t="s">
        <v>8256</v>
      </c>
      <c r="D18325" s="12">
        <v>9.3711000000000002</v>
      </c>
      <c r="F18325" s="19" t="str">
        <f t="shared" si="580"/>
        <v>Jackson Perry</v>
      </c>
      <c r="G18325" s="19">
        <f t="shared" si="581"/>
        <v>9.3711000000000002</v>
      </c>
    </row>
    <row r="18326" spans="3:7" x14ac:dyDescent="0.3">
      <c r="C18326" s="3" t="s">
        <v>5860</v>
      </c>
      <c r="D18326" s="12">
        <v>9.3711000000000002</v>
      </c>
      <c r="F18326" s="19" t="str">
        <f t="shared" si="580"/>
        <v>Gerald Ruiz</v>
      </c>
      <c r="G18326" s="19">
        <f t="shared" si="581"/>
        <v>9.3711000000000002</v>
      </c>
    </row>
    <row r="18327" spans="3:7" x14ac:dyDescent="0.3">
      <c r="C18327" s="3" t="s">
        <v>5014</v>
      </c>
      <c r="D18327" s="12">
        <v>9.3711000000000002</v>
      </c>
      <c r="F18327" s="19" t="str">
        <f t="shared" si="580"/>
        <v>Isaac Hill</v>
      </c>
      <c r="G18327" s="19">
        <f t="shared" si="581"/>
        <v>9.3711000000000002</v>
      </c>
    </row>
    <row r="18328" spans="3:7" x14ac:dyDescent="0.3">
      <c r="C18328" s="3" t="s">
        <v>3267</v>
      </c>
      <c r="D18328" s="12">
        <v>9.3711000000000002</v>
      </c>
      <c r="F18328" s="19" t="str">
        <f t="shared" si="580"/>
        <v>Diana Serrano</v>
      </c>
      <c r="G18328" s="19">
        <f t="shared" si="581"/>
        <v>9.3711000000000002</v>
      </c>
    </row>
    <row r="18329" spans="3:7" x14ac:dyDescent="0.3">
      <c r="C18329" s="3" t="s">
        <v>3921</v>
      </c>
      <c r="D18329" s="12">
        <v>9.3711000000000002</v>
      </c>
      <c r="F18329" s="19" t="str">
        <f t="shared" si="580"/>
        <v>Cynthia Suri</v>
      </c>
      <c r="G18329" s="19">
        <f t="shared" si="581"/>
        <v>9.3711000000000002</v>
      </c>
    </row>
    <row r="18330" spans="3:7" x14ac:dyDescent="0.3">
      <c r="C18330" s="3" t="s">
        <v>1986</v>
      </c>
      <c r="D18330" s="12">
        <v>9.3711000000000002</v>
      </c>
      <c r="F18330" s="19" t="str">
        <f t="shared" si="580"/>
        <v>Brittney Zheng</v>
      </c>
      <c r="G18330" s="19">
        <f t="shared" si="581"/>
        <v>9.3711000000000002</v>
      </c>
    </row>
    <row r="18331" spans="3:7" x14ac:dyDescent="0.3">
      <c r="C18331" s="3" t="s">
        <v>1372</v>
      </c>
      <c r="D18331" s="12">
        <v>9.3711000000000002</v>
      </c>
      <c r="F18331" s="19" t="str">
        <f t="shared" si="580"/>
        <v>Casey Ramos</v>
      </c>
      <c r="G18331" s="19">
        <f t="shared" si="581"/>
        <v>9.3711000000000002</v>
      </c>
    </row>
    <row r="18332" spans="3:7" x14ac:dyDescent="0.3">
      <c r="C18332" s="3" t="s">
        <v>15531</v>
      </c>
      <c r="D18332" s="12">
        <v>9.2958999999999996</v>
      </c>
      <c r="F18332" s="19" t="str">
        <f t="shared" si="580"/>
        <v>Ann Van</v>
      </c>
      <c r="G18332" s="19">
        <f t="shared" si="581"/>
        <v>9.3711000000000002</v>
      </c>
    </row>
    <row r="18333" spans="3:7" x14ac:dyDescent="0.3">
      <c r="C18333" s="3" t="s">
        <v>15540</v>
      </c>
      <c r="D18333" s="12">
        <v>9.2958999999999996</v>
      </c>
      <c r="F18333" s="19" t="str">
        <f t="shared" si="580"/>
        <v>Alisha Xie</v>
      </c>
      <c r="G18333" s="19">
        <f t="shared" si="581"/>
        <v>9.3711000000000002</v>
      </c>
    </row>
    <row r="18334" spans="3:7" x14ac:dyDescent="0.3">
      <c r="C18334" s="3" t="s">
        <v>12575</v>
      </c>
      <c r="D18334" s="12">
        <v>8.8576999999999995</v>
      </c>
      <c r="F18334" s="19" t="str">
        <f t="shared" si="580"/>
        <v>Raul Shen</v>
      </c>
      <c r="G18334" s="19">
        <f t="shared" si="581"/>
        <v>9.2958999999999996</v>
      </c>
    </row>
    <row r="18335" spans="3:7" x14ac:dyDescent="0.3">
      <c r="C18335" s="3" t="s">
        <v>7262</v>
      </c>
      <c r="D18335" s="12">
        <v>8.2707999999999995</v>
      </c>
      <c r="F18335" s="19" t="str">
        <f t="shared" si="580"/>
        <v>Raymond Lopez</v>
      </c>
      <c r="G18335" s="19">
        <f t="shared" si="581"/>
        <v>9.2958999999999996</v>
      </c>
    </row>
    <row r="18336" spans="3:7" x14ac:dyDescent="0.3">
      <c r="C18336" s="3" t="s">
        <v>3334</v>
      </c>
      <c r="D18336" s="12">
        <v>8.2707999999999995</v>
      </c>
      <c r="F18336" s="19" t="str">
        <f t="shared" si="580"/>
        <v>Luis Phillips</v>
      </c>
      <c r="G18336" s="19">
        <f t="shared" si="581"/>
        <v>8.8576999999999995</v>
      </c>
    </row>
    <row r="18337" spans="3:7" x14ac:dyDescent="0.3">
      <c r="C18337" s="3" t="s">
        <v>17526</v>
      </c>
      <c r="D18337" s="12">
        <v>7.8624000000000001</v>
      </c>
      <c r="F18337" s="19" t="str">
        <f t="shared" si="580"/>
        <v>Gabriel Roberts</v>
      </c>
      <c r="G18337" s="19">
        <f t="shared" si="581"/>
        <v>8.2707999999999995</v>
      </c>
    </row>
    <row r="18338" spans="3:7" x14ac:dyDescent="0.3">
      <c r="C18338" s="3" t="s">
        <v>9005</v>
      </c>
      <c r="D18338" s="12">
        <v>7.8624000000000001</v>
      </c>
      <c r="F18338" s="19" t="str">
        <f t="shared" si="580"/>
        <v>Bruce Torres</v>
      </c>
      <c r="G18338" s="19">
        <f t="shared" si="581"/>
        <v>8.2707999999999995</v>
      </c>
    </row>
    <row r="18339" spans="3:7" x14ac:dyDescent="0.3">
      <c r="C18339" s="3" t="s">
        <v>18251</v>
      </c>
      <c r="D18339" s="12">
        <v>7.4931000000000001</v>
      </c>
      <c r="F18339" s="19" t="str">
        <f t="shared" si="580"/>
        <v>Tabitha Suri</v>
      </c>
      <c r="G18339" s="19">
        <f t="shared" si="581"/>
        <v>7.8624000000000001</v>
      </c>
    </row>
    <row r="18340" spans="3:7" x14ac:dyDescent="0.3">
      <c r="C18340" s="3" t="s">
        <v>14958</v>
      </c>
      <c r="D18340" s="12">
        <v>7.4931000000000001</v>
      </c>
      <c r="F18340" s="19" t="str">
        <f t="shared" si="580"/>
        <v>Janet Jimenez</v>
      </c>
      <c r="G18340" s="19">
        <f t="shared" si="581"/>
        <v>7.8624000000000001</v>
      </c>
    </row>
    <row r="18341" spans="3:7" x14ac:dyDescent="0.3">
      <c r="C18341" s="3" t="s">
        <v>11959</v>
      </c>
      <c r="D18341" s="12">
        <v>7.4931000000000001</v>
      </c>
      <c r="F18341" s="19" t="str">
        <f t="shared" si="580"/>
        <v>Troy Kovar</v>
      </c>
      <c r="G18341" s="19">
        <f t="shared" si="581"/>
        <v>7.4931000000000001</v>
      </c>
    </row>
    <row r="18342" spans="3:7" x14ac:dyDescent="0.3">
      <c r="C18342" s="3" t="s">
        <v>3316</v>
      </c>
      <c r="D18342" s="12">
        <v>7.4931000000000001</v>
      </c>
      <c r="F18342" s="19" t="str">
        <f t="shared" si="580"/>
        <v>Omar Zhao</v>
      </c>
      <c r="G18342" s="19">
        <f t="shared" si="581"/>
        <v>7.4931000000000001</v>
      </c>
    </row>
    <row r="18343" spans="3:7" x14ac:dyDescent="0.3">
      <c r="C18343" s="3" t="s">
        <v>14429</v>
      </c>
      <c r="D18343" s="12">
        <v>7.1675000000000004</v>
      </c>
      <c r="F18343" s="19" t="str">
        <f t="shared" si="580"/>
        <v>Latasha Diaz</v>
      </c>
      <c r="G18343" s="19">
        <f t="shared" si="581"/>
        <v>7.4931000000000001</v>
      </c>
    </row>
    <row r="18344" spans="3:7" x14ac:dyDescent="0.3">
      <c r="C18344" s="3" t="s">
        <v>15485</v>
      </c>
      <c r="D18344" s="12">
        <v>6.7982000000000005</v>
      </c>
      <c r="F18344" s="19" t="str">
        <f t="shared" si="580"/>
        <v>Bruce Patel</v>
      </c>
      <c r="G18344" s="19">
        <f t="shared" si="581"/>
        <v>7.4931000000000001</v>
      </c>
    </row>
    <row r="18345" spans="3:7" x14ac:dyDescent="0.3">
      <c r="C18345" s="3" t="s">
        <v>17219</v>
      </c>
      <c r="D18345" s="12">
        <v>6.2537000000000003</v>
      </c>
      <c r="F18345" s="19" t="str">
        <f t="shared" si="580"/>
        <v>Natalie Rivera</v>
      </c>
      <c r="G18345" s="19">
        <f t="shared" si="581"/>
        <v>7.1675000000000004</v>
      </c>
    </row>
    <row r="18346" spans="3:7" x14ac:dyDescent="0.3">
      <c r="C18346" s="3" t="s">
        <v>14182</v>
      </c>
      <c r="D18346" s="12">
        <v>6.2537000000000003</v>
      </c>
      <c r="F18346" s="19" t="str">
        <f t="shared" si="580"/>
        <v>Randy He</v>
      </c>
      <c r="G18346" s="19">
        <f t="shared" si="581"/>
        <v>6.7982000000000005</v>
      </c>
    </row>
    <row r="18347" spans="3:7" x14ac:dyDescent="0.3">
      <c r="C18347" s="3" t="s">
        <v>1085</v>
      </c>
      <c r="D18347" s="12">
        <v>6.2537000000000003</v>
      </c>
      <c r="F18347" s="19" t="str">
        <f t="shared" si="580"/>
        <v>Stephanie Bryant</v>
      </c>
      <c r="G18347" s="19">
        <f t="shared" si="581"/>
        <v>6.2537000000000003</v>
      </c>
    </row>
    <row r="18348" spans="3:7" x14ac:dyDescent="0.3">
      <c r="C18348" s="3" t="s">
        <v>16926</v>
      </c>
      <c r="D18348" s="12">
        <v>6.2473999999999998</v>
      </c>
      <c r="F18348" s="19" t="str">
        <f t="shared" si="580"/>
        <v>Monica Rodriguez</v>
      </c>
      <c r="G18348" s="19">
        <f t="shared" si="581"/>
        <v>6.2537000000000003</v>
      </c>
    </row>
    <row r="18349" spans="3:7" x14ac:dyDescent="0.3">
      <c r="C18349" s="3" t="s">
        <v>16880</v>
      </c>
      <c r="D18349" s="12">
        <v>6.2473999999999998</v>
      </c>
      <c r="F18349" s="19" t="str">
        <f t="shared" si="580"/>
        <v>Alexander White</v>
      </c>
      <c r="G18349" s="19">
        <f t="shared" si="581"/>
        <v>6.2537000000000003</v>
      </c>
    </row>
    <row r="18350" spans="3:7" x14ac:dyDescent="0.3">
      <c r="C18350" s="3" t="s">
        <v>15035</v>
      </c>
      <c r="D18350" s="12">
        <v>6.2473999999999998</v>
      </c>
      <c r="F18350" s="19" t="str">
        <f t="shared" si="580"/>
        <v>Shaun Kumar</v>
      </c>
      <c r="G18350" s="19">
        <f t="shared" si="581"/>
        <v>6.2473999999999998</v>
      </c>
    </row>
    <row r="18351" spans="3:7" x14ac:dyDescent="0.3">
      <c r="C18351" s="3" t="s">
        <v>14719</v>
      </c>
      <c r="D18351" s="12">
        <v>6.2473999999999998</v>
      </c>
      <c r="F18351" s="19" t="str">
        <f t="shared" si="580"/>
        <v>Shannon Sanz</v>
      </c>
      <c r="G18351" s="19">
        <f t="shared" si="581"/>
        <v>6.2473999999999998</v>
      </c>
    </row>
    <row r="18352" spans="3:7" x14ac:dyDescent="0.3">
      <c r="C18352" s="3" t="s">
        <v>11566</v>
      </c>
      <c r="D18352" s="12">
        <v>6.2473999999999998</v>
      </c>
      <c r="F18352" s="19" t="str">
        <f t="shared" si="580"/>
        <v>Paige Perry</v>
      </c>
      <c r="G18352" s="19">
        <f t="shared" si="581"/>
        <v>6.2473999999999998</v>
      </c>
    </row>
    <row r="18353" spans="3:7" x14ac:dyDescent="0.3">
      <c r="C18353" s="3" t="s">
        <v>9883</v>
      </c>
      <c r="D18353" s="12">
        <v>6.2473999999999998</v>
      </c>
      <c r="F18353" s="19" t="str">
        <f t="shared" si="580"/>
        <v>Nicole Moore</v>
      </c>
      <c r="G18353" s="19">
        <f t="shared" si="581"/>
        <v>6.2473999999999998</v>
      </c>
    </row>
    <row r="18354" spans="3:7" x14ac:dyDescent="0.3">
      <c r="C18354" s="3" t="s">
        <v>9434</v>
      </c>
      <c r="D18354" s="12">
        <v>6.2473999999999998</v>
      </c>
      <c r="F18354" s="19" t="str">
        <f t="shared" si="580"/>
        <v>Kimberly Peterson</v>
      </c>
      <c r="G18354" s="19">
        <f t="shared" si="581"/>
        <v>6.2473999999999998</v>
      </c>
    </row>
    <row r="18355" spans="3:7" x14ac:dyDescent="0.3">
      <c r="C18355" s="3" t="s">
        <v>8636</v>
      </c>
      <c r="D18355" s="12">
        <v>6.2473999999999998</v>
      </c>
      <c r="F18355" s="19" t="str">
        <f t="shared" si="580"/>
        <v>Joanna Torres</v>
      </c>
      <c r="G18355" s="19">
        <f t="shared" si="581"/>
        <v>6.2473999999999998</v>
      </c>
    </row>
    <row r="18356" spans="3:7" x14ac:dyDescent="0.3">
      <c r="C18356" s="3" t="s">
        <v>8406</v>
      </c>
      <c r="D18356" s="12">
        <v>6.2473999999999998</v>
      </c>
      <c r="F18356" s="19" t="str">
        <f t="shared" si="580"/>
        <v>Jeremiah Evans</v>
      </c>
      <c r="G18356" s="19">
        <f t="shared" si="581"/>
        <v>6.2473999999999998</v>
      </c>
    </row>
    <row r="18357" spans="3:7" x14ac:dyDescent="0.3">
      <c r="C18357" s="3" t="s">
        <v>8235</v>
      </c>
      <c r="D18357" s="12">
        <v>6.2473999999999998</v>
      </c>
      <c r="F18357" s="19" t="str">
        <f t="shared" si="580"/>
        <v>Jacob Brown</v>
      </c>
      <c r="G18357" s="19">
        <f t="shared" si="581"/>
        <v>6.2473999999999998</v>
      </c>
    </row>
    <row r="18358" spans="3:7" x14ac:dyDescent="0.3">
      <c r="C18358" s="3" t="s">
        <v>8515</v>
      </c>
      <c r="D18358" s="12">
        <v>6.2473999999999998</v>
      </c>
      <c r="F18358" s="19" t="str">
        <f t="shared" si="580"/>
        <v>Isabelle Griffin</v>
      </c>
      <c r="G18358" s="19">
        <f t="shared" si="581"/>
        <v>6.2473999999999998</v>
      </c>
    </row>
    <row r="18359" spans="3:7" x14ac:dyDescent="0.3">
      <c r="C18359" s="3" t="s">
        <v>6936</v>
      </c>
      <c r="D18359" s="12">
        <v>6.2473999999999998</v>
      </c>
      <c r="F18359" s="19" t="str">
        <f t="shared" si="580"/>
        <v>Ian Wright</v>
      </c>
      <c r="G18359" s="19">
        <f t="shared" si="581"/>
        <v>6.2473999999999998</v>
      </c>
    </row>
    <row r="18360" spans="3:7" x14ac:dyDescent="0.3">
      <c r="C18360" s="3" t="s">
        <v>6934</v>
      </c>
      <c r="D18360" s="12">
        <v>6.2473999999999998</v>
      </c>
      <c r="F18360" s="19" t="str">
        <f t="shared" si="580"/>
        <v>Jack Long</v>
      </c>
      <c r="G18360" s="19">
        <f t="shared" si="581"/>
        <v>6.2473999999999998</v>
      </c>
    </row>
    <row r="18361" spans="3:7" x14ac:dyDescent="0.3">
      <c r="C18361" s="3" t="s">
        <v>5557</v>
      </c>
      <c r="D18361" s="12">
        <v>6.2473999999999998</v>
      </c>
      <c r="F18361" s="19" t="str">
        <f t="shared" si="580"/>
        <v>Evan Ramirez</v>
      </c>
      <c r="G18361" s="19">
        <f t="shared" si="581"/>
        <v>6.2473999999999998</v>
      </c>
    </row>
    <row r="18362" spans="3:7" x14ac:dyDescent="0.3">
      <c r="C18362" s="3" t="s">
        <v>6333</v>
      </c>
      <c r="D18362" s="12">
        <v>6.2473999999999998</v>
      </c>
      <c r="F18362" s="19" t="str">
        <f t="shared" si="580"/>
        <v>Evan Peterson</v>
      </c>
      <c r="G18362" s="19">
        <f t="shared" si="581"/>
        <v>6.2473999999999998</v>
      </c>
    </row>
    <row r="18363" spans="3:7" x14ac:dyDescent="0.3">
      <c r="C18363" s="3" t="s">
        <v>4130</v>
      </c>
      <c r="D18363" s="12">
        <v>6.2473999999999998</v>
      </c>
      <c r="F18363" s="19" t="str">
        <f t="shared" si="580"/>
        <v>Deborah Tang</v>
      </c>
      <c r="G18363" s="19">
        <f t="shared" si="581"/>
        <v>6.2473999999999998</v>
      </c>
    </row>
    <row r="18364" spans="3:7" x14ac:dyDescent="0.3">
      <c r="C18364" s="3" t="s">
        <v>811</v>
      </c>
      <c r="D18364" s="12">
        <v>6.2473999999999998</v>
      </c>
      <c r="F18364" s="19" t="str">
        <f t="shared" si="580"/>
        <v>Edward Martinez</v>
      </c>
      <c r="G18364" s="19">
        <f t="shared" si="581"/>
        <v>6.2473999999999998</v>
      </c>
    </row>
    <row r="18365" spans="3:7" x14ac:dyDescent="0.3">
      <c r="C18365" s="3" t="s">
        <v>1046</v>
      </c>
      <c r="D18365" s="12">
        <v>6.2473999999999998</v>
      </c>
      <c r="F18365" s="19" t="str">
        <f t="shared" si="580"/>
        <v>Charles Hall</v>
      </c>
      <c r="G18365" s="19">
        <f t="shared" si="581"/>
        <v>6.2473999999999998</v>
      </c>
    </row>
    <row r="18366" spans="3:7" x14ac:dyDescent="0.3">
      <c r="C18366" s="3" t="s">
        <v>12847</v>
      </c>
      <c r="D18366" s="12">
        <v>6.2031000000000001</v>
      </c>
      <c r="F18366" s="19" t="str">
        <f t="shared" si="580"/>
        <v>Adriana Perez</v>
      </c>
      <c r="G18366" s="19">
        <f t="shared" si="581"/>
        <v>6.2473999999999998</v>
      </c>
    </row>
    <row r="18367" spans="3:7" x14ac:dyDescent="0.3">
      <c r="C18367" s="3" t="s">
        <v>2798</v>
      </c>
      <c r="D18367" s="12">
        <v>6.2031000000000001</v>
      </c>
      <c r="F18367" s="19" t="str">
        <f t="shared" si="580"/>
        <v>Alexa Brooks</v>
      </c>
      <c r="G18367" s="19">
        <f t="shared" si="581"/>
        <v>6.2473999999999998</v>
      </c>
    </row>
    <row r="18368" spans="3:7" x14ac:dyDescent="0.3">
      <c r="C18368" s="3" t="s">
        <v>1066</v>
      </c>
      <c r="D18368" s="12">
        <v>6.2031000000000001</v>
      </c>
      <c r="F18368" s="19" t="str">
        <f t="shared" si="580"/>
        <v>Manuel Kapoor</v>
      </c>
      <c r="G18368" s="19">
        <f t="shared" si="581"/>
        <v>6.2031000000000001</v>
      </c>
    </row>
    <row r="18369" spans="3:7" x14ac:dyDescent="0.3">
      <c r="C18369" s="3" t="s">
        <v>14173</v>
      </c>
      <c r="D18369" s="12">
        <v>4.9954000000000001</v>
      </c>
      <c r="F18369" s="19" t="str">
        <f t="shared" si="580"/>
        <v>Blake Roberts</v>
      </c>
      <c r="G18369" s="19">
        <f t="shared" si="581"/>
        <v>6.2031000000000001</v>
      </c>
    </row>
    <row r="18370" spans="3:7" x14ac:dyDescent="0.3">
      <c r="C18370" s="3" t="s">
        <v>13878</v>
      </c>
      <c r="D18370" s="12">
        <v>4.9954000000000001</v>
      </c>
      <c r="F18370" s="19" t="str">
        <f t="shared" si="580"/>
        <v>Alexa Watson</v>
      </c>
      <c r="G18370" s="19">
        <f t="shared" si="581"/>
        <v>6.2031000000000001</v>
      </c>
    </row>
    <row r="18371" spans="3:7" x14ac:dyDescent="0.3">
      <c r="C18371" s="3" t="s">
        <v>8929</v>
      </c>
      <c r="D18371" s="12">
        <v>4.9954000000000001</v>
      </c>
      <c r="F18371" s="19" t="str">
        <f t="shared" si="580"/>
        <v>Monica Lopez</v>
      </c>
      <c r="G18371" s="19">
        <f t="shared" si="581"/>
        <v>4.9954000000000001</v>
      </c>
    </row>
    <row r="18372" spans="3:7" x14ac:dyDescent="0.3">
      <c r="C18372" s="3" t="s">
        <v>14013</v>
      </c>
      <c r="D18372" s="12">
        <v>4.5571999999999999</v>
      </c>
      <c r="F18372" s="19" t="str">
        <f t="shared" ref="F18372:F18406" si="582">C18370</f>
        <v>Micheal Carlson</v>
      </c>
      <c r="G18372" s="19">
        <f t="shared" ref="G18372:G18406" si="583">D18370</f>
        <v>4.9954000000000001</v>
      </c>
    </row>
    <row r="18373" spans="3:7" x14ac:dyDescent="0.3">
      <c r="C18373" s="3" t="s">
        <v>14373</v>
      </c>
      <c r="D18373" s="12">
        <v>4.3005000000000004</v>
      </c>
      <c r="F18373" s="19" t="str">
        <f t="shared" si="582"/>
        <v>Jamie Gutierrez</v>
      </c>
      <c r="G18373" s="19">
        <f t="shared" si="583"/>
        <v>4.9954000000000001</v>
      </c>
    </row>
    <row r="18374" spans="3:7" x14ac:dyDescent="0.3">
      <c r="C18374" s="3" t="s">
        <v>4677</v>
      </c>
      <c r="D18374" s="12">
        <v>4.3005000000000004</v>
      </c>
      <c r="F18374" s="19" t="str">
        <f t="shared" si="582"/>
        <v>Miguel Jones</v>
      </c>
      <c r="G18374" s="19">
        <f t="shared" si="583"/>
        <v>4.5571999999999999</v>
      </c>
    </row>
    <row r="18375" spans="3:7" x14ac:dyDescent="0.3">
      <c r="C18375" s="3" t="s">
        <v>18717</v>
      </c>
      <c r="D18375" s="12">
        <v>4.1353999999999997</v>
      </c>
      <c r="F18375" s="19" t="str">
        <f t="shared" si="582"/>
        <v>Natalie Bryant</v>
      </c>
      <c r="G18375" s="19">
        <f t="shared" si="583"/>
        <v>4.3005000000000004</v>
      </c>
    </row>
    <row r="18376" spans="3:7" x14ac:dyDescent="0.3">
      <c r="C18376" s="3" t="s">
        <v>16965</v>
      </c>
      <c r="D18376" s="12">
        <v>4.1353999999999997</v>
      </c>
      <c r="F18376" s="19" t="str">
        <f t="shared" si="582"/>
        <v>Cody Sanders</v>
      </c>
      <c r="G18376" s="19">
        <f t="shared" si="583"/>
        <v>4.3005000000000004</v>
      </c>
    </row>
    <row r="18377" spans="3:7" x14ac:dyDescent="0.3">
      <c r="C18377" s="3" t="s">
        <v>12868</v>
      </c>
      <c r="D18377" s="12">
        <v>4.1353999999999997</v>
      </c>
      <c r="F18377" s="19" t="str">
        <f t="shared" si="582"/>
        <v>Willie Raje</v>
      </c>
      <c r="G18377" s="19">
        <f t="shared" si="583"/>
        <v>4.1353999999999997</v>
      </c>
    </row>
    <row r="18378" spans="3:7" x14ac:dyDescent="0.3">
      <c r="C18378" s="3" t="s">
        <v>9188</v>
      </c>
      <c r="D18378" s="12">
        <v>4.1353999999999997</v>
      </c>
      <c r="F18378" s="19" t="str">
        <f t="shared" si="582"/>
        <v>Shawna Chander</v>
      </c>
      <c r="G18378" s="19">
        <f t="shared" si="583"/>
        <v>4.1353999999999997</v>
      </c>
    </row>
    <row r="18379" spans="3:7" x14ac:dyDescent="0.3">
      <c r="C18379" s="3" t="s">
        <v>17698</v>
      </c>
      <c r="D18379" s="12">
        <v>3.1236999999999999</v>
      </c>
      <c r="F18379" s="19" t="str">
        <f t="shared" si="582"/>
        <v>Marc Dominguez</v>
      </c>
      <c r="G18379" s="19">
        <f t="shared" si="583"/>
        <v>4.1353999999999997</v>
      </c>
    </row>
    <row r="18380" spans="3:7" x14ac:dyDescent="0.3">
      <c r="C18380" s="3" t="s">
        <v>17294</v>
      </c>
      <c r="D18380" s="12">
        <v>3.1236999999999999</v>
      </c>
      <c r="F18380" s="19" t="str">
        <f t="shared" si="582"/>
        <v>Javier Dominguez</v>
      </c>
      <c r="G18380" s="19">
        <f t="shared" si="583"/>
        <v>4.1353999999999997</v>
      </c>
    </row>
    <row r="18381" spans="3:7" x14ac:dyDescent="0.3">
      <c r="C18381" s="3" t="s">
        <v>16382</v>
      </c>
      <c r="D18381" s="12">
        <v>3.1236999999999999</v>
      </c>
      <c r="F18381" s="19" t="str">
        <f t="shared" si="582"/>
        <v>Taylor Morris</v>
      </c>
      <c r="G18381" s="19">
        <f t="shared" si="583"/>
        <v>3.1236999999999999</v>
      </c>
    </row>
    <row r="18382" spans="3:7" x14ac:dyDescent="0.3">
      <c r="C18382" s="3" t="s">
        <v>14523</v>
      </c>
      <c r="D18382" s="12">
        <v>3.1236999999999999</v>
      </c>
      <c r="F18382" s="19" t="str">
        <f t="shared" si="582"/>
        <v>Steve Xu</v>
      </c>
      <c r="G18382" s="19">
        <f t="shared" si="583"/>
        <v>3.1236999999999999</v>
      </c>
    </row>
    <row r="18383" spans="3:7" x14ac:dyDescent="0.3">
      <c r="C18383" s="3" t="s">
        <v>14138</v>
      </c>
      <c r="D18383" s="12">
        <v>3.1236999999999999</v>
      </c>
      <c r="F18383" s="19" t="str">
        <f t="shared" si="582"/>
        <v>Samantha Harris</v>
      </c>
      <c r="G18383" s="19">
        <f t="shared" si="583"/>
        <v>3.1236999999999999</v>
      </c>
    </row>
    <row r="18384" spans="3:7" x14ac:dyDescent="0.3">
      <c r="C18384" s="3" t="s">
        <v>13825</v>
      </c>
      <c r="D18384" s="12">
        <v>3.1236999999999999</v>
      </c>
      <c r="F18384" s="19" t="str">
        <f t="shared" si="582"/>
        <v>Nathan Patterson</v>
      </c>
      <c r="G18384" s="19">
        <f t="shared" si="583"/>
        <v>3.1236999999999999</v>
      </c>
    </row>
    <row r="18385" spans="3:7" x14ac:dyDescent="0.3">
      <c r="C18385" s="3" t="s">
        <v>12717</v>
      </c>
      <c r="D18385" s="12">
        <v>3.1236999999999999</v>
      </c>
      <c r="F18385" s="19" t="str">
        <f t="shared" si="582"/>
        <v>Mitchell Nath</v>
      </c>
      <c r="G18385" s="19">
        <f t="shared" si="583"/>
        <v>3.1236999999999999</v>
      </c>
    </row>
    <row r="18386" spans="3:7" x14ac:dyDescent="0.3">
      <c r="C18386" s="3" t="s">
        <v>12286</v>
      </c>
      <c r="D18386" s="12">
        <v>3.1236999999999999</v>
      </c>
      <c r="F18386" s="19" t="str">
        <f t="shared" si="582"/>
        <v>Meredith Torres</v>
      </c>
      <c r="G18386" s="19">
        <f t="shared" si="583"/>
        <v>3.1236999999999999</v>
      </c>
    </row>
    <row r="18387" spans="3:7" x14ac:dyDescent="0.3">
      <c r="C18387" s="3" t="s">
        <v>11319</v>
      </c>
      <c r="D18387" s="12">
        <v>3.1236999999999999</v>
      </c>
      <c r="F18387" s="19" t="str">
        <f t="shared" si="582"/>
        <v>Madeline Green</v>
      </c>
      <c r="G18387" s="19">
        <f t="shared" si="583"/>
        <v>3.1236999999999999</v>
      </c>
    </row>
    <row r="18388" spans="3:7" x14ac:dyDescent="0.3">
      <c r="C18388" s="3" t="s">
        <v>10534</v>
      </c>
      <c r="D18388" s="12">
        <v>3.1236999999999999</v>
      </c>
      <c r="F18388" s="19" t="str">
        <f t="shared" si="582"/>
        <v>Lisa Gao</v>
      </c>
      <c r="G18388" s="19">
        <f t="shared" si="583"/>
        <v>3.1236999999999999</v>
      </c>
    </row>
    <row r="18389" spans="3:7" x14ac:dyDescent="0.3">
      <c r="C18389" s="3" t="s">
        <v>10417</v>
      </c>
      <c r="D18389" s="12">
        <v>3.1236999999999999</v>
      </c>
      <c r="F18389" s="19" t="str">
        <f t="shared" si="582"/>
        <v>Kelli Jai</v>
      </c>
      <c r="G18389" s="19">
        <f t="shared" si="583"/>
        <v>3.1236999999999999</v>
      </c>
    </row>
    <row r="18390" spans="3:7" x14ac:dyDescent="0.3">
      <c r="C18390" s="3" t="s">
        <v>8742</v>
      </c>
      <c r="D18390" s="12">
        <v>3.1236999999999999</v>
      </c>
      <c r="F18390" s="19" t="str">
        <f t="shared" si="582"/>
        <v>Julia Miller</v>
      </c>
      <c r="G18390" s="19">
        <f t="shared" si="583"/>
        <v>3.1236999999999999</v>
      </c>
    </row>
    <row r="18391" spans="3:7" x14ac:dyDescent="0.3">
      <c r="C18391" s="3" t="s">
        <v>9612</v>
      </c>
      <c r="D18391" s="12">
        <v>3.1236999999999999</v>
      </c>
      <c r="F18391" s="19" t="str">
        <f t="shared" si="582"/>
        <v>Joshua Several</v>
      </c>
      <c r="G18391" s="19">
        <f t="shared" si="583"/>
        <v>3.1236999999999999</v>
      </c>
    </row>
    <row r="18392" spans="3:7" x14ac:dyDescent="0.3">
      <c r="C18392" s="3" t="s">
        <v>5841</v>
      </c>
      <c r="D18392" s="12">
        <v>3.1236999999999999</v>
      </c>
      <c r="F18392" s="19" t="str">
        <f t="shared" si="582"/>
        <v>Jada Perez</v>
      </c>
      <c r="G18392" s="19">
        <f t="shared" si="583"/>
        <v>3.1236999999999999</v>
      </c>
    </row>
    <row r="18393" spans="3:7" x14ac:dyDescent="0.3">
      <c r="C18393" s="3" t="s">
        <v>5251</v>
      </c>
      <c r="D18393" s="12">
        <v>3.1236999999999999</v>
      </c>
      <c r="F18393" s="19" t="str">
        <f t="shared" si="582"/>
        <v>Jesse Mitchell</v>
      </c>
      <c r="G18393" s="19">
        <f t="shared" si="583"/>
        <v>3.1236999999999999</v>
      </c>
    </row>
    <row r="18394" spans="3:7" x14ac:dyDescent="0.3">
      <c r="C18394" s="3" t="s">
        <v>4732</v>
      </c>
      <c r="D18394" s="12">
        <v>3.1236999999999999</v>
      </c>
      <c r="F18394" s="19" t="str">
        <f t="shared" si="582"/>
        <v>Devon Xie</v>
      </c>
      <c r="G18394" s="19">
        <f t="shared" si="583"/>
        <v>3.1236999999999999</v>
      </c>
    </row>
    <row r="18395" spans="3:7" x14ac:dyDescent="0.3">
      <c r="C18395" s="3" t="s">
        <v>5141</v>
      </c>
      <c r="D18395" s="12">
        <v>3.1236999999999999</v>
      </c>
      <c r="F18395" s="19" t="str">
        <f t="shared" si="582"/>
        <v>Daniel Weisman</v>
      </c>
      <c r="G18395" s="19">
        <f t="shared" si="583"/>
        <v>3.1236999999999999</v>
      </c>
    </row>
    <row r="18396" spans="3:7" x14ac:dyDescent="0.3">
      <c r="C18396" s="3" t="s">
        <v>4211</v>
      </c>
      <c r="D18396" s="12">
        <v>3.1236999999999999</v>
      </c>
      <c r="F18396" s="19" t="str">
        <f t="shared" si="582"/>
        <v>Colin Raji</v>
      </c>
      <c r="G18396" s="19">
        <f t="shared" si="583"/>
        <v>3.1236999999999999</v>
      </c>
    </row>
    <row r="18397" spans="3:7" x14ac:dyDescent="0.3">
      <c r="C18397" s="3" t="s">
        <v>3330</v>
      </c>
      <c r="D18397" s="12">
        <v>3.1236999999999999</v>
      </c>
      <c r="F18397" s="19" t="str">
        <f t="shared" si="582"/>
        <v>Dalton Roberts</v>
      </c>
      <c r="G18397" s="19">
        <f t="shared" si="583"/>
        <v>3.1236999999999999</v>
      </c>
    </row>
    <row r="18398" spans="3:7" x14ac:dyDescent="0.3">
      <c r="C18398" s="3" t="s">
        <v>2011</v>
      </c>
      <c r="D18398" s="12">
        <v>3.1236999999999999</v>
      </c>
      <c r="F18398" s="19" t="str">
        <f t="shared" si="582"/>
        <v>Chelsea McDonald</v>
      </c>
      <c r="G18398" s="19">
        <f t="shared" si="583"/>
        <v>3.1236999999999999</v>
      </c>
    </row>
    <row r="18399" spans="3:7" x14ac:dyDescent="0.3">
      <c r="C18399" s="3" t="s">
        <v>699</v>
      </c>
      <c r="D18399" s="12">
        <v>2.867</v>
      </c>
      <c r="F18399" s="19" t="str">
        <f t="shared" si="582"/>
        <v>Bruce Srini</v>
      </c>
      <c r="G18399" s="19">
        <f t="shared" si="583"/>
        <v>3.1236999999999999</v>
      </c>
    </row>
    <row r="18400" spans="3:7" x14ac:dyDescent="0.3">
      <c r="C18400" s="3" t="s">
        <v>18888</v>
      </c>
      <c r="D18400" s="12">
        <v>2.4977</v>
      </c>
      <c r="F18400" s="19" t="str">
        <f t="shared" si="582"/>
        <v>Anna Henderson</v>
      </c>
      <c r="G18400" s="19">
        <f t="shared" si="583"/>
        <v>3.1236999999999999</v>
      </c>
    </row>
    <row r="18401" spans="3:7" x14ac:dyDescent="0.3">
      <c r="C18401" s="3" t="s">
        <v>14584</v>
      </c>
      <c r="D18401" s="12">
        <v>2.4977</v>
      </c>
      <c r="F18401" s="19" t="str">
        <f t="shared" si="582"/>
        <v>Abigail Morris</v>
      </c>
      <c r="G18401" s="19">
        <f t="shared" si="583"/>
        <v>2.867</v>
      </c>
    </row>
    <row r="18402" spans="3:7" x14ac:dyDescent="0.3">
      <c r="C18402" s="3" t="s">
        <v>14647</v>
      </c>
      <c r="D18402" s="12">
        <v>2.4977</v>
      </c>
      <c r="F18402" s="19" t="str">
        <f t="shared" si="582"/>
        <v>Xavier White</v>
      </c>
      <c r="G18402" s="19">
        <f t="shared" si="583"/>
        <v>2.4977</v>
      </c>
    </row>
    <row r="18403" spans="3:7" x14ac:dyDescent="0.3">
      <c r="C18403" s="3" t="s">
        <v>5431</v>
      </c>
      <c r="D18403" s="12">
        <v>2.4977</v>
      </c>
      <c r="F18403" s="19" t="str">
        <f t="shared" si="582"/>
        <v>Neil Martin</v>
      </c>
      <c r="G18403" s="19">
        <f t="shared" si="583"/>
        <v>2.4977</v>
      </c>
    </row>
    <row r="18404" spans="3:7" x14ac:dyDescent="0.3">
      <c r="C18404" s="3" t="s">
        <v>12563</v>
      </c>
      <c r="D18404" s="12">
        <v>2.0676999999999999</v>
      </c>
      <c r="F18404" s="19" t="str">
        <f t="shared" si="582"/>
        <v>Nichole Lal</v>
      </c>
      <c r="G18404" s="19">
        <f t="shared" si="583"/>
        <v>2.4977</v>
      </c>
    </row>
    <row r="18405" spans="3:7" x14ac:dyDescent="0.3">
      <c r="C18405" s="3" t="s">
        <v>5748</v>
      </c>
      <c r="D18405" s="12">
        <v>2.0676999999999999</v>
      </c>
      <c r="F18405" s="19" t="str">
        <f t="shared" si="582"/>
        <v>David Shepard</v>
      </c>
      <c r="G18405" s="19">
        <f t="shared" si="583"/>
        <v>2.4977</v>
      </c>
    </row>
    <row r="18406" spans="3:7" x14ac:dyDescent="0.3">
      <c r="F18406" s="19" t="str">
        <f t="shared" si="582"/>
        <v>Luis Jenkins</v>
      </c>
      <c r="G18406" s="19">
        <f t="shared" si="583"/>
        <v>2.0676999999999999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24AF1-3787-4432-820D-91BB112B1D16}">
  <dimension ref="B4:AD511"/>
  <sheetViews>
    <sheetView topLeftCell="E1" zoomScale="80" zoomScaleNormal="80" workbookViewId="0"/>
  </sheetViews>
  <sheetFormatPr defaultRowHeight="14.4" x14ac:dyDescent="0.3"/>
  <cols>
    <col min="1" max="1" width="10.21875" bestFit="1" customWidth="1"/>
    <col min="2" max="2" width="28" bestFit="1" customWidth="1"/>
    <col min="3" max="3" width="10.33203125" bestFit="1" customWidth="1"/>
    <col min="4" max="4" width="3.88671875" customWidth="1"/>
    <col min="5" max="5" width="28" bestFit="1" customWidth="1"/>
    <col min="6" max="6" width="12" bestFit="1" customWidth="1"/>
    <col min="7" max="7" width="12" customWidth="1"/>
    <col min="8" max="8" width="2.6640625" customWidth="1"/>
    <col min="11" max="11" width="10.21875" bestFit="1" customWidth="1"/>
    <col min="12" max="12" width="3.21875" customWidth="1"/>
    <col min="13" max="13" width="11" bestFit="1" customWidth="1"/>
    <col min="14" max="14" width="12.5546875" bestFit="1" customWidth="1"/>
    <col min="15" max="15" width="13.77734375" bestFit="1" customWidth="1"/>
    <col min="16" max="16" width="2.21875" customWidth="1"/>
    <col min="17" max="17" width="10.5546875" bestFit="1" customWidth="1"/>
    <col min="18" max="18" width="10.6640625" bestFit="1" customWidth="1"/>
    <col min="19" max="19" width="4.33203125" customWidth="1"/>
    <col min="21" max="22" width="12" bestFit="1" customWidth="1"/>
    <col min="24" max="24" width="8.88671875" style="13"/>
    <col min="26" max="26" width="20.21875" bestFit="1" customWidth="1"/>
    <col min="27" max="27" width="11.6640625" bestFit="1" customWidth="1"/>
    <col min="28" max="28" width="10.21875" bestFit="1" customWidth="1"/>
    <col min="29" max="29" width="11.6640625" bestFit="1" customWidth="1"/>
    <col min="30" max="30" width="12.5546875" bestFit="1" customWidth="1"/>
  </cols>
  <sheetData>
    <row r="4" spans="2:30" x14ac:dyDescent="0.3">
      <c r="I4" t="s">
        <v>572</v>
      </c>
      <c r="J4" t="s">
        <v>24</v>
      </c>
      <c r="K4" t="s">
        <v>16</v>
      </c>
      <c r="M4" s="3" t="s">
        <v>3</v>
      </c>
      <c r="N4" s="3" t="s">
        <v>4</v>
      </c>
      <c r="O4" s="3" t="s">
        <v>5</v>
      </c>
      <c r="Q4" s="8" t="s">
        <v>574</v>
      </c>
      <c r="R4" s="3" t="s">
        <v>9</v>
      </c>
      <c r="T4" t="str">
        <f>Q4</f>
        <v>Color</v>
      </c>
      <c r="U4" t="str">
        <f>R4</f>
        <v xml:space="preserve"> Total Profit</v>
      </c>
      <c r="V4" t="s">
        <v>55</v>
      </c>
      <c r="Z4" s="8" t="s">
        <v>585</v>
      </c>
      <c r="AA4" s="3" t="s">
        <v>9</v>
      </c>
    </row>
    <row r="5" spans="2:30" x14ac:dyDescent="0.3">
      <c r="B5" s="8" t="s">
        <v>66</v>
      </c>
      <c r="C5" s="3" t="s">
        <v>9</v>
      </c>
      <c r="E5" t="str">
        <f>B5</f>
        <v>Product Name</v>
      </c>
      <c r="F5" t="str">
        <f>C5</f>
        <v xml:space="preserve"> Total Profit</v>
      </c>
      <c r="G5" t="s">
        <v>573</v>
      </c>
      <c r="I5" t="s">
        <v>197</v>
      </c>
      <c r="J5" s="2">
        <f>SUM(F6:F10)</f>
        <v>31270387.546300028</v>
      </c>
      <c r="K5" s="11">
        <f>J5/SUM($J$5:$J$6)</f>
        <v>0.24760665545416044</v>
      </c>
      <c r="M5" s="7">
        <v>606</v>
      </c>
      <c r="N5" s="7">
        <v>158</v>
      </c>
      <c r="O5" s="7">
        <v>448</v>
      </c>
      <c r="Q5" s="3" t="s">
        <v>575</v>
      </c>
      <c r="R5" s="7">
        <v>39160816.923399791</v>
      </c>
      <c r="T5" t="str">
        <f t="shared" ref="T5:T14" si="0">Q5</f>
        <v>Black</v>
      </c>
      <c r="U5" s="2">
        <f t="shared" ref="U5:U14" si="1">R5</f>
        <v>39160816.923399791</v>
      </c>
      <c r="V5">
        <f>U5</f>
        <v>39160816.923399791</v>
      </c>
      <c r="Z5" s="3" t="s">
        <v>586</v>
      </c>
      <c r="AA5" s="7">
        <v>120521313.13080034</v>
      </c>
      <c r="AC5" s="2">
        <f>SUM(AA5:AA6)</f>
        <v>126290577.64600046</v>
      </c>
    </row>
    <row r="6" spans="2:30" x14ac:dyDescent="0.3">
      <c r="B6" s="3" t="s">
        <v>93</v>
      </c>
      <c r="C6" s="12">
        <v>6607699.9263000106</v>
      </c>
      <c r="D6" s="1"/>
      <c r="E6" t="str">
        <f t="shared" ref="E6:E10" si="2">B6</f>
        <v>Mountain-200 Black, 46</v>
      </c>
      <c r="F6" s="2">
        <f t="shared" ref="F6:F10" si="3">C6</f>
        <v>6607699.9263000106</v>
      </c>
      <c r="G6" s="2">
        <f t="shared" ref="G6:G10" si="4">F6</f>
        <v>6607699.9263000106</v>
      </c>
      <c r="I6" t="s">
        <v>196</v>
      </c>
      <c r="J6" s="2">
        <f>SUM(F13:F511)</f>
        <v>95020190.099700019</v>
      </c>
      <c r="K6" s="11">
        <f>J6/SUM($J$5:$J$6)</f>
        <v>0.75239334454583962</v>
      </c>
      <c r="Q6" s="3" t="s">
        <v>579</v>
      </c>
      <c r="R6" s="7">
        <v>31594381.553200137</v>
      </c>
      <c r="T6" t="str">
        <f t="shared" si="0"/>
        <v>Red</v>
      </c>
      <c r="U6" s="2">
        <f t="shared" si="1"/>
        <v>31594381.553200137</v>
      </c>
      <c r="V6">
        <f t="shared" ref="V6:V7" si="5">U6</f>
        <v>31594381.553200137</v>
      </c>
      <c r="Z6" s="3" t="s">
        <v>587</v>
      </c>
      <c r="AA6" s="7">
        <v>5769264.515200126</v>
      </c>
    </row>
    <row r="7" spans="2:30" x14ac:dyDescent="0.3">
      <c r="B7" s="3" t="s">
        <v>92</v>
      </c>
      <c r="C7" s="12">
        <v>6413590.111200002</v>
      </c>
      <c r="D7" s="1"/>
      <c r="E7" t="str">
        <f t="shared" si="2"/>
        <v>Mountain-200 Black, 42</v>
      </c>
      <c r="F7" s="2">
        <f t="shared" si="3"/>
        <v>6413590.111200002</v>
      </c>
      <c r="G7" s="2">
        <f t="shared" si="4"/>
        <v>6413590.111200002</v>
      </c>
      <c r="Q7" s="3" t="s">
        <v>580</v>
      </c>
      <c r="R7" s="7">
        <v>23916414.181299996</v>
      </c>
      <c r="T7" t="str">
        <f t="shared" si="0"/>
        <v>Silver</v>
      </c>
      <c r="U7" s="2">
        <f t="shared" si="1"/>
        <v>23916414.181299996</v>
      </c>
      <c r="V7">
        <f t="shared" si="5"/>
        <v>23916414.181299996</v>
      </c>
    </row>
    <row r="8" spans="2:30" x14ac:dyDescent="0.3">
      <c r="B8" s="3" t="s">
        <v>96</v>
      </c>
      <c r="C8" s="12">
        <v>6142629.2118000062</v>
      </c>
      <c r="D8" s="1"/>
      <c r="E8" t="str">
        <f t="shared" si="2"/>
        <v>Mountain-200 Silver, 46</v>
      </c>
      <c r="F8" s="2">
        <f t="shared" si="3"/>
        <v>6142629.2118000062</v>
      </c>
      <c r="G8" s="2">
        <f t="shared" si="4"/>
        <v>6142629.2118000062</v>
      </c>
      <c r="Q8" s="3" t="s">
        <v>584</v>
      </c>
      <c r="R8" s="7">
        <v>19035074.116200175</v>
      </c>
      <c r="T8" t="str">
        <f t="shared" si="0"/>
        <v>Yellow</v>
      </c>
      <c r="U8" s="2">
        <f t="shared" si="1"/>
        <v>19035074.116200175</v>
      </c>
    </row>
    <row r="9" spans="2:30" x14ac:dyDescent="0.3">
      <c r="B9" s="3" t="s">
        <v>91</v>
      </c>
      <c r="C9" s="12">
        <v>6071041.446800001</v>
      </c>
      <c r="D9" s="1"/>
      <c r="E9" t="str">
        <f t="shared" si="2"/>
        <v>Mountain-200 Black, 38</v>
      </c>
      <c r="F9" s="2">
        <f t="shared" si="3"/>
        <v>6071041.446800001</v>
      </c>
      <c r="G9" s="2">
        <f t="shared" si="4"/>
        <v>6071041.446800001</v>
      </c>
      <c r="I9" s="19">
        <f>SUM(C6:C509)</f>
        <v>126290577.64600007</v>
      </c>
      <c r="Q9" s="3" t="s">
        <v>576</v>
      </c>
      <c r="R9" s="7">
        <v>9425341.0249999985</v>
      </c>
      <c r="T9" t="str">
        <f t="shared" si="0"/>
        <v>Blue</v>
      </c>
      <c r="U9" s="2">
        <f t="shared" si="1"/>
        <v>9425341.0249999985</v>
      </c>
      <c r="Z9" s="2" t="str">
        <f>Z4</f>
        <v>Product Price Type</v>
      </c>
      <c r="AA9" s="2" t="str">
        <f>AA4</f>
        <v xml:space="preserve"> Total Profit</v>
      </c>
      <c r="AB9" t="s">
        <v>16</v>
      </c>
      <c r="AC9" t="s">
        <v>588</v>
      </c>
      <c r="AD9" t="s">
        <v>589</v>
      </c>
    </row>
    <row r="10" spans="2:30" x14ac:dyDescent="0.3">
      <c r="B10" s="3" t="s">
        <v>95</v>
      </c>
      <c r="C10" s="12">
        <v>6035426.8502000086</v>
      </c>
      <c r="D10" s="1"/>
      <c r="E10" t="str">
        <f t="shared" si="2"/>
        <v>Mountain-200 Silver, 42</v>
      </c>
      <c r="F10" s="2">
        <f t="shared" si="3"/>
        <v>6035426.8502000086</v>
      </c>
      <c r="G10" s="2">
        <f t="shared" si="4"/>
        <v>6035426.8502000086</v>
      </c>
      <c r="Q10" s="3" t="s">
        <v>582</v>
      </c>
      <c r="R10" s="7">
        <v>2864789.5867000055</v>
      </c>
      <c r="T10" t="str">
        <f t="shared" si="0"/>
        <v>Unspecified</v>
      </c>
      <c r="U10" s="2">
        <f t="shared" si="1"/>
        <v>2864789.5867000055</v>
      </c>
      <c r="Z10" s="2" t="str">
        <f t="shared" ref="Z10:AA11" si="6">Z5</f>
        <v>Expensive</v>
      </c>
      <c r="AA10" s="2">
        <f t="shared" si="6"/>
        <v>120521313.13080034</v>
      </c>
      <c r="AB10" s="21">
        <f>AA10/SUM(AA10:AA11)</f>
        <v>0.95431753799264663</v>
      </c>
      <c r="AC10">
        <v>1</v>
      </c>
      <c r="AD10">
        <v>0.7</v>
      </c>
    </row>
    <row r="11" spans="2:30" x14ac:dyDescent="0.3">
      <c r="B11" s="3" t="s">
        <v>94</v>
      </c>
      <c r="C11" s="12">
        <v>6033397.2189000119</v>
      </c>
      <c r="D11" s="1"/>
      <c r="Q11" s="3" t="s">
        <v>578</v>
      </c>
      <c r="R11" s="7">
        <v>260179.77430000145</v>
      </c>
      <c r="T11" t="str">
        <f t="shared" si="0"/>
        <v>Multi</v>
      </c>
      <c r="U11" s="2">
        <f t="shared" si="1"/>
        <v>260179.77430000145</v>
      </c>
      <c r="Z11" s="2" t="str">
        <f t="shared" si="6"/>
        <v>Less Expensive</v>
      </c>
      <c r="AA11" s="2">
        <f t="shared" si="6"/>
        <v>5769264.515200126</v>
      </c>
      <c r="AB11" s="21">
        <f>AA11/SUM(AA10:AA11)</f>
        <v>4.5682462007353361E-2</v>
      </c>
      <c r="AC11">
        <v>1</v>
      </c>
      <c r="AD11">
        <v>0.7</v>
      </c>
    </row>
    <row r="12" spans="2:30" x14ac:dyDescent="0.3">
      <c r="B12" s="3" t="s">
        <v>184</v>
      </c>
      <c r="C12" s="12">
        <v>5022903.6059999978</v>
      </c>
      <c r="D12" s="1"/>
      <c r="E12" s="20" t="s">
        <v>196</v>
      </c>
      <c r="Q12" s="3" t="s">
        <v>583</v>
      </c>
      <c r="R12" s="7">
        <v>33580.48589999984</v>
      </c>
      <c r="T12" t="str">
        <f t="shared" si="0"/>
        <v>White</v>
      </c>
      <c r="U12" s="2">
        <f t="shared" si="1"/>
        <v>33580.48589999984</v>
      </c>
    </row>
    <row r="13" spans="2:30" x14ac:dyDescent="0.3">
      <c r="B13" s="3" t="s">
        <v>0</v>
      </c>
      <c r="C13" s="12">
        <v>4638799.2125999965</v>
      </c>
      <c r="D13" s="1"/>
      <c r="E13" s="19" t="str">
        <f>B11</f>
        <v>Mountain-200 Silver, 38</v>
      </c>
      <c r="F13" s="19">
        <f>C11</f>
        <v>6033397.2189000119</v>
      </c>
      <c r="G13" s="19"/>
      <c r="Q13" s="3" t="s">
        <v>577</v>
      </c>
      <c r="R13" s="7">
        <v>0</v>
      </c>
      <c r="T13" t="str">
        <f t="shared" si="0"/>
        <v>Grey</v>
      </c>
      <c r="U13" s="2">
        <f t="shared" si="1"/>
        <v>0</v>
      </c>
    </row>
    <row r="14" spans="2:30" x14ac:dyDescent="0.3">
      <c r="B14" s="3" t="s">
        <v>185</v>
      </c>
      <c r="C14" s="12">
        <v>4558601.5919999974</v>
      </c>
      <c r="D14" s="1"/>
      <c r="E14" s="19" t="str">
        <f t="shared" ref="E14:F14" si="7">B12</f>
        <v>Road-150 Red, 62</v>
      </c>
      <c r="F14" s="19">
        <f t="shared" si="7"/>
        <v>5022903.6059999978</v>
      </c>
      <c r="G14" s="19"/>
      <c r="Q14" s="3" t="s">
        <v>581</v>
      </c>
      <c r="R14" s="7">
        <v>0</v>
      </c>
      <c r="T14" t="str">
        <f t="shared" si="0"/>
        <v>Silver/Black</v>
      </c>
      <c r="U14" s="2">
        <f t="shared" si="1"/>
        <v>0</v>
      </c>
    </row>
    <row r="15" spans="2:30" x14ac:dyDescent="0.3">
      <c r="B15" s="3" t="s">
        <v>186</v>
      </c>
      <c r="C15" s="12">
        <v>4399613.3265999956</v>
      </c>
      <c r="D15" s="1"/>
      <c r="E15" s="19" t="str">
        <f t="shared" ref="E15:F15" si="8">B13</f>
        <v xml:space="preserve"> </v>
      </c>
      <c r="F15" s="19">
        <f t="shared" si="8"/>
        <v>4638799.2125999965</v>
      </c>
      <c r="G15" s="19"/>
    </row>
    <row r="16" spans="2:30" x14ac:dyDescent="0.3">
      <c r="B16" s="3" t="s">
        <v>187</v>
      </c>
      <c r="C16" s="12">
        <v>4154799.5373999975</v>
      </c>
      <c r="D16" s="1"/>
      <c r="E16" s="19" t="str">
        <f t="shared" ref="E16:F16" si="9">B14</f>
        <v>Road-150 Red, 52</v>
      </c>
      <c r="F16" s="19">
        <f t="shared" si="9"/>
        <v>4558601.5919999974</v>
      </c>
      <c r="G16" s="19"/>
    </row>
    <row r="17" spans="2:7" x14ac:dyDescent="0.3">
      <c r="B17" s="3" t="s">
        <v>118</v>
      </c>
      <c r="C17" s="12">
        <v>2931267.1126999944</v>
      </c>
      <c r="D17" s="1"/>
      <c r="E17" s="19" t="str">
        <f t="shared" ref="E17:F17" si="10">B15</f>
        <v>Road-150 Red, 56</v>
      </c>
      <c r="F17" s="19">
        <f t="shared" si="10"/>
        <v>4399613.3265999956</v>
      </c>
      <c r="G17" s="19"/>
    </row>
    <row r="18" spans="2:7" x14ac:dyDescent="0.3">
      <c r="B18" s="3" t="s">
        <v>123</v>
      </c>
      <c r="C18" s="12">
        <v>2837717.3114999956</v>
      </c>
      <c r="E18" s="19" t="str">
        <f t="shared" ref="E18:F18" si="11">B16</f>
        <v>Road-150 Red, 44</v>
      </c>
      <c r="F18" s="19">
        <f t="shared" si="11"/>
        <v>4154799.5373999975</v>
      </c>
      <c r="G18" s="19"/>
    </row>
    <row r="19" spans="2:7" x14ac:dyDescent="0.3">
      <c r="B19" s="3" t="s">
        <v>117</v>
      </c>
      <c r="C19" s="12">
        <v>2622907.3976999978</v>
      </c>
      <c r="E19" s="19" t="str">
        <f t="shared" ref="E19:F19" si="12">B17</f>
        <v>Road-250 Black, 52</v>
      </c>
      <c r="F19" s="19">
        <f t="shared" si="12"/>
        <v>2931267.1126999944</v>
      </c>
      <c r="G19" s="19"/>
    </row>
    <row r="20" spans="2:7" x14ac:dyDescent="0.3">
      <c r="B20" s="3" t="s">
        <v>119</v>
      </c>
      <c r="C20" s="12">
        <v>2535296.6136999978</v>
      </c>
      <c r="E20" s="19" t="str">
        <f t="shared" ref="E20:F20" si="13">B18</f>
        <v>Road-250 Red, 58</v>
      </c>
      <c r="F20" s="19">
        <f t="shared" si="13"/>
        <v>2837717.3114999956</v>
      </c>
      <c r="G20" s="19"/>
    </row>
    <row r="21" spans="2:7" x14ac:dyDescent="0.3">
      <c r="B21" s="3" t="s">
        <v>116</v>
      </c>
      <c r="C21" s="12">
        <v>2442271.2307999986</v>
      </c>
      <c r="E21" s="19" t="str">
        <f t="shared" ref="E21:F21" si="14">B19</f>
        <v>Road-250 Black, 48</v>
      </c>
      <c r="F21" s="19">
        <f t="shared" si="14"/>
        <v>2622907.3976999978</v>
      </c>
      <c r="G21" s="19"/>
    </row>
    <row r="22" spans="2:7" x14ac:dyDescent="0.3">
      <c r="B22" s="3" t="s">
        <v>158</v>
      </c>
      <c r="C22" s="12">
        <v>1752842.670299999</v>
      </c>
      <c r="E22" s="19" t="str">
        <f t="shared" ref="E22:F22" si="15">B20</f>
        <v>Road-250 Black, 58</v>
      </c>
      <c r="F22" s="19">
        <f t="shared" si="15"/>
        <v>2535296.6136999978</v>
      </c>
      <c r="G22" s="19"/>
    </row>
    <row r="23" spans="2:7" x14ac:dyDescent="0.3">
      <c r="B23" s="3" t="s">
        <v>124</v>
      </c>
      <c r="C23" s="12">
        <v>1621654.5599999989</v>
      </c>
      <c r="E23" s="19" t="str">
        <f t="shared" ref="E23:F23" si="16">B21</f>
        <v>Road-250 Black, 44</v>
      </c>
      <c r="F23" s="19">
        <f t="shared" si="16"/>
        <v>2442271.2307999986</v>
      </c>
      <c r="G23" s="19"/>
    </row>
    <row r="24" spans="2:7" x14ac:dyDescent="0.3">
      <c r="B24" s="3" t="s">
        <v>162</v>
      </c>
      <c r="C24" s="12">
        <v>1589556.7601999999</v>
      </c>
      <c r="E24" s="19" t="str">
        <f t="shared" ref="E24:F24" si="17">B22</f>
        <v>Touring-1000 Blue, 46</v>
      </c>
      <c r="F24" s="19">
        <f t="shared" si="17"/>
        <v>1752842.670299999</v>
      </c>
      <c r="G24" s="19"/>
    </row>
    <row r="25" spans="2:7" x14ac:dyDescent="0.3">
      <c r="B25" s="3" t="s">
        <v>125</v>
      </c>
      <c r="C25" s="12">
        <v>1569083.7599999981</v>
      </c>
      <c r="E25" s="19" t="str">
        <f t="shared" ref="E25:F25" si="18">B23</f>
        <v>Road-350-W Yellow, 40</v>
      </c>
      <c r="F25" s="19">
        <f t="shared" si="18"/>
        <v>1621654.5599999989</v>
      </c>
      <c r="G25" s="19"/>
    </row>
    <row r="26" spans="2:7" x14ac:dyDescent="0.3">
      <c r="B26" s="3" t="s">
        <v>127</v>
      </c>
      <c r="C26" s="12">
        <v>1564754.399999999</v>
      </c>
      <c r="E26" s="19" t="str">
        <f t="shared" ref="E26:F26" si="19">B24</f>
        <v>Touring-1000 Yellow, 46</v>
      </c>
      <c r="F26" s="19">
        <f t="shared" si="19"/>
        <v>1589556.7601999999</v>
      </c>
      <c r="G26" s="19"/>
    </row>
    <row r="27" spans="2:7" x14ac:dyDescent="0.3">
      <c r="B27" s="3" t="s">
        <v>160</v>
      </c>
      <c r="C27" s="12">
        <v>1554373.6082999993</v>
      </c>
      <c r="E27" s="19" t="str">
        <f t="shared" ref="E27:F27" si="20">B25</f>
        <v>Road-350-W Yellow, 42</v>
      </c>
      <c r="F27" s="19">
        <f t="shared" si="20"/>
        <v>1569083.7599999981</v>
      </c>
      <c r="G27" s="19"/>
    </row>
    <row r="28" spans="2:7" x14ac:dyDescent="0.3">
      <c r="B28" s="3" t="s">
        <v>164</v>
      </c>
      <c r="C28" s="12">
        <v>1551667.2119999991</v>
      </c>
      <c r="E28" s="19" t="str">
        <f t="shared" ref="E28:F28" si="21">B26</f>
        <v>Road-350-W Yellow, 48</v>
      </c>
      <c r="F28" s="19">
        <f t="shared" si="21"/>
        <v>1564754.399999999</v>
      </c>
      <c r="G28" s="19"/>
    </row>
    <row r="29" spans="2:7" x14ac:dyDescent="0.3">
      <c r="B29" s="3" t="s">
        <v>121</v>
      </c>
      <c r="C29" s="12">
        <v>1528303.6307999969</v>
      </c>
      <c r="E29" s="19" t="str">
        <f t="shared" ref="E29:F29" si="22">B27</f>
        <v>Touring-1000 Blue, 54</v>
      </c>
      <c r="F29" s="19">
        <f t="shared" si="22"/>
        <v>1554373.6082999993</v>
      </c>
      <c r="G29" s="19"/>
    </row>
    <row r="30" spans="2:7" x14ac:dyDescent="0.3">
      <c r="B30" s="3" t="s">
        <v>163</v>
      </c>
      <c r="C30" s="12">
        <v>1489420.0970999985</v>
      </c>
      <c r="E30" s="19" t="str">
        <f t="shared" ref="E30:F30" si="23">B28</f>
        <v>Touring-1000 Yellow, 54</v>
      </c>
      <c r="F30" s="19">
        <f t="shared" si="23"/>
        <v>1551667.2119999991</v>
      </c>
      <c r="G30" s="19"/>
    </row>
    <row r="31" spans="2:7" x14ac:dyDescent="0.3">
      <c r="B31" s="3" t="s">
        <v>126</v>
      </c>
      <c r="C31" s="12">
        <v>1424977.9199999995</v>
      </c>
      <c r="E31" s="19" t="str">
        <f t="shared" ref="E31:F31" si="24">B29</f>
        <v>Road-250 Red, 48</v>
      </c>
      <c r="F31" s="19">
        <f t="shared" si="24"/>
        <v>1528303.6307999969</v>
      </c>
      <c r="G31" s="19"/>
    </row>
    <row r="32" spans="2:7" x14ac:dyDescent="0.3">
      <c r="B32" s="3" t="s">
        <v>159</v>
      </c>
      <c r="C32" s="12">
        <v>1419955.9253999991</v>
      </c>
      <c r="E32" s="19" t="str">
        <f t="shared" ref="E32:F32" si="25">B30</f>
        <v>Touring-1000 Yellow, 50</v>
      </c>
      <c r="F32" s="19">
        <f t="shared" si="25"/>
        <v>1489420.0970999985</v>
      </c>
      <c r="G32" s="19"/>
    </row>
    <row r="33" spans="2:7" x14ac:dyDescent="0.3">
      <c r="B33" s="3" t="s">
        <v>161</v>
      </c>
      <c r="C33" s="12">
        <v>1389283.4339999994</v>
      </c>
      <c r="E33" s="19" t="str">
        <f t="shared" ref="E33:F33" si="26">B31</f>
        <v>Road-350-W Yellow, 44</v>
      </c>
      <c r="F33" s="19">
        <f t="shared" si="26"/>
        <v>1424977.9199999995</v>
      </c>
      <c r="G33" s="19"/>
    </row>
    <row r="34" spans="2:7" x14ac:dyDescent="0.3">
      <c r="B34" s="3" t="s">
        <v>165</v>
      </c>
      <c r="C34" s="12">
        <v>1381164.2451000002</v>
      </c>
      <c r="E34" s="19" t="str">
        <f t="shared" ref="E34:F34" si="27">B32</f>
        <v>Touring-1000 Blue, 50</v>
      </c>
      <c r="F34" s="19">
        <f t="shared" si="27"/>
        <v>1419955.9253999991</v>
      </c>
      <c r="G34" s="19"/>
    </row>
    <row r="35" spans="2:7" x14ac:dyDescent="0.3">
      <c r="B35" s="3" t="s">
        <v>120</v>
      </c>
      <c r="C35" s="12">
        <v>1357259.3647999985</v>
      </c>
      <c r="E35" s="19" t="str">
        <f t="shared" ref="E35:F35" si="28">B33</f>
        <v>Touring-1000 Blue, 60</v>
      </c>
      <c r="F35" s="19">
        <f t="shared" si="28"/>
        <v>1389283.4339999994</v>
      </c>
      <c r="G35" s="19"/>
    </row>
    <row r="36" spans="2:7" x14ac:dyDescent="0.3">
      <c r="B36" s="3" t="s">
        <v>122</v>
      </c>
      <c r="C36" s="12">
        <v>1270350.3863999993</v>
      </c>
      <c r="E36" s="19" t="str">
        <f t="shared" ref="E36:F36" si="29">B34</f>
        <v>Touring-1000 Yellow, 60</v>
      </c>
      <c r="F36" s="19">
        <f t="shared" si="29"/>
        <v>1381164.2451000002</v>
      </c>
      <c r="G36" s="19"/>
    </row>
    <row r="37" spans="2:7" x14ac:dyDescent="0.3">
      <c r="B37" s="3" t="s">
        <v>130</v>
      </c>
      <c r="C37" s="12">
        <v>1223209.5647999998</v>
      </c>
      <c r="E37" s="19" t="str">
        <f t="shared" ref="E37:F37" si="30">B35</f>
        <v>Road-250 Red, 44</v>
      </c>
      <c r="F37" s="19">
        <f t="shared" si="30"/>
        <v>1357259.3647999985</v>
      </c>
      <c r="G37" s="19"/>
    </row>
    <row r="38" spans="2:7" x14ac:dyDescent="0.3">
      <c r="B38" s="3" t="s">
        <v>131</v>
      </c>
      <c r="C38" s="12">
        <v>1214653.2725999998</v>
      </c>
      <c r="E38" s="19" t="str">
        <f t="shared" ref="E38:F38" si="31">B36</f>
        <v>Road-250 Red, 52</v>
      </c>
      <c r="F38" s="19">
        <f t="shared" si="31"/>
        <v>1270350.3863999993</v>
      </c>
      <c r="G38" s="19"/>
    </row>
    <row r="39" spans="2:7" x14ac:dyDescent="0.3">
      <c r="B39" s="3" t="s">
        <v>132</v>
      </c>
      <c r="C39" s="12">
        <v>1186046.2052999989</v>
      </c>
      <c r="E39" s="19" t="str">
        <f t="shared" ref="E39:F39" si="32">B37</f>
        <v>Road-550-W Yellow, 42</v>
      </c>
      <c r="F39" s="19">
        <f t="shared" si="32"/>
        <v>1223209.5647999998</v>
      </c>
      <c r="G39" s="19"/>
    </row>
    <row r="40" spans="2:7" x14ac:dyDescent="0.3">
      <c r="B40" s="3" t="s">
        <v>128</v>
      </c>
      <c r="C40" s="12">
        <v>1122748.2551999995</v>
      </c>
      <c r="E40" s="19" t="str">
        <f t="shared" ref="E40:F40" si="33">B38</f>
        <v>Road-550-W Yellow, 44</v>
      </c>
      <c r="F40" s="19">
        <f t="shared" si="33"/>
        <v>1214653.2725999998</v>
      </c>
      <c r="G40" s="19"/>
    </row>
    <row r="41" spans="2:7" x14ac:dyDescent="0.3">
      <c r="B41" s="3" t="s">
        <v>129</v>
      </c>
      <c r="C41" s="12">
        <v>1089403.7283000005</v>
      </c>
      <c r="E41" s="19" t="str">
        <f t="shared" ref="E41:F41" si="34">B39</f>
        <v>Road-550-W Yellow, 48</v>
      </c>
      <c r="F41" s="19">
        <f t="shared" si="34"/>
        <v>1186046.2052999989</v>
      </c>
      <c r="G41" s="19"/>
    </row>
    <row r="42" spans="2:7" x14ac:dyDescent="0.3">
      <c r="B42" s="3" t="s">
        <v>188</v>
      </c>
      <c r="C42" s="12">
        <v>977704.88720000058</v>
      </c>
      <c r="E42" s="19" t="str">
        <f t="shared" ref="E42:F42" si="35">B40</f>
        <v>Road-550-W Yellow, 38</v>
      </c>
      <c r="F42" s="19">
        <f t="shared" si="35"/>
        <v>1122748.2551999995</v>
      </c>
      <c r="G42" s="19"/>
    </row>
    <row r="43" spans="2:7" x14ac:dyDescent="0.3">
      <c r="B43" s="3" t="s">
        <v>189</v>
      </c>
      <c r="C43" s="12">
        <v>976227.99160000018</v>
      </c>
      <c r="E43" s="19" t="str">
        <f t="shared" ref="E43:F43" si="36">B41</f>
        <v>Road-550-W Yellow, 40</v>
      </c>
      <c r="F43" s="19">
        <f t="shared" si="36"/>
        <v>1089403.7283000005</v>
      </c>
      <c r="G43" s="19"/>
    </row>
    <row r="44" spans="2:7" x14ac:dyDescent="0.3">
      <c r="B44" s="3" t="s">
        <v>190</v>
      </c>
      <c r="C44" s="12">
        <v>901628.37359999993</v>
      </c>
      <c r="E44" s="19" t="str">
        <f t="shared" ref="E44:F44" si="37">B42</f>
        <v>Mountain-100 Black, 44</v>
      </c>
      <c r="F44" s="19">
        <f t="shared" si="37"/>
        <v>977704.88720000058</v>
      </c>
      <c r="G44" s="19"/>
    </row>
    <row r="45" spans="2:7" x14ac:dyDescent="0.3">
      <c r="B45" s="3" t="s">
        <v>191</v>
      </c>
      <c r="C45" s="12">
        <v>837399.80520000006</v>
      </c>
      <c r="E45" s="19" t="str">
        <f t="shared" ref="E45:F45" si="38">B43</f>
        <v>Mountain-100 Black, 48</v>
      </c>
      <c r="F45" s="19">
        <f t="shared" si="38"/>
        <v>976227.99160000018</v>
      </c>
      <c r="G45" s="19"/>
    </row>
    <row r="46" spans="2:7" x14ac:dyDescent="0.3">
      <c r="B46" s="3" t="s">
        <v>147</v>
      </c>
      <c r="C46" s="12">
        <v>783201.85559999966</v>
      </c>
      <c r="E46" s="19" t="str">
        <f t="shared" ref="E46:F46" si="39">B44</f>
        <v>Mountain-100 Silver, 38</v>
      </c>
      <c r="F46" s="19">
        <f t="shared" si="39"/>
        <v>901628.37359999993</v>
      </c>
      <c r="G46" s="19"/>
    </row>
    <row r="47" spans="2:7" x14ac:dyDescent="0.3">
      <c r="B47" s="3" t="s">
        <v>192</v>
      </c>
      <c r="C47" s="12">
        <v>778138.01879999996</v>
      </c>
      <c r="E47" s="19" t="str">
        <f t="shared" ref="E47:F47" si="40">B45</f>
        <v>Mountain-100 Black, 38</v>
      </c>
      <c r="F47" s="19">
        <f t="shared" si="40"/>
        <v>837399.80520000006</v>
      </c>
      <c r="G47" s="19"/>
    </row>
    <row r="48" spans="2:7" x14ac:dyDescent="0.3">
      <c r="B48" s="3" t="s">
        <v>145</v>
      </c>
      <c r="C48" s="12">
        <v>772010.45279999962</v>
      </c>
      <c r="E48" s="19" t="str">
        <f t="shared" ref="E48:F48" si="41">B46</f>
        <v>Road-750 Black, 52</v>
      </c>
      <c r="F48" s="19">
        <f t="shared" si="41"/>
        <v>783201.85559999966</v>
      </c>
      <c r="G48" s="19"/>
    </row>
    <row r="49" spans="2:7" x14ac:dyDescent="0.3">
      <c r="B49" s="3" t="s">
        <v>146</v>
      </c>
      <c r="C49" s="12">
        <v>726263.13959999999</v>
      </c>
      <c r="E49" s="19" t="str">
        <f t="shared" ref="E49:F49" si="42">B47</f>
        <v>Mountain-100 Silver, 44</v>
      </c>
      <c r="F49" s="19">
        <f t="shared" si="42"/>
        <v>778138.01879999996</v>
      </c>
      <c r="G49" s="19"/>
    </row>
    <row r="50" spans="2:7" x14ac:dyDescent="0.3">
      <c r="B50" s="3" t="s">
        <v>148</v>
      </c>
      <c r="C50" s="12">
        <v>677767.0607999994</v>
      </c>
      <c r="E50" s="19" t="str">
        <f t="shared" ref="E50:F50" si="43">B48</f>
        <v>Road-750 Black, 44</v>
      </c>
      <c r="F50" s="19">
        <f t="shared" si="43"/>
        <v>772010.45279999962</v>
      </c>
      <c r="G50" s="19"/>
    </row>
    <row r="51" spans="2:7" x14ac:dyDescent="0.3">
      <c r="B51" s="3" t="s">
        <v>193</v>
      </c>
      <c r="C51" s="12">
        <v>624890.95200000016</v>
      </c>
      <c r="E51" s="19" t="str">
        <f t="shared" ref="E51:F51" si="44">B49</f>
        <v>Road-750 Black, 48</v>
      </c>
      <c r="F51" s="19">
        <f t="shared" si="44"/>
        <v>726263.13959999999</v>
      </c>
      <c r="G51" s="19"/>
    </row>
    <row r="52" spans="2:7" x14ac:dyDescent="0.3">
      <c r="B52" s="3" t="s">
        <v>194</v>
      </c>
      <c r="C52" s="12">
        <v>617342.36080000014</v>
      </c>
      <c r="E52" s="19" t="str">
        <f t="shared" ref="E52:F52" si="45">B50</f>
        <v>Road-750 Black, 58</v>
      </c>
      <c r="F52" s="19">
        <f t="shared" si="45"/>
        <v>677767.0607999994</v>
      </c>
      <c r="G52" s="19"/>
    </row>
    <row r="53" spans="2:7" x14ac:dyDescent="0.3">
      <c r="B53" s="3" t="s">
        <v>97</v>
      </c>
      <c r="C53" s="12">
        <v>564434.52240000002</v>
      </c>
      <c r="E53" s="19" t="str">
        <f t="shared" ref="E53:F53" si="46">B51</f>
        <v>Mountain-100 Silver, 42</v>
      </c>
      <c r="F53" s="19">
        <f t="shared" si="46"/>
        <v>624890.95200000016</v>
      </c>
      <c r="G53" s="19"/>
    </row>
    <row r="54" spans="2:7" x14ac:dyDescent="0.3">
      <c r="B54" s="3" t="s">
        <v>195</v>
      </c>
      <c r="C54" s="12">
        <v>523718.13119999995</v>
      </c>
      <c r="E54" s="19" t="str">
        <f t="shared" ref="E54:F54" si="47">B52</f>
        <v>Mountain-100 Black, 42</v>
      </c>
      <c r="F54" s="19">
        <f t="shared" si="47"/>
        <v>617342.36080000014</v>
      </c>
      <c r="G54" s="19"/>
    </row>
    <row r="55" spans="2:7" x14ac:dyDescent="0.3">
      <c r="B55" s="3" t="s">
        <v>155</v>
      </c>
      <c r="C55" s="12">
        <v>500346.21910000022</v>
      </c>
      <c r="E55" s="19" t="str">
        <f t="shared" ref="E55:F55" si="48">B53</f>
        <v>Mountain-400-W Silver, 38</v>
      </c>
      <c r="F55" s="19">
        <f t="shared" si="48"/>
        <v>564434.52240000002</v>
      </c>
      <c r="G55" s="19"/>
    </row>
    <row r="56" spans="2:7" x14ac:dyDescent="0.3">
      <c r="B56" s="3" t="s">
        <v>99</v>
      </c>
      <c r="C56" s="12">
        <v>493792.77919999993</v>
      </c>
      <c r="E56" s="19" t="str">
        <f t="shared" ref="E56:F56" si="49">B54</f>
        <v>Mountain-100 Silver, 48</v>
      </c>
      <c r="F56" s="19">
        <f t="shared" si="49"/>
        <v>523718.13119999995</v>
      </c>
      <c r="G56" s="19"/>
    </row>
    <row r="57" spans="2:7" x14ac:dyDescent="0.3">
      <c r="B57" s="3" t="s">
        <v>167</v>
      </c>
      <c r="C57" s="12">
        <v>484522.95679999981</v>
      </c>
      <c r="E57" s="19" t="str">
        <f t="shared" ref="E57:F57" si="50">B55</f>
        <v>Sport-100 Helmet, Red</v>
      </c>
      <c r="F57" s="19">
        <f t="shared" si="50"/>
        <v>500346.21910000022</v>
      </c>
      <c r="G57" s="19"/>
    </row>
    <row r="58" spans="2:7" x14ac:dyDescent="0.3">
      <c r="B58" s="3" t="s">
        <v>100</v>
      </c>
      <c r="C58" s="12">
        <v>484350.5659999997</v>
      </c>
      <c r="E58" s="19" t="str">
        <f t="shared" ref="E58:F58" si="51">B56</f>
        <v>Mountain-400-W Silver, 42</v>
      </c>
      <c r="F58" s="19">
        <f t="shared" si="51"/>
        <v>493792.77919999993</v>
      </c>
      <c r="G58" s="19"/>
    </row>
    <row r="59" spans="2:7" x14ac:dyDescent="0.3">
      <c r="B59" s="3" t="s">
        <v>154</v>
      </c>
      <c r="C59" s="12">
        <v>483414.65900000022</v>
      </c>
      <c r="E59" s="19" t="str">
        <f t="shared" ref="E59:F59" si="52">B57</f>
        <v>Touring-2000 Blue, 50</v>
      </c>
      <c r="F59" s="19">
        <f t="shared" si="52"/>
        <v>484522.95679999981</v>
      </c>
      <c r="G59" s="19"/>
    </row>
    <row r="60" spans="2:7" x14ac:dyDescent="0.3">
      <c r="B60" s="3" t="s">
        <v>166</v>
      </c>
      <c r="C60" s="12">
        <v>475788.67199999996</v>
      </c>
      <c r="E60" s="19" t="str">
        <f t="shared" ref="E60:F60" si="53">B58</f>
        <v>Mountain-400-W Silver, 46</v>
      </c>
      <c r="F60" s="19">
        <f t="shared" si="53"/>
        <v>484350.5659999997</v>
      </c>
      <c r="G60" s="19"/>
    </row>
    <row r="61" spans="2:7" x14ac:dyDescent="0.3">
      <c r="B61" s="3" t="s">
        <v>153</v>
      </c>
      <c r="C61" s="12">
        <v>475638.8455</v>
      </c>
      <c r="E61" s="19" t="str">
        <f t="shared" ref="E61:F61" si="54">B59</f>
        <v>Sport-100 Helmet, Blue</v>
      </c>
      <c r="F61" s="19">
        <f t="shared" si="54"/>
        <v>483414.65900000022</v>
      </c>
      <c r="G61" s="19"/>
    </row>
    <row r="62" spans="2:7" x14ac:dyDescent="0.3">
      <c r="B62" s="3" t="s">
        <v>98</v>
      </c>
      <c r="C62" s="12">
        <v>471760.94839999994</v>
      </c>
      <c r="E62" s="19" t="str">
        <f t="shared" ref="E62:F62" si="55">B60</f>
        <v>Touring-2000 Blue, 46</v>
      </c>
      <c r="F62" s="19">
        <f t="shared" si="55"/>
        <v>475788.67199999996</v>
      </c>
      <c r="G62" s="19"/>
    </row>
    <row r="63" spans="2:7" x14ac:dyDescent="0.3">
      <c r="B63" s="3" t="s">
        <v>168</v>
      </c>
      <c r="C63" s="12">
        <v>431657.54879999999</v>
      </c>
      <c r="E63" s="19" t="str">
        <f t="shared" ref="E63:F63" si="56">B61</f>
        <v>Sport-100 Helmet, Black</v>
      </c>
      <c r="F63" s="19">
        <f t="shared" si="56"/>
        <v>475638.8455</v>
      </c>
      <c r="G63" s="19"/>
    </row>
    <row r="64" spans="2:7" x14ac:dyDescent="0.3">
      <c r="B64" s="3" t="s">
        <v>169</v>
      </c>
      <c r="C64" s="12">
        <v>413729.28000000003</v>
      </c>
      <c r="E64" s="19" t="str">
        <f t="shared" ref="E64:F64" si="57">B62</f>
        <v>Mountain-400-W Silver, 40</v>
      </c>
      <c r="F64" s="19">
        <f t="shared" si="57"/>
        <v>471760.94839999994</v>
      </c>
      <c r="G64" s="19"/>
    </row>
    <row r="65" spans="2:7" x14ac:dyDescent="0.3">
      <c r="B65" s="3" t="s">
        <v>78</v>
      </c>
      <c r="C65" s="12">
        <v>323654.52000000019</v>
      </c>
      <c r="E65" s="19" t="str">
        <f t="shared" ref="E65:F65" si="58">B63</f>
        <v>Touring-2000 Blue, 54</v>
      </c>
      <c r="F65" s="19">
        <f t="shared" si="58"/>
        <v>431657.54879999999</v>
      </c>
      <c r="G65" s="19"/>
    </row>
    <row r="66" spans="2:7" x14ac:dyDescent="0.3">
      <c r="B66" s="3" t="s">
        <v>73</v>
      </c>
      <c r="C66" s="12">
        <v>303383.21550000104</v>
      </c>
      <c r="E66" s="19" t="str">
        <f t="shared" ref="E66:F66" si="59">B64</f>
        <v>Touring-2000 Blue, 60</v>
      </c>
      <c r="F66" s="19">
        <f t="shared" si="59"/>
        <v>413729.28000000003</v>
      </c>
      <c r="G66" s="19"/>
    </row>
    <row r="67" spans="2:7" x14ac:dyDescent="0.3">
      <c r="B67" s="3" t="s">
        <v>135</v>
      </c>
      <c r="C67" s="12">
        <v>293256.61169999983</v>
      </c>
      <c r="E67" s="19" t="str">
        <f t="shared" ref="E67:F67" si="60">B65</f>
        <v>HL Mountain Tire</v>
      </c>
      <c r="F67" s="19">
        <f t="shared" si="60"/>
        <v>323654.52000000019</v>
      </c>
      <c r="G67" s="19"/>
    </row>
    <row r="68" spans="2:7" x14ac:dyDescent="0.3">
      <c r="B68" s="3" t="s">
        <v>142</v>
      </c>
      <c r="C68" s="12">
        <v>277311.95449999988</v>
      </c>
      <c r="E68" s="19" t="str">
        <f t="shared" ref="E68:F68" si="61">B66</f>
        <v>Fender Set - Mountain</v>
      </c>
      <c r="F68" s="19">
        <f t="shared" si="61"/>
        <v>303383.21550000104</v>
      </c>
      <c r="G68" s="19"/>
    </row>
    <row r="69" spans="2:7" x14ac:dyDescent="0.3">
      <c r="B69" s="3" t="s">
        <v>80</v>
      </c>
      <c r="C69" s="12">
        <v>268332.74149999977</v>
      </c>
      <c r="E69" s="19" t="str">
        <f t="shared" ref="E69:F69" si="62">B67</f>
        <v>Road-650 Black, 52</v>
      </c>
      <c r="F69" s="19">
        <f t="shared" si="62"/>
        <v>293256.61169999983</v>
      </c>
      <c r="G69" s="19"/>
    </row>
    <row r="70" spans="2:7" x14ac:dyDescent="0.3">
      <c r="B70" s="3" t="s">
        <v>67</v>
      </c>
      <c r="C70" s="12">
        <v>266651.58600000036</v>
      </c>
      <c r="E70" s="19" t="str">
        <f t="shared" ref="E70:F70" si="63">B68</f>
        <v>Road-650 Red, 58</v>
      </c>
      <c r="F70" s="19">
        <f t="shared" si="63"/>
        <v>277311.95449999988</v>
      </c>
      <c r="G70" s="19"/>
    </row>
    <row r="71" spans="2:7" x14ac:dyDescent="0.3">
      <c r="B71" s="3" t="s">
        <v>140</v>
      </c>
      <c r="C71" s="12">
        <v>261925.88069999975</v>
      </c>
      <c r="E71" s="19" t="str">
        <f t="shared" ref="E71:F71" si="64">B69</f>
        <v>Hydration Pack - 70 oz.</v>
      </c>
      <c r="F71" s="19">
        <f t="shared" si="64"/>
        <v>268332.74149999977</v>
      </c>
      <c r="G71" s="19"/>
    </row>
    <row r="72" spans="2:7" x14ac:dyDescent="0.3">
      <c r="B72" s="3" t="s">
        <v>77</v>
      </c>
      <c r="C72" s="12">
        <v>260516.15999999977</v>
      </c>
      <c r="E72" s="19" t="str">
        <f t="shared" ref="E72:F72" si="65">B70</f>
        <v>All-Purpose Bike Stand</v>
      </c>
      <c r="F72" s="19">
        <f t="shared" si="65"/>
        <v>266651.58600000036</v>
      </c>
      <c r="G72" s="19"/>
    </row>
    <row r="73" spans="2:7" x14ac:dyDescent="0.3">
      <c r="B73" s="3" t="s">
        <v>136</v>
      </c>
      <c r="C73" s="12">
        <v>241554.64659999989</v>
      </c>
      <c r="E73" s="19" t="str">
        <f t="shared" ref="E73:F73" si="66">B71</f>
        <v>Road-650 Red, 48</v>
      </c>
      <c r="F73" s="19">
        <f t="shared" si="66"/>
        <v>261925.88069999975</v>
      </c>
      <c r="G73" s="19"/>
    </row>
    <row r="74" spans="2:7" x14ac:dyDescent="0.3">
      <c r="B74" s="3" t="s">
        <v>137</v>
      </c>
      <c r="C74" s="12">
        <v>230757.4647999999</v>
      </c>
      <c r="E74" s="19" t="str">
        <f t="shared" ref="E74:F74" si="67">B72</f>
        <v>Hitch Rack - 4-Bike</v>
      </c>
      <c r="F74" s="19">
        <f t="shared" si="67"/>
        <v>260516.15999999977</v>
      </c>
      <c r="G74" s="19"/>
    </row>
    <row r="75" spans="2:7" x14ac:dyDescent="0.3">
      <c r="B75" s="3" t="s">
        <v>144</v>
      </c>
      <c r="C75" s="12">
        <v>227842.61699999994</v>
      </c>
      <c r="E75" s="19" t="str">
        <f t="shared" ref="E75:F75" si="68">B73</f>
        <v>Road-650 Black, 58</v>
      </c>
      <c r="F75" s="19">
        <f t="shared" si="68"/>
        <v>241554.64659999989</v>
      </c>
      <c r="G75" s="19"/>
    </row>
    <row r="76" spans="2:7" x14ac:dyDescent="0.3">
      <c r="B76" s="3" t="s">
        <v>87</v>
      </c>
      <c r="C76" s="12">
        <v>226805.06969999996</v>
      </c>
      <c r="E76" s="19" t="str">
        <f t="shared" ref="E76:F76" si="69">B74</f>
        <v>Road-650 Black, 60</v>
      </c>
      <c r="F76" s="19">
        <f t="shared" si="69"/>
        <v>230757.4647999999</v>
      </c>
      <c r="G76" s="19"/>
    </row>
    <row r="77" spans="2:7" x14ac:dyDescent="0.3">
      <c r="B77" s="3" t="s">
        <v>134</v>
      </c>
      <c r="C77" s="12">
        <v>212239.58169999989</v>
      </c>
      <c r="E77" s="19" t="str">
        <f t="shared" ref="E77:F77" si="70">B75</f>
        <v>Road-650 Red, 62</v>
      </c>
      <c r="F77" s="19">
        <f t="shared" si="70"/>
        <v>227842.61699999994</v>
      </c>
      <c r="G77" s="19"/>
    </row>
    <row r="78" spans="2:7" x14ac:dyDescent="0.3">
      <c r="B78" s="3" t="s">
        <v>139</v>
      </c>
      <c r="C78" s="12">
        <v>204756.84609999994</v>
      </c>
      <c r="E78" s="19" t="str">
        <f t="shared" ref="E78:F78" si="71">B76</f>
        <v>ML Mountain Tire</v>
      </c>
      <c r="F78" s="19">
        <f t="shared" si="71"/>
        <v>226805.06969999996</v>
      </c>
      <c r="G78" s="19"/>
    </row>
    <row r="79" spans="2:7" x14ac:dyDescent="0.3">
      <c r="B79" s="3" t="s">
        <v>133</v>
      </c>
      <c r="C79" s="12">
        <v>196061.31249999997</v>
      </c>
      <c r="E79" s="19" t="str">
        <f t="shared" ref="E79:F79" si="72">B77</f>
        <v>Road-650 Black, 48</v>
      </c>
      <c r="F79" s="19">
        <f t="shared" si="72"/>
        <v>212239.58169999989</v>
      </c>
      <c r="G79" s="19"/>
    </row>
    <row r="80" spans="2:7" x14ac:dyDescent="0.3">
      <c r="B80" s="3" t="s">
        <v>141</v>
      </c>
      <c r="C80" s="12">
        <v>195172.46229999993</v>
      </c>
      <c r="E80" s="19" t="str">
        <f t="shared" ref="E80:F80" si="73">B78</f>
        <v>Road-650 Red, 44</v>
      </c>
      <c r="F80" s="19">
        <f t="shared" si="73"/>
        <v>204756.84609999994</v>
      </c>
      <c r="G80" s="19"/>
    </row>
    <row r="81" spans="2:7" x14ac:dyDescent="0.3">
      <c r="B81" s="3" t="s">
        <v>79</v>
      </c>
      <c r="C81" s="12">
        <v>186933.61600000004</v>
      </c>
      <c r="E81" s="19" t="str">
        <f t="shared" ref="E81:F81" si="74">B79</f>
        <v>Road-650 Black, 44</v>
      </c>
      <c r="F81" s="19">
        <f t="shared" si="74"/>
        <v>196061.31249999997</v>
      </c>
      <c r="G81" s="19"/>
    </row>
    <row r="82" spans="2:7" x14ac:dyDescent="0.3">
      <c r="B82" s="3" t="s">
        <v>174</v>
      </c>
      <c r="C82" s="12">
        <v>186801.95799999998</v>
      </c>
      <c r="E82" s="19" t="str">
        <f t="shared" ref="E82:F82" si="75">B80</f>
        <v>Road-650 Red, 52</v>
      </c>
      <c r="F82" s="19">
        <f t="shared" si="75"/>
        <v>195172.46229999993</v>
      </c>
      <c r="G82" s="19"/>
    </row>
    <row r="83" spans="2:7" x14ac:dyDescent="0.3">
      <c r="B83" s="3" t="s">
        <v>138</v>
      </c>
      <c r="C83" s="12">
        <v>186552.57929999998</v>
      </c>
      <c r="E83" s="19" t="str">
        <f t="shared" ref="E83:F83" si="76">B81</f>
        <v>HL Road Tire</v>
      </c>
      <c r="F83" s="19">
        <f t="shared" si="76"/>
        <v>186933.61600000004</v>
      </c>
      <c r="G83" s="19"/>
    </row>
    <row r="84" spans="2:7" x14ac:dyDescent="0.3">
      <c r="B84" s="3" t="s">
        <v>176</v>
      </c>
      <c r="C84" s="12">
        <v>182588.37999999995</v>
      </c>
      <c r="E84" s="19" t="str">
        <f t="shared" ref="E84:F84" si="77">B82</f>
        <v>Touring-3000 Blue, 62</v>
      </c>
      <c r="F84" s="19">
        <f t="shared" si="77"/>
        <v>186801.95799999998</v>
      </c>
      <c r="G84" s="19"/>
    </row>
    <row r="85" spans="2:7" x14ac:dyDescent="0.3">
      <c r="B85" s="3" t="s">
        <v>156</v>
      </c>
      <c r="C85" s="12">
        <v>178047.08470000006</v>
      </c>
      <c r="E85" s="19" t="str">
        <f t="shared" ref="E85:F85" si="78">B83</f>
        <v>Road-650 Black, 62</v>
      </c>
      <c r="F85" s="19">
        <f t="shared" si="78"/>
        <v>186552.57929999998</v>
      </c>
      <c r="G85" s="19"/>
    </row>
    <row r="86" spans="2:7" x14ac:dyDescent="0.3">
      <c r="B86" s="3" t="s">
        <v>181</v>
      </c>
      <c r="C86" s="12">
        <v>168200.79430000007</v>
      </c>
      <c r="E86" s="19" t="str">
        <f t="shared" ref="E86:F86" si="79">B84</f>
        <v>Touring-3000 Yellow, 50</v>
      </c>
      <c r="F86" s="19">
        <f t="shared" si="79"/>
        <v>182588.37999999995</v>
      </c>
      <c r="G86" s="19"/>
    </row>
    <row r="87" spans="2:7" x14ac:dyDescent="0.3">
      <c r="B87" s="3" t="s">
        <v>182</v>
      </c>
      <c r="C87" s="12">
        <v>168069.35320000001</v>
      </c>
      <c r="E87" s="19" t="str">
        <f t="shared" ref="E87:F87" si="80">B85</f>
        <v>Touring Tire</v>
      </c>
      <c r="F87" s="19">
        <f t="shared" si="80"/>
        <v>178047.08470000006</v>
      </c>
      <c r="G87" s="19"/>
    </row>
    <row r="88" spans="2:7" x14ac:dyDescent="0.3">
      <c r="B88" s="3" t="s">
        <v>172</v>
      </c>
      <c r="C88" s="12">
        <v>164610.44719999997</v>
      </c>
      <c r="E88" s="19" t="str">
        <f t="shared" ref="E88:F88" si="81">B86</f>
        <v>Women's Mountain Shorts, L</v>
      </c>
      <c r="F88" s="19">
        <f t="shared" si="81"/>
        <v>168200.79430000007</v>
      </c>
      <c r="G88" s="19"/>
    </row>
    <row r="89" spans="2:7" x14ac:dyDescent="0.3">
      <c r="B89" s="3" t="s">
        <v>175</v>
      </c>
      <c r="C89" s="12">
        <v>164048.63680000007</v>
      </c>
      <c r="E89" s="19" t="str">
        <f t="shared" ref="E89:F89" si="82">B87</f>
        <v>Women's Mountain Shorts, M</v>
      </c>
      <c r="F89" s="19">
        <f t="shared" si="82"/>
        <v>168069.35320000001</v>
      </c>
      <c r="G89" s="19"/>
    </row>
    <row r="90" spans="2:7" x14ac:dyDescent="0.3">
      <c r="B90" s="3" t="s">
        <v>143</v>
      </c>
      <c r="C90" s="12">
        <v>158677.60539999997</v>
      </c>
      <c r="E90" s="19" t="str">
        <f t="shared" ref="E90:F90" si="83">B88</f>
        <v>Touring-3000 Blue, 54</v>
      </c>
      <c r="F90" s="19">
        <f t="shared" si="83"/>
        <v>164610.44719999997</v>
      </c>
      <c r="G90" s="19"/>
    </row>
    <row r="91" spans="2:7" x14ac:dyDescent="0.3">
      <c r="B91" s="3" t="s">
        <v>179</v>
      </c>
      <c r="C91" s="12">
        <v>156464.19639999999</v>
      </c>
      <c r="E91" s="19" t="str">
        <f t="shared" ref="E91:F91" si="84">B89</f>
        <v>Touring-3000 Yellow, 44</v>
      </c>
      <c r="F91" s="19">
        <f t="shared" si="84"/>
        <v>164048.63680000007</v>
      </c>
      <c r="G91" s="19"/>
    </row>
    <row r="92" spans="2:7" x14ac:dyDescent="0.3">
      <c r="B92" s="3" t="s">
        <v>178</v>
      </c>
      <c r="C92" s="12">
        <v>153374.23920000001</v>
      </c>
      <c r="E92" s="19" t="str">
        <f t="shared" ref="E92:F92" si="85">B90</f>
        <v>Road-650 Red, 60</v>
      </c>
      <c r="F92" s="19">
        <f t="shared" si="85"/>
        <v>158677.60539999997</v>
      </c>
      <c r="G92" s="19"/>
    </row>
    <row r="93" spans="2:7" x14ac:dyDescent="0.3">
      <c r="B93" s="3" t="s">
        <v>88</v>
      </c>
      <c r="C93" s="12">
        <v>152134.98250000007</v>
      </c>
      <c r="E93" s="19" t="str">
        <f t="shared" ref="E93:F93" si="86">B91</f>
        <v>Touring-3000 Yellow, 62</v>
      </c>
      <c r="F93" s="19">
        <f t="shared" si="86"/>
        <v>156464.19639999999</v>
      </c>
      <c r="G93" s="19"/>
    </row>
    <row r="94" spans="2:7" x14ac:dyDescent="0.3">
      <c r="B94" s="3" t="s">
        <v>173</v>
      </c>
      <c r="C94" s="12">
        <v>146632.51439999999</v>
      </c>
      <c r="E94" s="19" t="str">
        <f t="shared" ref="E94:F94" si="87">B92</f>
        <v>Touring-3000 Yellow, 58</v>
      </c>
      <c r="F94" s="19">
        <f t="shared" si="87"/>
        <v>153374.23920000001</v>
      </c>
      <c r="G94" s="19"/>
    </row>
    <row r="95" spans="2:7" x14ac:dyDescent="0.3">
      <c r="B95" s="3" t="s">
        <v>82</v>
      </c>
      <c r="C95" s="12">
        <v>146271.2071</v>
      </c>
      <c r="E95" s="19" t="str">
        <f t="shared" ref="E95:F95" si="88">B93</f>
        <v>ML Road Tire</v>
      </c>
      <c r="F95" s="19">
        <f t="shared" si="88"/>
        <v>152134.98250000007</v>
      </c>
      <c r="G95" s="19"/>
    </row>
    <row r="96" spans="2:7" x14ac:dyDescent="0.3">
      <c r="B96" s="3" t="s">
        <v>109</v>
      </c>
      <c r="C96" s="12">
        <v>145333.0086</v>
      </c>
      <c r="E96" s="19" t="str">
        <f t="shared" ref="E96:F96" si="89">B94</f>
        <v>Touring-3000 Blue, 58</v>
      </c>
      <c r="F96" s="19">
        <f t="shared" si="89"/>
        <v>146632.51439999999</v>
      </c>
      <c r="G96" s="19"/>
    </row>
    <row r="97" spans="2:7" x14ac:dyDescent="0.3">
      <c r="B97" s="3" t="s">
        <v>104</v>
      </c>
      <c r="C97" s="12">
        <v>145037.48730000001</v>
      </c>
      <c r="E97" s="19" t="str">
        <f t="shared" ref="E97:F97" si="90">B95</f>
        <v>LL Road Tire</v>
      </c>
      <c r="F97" s="19">
        <f t="shared" si="90"/>
        <v>146271.2071</v>
      </c>
      <c r="G97" s="19"/>
    </row>
    <row r="98" spans="2:7" x14ac:dyDescent="0.3">
      <c r="B98" s="3" t="s">
        <v>110</v>
      </c>
      <c r="C98" s="12">
        <v>143792.37599999996</v>
      </c>
      <c r="E98" s="19" t="str">
        <f t="shared" ref="E98:F98" si="91">B96</f>
        <v>Mountain-500 Silver, 48</v>
      </c>
      <c r="F98" s="19">
        <f t="shared" si="91"/>
        <v>145333.0086</v>
      </c>
      <c r="G98" s="19"/>
    </row>
    <row r="99" spans="2:7" x14ac:dyDescent="0.3">
      <c r="B99" s="3" t="s">
        <v>81</v>
      </c>
      <c r="C99" s="12">
        <v>142858.26839999977</v>
      </c>
      <c r="E99" s="19" t="str">
        <f t="shared" ref="E99:F99" si="92">B97</f>
        <v>Mountain-500 Black, 48</v>
      </c>
      <c r="F99" s="19">
        <f t="shared" si="92"/>
        <v>145037.48730000001</v>
      </c>
      <c r="G99" s="19"/>
    </row>
    <row r="100" spans="2:7" x14ac:dyDescent="0.3">
      <c r="B100" s="3" t="s">
        <v>177</v>
      </c>
      <c r="C100" s="12">
        <v>142138.0312</v>
      </c>
      <c r="E100" s="19" t="str">
        <f t="shared" ref="E100:F100" si="93">B98</f>
        <v>Mountain-500 Silver, 52</v>
      </c>
      <c r="F100" s="19">
        <f t="shared" si="93"/>
        <v>143792.37599999996</v>
      </c>
      <c r="G100" s="19"/>
    </row>
    <row r="101" spans="2:7" x14ac:dyDescent="0.3">
      <c r="B101" s="3" t="s">
        <v>170</v>
      </c>
      <c r="C101" s="12">
        <v>141014.41040000005</v>
      </c>
      <c r="E101" s="19" t="str">
        <f t="shared" ref="E101:F101" si="94">B99</f>
        <v>LL Mountain Tire</v>
      </c>
      <c r="F101" s="19">
        <f t="shared" si="94"/>
        <v>142858.26839999977</v>
      </c>
      <c r="G101" s="19"/>
    </row>
    <row r="102" spans="2:7" x14ac:dyDescent="0.3">
      <c r="B102" s="3" t="s">
        <v>171</v>
      </c>
      <c r="C102" s="12">
        <v>141014.41039999999</v>
      </c>
      <c r="E102" s="19" t="str">
        <f t="shared" ref="E102:F102" si="95">B100</f>
        <v>Touring-3000 Yellow, 54</v>
      </c>
      <c r="F102" s="19">
        <f t="shared" si="95"/>
        <v>142138.0312</v>
      </c>
      <c r="G102" s="19"/>
    </row>
    <row r="103" spans="2:7" x14ac:dyDescent="0.3">
      <c r="B103" s="3" t="s">
        <v>180</v>
      </c>
      <c r="C103" s="12">
        <v>139701.23510000019</v>
      </c>
      <c r="E103" s="19" t="str">
        <f t="shared" ref="E103:F103" si="96">B101</f>
        <v>Touring-3000 Blue, 44</v>
      </c>
      <c r="F103" s="19">
        <f t="shared" si="96"/>
        <v>141014.41040000005</v>
      </c>
      <c r="G103" s="19"/>
    </row>
    <row r="104" spans="2:7" x14ac:dyDescent="0.3">
      <c r="B104" s="3" t="s">
        <v>183</v>
      </c>
      <c r="C104" s="12">
        <v>136611.11659999995</v>
      </c>
      <c r="E104" s="19" t="str">
        <f t="shared" ref="E104:F104" si="97">B102</f>
        <v>Touring-3000 Blue, 50</v>
      </c>
      <c r="F104" s="19">
        <f t="shared" si="97"/>
        <v>141014.41039999999</v>
      </c>
      <c r="G104" s="19"/>
    </row>
    <row r="105" spans="2:7" x14ac:dyDescent="0.3">
      <c r="B105" s="3" t="s">
        <v>103</v>
      </c>
      <c r="C105" s="12">
        <v>134975.66500000001</v>
      </c>
      <c r="E105" s="19" t="str">
        <f t="shared" ref="E105:F105" si="98">B103</f>
        <v>Water Bottle - 30 oz.</v>
      </c>
      <c r="F105" s="19">
        <f t="shared" si="98"/>
        <v>139701.23510000019</v>
      </c>
      <c r="G105" s="19"/>
    </row>
    <row r="106" spans="2:7" x14ac:dyDescent="0.3">
      <c r="B106" s="3" t="s">
        <v>89</v>
      </c>
      <c r="C106" s="12">
        <v>133266.34699999995</v>
      </c>
      <c r="E106" s="19" t="str">
        <f t="shared" ref="E106:F106" si="99">B104</f>
        <v>Women's Mountain Shorts, S</v>
      </c>
      <c r="F106" s="19">
        <f t="shared" si="99"/>
        <v>136611.11659999995</v>
      </c>
      <c r="G106" s="19"/>
    </row>
    <row r="107" spans="2:7" x14ac:dyDescent="0.3">
      <c r="B107" s="3" t="s">
        <v>102</v>
      </c>
      <c r="C107" s="12">
        <v>126386.30450000004</v>
      </c>
      <c r="E107" s="19" t="str">
        <f t="shared" ref="E107:F107" si="100">B105</f>
        <v>Mountain-500 Black, 44</v>
      </c>
      <c r="F107" s="19">
        <f t="shared" si="100"/>
        <v>134975.66500000001</v>
      </c>
      <c r="G107" s="19"/>
    </row>
    <row r="108" spans="2:7" x14ac:dyDescent="0.3">
      <c r="B108" s="3" t="s">
        <v>101</v>
      </c>
      <c r="C108" s="12">
        <v>123441.38089999999</v>
      </c>
      <c r="E108" s="19" t="str">
        <f t="shared" ref="E108:F108" si="101">B106</f>
        <v>Mountain Bottle Cage</v>
      </c>
      <c r="F108" s="19">
        <f t="shared" si="101"/>
        <v>133266.34699999995</v>
      </c>
      <c r="G108" s="19"/>
    </row>
    <row r="109" spans="2:7" x14ac:dyDescent="0.3">
      <c r="B109" s="3" t="s">
        <v>106</v>
      </c>
      <c r="C109" s="12">
        <v>106046.87729999998</v>
      </c>
      <c r="E109" s="19" t="str">
        <f t="shared" ref="E109:F109" si="102">B107</f>
        <v>Mountain-500 Black, 42</v>
      </c>
      <c r="F109" s="19">
        <f t="shared" si="102"/>
        <v>126386.30450000004</v>
      </c>
      <c r="G109" s="19"/>
    </row>
    <row r="110" spans="2:7" x14ac:dyDescent="0.3">
      <c r="B110" s="3" t="s">
        <v>105</v>
      </c>
      <c r="C110" s="12">
        <v>101109.0436</v>
      </c>
      <c r="E110" s="19" t="str">
        <f t="shared" ref="E110:F110" si="103">B108</f>
        <v>Mountain-500 Black, 40</v>
      </c>
      <c r="F110" s="19">
        <f t="shared" si="103"/>
        <v>123441.38089999999</v>
      </c>
      <c r="G110" s="19"/>
    </row>
    <row r="111" spans="2:7" x14ac:dyDescent="0.3">
      <c r="B111" s="3" t="s">
        <v>90</v>
      </c>
      <c r="C111" s="12">
        <v>100979.84990000032</v>
      </c>
      <c r="E111" s="19" t="str">
        <f t="shared" ref="E111:F111" si="104">B109</f>
        <v>Mountain-500 Silver, 40</v>
      </c>
      <c r="F111" s="19">
        <f t="shared" si="104"/>
        <v>106046.87729999998</v>
      </c>
      <c r="G111" s="19"/>
    </row>
    <row r="112" spans="2:7" x14ac:dyDescent="0.3">
      <c r="B112" s="3" t="s">
        <v>108</v>
      </c>
      <c r="C112" s="12">
        <v>100141.11900000001</v>
      </c>
      <c r="E112" s="19" t="str">
        <f t="shared" ref="E112:F112" si="105">B110</f>
        <v>Mountain-500 Black, 52</v>
      </c>
      <c r="F112" s="19">
        <f t="shared" si="105"/>
        <v>101109.0436</v>
      </c>
      <c r="G112" s="19"/>
    </row>
    <row r="113" spans="2:7" x14ac:dyDescent="0.3">
      <c r="B113" s="3" t="s">
        <v>107</v>
      </c>
      <c r="C113" s="12">
        <v>98600.486400000009</v>
      </c>
      <c r="E113" s="19" t="str">
        <f t="shared" ref="E113:F113" si="106">B111</f>
        <v>Mountain Tire Tube</v>
      </c>
      <c r="F113" s="19">
        <f t="shared" si="106"/>
        <v>100979.84990000032</v>
      </c>
      <c r="G113" s="19"/>
    </row>
    <row r="114" spans="2:7" x14ac:dyDescent="0.3">
      <c r="B114" s="3" t="s">
        <v>114</v>
      </c>
      <c r="C114" s="12">
        <v>98422.84529999971</v>
      </c>
      <c r="E114" s="19" t="str">
        <f t="shared" ref="E114:F114" si="107">B112</f>
        <v>Mountain-500 Silver, 44</v>
      </c>
      <c r="F114" s="19">
        <f t="shared" si="107"/>
        <v>100141.11900000001</v>
      </c>
      <c r="G114" s="19"/>
    </row>
    <row r="115" spans="2:7" x14ac:dyDescent="0.3">
      <c r="B115" s="3" t="s">
        <v>71</v>
      </c>
      <c r="C115" s="12">
        <v>84908.136000000028</v>
      </c>
      <c r="E115" s="19" t="str">
        <f t="shared" ref="E115:F115" si="108">B113</f>
        <v>Mountain-500 Silver, 42</v>
      </c>
      <c r="F115" s="19">
        <f t="shared" si="108"/>
        <v>98600.486400000009</v>
      </c>
      <c r="G115" s="19"/>
    </row>
    <row r="116" spans="2:7" x14ac:dyDescent="0.3">
      <c r="B116" s="3" t="s">
        <v>70</v>
      </c>
      <c r="C116" s="12">
        <v>84788.883000000031</v>
      </c>
      <c r="E116" s="19" t="str">
        <f t="shared" ref="E116:F116" si="109">B114</f>
        <v>Road Bottle Cage</v>
      </c>
      <c r="F116" s="19">
        <f t="shared" si="109"/>
        <v>98422.84529999971</v>
      </c>
      <c r="G116" s="19"/>
    </row>
    <row r="117" spans="2:7" x14ac:dyDescent="0.3">
      <c r="B117" s="3" t="s">
        <v>75</v>
      </c>
      <c r="C117" s="12">
        <v>81452.009100000054</v>
      </c>
      <c r="E117" s="19" t="str">
        <f t="shared" ref="E117:F117" si="110">B115</f>
        <v>Classic Vest, M</v>
      </c>
      <c r="F117" s="19">
        <f t="shared" si="110"/>
        <v>84908.136000000028</v>
      </c>
      <c r="G117" s="19"/>
    </row>
    <row r="118" spans="2:7" x14ac:dyDescent="0.3">
      <c r="B118" s="3" t="s">
        <v>76</v>
      </c>
      <c r="C118" s="12">
        <v>78232.562100000112</v>
      </c>
      <c r="E118" s="19" t="str">
        <f t="shared" ref="E118:F118" si="111">B116</f>
        <v>Classic Vest, L</v>
      </c>
      <c r="F118" s="19">
        <f t="shared" si="111"/>
        <v>84788.883000000031</v>
      </c>
      <c r="G118" s="19"/>
    </row>
    <row r="119" spans="2:7" x14ac:dyDescent="0.3">
      <c r="B119" s="3" t="s">
        <v>72</v>
      </c>
      <c r="C119" s="12">
        <v>70001.510999999969</v>
      </c>
      <c r="E119" s="19" t="str">
        <f t="shared" ref="E119:F119" si="112">B117</f>
        <v>Half-Finger Gloves, M</v>
      </c>
      <c r="F119" s="19">
        <f t="shared" si="112"/>
        <v>81452.009100000054</v>
      </c>
      <c r="G119" s="19"/>
    </row>
    <row r="120" spans="2:7" x14ac:dyDescent="0.3">
      <c r="B120" s="3" t="s">
        <v>74</v>
      </c>
      <c r="C120" s="12">
        <v>69248.771900000007</v>
      </c>
      <c r="E120" s="19" t="str">
        <f t="shared" ref="E120:F120" si="113">B118</f>
        <v>Half-Finger Gloves, S</v>
      </c>
      <c r="F120" s="19">
        <f t="shared" si="113"/>
        <v>78232.562100000112</v>
      </c>
      <c r="G120" s="19"/>
    </row>
    <row r="121" spans="2:7" x14ac:dyDescent="0.3">
      <c r="B121" s="3" t="s">
        <v>115</v>
      </c>
      <c r="C121" s="12">
        <v>61733.153199999964</v>
      </c>
      <c r="E121" s="19" t="str">
        <f t="shared" ref="E121:F121" si="114">B119</f>
        <v>Classic Vest, S</v>
      </c>
      <c r="F121" s="19">
        <f t="shared" si="114"/>
        <v>70001.510999999969</v>
      </c>
      <c r="G121" s="19"/>
    </row>
    <row r="122" spans="2:7" x14ac:dyDescent="0.3">
      <c r="B122" s="3" t="s">
        <v>84</v>
      </c>
      <c r="C122" s="12">
        <v>54579.581899999837</v>
      </c>
      <c r="E122" s="19" t="str">
        <f t="shared" ref="E122:F122" si="115">B120</f>
        <v>Half-Finger Gloves, L</v>
      </c>
      <c r="F122" s="19">
        <f t="shared" si="115"/>
        <v>69248.771900000007</v>
      </c>
      <c r="G122" s="19"/>
    </row>
    <row r="123" spans="2:7" x14ac:dyDescent="0.3">
      <c r="B123" s="3" t="s">
        <v>83</v>
      </c>
      <c r="C123" s="12">
        <v>54177.162399999783</v>
      </c>
      <c r="E123" s="19" t="str">
        <f t="shared" ref="E123:F123" si="116">B121</f>
        <v>Road Tire Tube</v>
      </c>
      <c r="F123" s="19">
        <f t="shared" si="116"/>
        <v>61733.153199999964</v>
      </c>
      <c r="G123" s="19"/>
    </row>
    <row r="124" spans="2:7" x14ac:dyDescent="0.3">
      <c r="B124" s="3" t="s">
        <v>152</v>
      </c>
      <c r="C124" s="12">
        <v>53855.564900000143</v>
      </c>
      <c r="E124" s="19" t="str">
        <f t="shared" ref="E124:F124" si="117">B122</f>
        <v>Long-Sleeve Logo Jersey, M</v>
      </c>
      <c r="F124" s="19">
        <f t="shared" si="117"/>
        <v>54579.581899999837</v>
      </c>
      <c r="G124" s="19"/>
    </row>
    <row r="125" spans="2:7" x14ac:dyDescent="0.3">
      <c r="B125" s="3" t="s">
        <v>85</v>
      </c>
      <c r="C125" s="12">
        <v>53199.857899999843</v>
      </c>
      <c r="E125" s="19" t="str">
        <f t="shared" ref="E125:F125" si="118">B123</f>
        <v>Long-Sleeve Logo Jersey, L</v>
      </c>
      <c r="F125" s="19">
        <f t="shared" si="118"/>
        <v>54177.162399999783</v>
      </c>
      <c r="G125" s="19"/>
    </row>
    <row r="126" spans="2:7" x14ac:dyDescent="0.3">
      <c r="B126" s="3" t="s">
        <v>150</v>
      </c>
      <c r="C126" s="12">
        <v>52700.718800000155</v>
      </c>
      <c r="E126" s="19" t="str">
        <f t="shared" ref="E126:F126" si="119">B124</f>
        <v>Short-Sleeve Classic Jersey, XL</v>
      </c>
      <c r="F126" s="19">
        <f t="shared" si="119"/>
        <v>53855.564900000143</v>
      </c>
      <c r="G126" s="19"/>
    </row>
    <row r="127" spans="2:7" x14ac:dyDescent="0.3">
      <c r="B127" s="3" t="s">
        <v>151</v>
      </c>
      <c r="C127" s="12">
        <v>52601.377200000024</v>
      </c>
      <c r="E127" s="19" t="str">
        <f t="shared" ref="E127:F127" si="120">B125</f>
        <v>Long-Sleeve Logo Jersey, S</v>
      </c>
      <c r="F127" s="19">
        <f t="shared" si="120"/>
        <v>53199.857899999843</v>
      </c>
      <c r="G127" s="19"/>
    </row>
    <row r="128" spans="2:7" x14ac:dyDescent="0.3">
      <c r="B128" s="3" t="s">
        <v>86</v>
      </c>
      <c r="C128" s="12">
        <v>50750.847799999872</v>
      </c>
      <c r="E128" s="19" t="str">
        <f t="shared" ref="E128:F128" si="121">B126</f>
        <v>Short-Sleeve Classic Jersey, M</v>
      </c>
      <c r="F128" s="19">
        <f t="shared" si="121"/>
        <v>52700.718800000155</v>
      </c>
      <c r="G128" s="19"/>
    </row>
    <row r="129" spans="2:7" x14ac:dyDescent="0.3">
      <c r="B129" s="3" t="s">
        <v>157</v>
      </c>
      <c r="C129" s="12">
        <v>49354.460000000021</v>
      </c>
      <c r="E129" s="19" t="str">
        <f t="shared" ref="E129:F129" si="122">B127</f>
        <v>Short-Sleeve Classic Jersey, S</v>
      </c>
      <c r="F129" s="19">
        <f t="shared" si="122"/>
        <v>52601.377200000024</v>
      </c>
      <c r="G129" s="19"/>
    </row>
    <row r="130" spans="2:7" x14ac:dyDescent="0.3">
      <c r="B130" s="3" t="s">
        <v>149</v>
      </c>
      <c r="C130" s="12">
        <v>48962.991100000138</v>
      </c>
      <c r="E130" s="19" t="str">
        <f t="shared" ref="E130:F130" si="123">B128</f>
        <v>Long-Sleeve Logo Jersey, XL</v>
      </c>
      <c r="F130" s="19">
        <f t="shared" si="123"/>
        <v>50750.847799999872</v>
      </c>
      <c r="G130" s="19"/>
    </row>
    <row r="131" spans="2:7" x14ac:dyDescent="0.3">
      <c r="B131" s="3" t="s">
        <v>68</v>
      </c>
      <c r="C131" s="12">
        <v>47472.324299999971</v>
      </c>
      <c r="E131" s="19" t="str">
        <f t="shared" ref="E131:F131" si="124">B129</f>
        <v>Touring Tire Tube</v>
      </c>
      <c r="F131" s="19">
        <f t="shared" si="124"/>
        <v>49354.460000000021</v>
      </c>
      <c r="G131" s="19"/>
    </row>
    <row r="132" spans="2:7" x14ac:dyDescent="0.3">
      <c r="B132" s="3" t="s">
        <v>111</v>
      </c>
      <c r="C132" s="12">
        <v>47150.681999999993</v>
      </c>
      <c r="E132" s="19" t="str">
        <f t="shared" ref="E132:F132" si="125">B130</f>
        <v>Short-Sleeve Classic Jersey, L</v>
      </c>
      <c r="F132" s="19">
        <f t="shared" si="125"/>
        <v>48962.991100000138</v>
      </c>
      <c r="G132" s="19"/>
    </row>
    <row r="133" spans="2:7" x14ac:dyDescent="0.3">
      <c r="B133" s="3" t="s">
        <v>69</v>
      </c>
      <c r="C133" s="12">
        <v>46925.304299999982</v>
      </c>
      <c r="E133" s="19" t="str">
        <f t="shared" ref="E133:F133" si="126">B131</f>
        <v>AWC Logo Cap</v>
      </c>
      <c r="F133" s="19">
        <f t="shared" si="126"/>
        <v>47472.324299999971</v>
      </c>
      <c r="G133" s="19"/>
    </row>
    <row r="134" spans="2:7" x14ac:dyDescent="0.3">
      <c r="B134" s="3" t="s">
        <v>113</v>
      </c>
      <c r="C134" s="12">
        <v>17625.956399999937</v>
      </c>
      <c r="E134" s="19" t="str">
        <f t="shared" ref="E134:F134" si="127">B132</f>
        <v>Patch Kit/8 Patches</v>
      </c>
      <c r="F134" s="19">
        <f t="shared" si="127"/>
        <v>47150.681999999993</v>
      </c>
      <c r="G134" s="19"/>
    </row>
    <row r="135" spans="2:7" x14ac:dyDescent="0.3">
      <c r="B135" s="3" t="s">
        <v>112</v>
      </c>
      <c r="C135" s="12">
        <v>15954.529499999951</v>
      </c>
      <c r="E135" s="19" t="str">
        <f t="shared" ref="E135:F135" si="128">B133</f>
        <v>Bike Wash - Dissolver</v>
      </c>
      <c r="F135" s="19">
        <f t="shared" si="128"/>
        <v>46925.304299999982</v>
      </c>
      <c r="G135" s="19"/>
    </row>
    <row r="136" spans="2:7" x14ac:dyDescent="0.3">
      <c r="B136" s="3" t="s">
        <v>198</v>
      </c>
      <c r="C136" s="12">
        <v>0</v>
      </c>
      <c r="E136" s="19" t="str">
        <f t="shared" ref="E136:F136" si="129">B134</f>
        <v>Racing Socks, M</v>
      </c>
      <c r="F136" s="19">
        <f t="shared" si="129"/>
        <v>17625.956399999937</v>
      </c>
      <c r="G136" s="19"/>
    </row>
    <row r="137" spans="2:7" x14ac:dyDescent="0.3">
      <c r="B137" s="3" t="s">
        <v>199</v>
      </c>
      <c r="C137" s="12">
        <v>0</v>
      </c>
      <c r="E137" s="19" t="str">
        <f t="shared" ref="E137:F137" si="130">B135</f>
        <v>Racing Socks, L</v>
      </c>
      <c r="F137" s="19">
        <f t="shared" si="130"/>
        <v>15954.529499999951</v>
      </c>
      <c r="G137" s="19"/>
    </row>
    <row r="138" spans="2:7" x14ac:dyDescent="0.3">
      <c r="B138" s="3" t="s">
        <v>200</v>
      </c>
      <c r="C138" s="12">
        <v>0</v>
      </c>
      <c r="E138" s="19" t="str">
        <f t="shared" ref="E138:E141" si="131">B136</f>
        <v>Full-Finger Gloves, L</v>
      </c>
      <c r="F138" s="19">
        <f t="shared" ref="F138:F141" si="132">C136</f>
        <v>0</v>
      </c>
      <c r="G138" s="19"/>
    </row>
    <row r="139" spans="2:7" x14ac:dyDescent="0.3">
      <c r="B139" s="3" t="s">
        <v>201</v>
      </c>
      <c r="C139" s="12">
        <v>0</v>
      </c>
      <c r="E139" s="19" t="str">
        <f t="shared" si="131"/>
        <v>Mountain Bike Socks, L</v>
      </c>
      <c r="F139" s="19">
        <f t="shared" si="132"/>
        <v>0</v>
      </c>
      <c r="G139" s="19"/>
    </row>
    <row r="140" spans="2:7" x14ac:dyDescent="0.3">
      <c r="B140" s="3" t="s">
        <v>202</v>
      </c>
      <c r="C140" s="12">
        <v>0</v>
      </c>
      <c r="E140" s="19" t="str">
        <f t="shared" si="131"/>
        <v>Thin-Jam Lock Nut 14</v>
      </c>
      <c r="F140" s="19">
        <f t="shared" si="132"/>
        <v>0</v>
      </c>
      <c r="G140" s="19"/>
    </row>
    <row r="141" spans="2:7" x14ac:dyDescent="0.3">
      <c r="B141" s="3" t="s">
        <v>203</v>
      </c>
      <c r="C141" s="12">
        <v>0</v>
      </c>
      <c r="E141" s="19" t="str">
        <f t="shared" si="131"/>
        <v>HL Touring Frame - Blue, 46</v>
      </c>
      <c r="F141" s="19">
        <f t="shared" si="132"/>
        <v>0</v>
      </c>
      <c r="G141" s="19"/>
    </row>
    <row r="142" spans="2:7" x14ac:dyDescent="0.3">
      <c r="B142" s="3" t="s">
        <v>204</v>
      </c>
      <c r="C142" s="12">
        <v>0</v>
      </c>
      <c r="E142" s="19" t="str">
        <f t="shared" ref="E142:E205" si="133">B140</f>
        <v>HL Road Frame - Black, 52</v>
      </c>
      <c r="F142" s="19">
        <f t="shared" ref="F142:F205" si="134">C140</f>
        <v>0</v>
      </c>
      <c r="G142" s="19"/>
    </row>
    <row r="143" spans="2:7" x14ac:dyDescent="0.3">
      <c r="B143" s="3" t="s">
        <v>205</v>
      </c>
      <c r="C143" s="12">
        <v>0</v>
      </c>
      <c r="E143" s="19" t="str">
        <f t="shared" si="133"/>
        <v>HL Touring Frame - Blue, 50</v>
      </c>
      <c r="F143" s="19">
        <f t="shared" si="134"/>
        <v>0</v>
      </c>
      <c r="G143" s="19"/>
    </row>
    <row r="144" spans="2:7" x14ac:dyDescent="0.3">
      <c r="B144" s="3" t="s">
        <v>206</v>
      </c>
      <c r="C144" s="12">
        <v>0</v>
      </c>
      <c r="E144" s="19" t="str">
        <f t="shared" si="133"/>
        <v>HL Road Front Wheel</v>
      </c>
      <c r="F144" s="19">
        <f t="shared" si="134"/>
        <v>0</v>
      </c>
      <c r="G144" s="19"/>
    </row>
    <row r="145" spans="2:7" x14ac:dyDescent="0.3">
      <c r="B145" s="3" t="s">
        <v>207</v>
      </c>
      <c r="C145" s="12">
        <v>0</v>
      </c>
      <c r="E145" s="19" t="str">
        <f t="shared" si="133"/>
        <v>HL Touring Frame - Blue, 54</v>
      </c>
      <c r="F145" s="19">
        <f t="shared" si="134"/>
        <v>0</v>
      </c>
      <c r="G145" s="19"/>
    </row>
    <row r="146" spans="2:7" x14ac:dyDescent="0.3">
      <c r="B146" s="3" t="s">
        <v>208</v>
      </c>
      <c r="C146" s="12">
        <v>0</v>
      </c>
      <c r="E146" s="19" t="str">
        <f t="shared" si="133"/>
        <v>ML Road Frame - Red, 60</v>
      </c>
      <c r="F146" s="19">
        <f t="shared" si="134"/>
        <v>0</v>
      </c>
      <c r="G146" s="19"/>
    </row>
    <row r="147" spans="2:7" x14ac:dyDescent="0.3">
      <c r="B147" s="3" t="s">
        <v>209</v>
      </c>
      <c r="C147" s="12">
        <v>0</v>
      </c>
      <c r="E147" s="19" t="str">
        <f t="shared" si="133"/>
        <v>HL Touring Frame - Blue, 60</v>
      </c>
      <c r="F147" s="19">
        <f t="shared" si="134"/>
        <v>0</v>
      </c>
      <c r="G147" s="19"/>
    </row>
    <row r="148" spans="2:7" x14ac:dyDescent="0.3">
      <c r="B148" s="3" t="s">
        <v>210</v>
      </c>
      <c r="C148" s="12">
        <v>0</v>
      </c>
      <c r="E148" s="19" t="str">
        <f t="shared" si="133"/>
        <v>External Lock Washer 1</v>
      </c>
      <c r="F148" s="19">
        <f t="shared" si="134"/>
        <v>0</v>
      </c>
      <c r="G148" s="19"/>
    </row>
    <row r="149" spans="2:7" x14ac:dyDescent="0.3">
      <c r="B149" s="3" t="s">
        <v>211</v>
      </c>
      <c r="C149" s="12">
        <v>0</v>
      </c>
      <c r="E149" s="19" t="str">
        <f t="shared" si="133"/>
        <v>HL Touring Frame - Yellow, 46</v>
      </c>
      <c r="F149" s="19">
        <f t="shared" si="134"/>
        <v>0</v>
      </c>
      <c r="G149" s="19"/>
    </row>
    <row r="150" spans="2:7" x14ac:dyDescent="0.3">
      <c r="B150" s="3" t="s">
        <v>212</v>
      </c>
      <c r="C150" s="12">
        <v>0</v>
      </c>
      <c r="E150" s="19" t="str">
        <f t="shared" si="133"/>
        <v>HL Road Frame - Red, 52</v>
      </c>
      <c r="F150" s="19">
        <f t="shared" si="134"/>
        <v>0</v>
      </c>
      <c r="G150" s="19"/>
    </row>
    <row r="151" spans="2:7" x14ac:dyDescent="0.3">
      <c r="B151" s="3" t="s">
        <v>213</v>
      </c>
      <c r="C151" s="12">
        <v>0</v>
      </c>
      <c r="E151" s="19" t="str">
        <f t="shared" si="133"/>
        <v>HL Touring Frame - Yellow, 50</v>
      </c>
      <c r="F151" s="19">
        <f t="shared" si="134"/>
        <v>0</v>
      </c>
      <c r="G151" s="19"/>
    </row>
    <row r="152" spans="2:7" x14ac:dyDescent="0.3">
      <c r="B152" s="3" t="s">
        <v>214</v>
      </c>
      <c r="C152" s="12">
        <v>0</v>
      </c>
      <c r="E152" s="19" t="str">
        <f t="shared" si="133"/>
        <v>Headset Ball Bearings</v>
      </c>
      <c r="F152" s="19">
        <f t="shared" si="134"/>
        <v>0</v>
      </c>
      <c r="G152" s="19"/>
    </row>
    <row r="153" spans="2:7" x14ac:dyDescent="0.3">
      <c r="B153" s="3" t="s">
        <v>215</v>
      </c>
      <c r="C153" s="12">
        <v>0</v>
      </c>
      <c r="E153" s="19" t="str">
        <f t="shared" si="133"/>
        <v>HL Touring Frame - Yellow, 54</v>
      </c>
      <c r="F153" s="19">
        <f t="shared" si="134"/>
        <v>0</v>
      </c>
      <c r="G153" s="19"/>
    </row>
    <row r="154" spans="2:7" x14ac:dyDescent="0.3">
      <c r="B154" s="3" t="s">
        <v>216</v>
      </c>
      <c r="C154" s="12">
        <v>0</v>
      </c>
      <c r="E154" s="19" t="str">
        <f t="shared" si="133"/>
        <v>Thin-Jam Hex Nut 14</v>
      </c>
      <c r="F154" s="19">
        <f t="shared" si="134"/>
        <v>0</v>
      </c>
      <c r="G154" s="19"/>
    </row>
    <row r="155" spans="2:7" x14ac:dyDescent="0.3">
      <c r="B155" s="3" t="s">
        <v>217</v>
      </c>
      <c r="C155" s="12">
        <v>0</v>
      </c>
      <c r="E155" s="19" t="str">
        <f t="shared" si="133"/>
        <v>HL Touring Frame - Yellow, 60</v>
      </c>
      <c r="F155" s="19">
        <f t="shared" si="134"/>
        <v>0</v>
      </c>
      <c r="G155" s="19"/>
    </row>
    <row r="156" spans="2:7" x14ac:dyDescent="0.3">
      <c r="B156" s="3" t="s">
        <v>218</v>
      </c>
      <c r="C156" s="12">
        <v>0</v>
      </c>
      <c r="E156" s="19" t="str">
        <f t="shared" si="133"/>
        <v>Touring Rim</v>
      </c>
      <c r="F156" s="19">
        <f t="shared" si="134"/>
        <v>0</v>
      </c>
      <c r="G156" s="19"/>
    </row>
    <row r="157" spans="2:7" x14ac:dyDescent="0.3">
      <c r="B157" s="3" t="s">
        <v>219</v>
      </c>
      <c r="C157" s="12">
        <v>0</v>
      </c>
      <c r="E157" s="19" t="str">
        <f t="shared" si="133"/>
        <v>HL Touring Handlebars</v>
      </c>
      <c r="F157" s="19">
        <f t="shared" si="134"/>
        <v>0</v>
      </c>
      <c r="G157" s="19"/>
    </row>
    <row r="158" spans="2:7" x14ac:dyDescent="0.3">
      <c r="B158" s="3" t="s">
        <v>220</v>
      </c>
      <c r="C158" s="12">
        <v>0</v>
      </c>
      <c r="E158" s="19" t="str">
        <f t="shared" si="133"/>
        <v>ML Road Pedal</v>
      </c>
      <c r="F158" s="19">
        <f t="shared" si="134"/>
        <v>0</v>
      </c>
      <c r="G158" s="19"/>
    </row>
    <row r="159" spans="2:7" x14ac:dyDescent="0.3">
      <c r="B159" s="3" t="s">
        <v>221</v>
      </c>
      <c r="C159" s="12">
        <v>0</v>
      </c>
      <c r="E159" s="19" t="str">
        <f t="shared" si="133"/>
        <v>HL Touring Seat Assembly</v>
      </c>
      <c r="F159" s="19">
        <f t="shared" si="134"/>
        <v>0</v>
      </c>
      <c r="G159" s="19"/>
    </row>
    <row r="160" spans="2:7" x14ac:dyDescent="0.3">
      <c r="B160" s="3" t="s">
        <v>222</v>
      </c>
      <c r="C160" s="12">
        <v>0</v>
      </c>
      <c r="E160" s="19" t="str">
        <f t="shared" si="133"/>
        <v>HL Mountain Seat/Saddle</v>
      </c>
      <c r="F160" s="19">
        <f t="shared" si="134"/>
        <v>0</v>
      </c>
      <c r="G160" s="19"/>
    </row>
    <row r="161" spans="2:7" x14ac:dyDescent="0.3">
      <c r="B161" s="3" t="s">
        <v>223</v>
      </c>
      <c r="C161" s="12">
        <v>0</v>
      </c>
      <c r="E161" s="19" t="str">
        <f t="shared" si="133"/>
        <v>HL Touring Seat/Saddle</v>
      </c>
      <c r="F161" s="19">
        <f t="shared" si="134"/>
        <v>0</v>
      </c>
      <c r="G161" s="19"/>
    </row>
    <row r="162" spans="2:7" x14ac:dyDescent="0.3">
      <c r="B162" s="3" t="s">
        <v>224</v>
      </c>
      <c r="C162" s="12">
        <v>0</v>
      </c>
      <c r="E162" s="19" t="str">
        <f t="shared" si="133"/>
        <v>External Lock Washer 5</v>
      </c>
      <c r="F162" s="19">
        <f t="shared" si="134"/>
        <v>0</v>
      </c>
      <c r="G162" s="19"/>
    </row>
    <row r="163" spans="2:7" x14ac:dyDescent="0.3">
      <c r="B163" s="3" t="s">
        <v>225</v>
      </c>
      <c r="C163" s="12">
        <v>0</v>
      </c>
      <c r="E163" s="19" t="str">
        <f t="shared" si="133"/>
        <v>Blade</v>
      </c>
      <c r="F163" s="19">
        <f t="shared" si="134"/>
        <v>0</v>
      </c>
      <c r="G163" s="19"/>
    </row>
    <row r="164" spans="2:7" x14ac:dyDescent="0.3">
      <c r="B164" s="3" t="s">
        <v>226</v>
      </c>
      <c r="C164" s="12">
        <v>0</v>
      </c>
      <c r="E164" s="19" t="str">
        <f t="shared" si="133"/>
        <v>Paint - Red</v>
      </c>
      <c r="F164" s="19">
        <f t="shared" si="134"/>
        <v>0</v>
      </c>
      <c r="G164" s="19"/>
    </row>
    <row r="165" spans="2:7" x14ac:dyDescent="0.3">
      <c r="B165" s="3" t="s">
        <v>227</v>
      </c>
      <c r="C165" s="12">
        <v>0</v>
      </c>
      <c r="E165" s="19" t="str">
        <f t="shared" si="133"/>
        <v>Internal Lock Washer 1</v>
      </c>
      <c r="F165" s="19">
        <f t="shared" si="134"/>
        <v>0</v>
      </c>
      <c r="G165" s="19"/>
    </row>
    <row r="166" spans="2:7" x14ac:dyDescent="0.3">
      <c r="B166" s="3" t="s">
        <v>228</v>
      </c>
      <c r="C166" s="12">
        <v>0</v>
      </c>
      <c r="E166" s="19" t="str">
        <f t="shared" si="133"/>
        <v>Flat Washer 9</v>
      </c>
      <c r="F166" s="19">
        <f t="shared" si="134"/>
        <v>0</v>
      </c>
      <c r="G166" s="19"/>
    </row>
    <row r="167" spans="2:7" x14ac:dyDescent="0.3">
      <c r="B167" s="3" t="s">
        <v>229</v>
      </c>
      <c r="C167" s="12">
        <v>0</v>
      </c>
      <c r="E167" s="19" t="str">
        <f t="shared" si="133"/>
        <v>Internal Lock Washer 10</v>
      </c>
      <c r="F167" s="19">
        <f t="shared" si="134"/>
        <v>0</v>
      </c>
      <c r="G167" s="19"/>
    </row>
    <row r="168" spans="2:7" x14ac:dyDescent="0.3">
      <c r="B168" s="3" t="s">
        <v>230</v>
      </c>
      <c r="C168" s="12">
        <v>0</v>
      </c>
      <c r="E168" s="19" t="str">
        <f t="shared" si="133"/>
        <v>Guide Pulley</v>
      </c>
      <c r="F168" s="19">
        <f t="shared" si="134"/>
        <v>0</v>
      </c>
      <c r="G168" s="19"/>
    </row>
    <row r="169" spans="2:7" x14ac:dyDescent="0.3">
      <c r="B169" s="3" t="s">
        <v>231</v>
      </c>
      <c r="C169" s="12">
        <v>0</v>
      </c>
      <c r="E169" s="19" t="str">
        <f t="shared" si="133"/>
        <v>Internal Lock Washer 2</v>
      </c>
      <c r="F169" s="19">
        <f t="shared" si="134"/>
        <v>0</v>
      </c>
      <c r="G169" s="19"/>
    </row>
    <row r="170" spans="2:7" x14ac:dyDescent="0.3">
      <c r="B170" s="3" t="s">
        <v>232</v>
      </c>
      <c r="C170" s="12">
        <v>0</v>
      </c>
      <c r="E170" s="19" t="str">
        <f t="shared" si="133"/>
        <v>Hex Nut 16</v>
      </c>
      <c r="F170" s="19">
        <f t="shared" si="134"/>
        <v>0</v>
      </c>
      <c r="G170" s="19"/>
    </row>
    <row r="171" spans="2:7" x14ac:dyDescent="0.3">
      <c r="B171" s="3" t="s">
        <v>233</v>
      </c>
      <c r="C171" s="12">
        <v>0</v>
      </c>
      <c r="E171" s="19" t="str">
        <f t="shared" si="133"/>
        <v>Internal Lock Washer 3</v>
      </c>
      <c r="F171" s="19">
        <f t="shared" si="134"/>
        <v>0</v>
      </c>
      <c r="G171" s="19"/>
    </row>
    <row r="172" spans="2:7" x14ac:dyDescent="0.3">
      <c r="B172" s="3" t="s">
        <v>234</v>
      </c>
      <c r="C172" s="12">
        <v>0</v>
      </c>
      <c r="E172" s="19" t="str">
        <f t="shared" si="133"/>
        <v>Stem</v>
      </c>
      <c r="F172" s="19">
        <f t="shared" si="134"/>
        <v>0</v>
      </c>
      <c r="G172" s="19"/>
    </row>
    <row r="173" spans="2:7" x14ac:dyDescent="0.3">
      <c r="B173" s="3" t="s">
        <v>235</v>
      </c>
      <c r="C173" s="12">
        <v>0</v>
      </c>
      <c r="E173" s="19" t="str">
        <f t="shared" si="133"/>
        <v>Internal Lock Washer 4</v>
      </c>
      <c r="F173" s="19">
        <f t="shared" si="134"/>
        <v>0</v>
      </c>
      <c r="G173" s="19"/>
    </row>
    <row r="174" spans="2:7" x14ac:dyDescent="0.3">
      <c r="B174" s="3" t="s">
        <v>236</v>
      </c>
      <c r="C174" s="12">
        <v>0</v>
      </c>
      <c r="E174" s="19" t="str">
        <f t="shared" si="133"/>
        <v>Thin-Jam Hex Nut 7</v>
      </c>
      <c r="F174" s="19">
        <f t="shared" si="134"/>
        <v>0</v>
      </c>
      <c r="G174" s="19"/>
    </row>
    <row r="175" spans="2:7" x14ac:dyDescent="0.3">
      <c r="B175" s="3" t="s">
        <v>237</v>
      </c>
      <c r="C175" s="12">
        <v>0</v>
      </c>
      <c r="E175" s="19" t="str">
        <f t="shared" si="133"/>
        <v>Internal Lock Washer 5</v>
      </c>
      <c r="F175" s="19">
        <f t="shared" si="134"/>
        <v>0</v>
      </c>
      <c r="G175" s="19"/>
    </row>
    <row r="176" spans="2:7" x14ac:dyDescent="0.3">
      <c r="B176" s="3" t="s">
        <v>238</v>
      </c>
      <c r="C176" s="12">
        <v>0</v>
      </c>
      <c r="E176" s="19" t="str">
        <f t="shared" si="133"/>
        <v>Thin-Jam Lock Nut 7</v>
      </c>
      <c r="F176" s="19">
        <f t="shared" si="134"/>
        <v>0</v>
      </c>
      <c r="G176" s="19"/>
    </row>
    <row r="177" spans="2:7" x14ac:dyDescent="0.3">
      <c r="B177" s="3" t="s">
        <v>239</v>
      </c>
      <c r="C177" s="12">
        <v>0</v>
      </c>
      <c r="E177" s="19" t="str">
        <f t="shared" si="133"/>
        <v>Internal Lock Washer 6</v>
      </c>
      <c r="F177" s="19">
        <f t="shared" si="134"/>
        <v>0</v>
      </c>
      <c r="G177" s="19"/>
    </row>
    <row r="178" spans="2:7" x14ac:dyDescent="0.3">
      <c r="B178" s="3" t="s">
        <v>240</v>
      </c>
      <c r="C178" s="12">
        <v>0</v>
      </c>
      <c r="E178" s="19" t="str">
        <f t="shared" si="133"/>
        <v>ML Road Frame - Red, 44</v>
      </c>
      <c r="F178" s="19">
        <f t="shared" si="134"/>
        <v>0</v>
      </c>
      <c r="G178" s="19"/>
    </row>
    <row r="179" spans="2:7" x14ac:dyDescent="0.3">
      <c r="B179" s="3" t="s">
        <v>241</v>
      </c>
      <c r="C179" s="12">
        <v>0</v>
      </c>
      <c r="E179" s="19" t="str">
        <f t="shared" si="133"/>
        <v>Internal Lock Washer 7</v>
      </c>
      <c r="F179" s="19">
        <f t="shared" si="134"/>
        <v>0</v>
      </c>
      <c r="G179" s="19"/>
    </row>
    <row r="180" spans="2:7" x14ac:dyDescent="0.3">
      <c r="B180" s="3" t="s">
        <v>242</v>
      </c>
      <c r="C180" s="12">
        <v>0</v>
      </c>
      <c r="E180" s="19" t="str">
        <f t="shared" si="133"/>
        <v>ML Road Frame-W - Yellow, 44</v>
      </c>
      <c r="F180" s="19">
        <f t="shared" si="134"/>
        <v>0</v>
      </c>
      <c r="G180" s="19"/>
    </row>
    <row r="181" spans="2:7" x14ac:dyDescent="0.3">
      <c r="B181" s="3" t="s">
        <v>243</v>
      </c>
      <c r="C181" s="12">
        <v>0</v>
      </c>
      <c r="E181" s="19" t="str">
        <f t="shared" si="133"/>
        <v>Internal Lock Washer 8</v>
      </c>
      <c r="F181" s="19">
        <f t="shared" si="134"/>
        <v>0</v>
      </c>
      <c r="G181" s="19"/>
    </row>
    <row r="182" spans="2:7" x14ac:dyDescent="0.3">
      <c r="B182" s="3" t="s">
        <v>244</v>
      </c>
      <c r="C182" s="12">
        <v>0</v>
      </c>
      <c r="E182" s="19" t="str">
        <f t="shared" si="133"/>
        <v>ML Road Seat/Saddle</v>
      </c>
      <c r="F182" s="19">
        <f t="shared" si="134"/>
        <v>0</v>
      </c>
      <c r="G182" s="19"/>
    </row>
    <row r="183" spans="2:7" x14ac:dyDescent="0.3">
      <c r="B183" s="3" t="s">
        <v>245</v>
      </c>
      <c r="C183" s="12">
        <v>0</v>
      </c>
      <c r="E183" s="19" t="str">
        <f t="shared" si="133"/>
        <v>Internal Lock Washer 9</v>
      </c>
      <c r="F183" s="19">
        <f t="shared" si="134"/>
        <v>0</v>
      </c>
      <c r="G183" s="19"/>
    </row>
    <row r="184" spans="2:7" x14ac:dyDescent="0.3">
      <c r="B184" s="3" t="s">
        <v>246</v>
      </c>
      <c r="C184" s="12">
        <v>0</v>
      </c>
      <c r="E184" s="19" t="str">
        <f t="shared" si="133"/>
        <v>Mountain Pump</v>
      </c>
      <c r="F184" s="19">
        <f t="shared" si="134"/>
        <v>0</v>
      </c>
      <c r="G184" s="19"/>
    </row>
    <row r="185" spans="2:7" x14ac:dyDescent="0.3">
      <c r="B185" s="3" t="s">
        <v>247</v>
      </c>
      <c r="C185" s="12">
        <v>0</v>
      </c>
      <c r="E185" s="19" t="str">
        <f t="shared" si="133"/>
        <v>Keyed Washer</v>
      </c>
      <c r="F185" s="19">
        <f t="shared" si="134"/>
        <v>0</v>
      </c>
      <c r="G185" s="19"/>
    </row>
    <row r="186" spans="2:7" x14ac:dyDescent="0.3">
      <c r="B186" s="3" t="s">
        <v>248</v>
      </c>
      <c r="C186" s="12">
        <v>0</v>
      </c>
      <c r="E186" s="19" t="str">
        <f t="shared" si="133"/>
        <v>Cup-Shaped Race</v>
      </c>
      <c r="F186" s="19">
        <f t="shared" si="134"/>
        <v>0</v>
      </c>
      <c r="G186" s="19"/>
    </row>
    <row r="187" spans="2:7" x14ac:dyDescent="0.3">
      <c r="B187" s="3" t="s">
        <v>249</v>
      </c>
      <c r="C187" s="12">
        <v>0</v>
      </c>
      <c r="E187" s="19" t="str">
        <f t="shared" si="133"/>
        <v>LL Bottom Bracket</v>
      </c>
      <c r="F187" s="19">
        <f t="shared" si="134"/>
        <v>0</v>
      </c>
      <c r="G187" s="19"/>
    </row>
    <row r="188" spans="2:7" x14ac:dyDescent="0.3">
      <c r="B188" s="3" t="s">
        <v>250</v>
      </c>
      <c r="C188" s="12">
        <v>0</v>
      </c>
      <c r="E188" s="19" t="str">
        <f t="shared" si="133"/>
        <v>Mountain-300 Black, 38</v>
      </c>
      <c r="F188" s="19">
        <f t="shared" si="134"/>
        <v>0</v>
      </c>
      <c r="G188" s="19"/>
    </row>
    <row r="189" spans="2:7" x14ac:dyDescent="0.3">
      <c r="B189" s="3" t="s">
        <v>251</v>
      </c>
      <c r="C189" s="12">
        <v>0</v>
      </c>
      <c r="E189" s="19" t="str">
        <f t="shared" si="133"/>
        <v>LL Crankarm</v>
      </c>
      <c r="F189" s="19">
        <f t="shared" si="134"/>
        <v>0</v>
      </c>
      <c r="G189" s="19"/>
    </row>
    <row r="190" spans="2:7" x14ac:dyDescent="0.3">
      <c r="B190" s="3" t="s">
        <v>252</v>
      </c>
      <c r="C190" s="12">
        <v>0</v>
      </c>
      <c r="E190" s="19" t="str">
        <f t="shared" si="133"/>
        <v>HL Nipple</v>
      </c>
      <c r="F190" s="19">
        <f t="shared" si="134"/>
        <v>0</v>
      </c>
      <c r="G190" s="19"/>
    </row>
    <row r="191" spans="2:7" x14ac:dyDescent="0.3">
      <c r="B191" s="3" t="s">
        <v>253</v>
      </c>
      <c r="C191" s="12">
        <v>0</v>
      </c>
      <c r="E191" s="19" t="str">
        <f t="shared" si="133"/>
        <v>LL Crankset</v>
      </c>
      <c r="F191" s="19">
        <f t="shared" si="134"/>
        <v>0</v>
      </c>
      <c r="G191" s="19"/>
    </row>
    <row r="192" spans="2:7" x14ac:dyDescent="0.3">
      <c r="B192" s="3" t="s">
        <v>254</v>
      </c>
      <c r="C192" s="12">
        <v>0</v>
      </c>
      <c r="E192" s="19" t="str">
        <f t="shared" si="133"/>
        <v>HL Road Seat/Saddle</v>
      </c>
      <c r="F192" s="19">
        <f t="shared" si="134"/>
        <v>0</v>
      </c>
      <c r="G192" s="19"/>
    </row>
    <row r="193" spans="2:7" x14ac:dyDescent="0.3">
      <c r="B193" s="3" t="s">
        <v>255</v>
      </c>
      <c r="C193" s="12">
        <v>0</v>
      </c>
      <c r="E193" s="19" t="str">
        <f t="shared" si="133"/>
        <v>LL Fork</v>
      </c>
      <c r="F193" s="19">
        <f t="shared" si="134"/>
        <v>0</v>
      </c>
      <c r="G193" s="19"/>
    </row>
    <row r="194" spans="2:7" x14ac:dyDescent="0.3">
      <c r="B194" s="3" t="s">
        <v>256</v>
      </c>
      <c r="C194" s="12">
        <v>0</v>
      </c>
      <c r="E194" s="19" t="str">
        <f t="shared" si="133"/>
        <v>HL Shell</v>
      </c>
      <c r="F194" s="19">
        <f t="shared" si="134"/>
        <v>0</v>
      </c>
      <c r="G194" s="19"/>
    </row>
    <row r="195" spans="2:7" x14ac:dyDescent="0.3">
      <c r="B195" s="3" t="s">
        <v>257</v>
      </c>
      <c r="C195" s="12">
        <v>0</v>
      </c>
      <c r="E195" s="19" t="str">
        <f t="shared" si="133"/>
        <v>LL Grip Tape</v>
      </c>
      <c r="F195" s="19">
        <f t="shared" si="134"/>
        <v>0</v>
      </c>
      <c r="G195" s="19"/>
    </row>
    <row r="196" spans="2:7" x14ac:dyDescent="0.3">
      <c r="B196" s="3" t="s">
        <v>258</v>
      </c>
      <c r="C196" s="12">
        <v>0</v>
      </c>
      <c r="E196" s="19" t="str">
        <f t="shared" si="133"/>
        <v>Flat Washer 5</v>
      </c>
      <c r="F196" s="19">
        <f t="shared" si="134"/>
        <v>0</v>
      </c>
      <c r="G196" s="19"/>
    </row>
    <row r="197" spans="2:7" x14ac:dyDescent="0.3">
      <c r="B197" s="3" t="s">
        <v>259</v>
      </c>
      <c r="C197" s="12">
        <v>0</v>
      </c>
      <c r="E197" s="19" t="str">
        <f t="shared" si="133"/>
        <v>LL Headset</v>
      </c>
      <c r="F197" s="19">
        <f t="shared" si="134"/>
        <v>0</v>
      </c>
      <c r="G197" s="19"/>
    </row>
    <row r="198" spans="2:7" x14ac:dyDescent="0.3">
      <c r="B198" s="3" t="s">
        <v>260</v>
      </c>
      <c r="C198" s="12">
        <v>0</v>
      </c>
      <c r="E198" s="19" t="str">
        <f t="shared" si="133"/>
        <v>Front Brakes</v>
      </c>
      <c r="F198" s="19">
        <f t="shared" si="134"/>
        <v>0</v>
      </c>
      <c r="G198" s="19"/>
    </row>
    <row r="199" spans="2:7" x14ac:dyDescent="0.3">
      <c r="B199" s="3" t="s">
        <v>261</v>
      </c>
      <c r="C199" s="12">
        <v>0</v>
      </c>
      <c r="E199" s="19" t="str">
        <f t="shared" si="133"/>
        <v>LL Hub</v>
      </c>
      <c r="F199" s="19">
        <f t="shared" si="134"/>
        <v>0</v>
      </c>
      <c r="G199" s="19"/>
    </row>
    <row r="200" spans="2:7" x14ac:dyDescent="0.3">
      <c r="B200" s="3" t="s">
        <v>262</v>
      </c>
      <c r="C200" s="12">
        <v>0</v>
      </c>
      <c r="E200" s="19" t="str">
        <f t="shared" si="133"/>
        <v>Road-450 Red, 52</v>
      </c>
      <c r="F200" s="19">
        <f t="shared" si="134"/>
        <v>0</v>
      </c>
      <c r="G200" s="19"/>
    </row>
    <row r="201" spans="2:7" x14ac:dyDescent="0.3">
      <c r="B201" s="3" t="s">
        <v>263</v>
      </c>
      <c r="C201" s="12">
        <v>0</v>
      </c>
      <c r="E201" s="19" t="str">
        <f t="shared" si="133"/>
        <v>LL Mountain Frame - Black, 40</v>
      </c>
      <c r="F201" s="19">
        <f t="shared" si="134"/>
        <v>0</v>
      </c>
      <c r="G201" s="19"/>
    </row>
    <row r="202" spans="2:7" x14ac:dyDescent="0.3">
      <c r="B202" s="3" t="s">
        <v>264</v>
      </c>
      <c r="C202" s="12">
        <v>0</v>
      </c>
      <c r="E202" s="19" t="str">
        <f t="shared" si="133"/>
        <v>Handlebar Tube</v>
      </c>
      <c r="F202" s="19">
        <f t="shared" si="134"/>
        <v>0</v>
      </c>
      <c r="G202" s="19"/>
    </row>
    <row r="203" spans="2:7" x14ac:dyDescent="0.3">
      <c r="B203" s="3" t="s">
        <v>265</v>
      </c>
      <c r="C203" s="12">
        <v>0</v>
      </c>
      <c r="E203" s="19" t="str">
        <f t="shared" si="133"/>
        <v>LL Mountain Frame - Black, 42</v>
      </c>
      <c r="F203" s="19">
        <f t="shared" si="134"/>
        <v>0</v>
      </c>
      <c r="G203" s="19"/>
    </row>
    <row r="204" spans="2:7" x14ac:dyDescent="0.3">
      <c r="B204" s="3" t="s">
        <v>266</v>
      </c>
      <c r="C204" s="12">
        <v>0</v>
      </c>
      <c r="E204" s="19" t="str">
        <f t="shared" si="133"/>
        <v>Hex Nut 12</v>
      </c>
      <c r="F204" s="19">
        <f t="shared" si="134"/>
        <v>0</v>
      </c>
      <c r="G204" s="19"/>
    </row>
    <row r="205" spans="2:7" x14ac:dyDescent="0.3">
      <c r="B205" s="3" t="s">
        <v>267</v>
      </c>
      <c r="C205" s="12">
        <v>0</v>
      </c>
      <c r="E205" s="19" t="str">
        <f t="shared" si="133"/>
        <v>LL Mountain Frame - Black, 44</v>
      </c>
      <c r="F205" s="19">
        <f t="shared" si="134"/>
        <v>0</v>
      </c>
      <c r="G205" s="19"/>
    </row>
    <row r="206" spans="2:7" x14ac:dyDescent="0.3">
      <c r="B206" s="3" t="s">
        <v>268</v>
      </c>
      <c r="C206" s="12">
        <v>0</v>
      </c>
      <c r="E206" s="19" t="str">
        <f t="shared" ref="E206:E269" si="135">B204</f>
        <v>Seat Lug</v>
      </c>
      <c r="F206" s="19">
        <f t="shared" ref="F206:F269" si="136">C204</f>
        <v>0</v>
      </c>
      <c r="G206" s="19"/>
    </row>
    <row r="207" spans="2:7" x14ac:dyDescent="0.3">
      <c r="B207" s="3" t="s">
        <v>269</v>
      </c>
      <c r="C207" s="12">
        <v>0</v>
      </c>
      <c r="E207" s="19" t="str">
        <f t="shared" si="135"/>
        <v>LL Mountain Frame - Black, 48</v>
      </c>
      <c r="F207" s="19">
        <f t="shared" si="136"/>
        <v>0</v>
      </c>
      <c r="G207" s="19"/>
    </row>
    <row r="208" spans="2:7" x14ac:dyDescent="0.3">
      <c r="B208" s="3" t="s">
        <v>270</v>
      </c>
      <c r="C208" s="12">
        <v>0</v>
      </c>
      <c r="E208" s="19" t="str">
        <f t="shared" si="135"/>
        <v>Hex Nut 2</v>
      </c>
      <c r="F208" s="19">
        <f t="shared" si="136"/>
        <v>0</v>
      </c>
      <c r="G208" s="19"/>
    </row>
    <row r="209" spans="2:7" x14ac:dyDescent="0.3">
      <c r="B209" s="3" t="s">
        <v>271</v>
      </c>
      <c r="C209" s="12">
        <v>0</v>
      </c>
      <c r="E209" s="19" t="str">
        <f t="shared" si="135"/>
        <v>LL Mountain Frame - Black, 52</v>
      </c>
      <c r="F209" s="19">
        <f t="shared" si="136"/>
        <v>0</v>
      </c>
      <c r="G209" s="19"/>
    </row>
    <row r="210" spans="2:7" x14ac:dyDescent="0.3">
      <c r="B210" s="3" t="s">
        <v>272</v>
      </c>
      <c r="C210" s="12">
        <v>0</v>
      </c>
      <c r="E210" s="19" t="str">
        <f t="shared" si="135"/>
        <v>Thin-Jam Hex Nut 10</v>
      </c>
      <c r="F210" s="19">
        <f t="shared" si="136"/>
        <v>0</v>
      </c>
      <c r="G210" s="19"/>
    </row>
    <row r="211" spans="2:7" x14ac:dyDescent="0.3">
      <c r="B211" s="3" t="s">
        <v>273</v>
      </c>
      <c r="C211" s="12">
        <v>0</v>
      </c>
      <c r="E211" s="19" t="str">
        <f t="shared" si="135"/>
        <v>LL Mountain Frame - Silver, 40</v>
      </c>
      <c r="F211" s="19">
        <f t="shared" si="136"/>
        <v>0</v>
      </c>
      <c r="G211" s="19"/>
    </row>
    <row r="212" spans="2:7" x14ac:dyDescent="0.3">
      <c r="B212" s="3" t="s">
        <v>274</v>
      </c>
      <c r="C212" s="12">
        <v>0</v>
      </c>
      <c r="E212" s="19" t="str">
        <f t="shared" si="135"/>
        <v>Thin-Jam Hex Nut 3</v>
      </c>
      <c r="F212" s="19">
        <f t="shared" si="136"/>
        <v>0</v>
      </c>
      <c r="G212" s="19"/>
    </row>
    <row r="213" spans="2:7" x14ac:dyDescent="0.3">
      <c r="B213" s="3" t="s">
        <v>275</v>
      </c>
      <c r="C213" s="12">
        <v>0</v>
      </c>
      <c r="E213" s="19" t="str">
        <f t="shared" si="135"/>
        <v>LL Mountain Frame - Silver, 42</v>
      </c>
      <c r="F213" s="19">
        <f t="shared" si="136"/>
        <v>0</v>
      </c>
      <c r="G213" s="19"/>
    </row>
    <row r="214" spans="2:7" x14ac:dyDescent="0.3">
      <c r="B214" s="3" t="s">
        <v>276</v>
      </c>
      <c r="C214" s="12">
        <v>0</v>
      </c>
      <c r="E214" s="19" t="str">
        <f t="shared" si="135"/>
        <v>Thin-Jam Lock Nut 10</v>
      </c>
      <c r="F214" s="19">
        <f t="shared" si="136"/>
        <v>0</v>
      </c>
      <c r="G214" s="19"/>
    </row>
    <row r="215" spans="2:7" x14ac:dyDescent="0.3">
      <c r="B215" s="3" t="s">
        <v>277</v>
      </c>
      <c r="C215" s="12">
        <v>0</v>
      </c>
      <c r="E215" s="19" t="str">
        <f t="shared" si="135"/>
        <v>LL Mountain Frame - Silver, 44</v>
      </c>
      <c r="F215" s="19">
        <f t="shared" si="136"/>
        <v>0</v>
      </c>
      <c r="G215" s="19"/>
    </row>
    <row r="216" spans="2:7" x14ac:dyDescent="0.3">
      <c r="B216" s="3" t="s">
        <v>278</v>
      </c>
      <c r="C216" s="12">
        <v>0</v>
      </c>
      <c r="E216" s="19" t="str">
        <f t="shared" si="135"/>
        <v>Thin-Jam Lock Nut 3</v>
      </c>
      <c r="F216" s="19">
        <f t="shared" si="136"/>
        <v>0</v>
      </c>
      <c r="G216" s="19"/>
    </row>
    <row r="217" spans="2:7" x14ac:dyDescent="0.3">
      <c r="B217" s="3" t="s">
        <v>279</v>
      </c>
      <c r="C217" s="12">
        <v>0</v>
      </c>
      <c r="E217" s="19" t="str">
        <f t="shared" si="135"/>
        <v>LL Mountain Frame - Silver, 48</v>
      </c>
      <c r="F217" s="19">
        <f t="shared" si="136"/>
        <v>0</v>
      </c>
      <c r="G217" s="19"/>
    </row>
    <row r="218" spans="2:7" x14ac:dyDescent="0.3">
      <c r="B218" s="3" t="s">
        <v>280</v>
      </c>
      <c r="C218" s="12">
        <v>0</v>
      </c>
      <c r="E218" s="19" t="str">
        <f t="shared" si="135"/>
        <v>Touring End Caps</v>
      </c>
      <c r="F218" s="19">
        <f t="shared" si="136"/>
        <v>0</v>
      </c>
      <c r="G218" s="19"/>
    </row>
    <row r="219" spans="2:7" x14ac:dyDescent="0.3">
      <c r="B219" s="3" t="s">
        <v>281</v>
      </c>
      <c r="C219" s="12">
        <v>0</v>
      </c>
      <c r="E219" s="19" t="str">
        <f t="shared" si="135"/>
        <v>LL Mountain Frame - Silver, 52</v>
      </c>
      <c r="F219" s="19">
        <f t="shared" si="136"/>
        <v>0</v>
      </c>
      <c r="G219" s="19"/>
    </row>
    <row r="220" spans="2:7" x14ac:dyDescent="0.3">
      <c r="B220" s="3" t="s">
        <v>282</v>
      </c>
      <c r="C220" s="12">
        <v>0</v>
      </c>
      <c r="E220" s="19" t="str">
        <f t="shared" si="135"/>
        <v>ML Mountain Seat/Saddle</v>
      </c>
      <c r="F220" s="19">
        <f t="shared" si="136"/>
        <v>0</v>
      </c>
      <c r="G220" s="19"/>
    </row>
    <row r="221" spans="2:7" x14ac:dyDescent="0.3">
      <c r="B221" s="3" t="s">
        <v>283</v>
      </c>
      <c r="C221" s="12">
        <v>0</v>
      </c>
      <c r="E221" s="19" t="str">
        <f t="shared" si="135"/>
        <v>LL Mountain Front Wheel</v>
      </c>
      <c r="F221" s="19">
        <f t="shared" si="136"/>
        <v>0</v>
      </c>
      <c r="G221" s="19"/>
    </row>
    <row r="222" spans="2:7" x14ac:dyDescent="0.3">
      <c r="B222" s="3" t="s">
        <v>284</v>
      </c>
      <c r="C222" s="12">
        <v>0</v>
      </c>
      <c r="E222" s="19" t="str">
        <f t="shared" si="135"/>
        <v>ML Road Frame - Red, 52</v>
      </c>
      <c r="F222" s="19">
        <f t="shared" si="136"/>
        <v>0</v>
      </c>
      <c r="G222" s="19"/>
    </row>
    <row r="223" spans="2:7" x14ac:dyDescent="0.3">
      <c r="B223" s="3" t="s">
        <v>285</v>
      </c>
      <c r="C223" s="12">
        <v>0</v>
      </c>
      <c r="E223" s="19" t="str">
        <f t="shared" si="135"/>
        <v>LL Mountain Handlebars</v>
      </c>
      <c r="F223" s="19">
        <f t="shared" si="136"/>
        <v>0</v>
      </c>
      <c r="G223" s="19"/>
    </row>
    <row r="224" spans="2:7" x14ac:dyDescent="0.3">
      <c r="B224" s="3" t="s">
        <v>286</v>
      </c>
      <c r="C224" s="12">
        <v>0</v>
      </c>
      <c r="E224" s="19" t="str">
        <f t="shared" si="135"/>
        <v>ML Road Frame-W - Yellow, 40</v>
      </c>
      <c r="F224" s="19">
        <f t="shared" si="136"/>
        <v>0</v>
      </c>
      <c r="G224" s="19"/>
    </row>
    <row r="225" spans="2:7" x14ac:dyDescent="0.3">
      <c r="B225" s="3" t="s">
        <v>287</v>
      </c>
      <c r="C225" s="12">
        <v>0</v>
      </c>
      <c r="E225" s="19" t="str">
        <f t="shared" si="135"/>
        <v>LL Mountain Pedal</v>
      </c>
      <c r="F225" s="19">
        <f t="shared" si="136"/>
        <v>0</v>
      </c>
      <c r="G225" s="19"/>
    </row>
    <row r="226" spans="2:7" x14ac:dyDescent="0.3">
      <c r="B226" s="3" t="s">
        <v>288</v>
      </c>
      <c r="C226" s="12">
        <v>0</v>
      </c>
      <c r="E226" s="19" t="str">
        <f t="shared" si="135"/>
        <v>ML Road Front Wheel</v>
      </c>
      <c r="F226" s="19">
        <f t="shared" si="136"/>
        <v>0</v>
      </c>
      <c r="G226" s="19"/>
    </row>
    <row r="227" spans="2:7" x14ac:dyDescent="0.3">
      <c r="B227" s="3" t="s">
        <v>289</v>
      </c>
      <c r="C227" s="12">
        <v>0</v>
      </c>
      <c r="E227" s="19" t="str">
        <f t="shared" si="135"/>
        <v>LL Mountain Rear Wheel</v>
      </c>
      <c r="F227" s="19">
        <f t="shared" si="136"/>
        <v>0</v>
      </c>
      <c r="G227" s="19"/>
    </row>
    <row r="228" spans="2:7" x14ac:dyDescent="0.3">
      <c r="B228" s="3" t="s">
        <v>290</v>
      </c>
      <c r="C228" s="12">
        <v>0</v>
      </c>
      <c r="E228" s="19" t="str">
        <f t="shared" si="135"/>
        <v>ML Road Rim</v>
      </c>
      <c r="F228" s="19">
        <f t="shared" si="136"/>
        <v>0</v>
      </c>
      <c r="G228" s="19"/>
    </row>
    <row r="229" spans="2:7" x14ac:dyDescent="0.3">
      <c r="B229" s="3" t="s">
        <v>291</v>
      </c>
      <c r="C229" s="12">
        <v>0</v>
      </c>
      <c r="E229" s="19" t="str">
        <f t="shared" si="135"/>
        <v>LL Mountain Rim</v>
      </c>
      <c r="F229" s="19">
        <f t="shared" si="136"/>
        <v>0</v>
      </c>
      <c r="G229" s="19"/>
    </row>
    <row r="230" spans="2:7" x14ac:dyDescent="0.3">
      <c r="B230" s="3" t="s">
        <v>292</v>
      </c>
      <c r="C230" s="12">
        <v>0</v>
      </c>
      <c r="E230" s="19" t="str">
        <f t="shared" si="135"/>
        <v>ML Touring Seat Assembly</v>
      </c>
      <c r="F230" s="19">
        <f t="shared" si="136"/>
        <v>0</v>
      </c>
      <c r="G230" s="19"/>
    </row>
    <row r="231" spans="2:7" x14ac:dyDescent="0.3">
      <c r="B231" s="3" t="s">
        <v>293</v>
      </c>
      <c r="C231" s="12">
        <v>0</v>
      </c>
      <c r="E231" s="19" t="str">
        <f t="shared" si="135"/>
        <v>LL Mountain Seat Assembly</v>
      </c>
      <c r="F231" s="19">
        <f t="shared" si="136"/>
        <v>0</v>
      </c>
      <c r="G231" s="19"/>
    </row>
    <row r="232" spans="2:7" x14ac:dyDescent="0.3">
      <c r="B232" s="3" t="s">
        <v>294</v>
      </c>
      <c r="C232" s="12">
        <v>0</v>
      </c>
      <c r="E232" s="19" t="str">
        <f t="shared" si="135"/>
        <v>HL Mountain Rear Wheel</v>
      </c>
      <c r="F232" s="19">
        <f t="shared" si="136"/>
        <v>0</v>
      </c>
      <c r="G232" s="19"/>
    </row>
    <row r="233" spans="2:7" x14ac:dyDescent="0.3">
      <c r="B233" s="3" t="s">
        <v>295</v>
      </c>
      <c r="C233" s="12">
        <v>0</v>
      </c>
      <c r="E233" s="19" t="str">
        <f t="shared" si="135"/>
        <v>LL Mountain Seat/Saddle</v>
      </c>
      <c r="F233" s="19">
        <f t="shared" si="136"/>
        <v>0</v>
      </c>
      <c r="G233" s="19"/>
    </row>
    <row r="234" spans="2:7" x14ac:dyDescent="0.3">
      <c r="B234" s="3" t="s">
        <v>296</v>
      </c>
      <c r="C234" s="12">
        <v>0</v>
      </c>
      <c r="E234" s="19" t="str">
        <f t="shared" si="135"/>
        <v>Chainring Nut</v>
      </c>
      <c r="F234" s="19">
        <f t="shared" si="136"/>
        <v>0</v>
      </c>
      <c r="G234" s="19"/>
    </row>
    <row r="235" spans="2:7" x14ac:dyDescent="0.3">
      <c r="B235" s="3" t="s">
        <v>297</v>
      </c>
      <c r="C235" s="12">
        <v>0</v>
      </c>
      <c r="E235" s="19" t="str">
        <f t="shared" si="135"/>
        <v>Cable Lock</v>
      </c>
      <c r="F235" s="19">
        <f t="shared" si="136"/>
        <v>0</v>
      </c>
      <c r="G235" s="19"/>
    </row>
    <row r="236" spans="2:7" x14ac:dyDescent="0.3">
      <c r="B236" s="3" t="s">
        <v>298</v>
      </c>
      <c r="C236" s="12">
        <v>0</v>
      </c>
      <c r="E236" s="19" t="str">
        <f t="shared" si="135"/>
        <v>Cone-Shaped Race</v>
      </c>
      <c r="F236" s="19">
        <f t="shared" si="136"/>
        <v>0</v>
      </c>
      <c r="G236" s="19"/>
    </row>
    <row r="237" spans="2:7" x14ac:dyDescent="0.3">
      <c r="B237" s="3" t="s">
        <v>299</v>
      </c>
      <c r="C237" s="12">
        <v>0</v>
      </c>
      <c r="E237" s="19" t="str">
        <f t="shared" si="135"/>
        <v>LL Nipple</v>
      </c>
      <c r="F237" s="19">
        <f t="shared" si="136"/>
        <v>0</v>
      </c>
      <c r="G237" s="19"/>
    </row>
    <row r="238" spans="2:7" x14ac:dyDescent="0.3">
      <c r="B238" s="3" t="s">
        <v>300</v>
      </c>
      <c r="C238" s="12">
        <v>0</v>
      </c>
      <c r="E238" s="19" t="str">
        <f t="shared" si="135"/>
        <v>Decal 2</v>
      </c>
      <c r="F238" s="19">
        <f t="shared" si="136"/>
        <v>0</v>
      </c>
      <c r="G238" s="19"/>
    </row>
    <row r="239" spans="2:7" x14ac:dyDescent="0.3">
      <c r="B239" s="3" t="s">
        <v>301</v>
      </c>
      <c r="C239" s="12">
        <v>0</v>
      </c>
      <c r="E239" s="19" t="str">
        <f t="shared" si="135"/>
        <v>LL Road Frame - Black, 44</v>
      </c>
      <c r="F239" s="19">
        <f t="shared" si="136"/>
        <v>0</v>
      </c>
      <c r="G239" s="19"/>
    </row>
    <row r="240" spans="2:7" x14ac:dyDescent="0.3">
      <c r="B240" s="3" t="s">
        <v>302</v>
      </c>
      <c r="C240" s="12">
        <v>0</v>
      </c>
      <c r="E240" s="19" t="str">
        <f t="shared" si="135"/>
        <v>External Lock Washer 3</v>
      </c>
      <c r="F240" s="19">
        <f t="shared" si="136"/>
        <v>0</v>
      </c>
      <c r="G240" s="19"/>
    </row>
    <row r="241" spans="2:7" x14ac:dyDescent="0.3">
      <c r="B241" s="3" t="s">
        <v>303</v>
      </c>
      <c r="C241" s="12">
        <v>0</v>
      </c>
      <c r="E241" s="19" t="str">
        <f t="shared" si="135"/>
        <v>LL Road Frame - Black, 48</v>
      </c>
      <c r="F241" s="19">
        <f t="shared" si="136"/>
        <v>0</v>
      </c>
      <c r="G241" s="19"/>
    </row>
    <row r="242" spans="2:7" x14ac:dyDescent="0.3">
      <c r="B242" s="3" t="s">
        <v>304</v>
      </c>
      <c r="C242" s="12">
        <v>0</v>
      </c>
      <c r="E242" s="19" t="str">
        <f t="shared" si="135"/>
        <v>Mountain-300 Black, 44</v>
      </c>
      <c r="F242" s="19">
        <f t="shared" si="136"/>
        <v>0</v>
      </c>
      <c r="G242" s="19"/>
    </row>
    <row r="243" spans="2:7" x14ac:dyDescent="0.3">
      <c r="B243" s="3" t="s">
        <v>305</v>
      </c>
      <c r="C243" s="12">
        <v>0</v>
      </c>
      <c r="E243" s="19" t="str">
        <f t="shared" si="135"/>
        <v>LL Road Frame - Black, 52</v>
      </c>
      <c r="F243" s="19">
        <f t="shared" si="136"/>
        <v>0</v>
      </c>
      <c r="G243" s="19"/>
    </row>
    <row r="244" spans="2:7" x14ac:dyDescent="0.3">
      <c r="B244" s="3" t="s">
        <v>306</v>
      </c>
      <c r="C244" s="12">
        <v>0</v>
      </c>
      <c r="E244" s="19" t="str">
        <f t="shared" si="135"/>
        <v>External Lock Washer 7</v>
      </c>
      <c r="F244" s="19">
        <f t="shared" si="136"/>
        <v>0</v>
      </c>
      <c r="G244" s="19"/>
    </row>
    <row r="245" spans="2:7" x14ac:dyDescent="0.3">
      <c r="B245" s="3" t="s">
        <v>307</v>
      </c>
      <c r="C245" s="12">
        <v>0</v>
      </c>
      <c r="E245" s="19" t="str">
        <f t="shared" si="135"/>
        <v>LL Road Frame - Black, 58</v>
      </c>
      <c r="F245" s="19">
        <f t="shared" si="136"/>
        <v>0</v>
      </c>
      <c r="G245" s="19"/>
    </row>
    <row r="246" spans="2:7" x14ac:dyDescent="0.3">
      <c r="B246" s="3" t="s">
        <v>308</v>
      </c>
      <c r="C246" s="12">
        <v>0</v>
      </c>
      <c r="E246" s="19" t="str">
        <f t="shared" si="135"/>
        <v>HL Road Frame - Black, 48</v>
      </c>
      <c r="F246" s="19">
        <f t="shared" si="136"/>
        <v>0</v>
      </c>
      <c r="G246" s="19"/>
    </row>
    <row r="247" spans="2:7" x14ac:dyDescent="0.3">
      <c r="B247" s="3" t="s">
        <v>309</v>
      </c>
      <c r="C247" s="12">
        <v>0</v>
      </c>
      <c r="E247" s="19" t="str">
        <f t="shared" si="135"/>
        <v>LL Road Frame - Black, 60</v>
      </c>
      <c r="F247" s="19">
        <f t="shared" si="136"/>
        <v>0</v>
      </c>
      <c r="G247" s="19"/>
    </row>
    <row r="248" spans="2:7" x14ac:dyDescent="0.3">
      <c r="B248" s="3" t="s">
        <v>310</v>
      </c>
      <c r="C248" s="12">
        <v>0</v>
      </c>
      <c r="E248" s="19" t="str">
        <f t="shared" si="135"/>
        <v>HL Road Frame - Black, 62</v>
      </c>
      <c r="F248" s="19">
        <f t="shared" si="136"/>
        <v>0</v>
      </c>
      <c r="G248" s="19"/>
    </row>
    <row r="249" spans="2:7" x14ac:dyDescent="0.3">
      <c r="B249" s="3" t="s">
        <v>311</v>
      </c>
      <c r="C249" s="12">
        <v>0</v>
      </c>
      <c r="E249" s="19" t="str">
        <f t="shared" si="135"/>
        <v>LL Road Frame - Black, 62</v>
      </c>
      <c r="F249" s="19">
        <f t="shared" si="136"/>
        <v>0</v>
      </c>
      <c r="G249" s="19"/>
    </row>
    <row r="250" spans="2:7" x14ac:dyDescent="0.3">
      <c r="B250" s="3" t="s">
        <v>312</v>
      </c>
      <c r="C250" s="12">
        <v>0</v>
      </c>
      <c r="E250" s="19" t="str">
        <f t="shared" si="135"/>
        <v>Paint - Black</v>
      </c>
      <c r="F250" s="19">
        <f t="shared" si="136"/>
        <v>0</v>
      </c>
      <c r="G250" s="19"/>
    </row>
    <row r="251" spans="2:7" x14ac:dyDescent="0.3">
      <c r="B251" s="3" t="s">
        <v>313</v>
      </c>
      <c r="C251" s="12">
        <v>0</v>
      </c>
      <c r="E251" s="19" t="str">
        <f t="shared" si="135"/>
        <v>LL Road Frame - Red, 44</v>
      </c>
      <c r="F251" s="19">
        <f t="shared" si="136"/>
        <v>0</v>
      </c>
      <c r="G251" s="19"/>
    </row>
    <row r="252" spans="2:7" x14ac:dyDescent="0.3">
      <c r="B252" s="3" t="s">
        <v>314</v>
      </c>
      <c r="C252" s="12">
        <v>0</v>
      </c>
      <c r="E252" s="19" t="str">
        <f t="shared" si="135"/>
        <v>HL Spindle/Axle</v>
      </c>
      <c r="F252" s="19">
        <f t="shared" si="136"/>
        <v>0</v>
      </c>
      <c r="G252" s="19"/>
    </row>
    <row r="253" spans="2:7" x14ac:dyDescent="0.3">
      <c r="B253" s="3" t="s">
        <v>315</v>
      </c>
      <c r="C253" s="12">
        <v>0</v>
      </c>
      <c r="E253" s="19" t="str">
        <f t="shared" si="135"/>
        <v>LL Road Frame - Red, 48</v>
      </c>
      <c r="F253" s="19">
        <f t="shared" si="136"/>
        <v>0</v>
      </c>
      <c r="G253" s="19"/>
    </row>
    <row r="254" spans="2:7" x14ac:dyDescent="0.3">
      <c r="B254" s="3" t="s">
        <v>316</v>
      </c>
      <c r="C254" s="12">
        <v>0</v>
      </c>
      <c r="E254" s="19" t="str">
        <f t="shared" si="135"/>
        <v>HL Road Frame - Red, 48</v>
      </c>
      <c r="F254" s="19">
        <f t="shared" si="136"/>
        <v>0</v>
      </c>
      <c r="G254" s="19"/>
    </row>
    <row r="255" spans="2:7" x14ac:dyDescent="0.3">
      <c r="B255" s="3" t="s">
        <v>317</v>
      </c>
      <c r="C255" s="12">
        <v>0</v>
      </c>
      <c r="E255" s="19" t="str">
        <f t="shared" si="135"/>
        <v>LL Road Frame - Red, 52</v>
      </c>
      <c r="F255" s="19">
        <f t="shared" si="136"/>
        <v>0</v>
      </c>
      <c r="G255" s="19"/>
    </row>
    <row r="256" spans="2:7" x14ac:dyDescent="0.3">
      <c r="B256" s="3" t="s">
        <v>318</v>
      </c>
      <c r="C256" s="12">
        <v>0</v>
      </c>
      <c r="E256" s="19" t="str">
        <f t="shared" si="135"/>
        <v>Flat Washer 3</v>
      </c>
      <c r="F256" s="19">
        <f t="shared" si="136"/>
        <v>0</v>
      </c>
      <c r="G256" s="19"/>
    </row>
    <row r="257" spans="2:7" x14ac:dyDescent="0.3">
      <c r="B257" s="3" t="s">
        <v>319</v>
      </c>
      <c r="C257" s="12">
        <v>0</v>
      </c>
      <c r="E257" s="19" t="str">
        <f t="shared" si="135"/>
        <v>LL Road Frame - Red, 58</v>
      </c>
      <c r="F257" s="19">
        <f t="shared" si="136"/>
        <v>0</v>
      </c>
      <c r="G257" s="19"/>
    </row>
    <row r="258" spans="2:7" x14ac:dyDescent="0.3">
      <c r="B258" s="3" t="s">
        <v>320</v>
      </c>
      <c r="C258" s="12">
        <v>0</v>
      </c>
      <c r="E258" s="19" t="str">
        <f t="shared" si="135"/>
        <v>Flat Washer 7</v>
      </c>
      <c r="F258" s="19">
        <f t="shared" si="136"/>
        <v>0</v>
      </c>
      <c r="G258" s="19"/>
    </row>
    <row r="259" spans="2:7" x14ac:dyDescent="0.3">
      <c r="B259" s="3" t="s">
        <v>321</v>
      </c>
      <c r="C259" s="12">
        <v>0</v>
      </c>
      <c r="E259" s="19" t="str">
        <f t="shared" si="135"/>
        <v>LL Road Frame - Red, 60</v>
      </c>
      <c r="F259" s="19">
        <f t="shared" si="136"/>
        <v>0</v>
      </c>
      <c r="G259" s="19"/>
    </row>
    <row r="260" spans="2:7" x14ac:dyDescent="0.3">
      <c r="B260" s="3" t="s">
        <v>322</v>
      </c>
      <c r="C260" s="12">
        <v>0</v>
      </c>
      <c r="E260" s="19" t="str">
        <f t="shared" si="135"/>
        <v>Fork End</v>
      </c>
      <c r="F260" s="19">
        <f t="shared" si="136"/>
        <v>0</v>
      </c>
      <c r="G260" s="19"/>
    </row>
    <row r="261" spans="2:7" x14ac:dyDescent="0.3">
      <c r="B261" s="3" t="s">
        <v>323</v>
      </c>
      <c r="C261" s="12">
        <v>0</v>
      </c>
      <c r="E261" s="19" t="str">
        <f t="shared" si="135"/>
        <v>LL Road Frame - Red, 62</v>
      </c>
      <c r="F261" s="19">
        <f t="shared" si="136"/>
        <v>0</v>
      </c>
      <c r="G261" s="19"/>
    </row>
    <row r="262" spans="2:7" x14ac:dyDescent="0.3">
      <c r="B262" s="3" t="s">
        <v>324</v>
      </c>
      <c r="C262" s="12">
        <v>0</v>
      </c>
      <c r="E262" s="19" t="str">
        <f t="shared" si="135"/>
        <v>Front Derailleur Cage</v>
      </c>
      <c r="F262" s="19">
        <f t="shared" si="136"/>
        <v>0</v>
      </c>
      <c r="G262" s="19"/>
    </row>
    <row r="263" spans="2:7" x14ac:dyDescent="0.3">
      <c r="B263" s="3" t="s">
        <v>325</v>
      </c>
      <c r="C263" s="12">
        <v>0</v>
      </c>
      <c r="E263" s="19" t="str">
        <f t="shared" si="135"/>
        <v>LL Road Front Wheel</v>
      </c>
      <c r="F263" s="19">
        <f t="shared" si="136"/>
        <v>0</v>
      </c>
      <c r="G263" s="19"/>
    </row>
    <row r="264" spans="2:7" x14ac:dyDescent="0.3">
      <c r="B264" s="3" t="s">
        <v>326</v>
      </c>
      <c r="C264" s="12">
        <v>0</v>
      </c>
      <c r="E264" s="19" t="str">
        <f t="shared" si="135"/>
        <v>Road-450 Red, 44</v>
      </c>
      <c r="F264" s="19">
        <f t="shared" si="136"/>
        <v>0</v>
      </c>
      <c r="G264" s="19"/>
    </row>
    <row r="265" spans="2:7" x14ac:dyDescent="0.3">
      <c r="B265" s="3" t="s">
        <v>327</v>
      </c>
      <c r="C265" s="12">
        <v>0</v>
      </c>
      <c r="E265" s="19" t="str">
        <f t="shared" si="135"/>
        <v>LL Road Handlebars</v>
      </c>
      <c r="F265" s="19">
        <f t="shared" si="136"/>
        <v>0</v>
      </c>
      <c r="G265" s="19"/>
    </row>
    <row r="266" spans="2:7" x14ac:dyDescent="0.3">
      <c r="B266" s="3" t="s">
        <v>328</v>
      </c>
      <c r="C266" s="12">
        <v>0</v>
      </c>
      <c r="E266" s="19" t="str">
        <f t="shared" si="135"/>
        <v>Road-450 Red, 60</v>
      </c>
      <c r="F266" s="19">
        <f t="shared" si="136"/>
        <v>0</v>
      </c>
      <c r="G266" s="19"/>
    </row>
    <row r="267" spans="2:7" x14ac:dyDescent="0.3">
      <c r="B267" s="3" t="s">
        <v>329</v>
      </c>
      <c r="C267" s="12">
        <v>0</v>
      </c>
      <c r="E267" s="19" t="str">
        <f t="shared" si="135"/>
        <v>LL Road Pedal</v>
      </c>
      <c r="F267" s="19">
        <f t="shared" si="136"/>
        <v>0</v>
      </c>
      <c r="G267" s="19"/>
    </row>
    <row r="268" spans="2:7" x14ac:dyDescent="0.3">
      <c r="B268" s="3" t="s">
        <v>330</v>
      </c>
      <c r="C268" s="12">
        <v>0</v>
      </c>
      <c r="E268" s="19" t="str">
        <f t="shared" si="135"/>
        <v>HL Road Frame - Red, 58</v>
      </c>
      <c r="F268" s="19">
        <f t="shared" si="136"/>
        <v>0</v>
      </c>
      <c r="G268" s="19"/>
    </row>
    <row r="269" spans="2:7" x14ac:dyDescent="0.3">
      <c r="B269" s="3" t="s">
        <v>331</v>
      </c>
      <c r="C269" s="12">
        <v>0</v>
      </c>
      <c r="E269" s="19" t="str">
        <f t="shared" si="135"/>
        <v>LL Road Rear Wheel</v>
      </c>
      <c r="F269" s="19">
        <f t="shared" si="136"/>
        <v>0</v>
      </c>
      <c r="G269" s="19"/>
    </row>
    <row r="270" spans="2:7" x14ac:dyDescent="0.3">
      <c r="B270" s="3" t="s">
        <v>332</v>
      </c>
      <c r="C270" s="12">
        <v>0</v>
      </c>
      <c r="E270" s="19" t="str">
        <f t="shared" ref="E270:E333" si="137">B268</f>
        <v>Headlights - Dual-Beam</v>
      </c>
      <c r="F270" s="19">
        <f t="shared" ref="F270:F333" si="138">C268</f>
        <v>0</v>
      </c>
      <c r="G270" s="19"/>
    </row>
    <row r="271" spans="2:7" x14ac:dyDescent="0.3">
      <c r="B271" s="3" t="s">
        <v>333</v>
      </c>
      <c r="C271" s="12">
        <v>0</v>
      </c>
      <c r="E271" s="19" t="str">
        <f t="shared" si="137"/>
        <v>LL Road Rim</v>
      </c>
      <c r="F271" s="19">
        <f t="shared" si="138"/>
        <v>0</v>
      </c>
      <c r="G271" s="19"/>
    </row>
    <row r="272" spans="2:7" x14ac:dyDescent="0.3">
      <c r="B272" s="3" t="s">
        <v>334</v>
      </c>
      <c r="C272" s="12">
        <v>0</v>
      </c>
      <c r="E272" s="19" t="str">
        <f t="shared" si="137"/>
        <v>Hex Nut 10</v>
      </c>
      <c r="F272" s="19">
        <f t="shared" si="138"/>
        <v>0</v>
      </c>
      <c r="G272" s="19"/>
    </row>
    <row r="273" spans="2:7" x14ac:dyDescent="0.3">
      <c r="B273" s="3" t="s">
        <v>335</v>
      </c>
      <c r="C273" s="12">
        <v>0</v>
      </c>
      <c r="E273" s="19" t="str">
        <f t="shared" si="137"/>
        <v>LL Road Seat Assembly</v>
      </c>
      <c r="F273" s="19">
        <f t="shared" si="138"/>
        <v>0</v>
      </c>
      <c r="G273" s="19"/>
    </row>
    <row r="274" spans="2:7" x14ac:dyDescent="0.3">
      <c r="B274" s="3" t="s">
        <v>336</v>
      </c>
      <c r="C274" s="12">
        <v>0</v>
      </c>
      <c r="E274" s="19" t="str">
        <f t="shared" si="137"/>
        <v>Hex Nut 14</v>
      </c>
      <c r="F274" s="19">
        <f t="shared" si="138"/>
        <v>0</v>
      </c>
      <c r="G274" s="19"/>
    </row>
    <row r="275" spans="2:7" x14ac:dyDescent="0.3">
      <c r="B275" s="3" t="s">
        <v>337</v>
      </c>
      <c r="C275" s="12">
        <v>0</v>
      </c>
      <c r="E275" s="19" t="str">
        <f t="shared" si="137"/>
        <v>LL Road Seat/Saddle</v>
      </c>
      <c r="F275" s="19">
        <f t="shared" si="138"/>
        <v>0</v>
      </c>
      <c r="G275" s="19"/>
    </row>
    <row r="276" spans="2:7" x14ac:dyDescent="0.3">
      <c r="B276" s="3" t="s">
        <v>338</v>
      </c>
      <c r="C276" s="12">
        <v>0</v>
      </c>
      <c r="E276" s="19" t="str">
        <f t="shared" si="137"/>
        <v>Hex Nut 18</v>
      </c>
      <c r="F276" s="19">
        <f t="shared" si="138"/>
        <v>0</v>
      </c>
      <c r="G276" s="19"/>
    </row>
    <row r="277" spans="2:7" x14ac:dyDescent="0.3">
      <c r="B277" s="3" t="s">
        <v>339</v>
      </c>
      <c r="C277" s="12">
        <v>0</v>
      </c>
      <c r="E277" s="19" t="str">
        <f t="shared" si="137"/>
        <v>Chain</v>
      </c>
      <c r="F277" s="19">
        <f t="shared" si="138"/>
        <v>0</v>
      </c>
      <c r="G277" s="19"/>
    </row>
    <row r="278" spans="2:7" x14ac:dyDescent="0.3">
      <c r="B278" s="3" t="s">
        <v>340</v>
      </c>
      <c r="C278" s="12">
        <v>0</v>
      </c>
      <c r="E278" s="19" t="str">
        <f t="shared" si="137"/>
        <v>Seat Stays</v>
      </c>
      <c r="F278" s="19">
        <f t="shared" si="138"/>
        <v>0</v>
      </c>
      <c r="G278" s="19"/>
    </row>
    <row r="279" spans="2:7" x14ac:dyDescent="0.3">
      <c r="B279" s="3" t="s">
        <v>341</v>
      </c>
      <c r="C279" s="12">
        <v>0</v>
      </c>
      <c r="E279" s="19" t="str">
        <f t="shared" si="137"/>
        <v>LL Shell</v>
      </c>
      <c r="F279" s="19">
        <f t="shared" si="138"/>
        <v>0</v>
      </c>
      <c r="G279" s="19"/>
    </row>
    <row r="280" spans="2:7" x14ac:dyDescent="0.3">
      <c r="B280" s="3" t="s">
        <v>342</v>
      </c>
      <c r="C280" s="12">
        <v>0</v>
      </c>
      <c r="E280" s="19" t="str">
        <f t="shared" si="137"/>
        <v>HL Road Pedal</v>
      </c>
      <c r="F280" s="19">
        <f t="shared" si="138"/>
        <v>0</v>
      </c>
      <c r="G280" s="19"/>
    </row>
    <row r="281" spans="2:7" x14ac:dyDescent="0.3">
      <c r="B281" s="3" t="s">
        <v>343</v>
      </c>
      <c r="C281" s="12">
        <v>0</v>
      </c>
      <c r="E281" s="19" t="str">
        <f t="shared" si="137"/>
        <v>LL Spindle/Axle</v>
      </c>
      <c r="F281" s="19">
        <f t="shared" si="138"/>
        <v>0</v>
      </c>
      <c r="G281" s="19"/>
    </row>
    <row r="282" spans="2:7" x14ac:dyDescent="0.3">
      <c r="B282" s="3" t="s">
        <v>344</v>
      </c>
      <c r="C282" s="12">
        <v>0</v>
      </c>
      <c r="E282" s="19" t="str">
        <f t="shared" si="137"/>
        <v>Hex Nut 21</v>
      </c>
      <c r="F282" s="19">
        <f t="shared" si="138"/>
        <v>0</v>
      </c>
      <c r="G282" s="19"/>
    </row>
    <row r="283" spans="2:7" x14ac:dyDescent="0.3">
      <c r="B283" s="3" t="s">
        <v>345</v>
      </c>
      <c r="C283" s="12">
        <v>0</v>
      </c>
      <c r="E283" s="19" t="str">
        <f t="shared" si="137"/>
        <v>LL Touring Frame - Blue, 44</v>
      </c>
      <c r="F283" s="19">
        <f t="shared" si="138"/>
        <v>0</v>
      </c>
      <c r="G283" s="19"/>
    </row>
    <row r="284" spans="2:7" x14ac:dyDescent="0.3">
      <c r="B284" s="3" t="s">
        <v>346</v>
      </c>
      <c r="C284" s="12">
        <v>0</v>
      </c>
      <c r="E284" s="19" t="str">
        <f t="shared" si="137"/>
        <v>Tension Pulley</v>
      </c>
      <c r="F284" s="19">
        <f t="shared" si="138"/>
        <v>0</v>
      </c>
      <c r="G284" s="19"/>
    </row>
    <row r="285" spans="2:7" x14ac:dyDescent="0.3">
      <c r="B285" s="3" t="s">
        <v>347</v>
      </c>
      <c r="C285" s="12">
        <v>0</v>
      </c>
      <c r="E285" s="19" t="str">
        <f t="shared" si="137"/>
        <v>LL Touring Frame - Blue, 50</v>
      </c>
      <c r="F285" s="19">
        <f t="shared" si="138"/>
        <v>0</v>
      </c>
      <c r="G285" s="19"/>
    </row>
    <row r="286" spans="2:7" x14ac:dyDescent="0.3">
      <c r="B286" s="3" t="s">
        <v>348</v>
      </c>
      <c r="C286" s="12">
        <v>0</v>
      </c>
      <c r="E286" s="19" t="str">
        <f t="shared" si="137"/>
        <v>Thin-Jam Hex Nut 12</v>
      </c>
      <c r="F286" s="19">
        <f t="shared" si="138"/>
        <v>0</v>
      </c>
      <c r="G286" s="19"/>
    </row>
    <row r="287" spans="2:7" x14ac:dyDescent="0.3">
      <c r="B287" s="3" t="s">
        <v>349</v>
      </c>
      <c r="C287" s="12">
        <v>0</v>
      </c>
      <c r="E287" s="19" t="str">
        <f t="shared" si="137"/>
        <v>LL Touring Frame - Blue, 54</v>
      </c>
      <c r="F287" s="19">
        <f t="shared" si="138"/>
        <v>0</v>
      </c>
      <c r="G287" s="19"/>
    </row>
    <row r="288" spans="2:7" x14ac:dyDescent="0.3">
      <c r="B288" s="3" t="s">
        <v>350</v>
      </c>
      <c r="C288" s="12">
        <v>0</v>
      </c>
      <c r="E288" s="19" t="str">
        <f t="shared" si="137"/>
        <v>Thin-Jam Hex Nut 16</v>
      </c>
      <c r="F288" s="19">
        <f t="shared" si="138"/>
        <v>0</v>
      </c>
      <c r="G288" s="19"/>
    </row>
    <row r="289" spans="2:7" x14ac:dyDescent="0.3">
      <c r="B289" s="3" t="s">
        <v>351</v>
      </c>
      <c r="C289" s="12">
        <v>0</v>
      </c>
      <c r="E289" s="19" t="str">
        <f t="shared" si="137"/>
        <v>LL Touring Frame - Blue, 58</v>
      </c>
      <c r="F289" s="19">
        <f t="shared" si="138"/>
        <v>0</v>
      </c>
      <c r="G289" s="19"/>
    </row>
    <row r="290" spans="2:7" x14ac:dyDescent="0.3">
      <c r="B290" s="3" t="s">
        <v>352</v>
      </c>
      <c r="C290" s="12">
        <v>0</v>
      </c>
      <c r="E290" s="19" t="str">
        <f t="shared" si="137"/>
        <v>Thin-Jam Hex Nut 5</v>
      </c>
      <c r="F290" s="19">
        <f t="shared" si="138"/>
        <v>0</v>
      </c>
      <c r="G290" s="19"/>
    </row>
    <row r="291" spans="2:7" x14ac:dyDescent="0.3">
      <c r="B291" s="3" t="s">
        <v>353</v>
      </c>
      <c r="C291" s="12">
        <v>0</v>
      </c>
      <c r="E291" s="19" t="str">
        <f t="shared" si="137"/>
        <v>LL Touring Frame - Blue, 62</v>
      </c>
      <c r="F291" s="19">
        <f t="shared" si="138"/>
        <v>0</v>
      </c>
      <c r="G291" s="19"/>
    </row>
    <row r="292" spans="2:7" x14ac:dyDescent="0.3">
      <c r="B292" s="3" t="s">
        <v>354</v>
      </c>
      <c r="C292" s="12">
        <v>0</v>
      </c>
      <c r="E292" s="19" t="str">
        <f t="shared" si="137"/>
        <v>Thin-Jam Hex Nut 9</v>
      </c>
      <c r="F292" s="19">
        <f t="shared" si="138"/>
        <v>0</v>
      </c>
      <c r="G292" s="19"/>
    </row>
    <row r="293" spans="2:7" x14ac:dyDescent="0.3">
      <c r="B293" s="3" t="s">
        <v>355</v>
      </c>
      <c r="C293" s="12">
        <v>0</v>
      </c>
      <c r="E293" s="19" t="str">
        <f t="shared" si="137"/>
        <v>LL Touring Frame - Yellow, 44</v>
      </c>
      <c r="F293" s="19">
        <f t="shared" si="138"/>
        <v>0</v>
      </c>
      <c r="G293" s="19"/>
    </row>
    <row r="294" spans="2:7" x14ac:dyDescent="0.3">
      <c r="B294" s="3" t="s">
        <v>356</v>
      </c>
      <c r="C294" s="12">
        <v>0</v>
      </c>
      <c r="E294" s="19" t="str">
        <f t="shared" si="137"/>
        <v>Thin-Jam Lock Nut 12</v>
      </c>
      <c r="F294" s="19">
        <f t="shared" si="138"/>
        <v>0</v>
      </c>
      <c r="G294" s="19"/>
    </row>
    <row r="295" spans="2:7" x14ac:dyDescent="0.3">
      <c r="B295" s="3" t="s">
        <v>357</v>
      </c>
      <c r="C295" s="12">
        <v>0</v>
      </c>
      <c r="E295" s="19" t="str">
        <f t="shared" si="137"/>
        <v>LL Touring Frame - Yellow, 50</v>
      </c>
      <c r="F295" s="19">
        <f t="shared" si="138"/>
        <v>0</v>
      </c>
      <c r="G295" s="19"/>
    </row>
    <row r="296" spans="2:7" x14ac:dyDescent="0.3">
      <c r="B296" s="3" t="s">
        <v>358</v>
      </c>
      <c r="C296" s="12">
        <v>0</v>
      </c>
      <c r="E296" s="19" t="str">
        <f t="shared" si="137"/>
        <v>Thin-Jam Lock Nut 16</v>
      </c>
      <c r="F296" s="19">
        <f t="shared" si="138"/>
        <v>0</v>
      </c>
      <c r="G296" s="19"/>
    </row>
    <row r="297" spans="2:7" x14ac:dyDescent="0.3">
      <c r="B297" s="3" t="s">
        <v>359</v>
      </c>
      <c r="C297" s="12">
        <v>0</v>
      </c>
      <c r="E297" s="19" t="str">
        <f t="shared" si="137"/>
        <v>LL Touring Frame - Yellow, 54</v>
      </c>
      <c r="F297" s="19">
        <f t="shared" si="138"/>
        <v>0</v>
      </c>
      <c r="G297" s="19"/>
    </row>
    <row r="298" spans="2:7" x14ac:dyDescent="0.3">
      <c r="B298" s="3" t="s">
        <v>360</v>
      </c>
      <c r="C298" s="12">
        <v>0</v>
      </c>
      <c r="E298" s="19" t="str">
        <f t="shared" si="137"/>
        <v>Thin-Jam Lock Nut 5</v>
      </c>
      <c r="F298" s="19">
        <f t="shared" si="138"/>
        <v>0</v>
      </c>
      <c r="G298" s="19"/>
    </row>
    <row r="299" spans="2:7" x14ac:dyDescent="0.3">
      <c r="B299" s="3" t="s">
        <v>361</v>
      </c>
      <c r="C299" s="12">
        <v>0</v>
      </c>
      <c r="E299" s="19" t="str">
        <f t="shared" si="137"/>
        <v>LL Touring Frame - Yellow, 58</v>
      </c>
      <c r="F299" s="19">
        <f t="shared" si="138"/>
        <v>0</v>
      </c>
      <c r="G299" s="19"/>
    </row>
    <row r="300" spans="2:7" x14ac:dyDescent="0.3">
      <c r="B300" s="3" t="s">
        <v>362</v>
      </c>
      <c r="C300" s="12">
        <v>0</v>
      </c>
      <c r="E300" s="19" t="str">
        <f t="shared" si="137"/>
        <v>Thin-Jam Lock Nut 9</v>
      </c>
      <c r="F300" s="19">
        <f t="shared" si="138"/>
        <v>0</v>
      </c>
      <c r="G300" s="19"/>
    </row>
    <row r="301" spans="2:7" x14ac:dyDescent="0.3">
      <c r="B301" s="3" t="s">
        <v>363</v>
      </c>
      <c r="C301" s="12">
        <v>0</v>
      </c>
      <c r="E301" s="19" t="str">
        <f t="shared" si="137"/>
        <v>LL Touring Frame - Yellow, 62</v>
      </c>
      <c r="F301" s="19">
        <f t="shared" si="138"/>
        <v>0</v>
      </c>
      <c r="G301" s="19"/>
    </row>
    <row r="302" spans="2:7" x14ac:dyDescent="0.3">
      <c r="B302" s="3" t="s">
        <v>364</v>
      </c>
      <c r="C302" s="12">
        <v>0</v>
      </c>
      <c r="E302" s="19" t="str">
        <f t="shared" si="137"/>
        <v>Touring Pedal</v>
      </c>
      <c r="F302" s="19">
        <f t="shared" si="138"/>
        <v>0</v>
      </c>
      <c r="G302" s="19"/>
    </row>
    <row r="303" spans="2:7" x14ac:dyDescent="0.3">
      <c r="B303" s="3" t="s">
        <v>365</v>
      </c>
      <c r="C303" s="12">
        <v>0</v>
      </c>
      <c r="E303" s="19" t="str">
        <f t="shared" si="137"/>
        <v>LL Touring Handlebars</v>
      </c>
      <c r="F303" s="19">
        <f t="shared" si="138"/>
        <v>0</v>
      </c>
      <c r="G303" s="19"/>
    </row>
    <row r="304" spans="2:7" x14ac:dyDescent="0.3">
      <c r="B304" s="3" t="s">
        <v>366</v>
      </c>
      <c r="C304" s="12">
        <v>0</v>
      </c>
      <c r="E304" s="19" t="str">
        <f t="shared" si="137"/>
        <v>HL Mountain Frame - Silver, 44</v>
      </c>
      <c r="F304" s="19">
        <f t="shared" si="138"/>
        <v>0</v>
      </c>
      <c r="G304" s="19"/>
    </row>
    <row r="305" spans="2:7" x14ac:dyDescent="0.3">
      <c r="B305" s="3" t="s">
        <v>367</v>
      </c>
      <c r="C305" s="12">
        <v>0</v>
      </c>
      <c r="E305" s="19" t="str">
        <f t="shared" si="137"/>
        <v>LL Touring Seat Assembly</v>
      </c>
      <c r="F305" s="19">
        <f t="shared" si="138"/>
        <v>0</v>
      </c>
      <c r="G305" s="19"/>
    </row>
    <row r="306" spans="2:7" x14ac:dyDescent="0.3">
      <c r="B306" s="3" t="s">
        <v>368</v>
      </c>
      <c r="C306" s="12">
        <v>0</v>
      </c>
      <c r="E306" s="19" t="str">
        <f t="shared" si="137"/>
        <v>Chainring</v>
      </c>
      <c r="F306" s="19">
        <f t="shared" si="138"/>
        <v>0</v>
      </c>
      <c r="G306" s="19"/>
    </row>
    <row r="307" spans="2:7" x14ac:dyDescent="0.3">
      <c r="B307" s="3" t="s">
        <v>369</v>
      </c>
      <c r="C307" s="12">
        <v>0</v>
      </c>
      <c r="E307" s="19" t="str">
        <f t="shared" si="137"/>
        <v>LL Touring Seat/Saddle</v>
      </c>
      <c r="F307" s="19">
        <f t="shared" si="138"/>
        <v>0</v>
      </c>
      <c r="G307" s="19"/>
    </row>
    <row r="308" spans="2:7" x14ac:dyDescent="0.3">
      <c r="B308" s="3" t="s">
        <v>370</v>
      </c>
      <c r="C308" s="12">
        <v>0</v>
      </c>
      <c r="E308" s="19" t="str">
        <f t="shared" si="137"/>
        <v>ML Road Frame - Red, 48</v>
      </c>
      <c r="F308" s="19">
        <f t="shared" si="138"/>
        <v>0</v>
      </c>
      <c r="G308" s="19"/>
    </row>
    <row r="309" spans="2:7" x14ac:dyDescent="0.3">
      <c r="B309" s="3" t="s">
        <v>371</v>
      </c>
      <c r="C309" s="12">
        <v>0</v>
      </c>
      <c r="E309" s="19" t="str">
        <f t="shared" si="137"/>
        <v>Lock Nut 1</v>
      </c>
      <c r="F309" s="19">
        <f t="shared" si="138"/>
        <v>0</v>
      </c>
      <c r="G309" s="19"/>
    </row>
    <row r="310" spans="2:7" x14ac:dyDescent="0.3">
      <c r="B310" s="3" t="s">
        <v>372</v>
      </c>
      <c r="C310" s="12">
        <v>0</v>
      </c>
      <c r="E310" s="19" t="str">
        <f t="shared" si="137"/>
        <v>ML Road Frame - Red, 58</v>
      </c>
      <c r="F310" s="19">
        <f t="shared" si="138"/>
        <v>0</v>
      </c>
      <c r="G310" s="19"/>
    </row>
    <row r="311" spans="2:7" x14ac:dyDescent="0.3">
      <c r="B311" s="3" t="s">
        <v>373</v>
      </c>
      <c r="C311" s="12">
        <v>0</v>
      </c>
      <c r="E311" s="19" t="str">
        <f t="shared" si="137"/>
        <v>Lock Nut 10</v>
      </c>
      <c r="F311" s="19">
        <f t="shared" si="138"/>
        <v>0</v>
      </c>
      <c r="G311" s="19"/>
    </row>
    <row r="312" spans="2:7" x14ac:dyDescent="0.3">
      <c r="B312" s="3" t="s">
        <v>374</v>
      </c>
      <c r="C312" s="12">
        <v>0</v>
      </c>
      <c r="E312" s="19" t="str">
        <f t="shared" si="137"/>
        <v>ML Road Frame-W - Yellow, 38</v>
      </c>
      <c r="F312" s="19">
        <f t="shared" si="138"/>
        <v>0</v>
      </c>
      <c r="G312" s="19"/>
    </row>
    <row r="313" spans="2:7" x14ac:dyDescent="0.3">
      <c r="B313" s="3" t="s">
        <v>375</v>
      </c>
      <c r="C313" s="12">
        <v>0</v>
      </c>
      <c r="E313" s="19" t="str">
        <f t="shared" si="137"/>
        <v>Lock Nut 11</v>
      </c>
      <c r="F313" s="19">
        <f t="shared" si="138"/>
        <v>0</v>
      </c>
      <c r="G313" s="19"/>
    </row>
    <row r="314" spans="2:7" x14ac:dyDescent="0.3">
      <c r="B314" s="3" t="s">
        <v>376</v>
      </c>
      <c r="C314" s="12">
        <v>0</v>
      </c>
      <c r="E314" s="19" t="str">
        <f t="shared" si="137"/>
        <v>ML Road Frame-W - Yellow, 42</v>
      </c>
      <c r="F314" s="19">
        <f t="shared" si="138"/>
        <v>0</v>
      </c>
      <c r="G314" s="19"/>
    </row>
    <row r="315" spans="2:7" x14ac:dyDescent="0.3">
      <c r="B315" s="3" t="s">
        <v>377</v>
      </c>
      <c r="C315" s="12">
        <v>0</v>
      </c>
      <c r="E315" s="19" t="str">
        <f t="shared" si="137"/>
        <v>Lock Nut 12</v>
      </c>
      <c r="F315" s="19">
        <f t="shared" si="138"/>
        <v>0</v>
      </c>
      <c r="G315" s="19"/>
    </row>
    <row r="316" spans="2:7" x14ac:dyDescent="0.3">
      <c r="B316" s="3" t="s">
        <v>378</v>
      </c>
      <c r="C316" s="12">
        <v>0</v>
      </c>
      <c r="E316" s="19" t="str">
        <f t="shared" si="137"/>
        <v>ML Road Frame-W - Yellow, 48</v>
      </c>
      <c r="F316" s="19">
        <f t="shared" si="138"/>
        <v>0</v>
      </c>
      <c r="G316" s="19"/>
    </row>
    <row r="317" spans="2:7" x14ac:dyDescent="0.3">
      <c r="B317" s="3" t="s">
        <v>379</v>
      </c>
      <c r="C317" s="12">
        <v>0</v>
      </c>
      <c r="E317" s="19" t="str">
        <f t="shared" si="137"/>
        <v>Lock Nut 13</v>
      </c>
      <c r="F317" s="19">
        <f t="shared" si="138"/>
        <v>0</v>
      </c>
      <c r="G317" s="19"/>
    </row>
    <row r="318" spans="2:7" x14ac:dyDescent="0.3">
      <c r="B318" s="3" t="s">
        <v>380</v>
      </c>
      <c r="C318" s="12">
        <v>0</v>
      </c>
      <c r="E318" s="19" t="str">
        <f t="shared" si="137"/>
        <v>ML Road Handlebars</v>
      </c>
      <c r="F318" s="19">
        <f t="shared" si="138"/>
        <v>0</v>
      </c>
      <c r="G318" s="19"/>
    </row>
    <row r="319" spans="2:7" x14ac:dyDescent="0.3">
      <c r="B319" s="3" t="s">
        <v>381</v>
      </c>
      <c r="C319" s="12">
        <v>0</v>
      </c>
      <c r="E319" s="19" t="str">
        <f t="shared" si="137"/>
        <v>Lock Nut 14</v>
      </c>
      <c r="F319" s="19">
        <f t="shared" si="138"/>
        <v>0</v>
      </c>
      <c r="G319" s="19"/>
    </row>
    <row r="320" spans="2:7" x14ac:dyDescent="0.3">
      <c r="B320" s="3" t="s">
        <v>382</v>
      </c>
      <c r="C320" s="12">
        <v>0</v>
      </c>
      <c r="E320" s="19" t="str">
        <f t="shared" si="137"/>
        <v>ML Road Rear Wheel</v>
      </c>
      <c r="F320" s="19">
        <f t="shared" si="138"/>
        <v>0</v>
      </c>
      <c r="G320" s="19"/>
    </row>
    <row r="321" spans="2:7" x14ac:dyDescent="0.3">
      <c r="B321" s="3" t="s">
        <v>383</v>
      </c>
      <c r="C321" s="12">
        <v>0</v>
      </c>
      <c r="E321" s="19" t="str">
        <f t="shared" si="137"/>
        <v>Lock Nut 15</v>
      </c>
      <c r="F321" s="19">
        <f t="shared" si="138"/>
        <v>0</v>
      </c>
      <c r="G321" s="19"/>
    </row>
    <row r="322" spans="2:7" x14ac:dyDescent="0.3">
      <c r="B322" s="3" t="s">
        <v>384</v>
      </c>
      <c r="C322" s="12">
        <v>0</v>
      </c>
      <c r="E322" s="19" t="str">
        <f t="shared" si="137"/>
        <v>ML Road Seat Assembly</v>
      </c>
      <c r="F322" s="19">
        <f t="shared" si="138"/>
        <v>0</v>
      </c>
      <c r="G322" s="19"/>
    </row>
    <row r="323" spans="2:7" x14ac:dyDescent="0.3">
      <c r="B323" s="3" t="s">
        <v>385</v>
      </c>
      <c r="C323" s="12">
        <v>0</v>
      </c>
      <c r="E323" s="19" t="str">
        <f t="shared" si="137"/>
        <v>Lock Nut 16</v>
      </c>
      <c r="F323" s="19">
        <f t="shared" si="138"/>
        <v>0</v>
      </c>
      <c r="G323" s="19"/>
    </row>
    <row r="324" spans="2:7" x14ac:dyDescent="0.3">
      <c r="B324" s="3" t="s">
        <v>386</v>
      </c>
      <c r="C324" s="12">
        <v>0</v>
      </c>
      <c r="E324" s="19" t="str">
        <f t="shared" si="137"/>
        <v>Chainring Bolts</v>
      </c>
      <c r="F324" s="19">
        <f t="shared" si="138"/>
        <v>0</v>
      </c>
      <c r="G324" s="19"/>
    </row>
    <row r="325" spans="2:7" x14ac:dyDescent="0.3">
      <c r="B325" s="3" t="s">
        <v>387</v>
      </c>
      <c r="C325" s="12">
        <v>0</v>
      </c>
      <c r="E325" s="19" t="str">
        <f t="shared" si="137"/>
        <v>Lock Nut 17</v>
      </c>
      <c r="F325" s="19">
        <f t="shared" si="138"/>
        <v>0</v>
      </c>
      <c r="G325" s="19"/>
    </row>
    <row r="326" spans="2:7" x14ac:dyDescent="0.3">
      <c r="B326" s="3" t="s">
        <v>388</v>
      </c>
      <c r="C326" s="12">
        <v>0</v>
      </c>
      <c r="E326" s="19" t="str">
        <f t="shared" si="137"/>
        <v>ML Touring Seat/Saddle</v>
      </c>
      <c r="F326" s="19">
        <f t="shared" si="138"/>
        <v>0</v>
      </c>
      <c r="G326" s="19"/>
    </row>
    <row r="327" spans="2:7" x14ac:dyDescent="0.3">
      <c r="B327" s="3" t="s">
        <v>389</v>
      </c>
      <c r="C327" s="12">
        <v>0</v>
      </c>
      <c r="E327" s="19" t="str">
        <f t="shared" si="137"/>
        <v>Lock Nut 18</v>
      </c>
      <c r="F327" s="19">
        <f t="shared" si="138"/>
        <v>0</v>
      </c>
      <c r="G327" s="19"/>
    </row>
    <row r="328" spans="2:7" x14ac:dyDescent="0.3">
      <c r="B328" s="3" t="s">
        <v>390</v>
      </c>
      <c r="C328" s="12">
        <v>0</v>
      </c>
      <c r="E328" s="19" t="str">
        <f t="shared" si="137"/>
        <v>Mountain Bike Socks, M</v>
      </c>
      <c r="F328" s="19">
        <f t="shared" si="138"/>
        <v>0</v>
      </c>
      <c r="G328" s="19"/>
    </row>
    <row r="329" spans="2:7" x14ac:dyDescent="0.3">
      <c r="B329" s="3" t="s">
        <v>391</v>
      </c>
      <c r="C329" s="12">
        <v>0</v>
      </c>
      <c r="E329" s="19" t="str">
        <f t="shared" si="137"/>
        <v>Lock Nut 19</v>
      </c>
      <c r="F329" s="19">
        <f t="shared" si="138"/>
        <v>0</v>
      </c>
      <c r="G329" s="19"/>
    </row>
    <row r="330" spans="2:7" x14ac:dyDescent="0.3">
      <c r="B330" s="3" t="s">
        <v>392</v>
      </c>
      <c r="C330" s="12">
        <v>0</v>
      </c>
      <c r="E330" s="19" t="str">
        <f t="shared" si="137"/>
        <v>Mountain End Caps</v>
      </c>
      <c r="F330" s="19">
        <f t="shared" si="138"/>
        <v>0</v>
      </c>
      <c r="G330" s="19"/>
    </row>
    <row r="331" spans="2:7" x14ac:dyDescent="0.3">
      <c r="B331" s="3" t="s">
        <v>393</v>
      </c>
      <c r="C331" s="12">
        <v>0</v>
      </c>
      <c r="E331" s="19" t="str">
        <f t="shared" si="137"/>
        <v>Lock Nut 2</v>
      </c>
      <c r="F331" s="19">
        <f t="shared" si="138"/>
        <v>0</v>
      </c>
      <c r="G331" s="19"/>
    </row>
    <row r="332" spans="2:7" x14ac:dyDescent="0.3">
      <c r="B332" s="3" t="s">
        <v>394</v>
      </c>
      <c r="C332" s="12">
        <v>0</v>
      </c>
      <c r="E332" s="19" t="str">
        <f t="shared" si="137"/>
        <v>HL Mountain Rim</v>
      </c>
      <c r="F332" s="19">
        <f t="shared" si="138"/>
        <v>0</v>
      </c>
      <c r="G332" s="19"/>
    </row>
    <row r="333" spans="2:7" x14ac:dyDescent="0.3">
      <c r="B333" s="3" t="s">
        <v>395</v>
      </c>
      <c r="C333" s="12">
        <v>0</v>
      </c>
      <c r="E333" s="19" t="str">
        <f t="shared" si="137"/>
        <v>Lock Nut 20</v>
      </c>
      <c r="F333" s="19">
        <f t="shared" si="138"/>
        <v>0</v>
      </c>
      <c r="G333" s="19"/>
    </row>
    <row r="334" spans="2:7" x14ac:dyDescent="0.3">
      <c r="B334" s="3" t="s">
        <v>396</v>
      </c>
      <c r="C334" s="12">
        <v>0</v>
      </c>
      <c r="E334" s="19" t="str">
        <f t="shared" ref="E334:E397" si="139">B332</f>
        <v>HL Mountain Seat Assembly</v>
      </c>
      <c r="F334" s="19">
        <f t="shared" ref="F334:F397" si="140">C332</f>
        <v>0</v>
      </c>
      <c r="G334" s="19"/>
    </row>
    <row r="335" spans="2:7" x14ac:dyDescent="0.3">
      <c r="B335" s="3" t="s">
        <v>397</v>
      </c>
      <c r="C335" s="12">
        <v>0</v>
      </c>
      <c r="E335" s="19" t="str">
        <f t="shared" si="139"/>
        <v>Lock Nut 21</v>
      </c>
      <c r="F335" s="19">
        <f t="shared" si="140"/>
        <v>0</v>
      </c>
      <c r="G335" s="19"/>
    </row>
    <row r="336" spans="2:7" x14ac:dyDescent="0.3">
      <c r="B336" s="3" t="s">
        <v>398</v>
      </c>
      <c r="C336" s="12">
        <v>0</v>
      </c>
      <c r="E336" s="19" t="str">
        <f t="shared" si="139"/>
        <v>Bearing Ball</v>
      </c>
      <c r="F336" s="19">
        <f t="shared" si="140"/>
        <v>0</v>
      </c>
      <c r="G336" s="19"/>
    </row>
    <row r="337" spans="2:7" x14ac:dyDescent="0.3">
      <c r="B337" s="3" t="s">
        <v>399</v>
      </c>
      <c r="C337" s="12">
        <v>0</v>
      </c>
      <c r="E337" s="19" t="str">
        <f t="shared" si="139"/>
        <v>Lock Nut 22</v>
      </c>
      <c r="F337" s="19">
        <f t="shared" si="140"/>
        <v>0</v>
      </c>
      <c r="G337" s="19"/>
    </row>
    <row r="338" spans="2:7" x14ac:dyDescent="0.3">
      <c r="B338" s="3" t="s">
        <v>400</v>
      </c>
      <c r="C338" s="12">
        <v>0</v>
      </c>
      <c r="E338" s="19" t="str">
        <f t="shared" si="139"/>
        <v>Crown Race</v>
      </c>
      <c r="F338" s="19">
        <f t="shared" si="140"/>
        <v>0</v>
      </c>
      <c r="G338" s="19"/>
    </row>
    <row r="339" spans="2:7" x14ac:dyDescent="0.3">
      <c r="B339" s="3" t="s">
        <v>401</v>
      </c>
      <c r="C339" s="12">
        <v>0</v>
      </c>
      <c r="E339" s="19" t="str">
        <f t="shared" si="139"/>
        <v>Lock Nut 23</v>
      </c>
      <c r="F339" s="19">
        <f t="shared" si="140"/>
        <v>0</v>
      </c>
      <c r="G339" s="19"/>
    </row>
    <row r="340" spans="2:7" x14ac:dyDescent="0.3">
      <c r="B340" s="3" t="s">
        <v>402</v>
      </c>
      <c r="C340" s="12">
        <v>0</v>
      </c>
      <c r="E340" s="19" t="str">
        <f t="shared" si="139"/>
        <v>Decal 1</v>
      </c>
      <c r="F340" s="19">
        <f t="shared" si="140"/>
        <v>0</v>
      </c>
      <c r="G340" s="19"/>
    </row>
    <row r="341" spans="2:7" x14ac:dyDescent="0.3">
      <c r="B341" s="3" t="s">
        <v>403</v>
      </c>
      <c r="C341" s="12">
        <v>0</v>
      </c>
      <c r="E341" s="19" t="str">
        <f t="shared" si="139"/>
        <v>Lock Nut 3</v>
      </c>
      <c r="F341" s="19">
        <f t="shared" si="140"/>
        <v>0</v>
      </c>
      <c r="G341" s="19"/>
    </row>
    <row r="342" spans="2:7" x14ac:dyDescent="0.3">
      <c r="B342" s="3" t="s">
        <v>404</v>
      </c>
      <c r="C342" s="12">
        <v>0</v>
      </c>
      <c r="E342" s="19" t="str">
        <f t="shared" si="139"/>
        <v>Down Tube</v>
      </c>
      <c r="F342" s="19">
        <f t="shared" si="140"/>
        <v>0</v>
      </c>
      <c r="G342" s="19"/>
    </row>
    <row r="343" spans="2:7" x14ac:dyDescent="0.3">
      <c r="B343" s="3" t="s">
        <v>405</v>
      </c>
      <c r="C343" s="12">
        <v>0</v>
      </c>
      <c r="E343" s="19" t="str">
        <f t="shared" si="139"/>
        <v>Lock Nut 4</v>
      </c>
      <c r="F343" s="19">
        <f t="shared" si="140"/>
        <v>0</v>
      </c>
      <c r="G343" s="19"/>
    </row>
    <row r="344" spans="2:7" x14ac:dyDescent="0.3">
      <c r="B344" s="3" t="s">
        <v>406</v>
      </c>
      <c r="C344" s="12">
        <v>0</v>
      </c>
      <c r="E344" s="19" t="str">
        <f t="shared" si="139"/>
        <v>External Lock Washer 2</v>
      </c>
      <c r="F344" s="19">
        <f t="shared" si="140"/>
        <v>0</v>
      </c>
      <c r="G344" s="19"/>
    </row>
    <row r="345" spans="2:7" x14ac:dyDescent="0.3">
      <c r="B345" s="3" t="s">
        <v>407</v>
      </c>
      <c r="C345" s="12">
        <v>0</v>
      </c>
      <c r="E345" s="19" t="str">
        <f t="shared" si="139"/>
        <v>Lock Nut 5</v>
      </c>
      <c r="F345" s="19">
        <f t="shared" si="140"/>
        <v>0</v>
      </c>
      <c r="G345" s="19"/>
    </row>
    <row r="346" spans="2:7" x14ac:dyDescent="0.3">
      <c r="B346" s="3" t="s">
        <v>408</v>
      </c>
      <c r="C346" s="12">
        <v>0</v>
      </c>
      <c r="E346" s="19" t="str">
        <f t="shared" si="139"/>
        <v>External Lock Washer 4</v>
      </c>
      <c r="F346" s="19">
        <f t="shared" si="140"/>
        <v>0</v>
      </c>
      <c r="G346" s="19"/>
    </row>
    <row r="347" spans="2:7" x14ac:dyDescent="0.3">
      <c r="B347" s="3" t="s">
        <v>409</v>
      </c>
      <c r="C347" s="12">
        <v>0</v>
      </c>
      <c r="E347" s="19" t="str">
        <f t="shared" si="139"/>
        <v>Lock Nut 6</v>
      </c>
      <c r="F347" s="19">
        <f t="shared" si="140"/>
        <v>0</v>
      </c>
      <c r="G347" s="19"/>
    </row>
    <row r="348" spans="2:7" x14ac:dyDescent="0.3">
      <c r="B348" s="3" t="s">
        <v>410</v>
      </c>
      <c r="C348" s="12">
        <v>0</v>
      </c>
      <c r="E348" s="19" t="str">
        <f t="shared" si="139"/>
        <v>Mountain-300 Black, 40</v>
      </c>
      <c r="F348" s="19">
        <f t="shared" si="140"/>
        <v>0</v>
      </c>
      <c r="G348" s="19"/>
    </row>
    <row r="349" spans="2:7" x14ac:dyDescent="0.3">
      <c r="B349" s="3" t="s">
        <v>411</v>
      </c>
      <c r="C349" s="12">
        <v>0</v>
      </c>
      <c r="E349" s="19" t="str">
        <f t="shared" si="139"/>
        <v>Lock Nut 7</v>
      </c>
      <c r="F349" s="19">
        <f t="shared" si="140"/>
        <v>0</v>
      </c>
      <c r="G349" s="19"/>
    </row>
    <row r="350" spans="2:7" x14ac:dyDescent="0.3">
      <c r="B350" s="3" t="s">
        <v>412</v>
      </c>
      <c r="C350" s="12">
        <v>0</v>
      </c>
      <c r="E350" s="19" t="str">
        <f t="shared" si="139"/>
        <v>Mountain-300 Black, 48</v>
      </c>
      <c r="F350" s="19">
        <f t="shared" si="140"/>
        <v>0</v>
      </c>
      <c r="G350" s="19"/>
    </row>
    <row r="351" spans="2:7" x14ac:dyDescent="0.3">
      <c r="B351" s="3" t="s">
        <v>413</v>
      </c>
      <c r="C351" s="12">
        <v>0</v>
      </c>
      <c r="E351" s="19" t="str">
        <f t="shared" si="139"/>
        <v>Lock Nut 8</v>
      </c>
      <c r="F351" s="19">
        <f t="shared" si="140"/>
        <v>0</v>
      </c>
      <c r="G351" s="19"/>
    </row>
    <row r="352" spans="2:7" x14ac:dyDescent="0.3">
      <c r="B352" s="3" t="s">
        <v>414</v>
      </c>
      <c r="C352" s="12">
        <v>0</v>
      </c>
      <c r="E352" s="19" t="str">
        <f t="shared" si="139"/>
        <v>External Lock Washer 6</v>
      </c>
      <c r="F352" s="19">
        <f t="shared" si="140"/>
        <v>0</v>
      </c>
      <c r="G352" s="19"/>
    </row>
    <row r="353" spans="2:7" x14ac:dyDescent="0.3">
      <c r="B353" s="3" t="s">
        <v>415</v>
      </c>
      <c r="C353" s="12">
        <v>0</v>
      </c>
      <c r="E353" s="19" t="str">
        <f t="shared" si="139"/>
        <v>Lock Nut 9</v>
      </c>
      <c r="F353" s="19">
        <f t="shared" si="140"/>
        <v>0</v>
      </c>
      <c r="G353" s="19"/>
    </row>
    <row r="354" spans="2:7" x14ac:dyDescent="0.3">
      <c r="B354" s="3" t="s">
        <v>416</v>
      </c>
      <c r="C354" s="12">
        <v>0</v>
      </c>
      <c r="E354" s="19" t="str">
        <f t="shared" si="139"/>
        <v>External Lock Washer 8</v>
      </c>
      <c r="F354" s="19">
        <f t="shared" si="140"/>
        <v>0</v>
      </c>
      <c r="G354" s="19"/>
    </row>
    <row r="355" spans="2:7" x14ac:dyDescent="0.3">
      <c r="B355" s="3" t="s">
        <v>417</v>
      </c>
      <c r="C355" s="12">
        <v>0</v>
      </c>
      <c r="E355" s="19" t="str">
        <f t="shared" si="139"/>
        <v>Lock Ring</v>
      </c>
      <c r="F355" s="19">
        <f t="shared" si="140"/>
        <v>0</v>
      </c>
      <c r="G355" s="19"/>
    </row>
    <row r="356" spans="2:7" x14ac:dyDescent="0.3">
      <c r="B356" s="3" t="s">
        <v>418</v>
      </c>
      <c r="C356" s="12">
        <v>0</v>
      </c>
      <c r="E356" s="19" t="str">
        <f t="shared" si="139"/>
        <v>HL Road Frame - Black, 44</v>
      </c>
      <c r="F356" s="19">
        <f t="shared" si="140"/>
        <v>0</v>
      </c>
      <c r="G356" s="19"/>
    </row>
    <row r="357" spans="2:7" x14ac:dyDescent="0.3">
      <c r="B357" s="3" t="s">
        <v>419</v>
      </c>
      <c r="C357" s="12">
        <v>0</v>
      </c>
      <c r="E357" s="19" t="str">
        <f t="shared" si="139"/>
        <v>Lock Washer 1</v>
      </c>
      <c r="F357" s="19">
        <f t="shared" si="140"/>
        <v>0</v>
      </c>
      <c r="G357" s="19"/>
    </row>
    <row r="358" spans="2:7" x14ac:dyDescent="0.3">
      <c r="B358" s="3" t="s">
        <v>420</v>
      </c>
      <c r="C358" s="12">
        <v>0</v>
      </c>
      <c r="E358" s="19" t="str">
        <f t="shared" si="139"/>
        <v>External Lock Washer 9</v>
      </c>
      <c r="F358" s="19">
        <f t="shared" si="140"/>
        <v>0</v>
      </c>
      <c r="G358" s="19"/>
    </row>
    <row r="359" spans="2:7" x14ac:dyDescent="0.3">
      <c r="B359" s="3" t="s">
        <v>421</v>
      </c>
      <c r="C359" s="12">
        <v>0</v>
      </c>
      <c r="E359" s="19" t="str">
        <f t="shared" si="139"/>
        <v>Lock Washer 10</v>
      </c>
      <c r="F359" s="19">
        <f t="shared" si="140"/>
        <v>0</v>
      </c>
      <c r="G359" s="19"/>
    </row>
    <row r="360" spans="2:7" x14ac:dyDescent="0.3">
      <c r="B360" s="3" t="s">
        <v>422</v>
      </c>
      <c r="C360" s="12">
        <v>0</v>
      </c>
      <c r="E360" s="19" t="str">
        <f t="shared" si="139"/>
        <v>HL Road Frame - Black, 58</v>
      </c>
      <c r="F360" s="19">
        <f t="shared" si="140"/>
        <v>0</v>
      </c>
      <c r="G360" s="19"/>
    </row>
    <row r="361" spans="2:7" x14ac:dyDescent="0.3">
      <c r="B361" s="3" t="s">
        <v>423</v>
      </c>
      <c r="C361" s="12">
        <v>0</v>
      </c>
      <c r="E361" s="19" t="str">
        <f t="shared" si="139"/>
        <v>Lock Washer 11</v>
      </c>
      <c r="F361" s="19">
        <f t="shared" si="140"/>
        <v>0</v>
      </c>
      <c r="G361" s="19"/>
    </row>
    <row r="362" spans="2:7" x14ac:dyDescent="0.3">
      <c r="B362" s="3" t="s">
        <v>424</v>
      </c>
      <c r="C362" s="12">
        <v>0</v>
      </c>
      <c r="E362" s="19" t="str">
        <f t="shared" si="139"/>
        <v>HL Road Frame - Red, 44</v>
      </c>
      <c r="F362" s="19">
        <f t="shared" si="140"/>
        <v>0</v>
      </c>
      <c r="G362" s="19"/>
    </row>
    <row r="363" spans="2:7" x14ac:dyDescent="0.3">
      <c r="B363" s="3" t="s">
        <v>425</v>
      </c>
      <c r="C363" s="12">
        <v>0</v>
      </c>
      <c r="E363" s="19" t="str">
        <f t="shared" si="139"/>
        <v>Lock Washer 12</v>
      </c>
      <c r="F363" s="19">
        <f t="shared" si="140"/>
        <v>0</v>
      </c>
      <c r="G363" s="19"/>
    </row>
    <row r="364" spans="2:7" x14ac:dyDescent="0.3">
      <c r="B364" s="3" t="s">
        <v>426</v>
      </c>
      <c r="C364" s="12">
        <v>0</v>
      </c>
      <c r="E364" s="19" t="str">
        <f t="shared" si="139"/>
        <v>Flat Washer 1</v>
      </c>
      <c r="F364" s="19">
        <f t="shared" si="140"/>
        <v>0</v>
      </c>
      <c r="G364" s="19"/>
    </row>
    <row r="365" spans="2:7" x14ac:dyDescent="0.3">
      <c r="B365" s="3" t="s">
        <v>427</v>
      </c>
      <c r="C365" s="12">
        <v>0</v>
      </c>
      <c r="E365" s="19" t="str">
        <f t="shared" si="139"/>
        <v>Lock Washer 13</v>
      </c>
      <c r="F365" s="19">
        <f t="shared" si="140"/>
        <v>0</v>
      </c>
      <c r="G365" s="19"/>
    </row>
    <row r="366" spans="2:7" x14ac:dyDescent="0.3">
      <c r="B366" s="3" t="s">
        <v>428</v>
      </c>
      <c r="C366" s="12">
        <v>0</v>
      </c>
      <c r="E366" s="19" t="str">
        <f t="shared" si="139"/>
        <v>Paint - Blue</v>
      </c>
      <c r="F366" s="19">
        <f t="shared" si="140"/>
        <v>0</v>
      </c>
      <c r="G366" s="19"/>
    </row>
    <row r="367" spans="2:7" x14ac:dyDescent="0.3">
      <c r="B367" s="3" t="s">
        <v>429</v>
      </c>
      <c r="C367" s="12">
        <v>0</v>
      </c>
      <c r="E367" s="19" t="str">
        <f t="shared" si="139"/>
        <v>Lock Washer 2</v>
      </c>
      <c r="F367" s="19">
        <f t="shared" si="140"/>
        <v>0</v>
      </c>
      <c r="G367" s="19"/>
    </row>
    <row r="368" spans="2:7" x14ac:dyDescent="0.3">
      <c r="B368" s="3" t="s">
        <v>430</v>
      </c>
      <c r="C368" s="12">
        <v>0</v>
      </c>
      <c r="E368" s="19" t="str">
        <f t="shared" si="139"/>
        <v>Paint - Silver</v>
      </c>
      <c r="F368" s="19">
        <f t="shared" si="140"/>
        <v>0</v>
      </c>
      <c r="G368" s="19"/>
    </row>
    <row r="369" spans="2:7" x14ac:dyDescent="0.3">
      <c r="B369" s="3" t="s">
        <v>431</v>
      </c>
      <c r="C369" s="12">
        <v>0</v>
      </c>
      <c r="E369" s="19" t="str">
        <f t="shared" si="139"/>
        <v>Paint - Yellow</v>
      </c>
      <c r="F369" s="19">
        <f t="shared" si="140"/>
        <v>0</v>
      </c>
      <c r="G369" s="19"/>
    </row>
    <row r="370" spans="2:7" x14ac:dyDescent="0.3">
      <c r="B370" s="3" t="s">
        <v>432</v>
      </c>
      <c r="C370" s="12">
        <v>0</v>
      </c>
      <c r="E370" s="19" t="str">
        <f t="shared" si="139"/>
        <v>HL Road Seat Assembly</v>
      </c>
      <c r="F370" s="19">
        <f t="shared" si="140"/>
        <v>0</v>
      </c>
      <c r="G370" s="19"/>
    </row>
    <row r="371" spans="2:7" x14ac:dyDescent="0.3">
      <c r="B371" s="3" t="s">
        <v>433</v>
      </c>
      <c r="C371" s="12">
        <v>0</v>
      </c>
      <c r="E371" s="19" t="str">
        <f t="shared" si="139"/>
        <v>Pinch Bolt</v>
      </c>
      <c r="F371" s="19">
        <f t="shared" si="140"/>
        <v>0</v>
      </c>
      <c r="G371" s="19"/>
    </row>
    <row r="372" spans="2:7" x14ac:dyDescent="0.3">
      <c r="B372" s="3" t="s">
        <v>434</v>
      </c>
      <c r="C372" s="12">
        <v>0</v>
      </c>
      <c r="E372" s="19" t="str">
        <f t="shared" si="139"/>
        <v>Rear Brakes</v>
      </c>
      <c r="F372" s="19">
        <f t="shared" si="140"/>
        <v>0</v>
      </c>
      <c r="G372" s="19"/>
    </row>
    <row r="373" spans="2:7" x14ac:dyDescent="0.3">
      <c r="B373" s="3" t="s">
        <v>435</v>
      </c>
      <c r="C373" s="12">
        <v>0</v>
      </c>
      <c r="E373" s="19" t="str">
        <f t="shared" si="139"/>
        <v>Rear Derailleur Cage</v>
      </c>
      <c r="F373" s="19">
        <f t="shared" si="140"/>
        <v>0</v>
      </c>
      <c r="G373" s="19"/>
    </row>
    <row r="374" spans="2:7" x14ac:dyDescent="0.3">
      <c r="B374" s="3" t="s">
        <v>436</v>
      </c>
      <c r="C374" s="12">
        <v>0</v>
      </c>
      <c r="E374" s="19" t="str">
        <f t="shared" si="139"/>
        <v>Lock Washer 3</v>
      </c>
      <c r="F374" s="19">
        <f t="shared" si="140"/>
        <v>0</v>
      </c>
      <c r="G374" s="19"/>
    </row>
    <row r="375" spans="2:7" x14ac:dyDescent="0.3">
      <c r="B375" s="3" t="s">
        <v>437</v>
      </c>
      <c r="C375" s="12">
        <v>0</v>
      </c>
      <c r="E375" s="19" t="str">
        <f t="shared" si="139"/>
        <v>Rear Derailleur</v>
      </c>
      <c r="F375" s="19">
        <f t="shared" si="140"/>
        <v>0</v>
      </c>
      <c r="G375" s="19"/>
    </row>
    <row r="376" spans="2:7" x14ac:dyDescent="0.3">
      <c r="B376" s="3" t="s">
        <v>438</v>
      </c>
      <c r="C376" s="12">
        <v>0</v>
      </c>
      <c r="E376" s="19" t="str">
        <f t="shared" si="139"/>
        <v>Lock Washer 4</v>
      </c>
      <c r="F376" s="19">
        <f t="shared" si="140"/>
        <v>0</v>
      </c>
      <c r="G376" s="19"/>
    </row>
    <row r="377" spans="2:7" x14ac:dyDescent="0.3">
      <c r="B377" s="3" t="s">
        <v>439</v>
      </c>
      <c r="C377" s="12">
        <v>0</v>
      </c>
      <c r="E377" s="19" t="str">
        <f t="shared" si="139"/>
        <v>Reflector</v>
      </c>
      <c r="F377" s="19">
        <f t="shared" si="140"/>
        <v>0</v>
      </c>
      <c r="G377" s="19"/>
    </row>
    <row r="378" spans="2:7" x14ac:dyDescent="0.3">
      <c r="B378" s="3" t="s">
        <v>440</v>
      </c>
      <c r="C378" s="12">
        <v>0</v>
      </c>
      <c r="E378" s="19" t="str">
        <f t="shared" si="139"/>
        <v>Lock Washer 5</v>
      </c>
      <c r="F378" s="19">
        <f t="shared" si="140"/>
        <v>0</v>
      </c>
      <c r="G378" s="19"/>
    </row>
    <row r="379" spans="2:7" x14ac:dyDescent="0.3">
      <c r="B379" s="3" t="s">
        <v>441</v>
      </c>
      <c r="C379" s="12">
        <v>0</v>
      </c>
      <c r="E379" s="19" t="str">
        <f t="shared" si="139"/>
        <v>Road End Caps</v>
      </c>
      <c r="F379" s="19">
        <f t="shared" si="140"/>
        <v>0</v>
      </c>
      <c r="G379" s="19"/>
    </row>
    <row r="380" spans="2:7" x14ac:dyDescent="0.3">
      <c r="B380" s="3" t="s">
        <v>442</v>
      </c>
      <c r="C380" s="12">
        <v>0</v>
      </c>
      <c r="E380" s="19" t="str">
        <f t="shared" si="139"/>
        <v>Lock Washer 6</v>
      </c>
      <c r="F380" s="19">
        <f t="shared" si="140"/>
        <v>0</v>
      </c>
      <c r="G380" s="19"/>
    </row>
    <row r="381" spans="2:7" x14ac:dyDescent="0.3">
      <c r="B381" s="3" t="s">
        <v>443</v>
      </c>
      <c r="C381" s="12">
        <v>0</v>
      </c>
      <c r="E381" s="19" t="str">
        <f t="shared" si="139"/>
        <v>Flat Washer 2</v>
      </c>
      <c r="F381" s="19">
        <f t="shared" si="140"/>
        <v>0</v>
      </c>
      <c r="G381" s="19"/>
    </row>
    <row r="382" spans="2:7" x14ac:dyDescent="0.3">
      <c r="B382" s="3" t="s">
        <v>444</v>
      </c>
      <c r="C382" s="12">
        <v>0</v>
      </c>
      <c r="E382" s="19" t="str">
        <f t="shared" si="139"/>
        <v>Chain Stays</v>
      </c>
      <c r="F382" s="19">
        <f t="shared" si="140"/>
        <v>0</v>
      </c>
      <c r="G382" s="19"/>
    </row>
    <row r="383" spans="2:7" x14ac:dyDescent="0.3">
      <c r="B383" s="3" t="s">
        <v>445</v>
      </c>
      <c r="C383" s="12">
        <v>0</v>
      </c>
      <c r="E383" s="19" t="str">
        <f t="shared" si="139"/>
        <v>Flat Washer 4</v>
      </c>
      <c r="F383" s="19">
        <f t="shared" si="140"/>
        <v>0</v>
      </c>
      <c r="G383" s="19"/>
    </row>
    <row r="384" spans="2:7" x14ac:dyDescent="0.3">
      <c r="B384" s="3" t="s">
        <v>446</v>
      </c>
      <c r="C384" s="12">
        <v>0</v>
      </c>
      <c r="E384" s="19" t="str">
        <f t="shared" si="139"/>
        <v>Women's Tights, L</v>
      </c>
      <c r="F384" s="19">
        <f t="shared" si="140"/>
        <v>0</v>
      </c>
      <c r="G384" s="19"/>
    </row>
    <row r="385" spans="2:7" x14ac:dyDescent="0.3">
      <c r="B385" s="3" t="s">
        <v>447</v>
      </c>
      <c r="C385" s="12">
        <v>0</v>
      </c>
      <c r="E385" s="19" t="str">
        <f t="shared" si="139"/>
        <v>Flat Washer 6</v>
      </c>
      <c r="F385" s="19">
        <f t="shared" si="140"/>
        <v>0</v>
      </c>
      <c r="G385" s="19"/>
    </row>
    <row r="386" spans="2:7" x14ac:dyDescent="0.3">
      <c r="B386" s="3" t="s">
        <v>448</v>
      </c>
      <c r="C386" s="12">
        <v>0</v>
      </c>
      <c r="E386" s="19" t="str">
        <f t="shared" si="139"/>
        <v>Women's Tights, S</v>
      </c>
      <c r="F386" s="19">
        <f t="shared" si="140"/>
        <v>0</v>
      </c>
      <c r="G386" s="19"/>
    </row>
    <row r="387" spans="2:7" x14ac:dyDescent="0.3">
      <c r="B387" s="3" t="s">
        <v>449</v>
      </c>
      <c r="C387" s="12">
        <v>0</v>
      </c>
      <c r="E387" s="19" t="str">
        <f t="shared" si="139"/>
        <v>Flat Washer 8</v>
      </c>
      <c r="F387" s="19">
        <f t="shared" si="140"/>
        <v>0</v>
      </c>
      <c r="G387" s="19"/>
    </row>
    <row r="388" spans="2:7" x14ac:dyDescent="0.3">
      <c r="B388" s="3" t="s">
        <v>450</v>
      </c>
      <c r="C388" s="12">
        <v>0</v>
      </c>
      <c r="E388" s="19" t="str">
        <f t="shared" si="139"/>
        <v>HL Mountain Frame - Silver, 48</v>
      </c>
      <c r="F388" s="19">
        <f t="shared" si="140"/>
        <v>0</v>
      </c>
      <c r="G388" s="19"/>
    </row>
    <row r="389" spans="2:7" x14ac:dyDescent="0.3">
      <c r="B389" s="3" t="s">
        <v>451</v>
      </c>
      <c r="C389" s="12">
        <v>0</v>
      </c>
      <c r="E389" s="19" t="str">
        <f t="shared" si="139"/>
        <v>Fork Crown</v>
      </c>
      <c r="F389" s="19">
        <f t="shared" si="140"/>
        <v>0</v>
      </c>
      <c r="G389" s="19"/>
    </row>
    <row r="390" spans="2:7" x14ac:dyDescent="0.3">
      <c r="B390" s="3" t="s">
        <v>452</v>
      </c>
      <c r="C390" s="12">
        <v>0</v>
      </c>
      <c r="E390" s="19" t="str">
        <f t="shared" si="139"/>
        <v>HL Mountain Front Wheel</v>
      </c>
      <c r="F390" s="19">
        <f t="shared" si="140"/>
        <v>0</v>
      </c>
      <c r="G390" s="19"/>
    </row>
    <row r="391" spans="2:7" x14ac:dyDescent="0.3">
      <c r="B391" s="3" t="s">
        <v>453</v>
      </c>
      <c r="C391" s="12">
        <v>0</v>
      </c>
      <c r="E391" s="19" t="str">
        <f t="shared" si="139"/>
        <v>Freewheel</v>
      </c>
      <c r="F391" s="19">
        <f t="shared" si="140"/>
        <v>0</v>
      </c>
      <c r="G391" s="19"/>
    </row>
    <row r="392" spans="2:7" x14ac:dyDescent="0.3">
      <c r="B392" s="3" t="s">
        <v>454</v>
      </c>
      <c r="C392" s="12">
        <v>0</v>
      </c>
      <c r="E392" s="19" t="str">
        <f t="shared" si="139"/>
        <v>HL Mountain Handlebars</v>
      </c>
      <c r="F392" s="19">
        <f t="shared" si="140"/>
        <v>0</v>
      </c>
      <c r="G392" s="19"/>
    </row>
    <row r="393" spans="2:7" x14ac:dyDescent="0.3">
      <c r="B393" s="3" t="s">
        <v>455</v>
      </c>
      <c r="C393" s="12">
        <v>0</v>
      </c>
      <c r="E393" s="19" t="str">
        <f t="shared" si="139"/>
        <v>Front Derailleur</v>
      </c>
      <c r="F393" s="19">
        <f t="shared" si="140"/>
        <v>0</v>
      </c>
      <c r="G393" s="19"/>
    </row>
    <row r="394" spans="2:7" x14ac:dyDescent="0.3">
      <c r="B394" s="3" t="s">
        <v>456</v>
      </c>
      <c r="C394" s="12">
        <v>0</v>
      </c>
      <c r="E394" s="19" t="str">
        <f t="shared" si="139"/>
        <v>HL Mountain Pedal</v>
      </c>
      <c r="F394" s="19">
        <f t="shared" si="140"/>
        <v>0</v>
      </c>
      <c r="G394" s="19"/>
    </row>
    <row r="395" spans="2:7" x14ac:dyDescent="0.3">
      <c r="B395" s="3" t="s">
        <v>457</v>
      </c>
      <c r="C395" s="12">
        <v>0</v>
      </c>
      <c r="E395" s="19" t="str">
        <f t="shared" si="139"/>
        <v>Front Derailleur Linkage</v>
      </c>
      <c r="F395" s="19">
        <f t="shared" si="140"/>
        <v>0</v>
      </c>
      <c r="G395" s="19"/>
    </row>
    <row r="396" spans="2:7" x14ac:dyDescent="0.3">
      <c r="B396" s="3" t="s">
        <v>458</v>
      </c>
      <c r="C396" s="12">
        <v>0</v>
      </c>
      <c r="E396" s="19" t="str">
        <f t="shared" si="139"/>
        <v>Lower Head Race</v>
      </c>
      <c r="F396" s="19">
        <f t="shared" si="140"/>
        <v>0</v>
      </c>
      <c r="G396" s="19"/>
    </row>
    <row r="397" spans="2:7" x14ac:dyDescent="0.3">
      <c r="B397" s="3" t="s">
        <v>459</v>
      </c>
      <c r="C397" s="12">
        <v>0</v>
      </c>
      <c r="E397" s="19" t="str">
        <f t="shared" si="139"/>
        <v>Full-Finger Gloves, M</v>
      </c>
      <c r="F397" s="19">
        <f t="shared" si="140"/>
        <v>0</v>
      </c>
      <c r="G397" s="19"/>
    </row>
    <row r="398" spans="2:7" x14ac:dyDescent="0.3">
      <c r="B398" s="3" t="s">
        <v>460</v>
      </c>
      <c r="C398" s="12">
        <v>0</v>
      </c>
      <c r="E398" s="19" t="str">
        <f t="shared" ref="E398:E461" si="141">B396</f>
        <v>Men's Bib-Shorts, L</v>
      </c>
      <c r="F398" s="19">
        <f t="shared" ref="F398:F461" si="142">C396</f>
        <v>0</v>
      </c>
      <c r="G398" s="19"/>
    </row>
    <row r="399" spans="2:7" x14ac:dyDescent="0.3">
      <c r="B399" s="3" t="s">
        <v>461</v>
      </c>
      <c r="C399" s="12">
        <v>0</v>
      </c>
      <c r="E399" s="19" t="str">
        <f t="shared" si="141"/>
        <v>Road-450 Red, 48</v>
      </c>
      <c r="F399" s="19">
        <f t="shared" si="142"/>
        <v>0</v>
      </c>
      <c r="G399" s="19"/>
    </row>
    <row r="400" spans="2:7" x14ac:dyDescent="0.3">
      <c r="B400" s="3" t="s">
        <v>462</v>
      </c>
      <c r="C400" s="12">
        <v>0</v>
      </c>
      <c r="E400" s="19" t="str">
        <f t="shared" si="141"/>
        <v>Men's Bib-Shorts, M</v>
      </c>
      <c r="F400" s="19">
        <f t="shared" si="142"/>
        <v>0</v>
      </c>
      <c r="G400" s="19"/>
    </row>
    <row r="401" spans="2:7" x14ac:dyDescent="0.3">
      <c r="B401" s="3" t="s">
        <v>463</v>
      </c>
      <c r="C401" s="12">
        <v>0</v>
      </c>
      <c r="E401" s="19" t="str">
        <f t="shared" si="141"/>
        <v>Road-450 Red, 58</v>
      </c>
      <c r="F401" s="19">
        <f t="shared" si="142"/>
        <v>0</v>
      </c>
      <c r="G401" s="19"/>
    </row>
    <row r="402" spans="2:7" x14ac:dyDescent="0.3">
      <c r="B402" s="3" t="s">
        <v>464</v>
      </c>
      <c r="C402" s="12">
        <v>0</v>
      </c>
      <c r="E402" s="19" t="str">
        <f t="shared" si="141"/>
        <v>Men's Bib-Shorts, S</v>
      </c>
      <c r="F402" s="19">
        <f t="shared" si="142"/>
        <v>0</v>
      </c>
      <c r="G402" s="19"/>
    </row>
    <row r="403" spans="2:7" x14ac:dyDescent="0.3">
      <c r="B403" s="3" t="s">
        <v>465</v>
      </c>
      <c r="C403" s="12">
        <v>0</v>
      </c>
      <c r="E403" s="19" t="str">
        <f t="shared" si="141"/>
        <v>Full-Finger Gloves, S</v>
      </c>
      <c r="F403" s="19">
        <f t="shared" si="142"/>
        <v>0</v>
      </c>
      <c r="G403" s="19"/>
    </row>
    <row r="404" spans="2:7" x14ac:dyDescent="0.3">
      <c r="B404" s="3" t="s">
        <v>466</v>
      </c>
      <c r="C404" s="12">
        <v>0</v>
      </c>
      <c r="E404" s="19" t="str">
        <f t="shared" si="141"/>
        <v>Men's Sports Shorts, L</v>
      </c>
      <c r="F404" s="19">
        <f t="shared" si="142"/>
        <v>0</v>
      </c>
      <c r="G404" s="19"/>
    </row>
    <row r="405" spans="2:7" x14ac:dyDescent="0.3">
      <c r="B405" s="3" t="s">
        <v>467</v>
      </c>
      <c r="C405" s="12">
        <v>0</v>
      </c>
      <c r="E405" s="19" t="str">
        <f t="shared" si="141"/>
        <v>HL Road Frame - Red, 56</v>
      </c>
      <c r="F405" s="19">
        <f t="shared" si="142"/>
        <v>0</v>
      </c>
      <c r="G405" s="19"/>
    </row>
    <row r="406" spans="2:7" x14ac:dyDescent="0.3">
      <c r="B406" s="3" t="s">
        <v>468</v>
      </c>
      <c r="C406" s="12">
        <v>0</v>
      </c>
      <c r="E406" s="19" t="str">
        <f t="shared" si="141"/>
        <v>Men's Sports Shorts, M</v>
      </c>
      <c r="F406" s="19">
        <f t="shared" si="142"/>
        <v>0</v>
      </c>
      <c r="G406" s="19"/>
    </row>
    <row r="407" spans="2:7" x14ac:dyDescent="0.3">
      <c r="B407" s="3" t="s">
        <v>469</v>
      </c>
      <c r="C407" s="12">
        <v>0</v>
      </c>
      <c r="E407" s="19" t="str">
        <f t="shared" si="141"/>
        <v>HL Road Frame - Red, 62</v>
      </c>
      <c r="F407" s="19">
        <f t="shared" si="142"/>
        <v>0</v>
      </c>
      <c r="G407" s="19"/>
    </row>
    <row r="408" spans="2:7" x14ac:dyDescent="0.3">
      <c r="B408" s="3" t="s">
        <v>470</v>
      </c>
      <c r="C408" s="12">
        <v>0</v>
      </c>
      <c r="E408" s="19" t="str">
        <f t="shared" si="141"/>
        <v>Men's Sports Shorts, S</v>
      </c>
      <c r="F408" s="19">
        <f t="shared" si="142"/>
        <v>0</v>
      </c>
      <c r="G408" s="19"/>
    </row>
    <row r="409" spans="2:7" x14ac:dyDescent="0.3">
      <c r="B409" s="3" t="s">
        <v>471</v>
      </c>
      <c r="C409" s="12">
        <v>0</v>
      </c>
      <c r="E409" s="19" t="str">
        <f t="shared" si="141"/>
        <v>Head Tube</v>
      </c>
      <c r="F409" s="19">
        <f t="shared" si="142"/>
        <v>0</v>
      </c>
      <c r="G409" s="19"/>
    </row>
    <row r="410" spans="2:7" x14ac:dyDescent="0.3">
      <c r="B410" s="3" t="s">
        <v>472</v>
      </c>
      <c r="C410" s="12">
        <v>0</v>
      </c>
      <c r="E410" s="19" t="str">
        <f t="shared" si="141"/>
        <v>Men's Sports Shorts, XL</v>
      </c>
      <c r="F410" s="19">
        <f t="shared" si="142"/>
        <v>0</v>
      </c>
      <c r="G410" s="19"/>
    </row>
    <row r="411" spans="2:7" x14ac:dyDescent="0.3">
      <c r="B411" s="3" t="s">
        <v>473</v>
      </c>
      <c r="C411" s="12">
        <v>0</v>
      </c>
      <c r="E411" s="19" t="str">
        <f t="shared" si="141"/>
        <v>Headlights - Weatherproof</v>
      </c>
      <c r="F411" s="19">
        <f t="shared" si="142"/>
        <v>0</v>
      </c>
      <c r="G411" s="19"/>
    </row>
    <row r="412" spans="2:7" x14ac:dyDescent="0.3">
      <c r="B412" s="3" t="s">
        <v>474</v>
      </c>
      <c r="C412" s="12">
        <v>0</v>
      </c>
      <c r="E412" s="19" t="str">
        <f t="shared" si="141"/>
        <v>Metal Angle</v>
      </c>
      <c r="F412" s="19">
        <f t="shared" si="142"/>
        <v>0</v>
      </c>
      <c r="G412" s="19"/>
    </row>
    <row r="413" spans="2:7" x14ac:dyDescent="0.3">
      <c r="B413" s="3" t="s">
        <v>475</v>
      </c>
      <c r="C413" s="12">
        <v>0</v>
      </c>
      <c r="E413" s="19" t="str">
        <f t="shared" si="141"/>
        <v>Hex Nut 1</v>
      </c>
      <c r="F413" s="19">
        <f t="shared" si="142"/>
        <v>0</v>
      </c>
      <c r="G413" s="19"/>
    </row>
    <row r="414" spans="2:7" x14ac:dyDescent="0.3">
      <c r="B414" s="3" t="s">
        <v>476</v>
      </c>
      <c r="C414" s="12">
        <v>0</v>
      </c>
      <c r="E414" s="19" t="str">
        <f t="shared" si="141"/>
        <v>Metal Bar 1</v>
      </c>
      <c r="F414" s="19">
        <f t="shared" si="142"/>
        <v>0</v>
      </c>
      <c r="G414" s="19"/>
    </row>
    <row r="415" spans="2:7" x14ac:dyDescent="0.3">
      <c r="B415" s="3" t="s">
        <v>477</v>
      </c>
      <c r="C415" s="12">
        <v>0</v>
      </c>
      <c r="E415" s="19" t="str">
        <f t="shared" si="141"/>
        <v>Hex Nut 11</v>
      </c>
      <c r="F415" s="19">
        <f t="shared" si="142"/>
        <v>0</v>
      </c>
      <c r="G415" s="19"/>
    </row>
    <row r="416" spans="2:7" x14ac:dyDescent="0.3">
      <c r="B416" s="3" t="s">
        <v>478</v>
      </c>
      <c r="C416" s="12">
        <v>0</v>
      </c>
      <c r="E416" s="19" t="str">
        <f t="shared" si="141"/>
        <v>Metal Bar 2</v>
      </c>
      <c r="F416" s="19">
        <f t="shared" si="142"/>
        <v>0</v>
      </c>
      <c r="G416" s="19"/>
    </row>
    <row r="417" spans="2:7" x14ac:dyDescent="0.3">
      <c r="B417" s="3" t="s">
        <v>479</v>
      </c>
      <c r="C417" s="12">
        <v>0</v>
      </c>
      <c r="E417" s="19" t="str">
        <f t="shared" si="141"/>
        <v>Hex Nut 13</v>
      </c>
      <c r="F417" s="19">
        <f t="shared" si="142"/>
        <v>0</v>
      </c>
      <c r="G417" s="19"/>
    </row>
    <row r="418" spans="2:7" x14ac:dyDescent="0.3">
      <c r="B418" s="3" t="s">
        <v>480</v>
      </c>
      <c r="C418" s="12">
        <v>0</v>
      </c>
      <c r="E418" s="19" t="str">
        <f t="shared" si="141"/>
        <v>Metal Plate 1</v>
      </c>
      <c r="F418" s="19">
        <f t="shared" si="142"/>
        <v>0</v>
      </c>
      <c r="G418" s="19"/>
    </row>
    <row r="419" spans="2:7" x14ac:dyDescent="0.3">
      <c r="B419" s="3" t="s">
        <v>481</v>
      </c>
      <c r="C419" s="12">
        <v>0</v>
      </c>
      <c r="E419" s="19" t="str">
        <f t="shared" si="141"/>
        <v>Hex Nut 15</v>
      </c>
      <c r="F419" s="19">
        <f t="shared" si="142"/>
        <v>0</v>
      </c>
      <c r="G419" s="19"/>
    </row>
    <row r="420" spans="2:7" x14ac:dyDescent="0.3">
      <c r="B420" s="3" t="s">
        <v>482</v>
      </c>
      <c r="C420" s="12">
        <v>0</v>
      </c>
      <c r="E420" s="19" t="str">
        <f t="shared" si="141"/>
        <v>Metal Plate 2</v>
      </c>
      <c r="F420" s="19">
        <f t="shared" si="142"/>
        <v>0</v>
      </c>
      <c r="G420" s="19"/>
    </row>
    <row r="421" spans="2:7" x14ac:dyDescent="0.3">
      <c r="B421" s="3" t="s">
        <v>483</v>
      </c>
      <c r="C421" s="12">
        <v>0</v>
      </c>
      <c r="E421" s="19" t="str">
        <f t="shared" si="141"/>
        <v>Hex Nut 17</v>
      </c>
      <c r="F421" s="19">
        <f t="shared" si="142"/>
        <v>0</v>
      </c>
      <c r="G421" s="19"/>
    </row>
    <row r="422" spans="2:7" x14ac:dyDescent="0.3">
      <c r="B422" s="3" t="s">
        <v>484</v>
      </c>
      <c r="C422" s="12">
        <v>0</v>
      </c>
      <c r="E422" s="19" t="str">
        <f t="shared" si="141"/>
        <v>Metal Plate 3</v>
      </c>
      <c r="F422" s="19">
        <f t="shared" si="142"/>
        <v>0</v>
      </c>
      <c r="G422" s="19"/>
    </row>
    <row r="423" spans="2:7" x14ac:dyDescent="0.3">
      <c r="B423" s="3" t="s">
        <v>485</v>
      </c>
      <c r="C423" s="12">
        <v>0</v>
      </c>
      <c r="E423" s="19" t="str">
        <f t="shared" si="141"/>
        <v>Hex Nut 19</v>
      </c>
      <c r="F423" s="19">
        <f t="shared" si="142"/>
        <v>0</v>
      </c>
      <c r="G423" s="19"/>
    </row>
    <row r="424" spans="2:7" x14ac:dyDescent="0.3">
      <c r="B424" s="3" t="s">
        <v>486</v>
      </c>
      <c r="C424" s="12">
        <v>0</v>
      </c>
      <c r="E424" s="19" t="str">
        <f t="shared" si="141"/>
        <v>Metal Sheet 1</v>
      </c>
      <c r="F424" s="19">
        <f t="shared" si="142"/>
        <v>0</v>
      </c>
      <c r="G424" s="19"/>
    </row>
    <row r="425" spans="2:7" x14ac:dyDescent="0.3">
      <c r="B425" s="3" t="s">
        <v>487</v>
      </c>
      <c r="C425" s="12">
        <v>0</v>
      </c>
      <c r="E425" s="19" t="str">
        <f t="shared" si="141"/>
        <v>Seat Post</v>
      </c>
      <c r="F425" s="19">
        <f t="shared" si="142"/>
        <v>0</v>
      </c>
      <c r="G425" s="19"/>
    </row>
    <row r="426" spans="2:7" x14ac:dyDescent="0.3">
      <c r="B426" s="3" t="s">
        <v>488</v>
      </c>
      <c r="C426" s="12">
        <v>0</v>
      </c>
      <c r="E426" s="19" t="str">
        <f t="shared" si="141"/>
        <v>Metal Sheet 2</v>
      </c>
      <c r="F426" s="19">
        <f t="shared" si="142"/>
        <v>0</v>
      </c>
      <c r="G426" s="19"/>
    </row>
    <row r="427" spans="2:7" x14ac:dyDescent="0.3">
      <c r="B427" s="3" t="s">
        <v>489</v>
      </c>
      <c r="C427" s="12">
        <v>0</v>
      </c>
      <c r="E427" s="19" t="str">
        <f t="shared" si="141"/>
        <v>HL Road Rim</v>
      </c>
      <c r="F427" s="19">
        <f t="shared" si="142"/>
        <v>0</v>
      </c>
      <c r="G427" s="19"/>
    </row>
    <row r="428" spans="2:7" x14ac:dyDescent="0.3">
      <c r="B428" s="3" t="s">
        <v>490</v>
      </c>
      <c r="C428" s="12">
        <v>0</v>
      </c>
      <c r="E428" s="19" t="str">
        <f t="shared" si="141"/>
        <v>Seat Tube</v>
      </c>
      <c r="F428" s="19">
        <f t="shared" si="142"/>
        <v>0</v>
      </c>
      <c r="G428" s="19"/>
    </row>
    <row r="429" spans="2:7" x14ac:dyDescent="0.3">
      <c r="B429" s="3" t="s">
        <v>491</v>
      </c>
      <c r="C429" s="12">
        <v>0</v>
      </c>
      <c r="E429" s="19" t="str">
        <f t="shared" si="141"/>
        <v>Metal Sheet 3</v>
      </c>
      <c r="F429" s="19">
        <f t="shared" si="142"/>
        <v>0</v>
      </c>
      <c r="G429" s="19"/>
    </row>
    <row r="430" spans="2:7" x14ac:dyDescent="0.3">
      <c r="B430" s="3" t="s">
        <v>492</v>
      </c>
      <c r="C430" s="12">
        <v>0</v>
      </c>
      <c r="E430" s="19" t="str">
        <f t="shared" si="141"/>
        <v>HL Road Handlebars</v>
      </c>
      <c r="F430" s="19">
        <f t="shared" si="142"/>
        <v>0</v>
      </c>
      <c r="G430" s="19"/>
    </row>
    <row r="431" spans="2:7" x14ac:dyDescent="0.3">
      <c r="B431" s="3" t="s">
        <v>493</v>
      </c>
      <c r="C431" s="12">
        <v>0</v>
      </c>
      <c r="E431" s="19" t="str">
        <f t="shared" si="141"/>
        <v>Metal Sheet 4</v>
      </c>
      <c r="F431" s="19">
        <f t="shared" si="142"/>
        <v>0</v>
      </c>
      <c r="G431" s="19"/>
    </row>
    <row r="432" spans="2:7" x14ac:dyDescent="0.3">
      <c r="B432" s="3" t="s">
        <v>494</v>
      </c>
      <c r="C432" s="12">
        <v>0</v>
      </c>
      <c r="E432" s="19" t="str">
        <f t="shared" si="141"/>
        <v>Spokes</v>
      </c>
      <c r="F432" s="19">
        <f t="shared" si="142"/>
        <v>0</v>
      </c>
      <c r="G432" s="19"/>
    </row>
    <row r="433" spans="2:7" x14ac:dyDescent="0.3">
      <c r="B433" s="3" t="s">
        <v>495</v>
      </c>
      <c r="C433" s="12">
        <v>0</v>
      </c>
      <c r="E433" s="19" t="str">
        <f t="shared" si="141"/>
        <v>Metal Sheet 5</v>
      </c>
      <c r="F433" s="19">
        <f t="shared" si="142"/>
        <v>0</v>
      </c>
      <c r="G433" s="19"/>
    </row>
    <row r="434" spans="2:7" x14ac:dyDescent="0.3">
      <c r="B434" s="3" t="s">
        <v>496</v>
      </c>
      <c r="C434" s="12">
        <v>0</v>
      </c>
      <c r="E434" s="19" t="str">
        <f t="shared" si="141"/>
        <v>Hex Nut 20</v>
      </c>
      <c r="F434" s="19">
        <f t="shared" si="142"/>
        <v>0</v>
      </c>
      <c r="G434" s="19"/>
    </row>
    <row r="435" spans="2:7" x14ac:dyDescent="0.3">
      <c r="B435" s="3" t="s">
        <v>497</v>
      </c>
      <c r="C435" s="12">
        <v>0</v>
      </c>
      <c r="E435" s="19" t="str">
        <f t="shared" si="141"/>
        <v>Metal Sheet 6</v>
      </c>
      <c r="F435" s="19">
        <f t="shared" si="142"/>
        <v>0</v>
      </c>
      <c r="G435" s="19"/>
    </row>
    <row r="436" spans="2:7" x14ac:dyDescent="0.3">
      <c r="B436" s="3" t="s">
        <v>498</v>
      </c>
      <c r="C436" s="12">
        <v>0</v>
      </c>
      <c r="E436" s="19" t="str">
        <f t="shared" si="141"/>
        <v>Steerer</v>
      </c>
      <c r="F436" s="19">
        <f t="shared" si="142"/>
        <v>0</v>
      </c>
      <c r="G436" s="19"/>
    </row>
    <row r="437" spans="2:7" x14ac:dyDescent="0.3">
      <c r="B437" s="3" t="s">
        <v>499</v>
      </c>
      <c r="C437" s="12">
        <v>0</v>
      </c>
      <c r="E437" s="19" t="str">
        <f t="shared" si="141"/>
        <v>Metal Sheet 7</v>
      </c>
      <c r="F437" s="19">
        <f t="shared" si="142"/>
        <v>0</v>
      </c>
      <c r="G437" s="19"/>
    </row>
    <row r="438" spans="2:7" x14ac:dyDescent="0.3">
      <c r="B438" s="3" t="s">
        <v>500</v>
      </c>
      <c r="C438" s="12">
        <v>0</v>
      </c>
      <c r="E438" s="19" t="str">
        <f t="shared" si="141"/>
        <v>Taillights - Battery-Powered</v>
      </c>
      <c r="F438" s="19">
        <f t="shared" si="142"/>
        <v>0</v>
      </c>
      <c r="G438" s="19"/>
    </row>
    <row r="439" spans="2:7" x14ac:dyDescent="0.3">
      <c r="B439" s="3" t="s">
        <v>501</v>
      </c>
      <c r="C439" s="12">
        <v>0</v>
      </c>
      <c r="E439" s="19" t="str">
        <f t="shared" si="141"/>
        <v>Metal Tread Plate</v>
      </c>
      <c r="F439" s="19">
        <f t="shared" si="142"/>
        <v>0</v>
      </c>
      <c r="G439" s="19"/>
    </row>
    <row r="440" spans="2:7" x14ac:dyDescent="0.3">
      <c r="B440" s="3" t="s">
        <v>502</v>
      </c>
      <c r="C440" s="12">
        <v>0</v>
      </c>
      <c r="E440" s="19" t="str">
        <f t="shared" si="141"/>
        <v>Thin-Jam Hex Nut 1</v>
      </c>
      <c r="F440" s="19">
        <f t="shared" si="142"/>
        <v>0</v>
      </c>
      <c r="G440" s="19"/>
    </row>
    <row r="441" spans="2:7" x14ac:dyDescent="0.3">
      <c r="B441" s="3" t="s">
        <v>503</v>
      </c>
      <c r="C441" s="12">
        <v>0</v>
      </c>
      <c r="E441" s="19" t="str">
        <f t="shared" si="141"/>
        <v>Minipump</v>
      </c>
      <c r="F441" s="19">
        <f t="shared" si="142"/>
        <v>0</v>
      </c>
      <c r="G441" s="19"/>
    </row>
    <row r="442" spans="2:7" x14ac:dyDescent="0.3">
      <c r="B442" s="3" t="s">
        <v>504</v>
      </c>
      <c r="C442" s="12">
        <v>0</v>
      </c>
      <c r="E442" s="19" t="str">
        <f t="shared" si="141"/>
        <v>Thin-Jam Hex Nut 11</v>
      </c>
      <c r="F442" s="19">
        <f t="shared" si="142"/>
        <v>0</v>
      </c>
      <c r="G442" s="19"/>
    </row>
    <row r="443" spans="2:7" x14ac:dyDescent="0.3">
      <c r="B443" s="3" t="s">
        <v>505</v>
      </c>
      <c r="C443" s="12">
        <v>0</v>
      </c>
      <c r="E443" s="19" t="str">
        <f t="shared" si="141"/>
        <v>ML Bottom Bracket</v>
      </c>
      <c r="F443" s="19">
        <f t="shared" si="142"/>
        <v>0</v>
      </c>
      <c r="G443" s="19"/>
    </row>
    <row r="444" spans="2:7" x14ac:dyDescent="0.3">
      <c r="B444" s="3" t="s">
        <v>506</v>
      </c>
      <c r="C444" s="12">
        <v>0</v>
      </c>
      <c r="E444" s="19" t="str">
        <f t="shared" si="141"/>
        <v>Thin-Jam Hex Nut 13</v>
      </c>
      <c r="F444" s="19">
        <f t="shared" si="142"/>
        <v>0</v>
      </c>
      <c r="G444" s="19"/>
    </row>
    <row r="445" spans="2:7" x14ac:dyDescent="0.3">
      <c r="B445" s="3" t="s">
        <v>507</v>
      </c>
      <c r="C445" s="12">
        <v>0</v>
      </c>
      <c r="E445" s="19" t="str">
        <f t="shared" si="141"/>
        <v>ML Crankarm</v>
      </c>
      <c r="F445" s="19">
        <f t="shared" si="142"/>
        <v>0</v>
      </c>
      <c r="G445" s="19"/>
    </row>
    <row r="446" spans="2:7" x14ac:dyDescent="0.3">
      <c r="B446" s="3" t="s">
        <v>508</v>
      </c>
      <c r="C446" s="12">
        <v>0</v>
      </c>
      <c r="E446" s="19" t="str">
        <f t="shared" si="141"/>
        <v>Thin-Jam Hex Nut 15</v>
      </c>
      <c r="F446" s="19">
        <f t="shared" si="142"/>
        <v>0</v>
      </c>
      <c r="G446" s="19"/>
    </row>
    <row r="447" spans="2:7" x14ac:dyDescent="0.3">
      <c r="B447" s="3" t="s">
        <v>509</v>
      </c>
      <c r="C447" s="12">
        <v>0</v>
      </c>
      <c r="E447" s="19" t="str">
        <f t="shared" si="141"/>
        <v>ML Crankset</v>
      </c>
      <c r="F447" s="19">
        <f t="shared" si="142"/>
        <v>0</v>
      </c>
      <c r="G447" s="19"/>
    </row>
    <row r="448" spans="2:7" x14ac:dyDescent="0.3">
      <c r="B448" s="3" t="s">
        <v>510</v>
      </c>
      <c r="C448" s="12">
        <v>0</v>
      </c>
      <c r="E448" s="19" t="str">
        <f t="shared" si="141"/>
        <v>Thin-Jam Hex Nut 2</v>
      </c>
      <c r="F448" s="19">
        <f t="shared" si="142"/>
        <v>0</v>
      </c>
      <c r="G448" s="19"/>
    </row>
    <row r="449" spans="2:7" x14ac:dyDescent="0.3">
      <c r="B449" s="3" t="s">
        <v>511</v>
      </c>
      <c r="C449" s="12">
        <v>0</v>
      </c>
      <c r="E449" s="19" t="str">
        <f t="shared" si="141"/>
        <v>ML Fork</v>
      </c>
      <c r="F449" s="19">
        <f t="shared" si="142"/>
        <v>0</v>
      </c>
      <c r="G449" s="19"/>
    </row>
    <row r="450" spans="2:7" x14ac:dyDescent="0.3">
      <c r="B450" s="3" t="s">
        <v>512</v>
      </c>
      <c r="C450" s="12">
        <v>0</v>
      </c>
      <c r="E450" s="19" t="str">
        <f t="shared" si="141"/>
        <v>Thin-Jam Hex Nut 4</v>
      </c>
      <c r="F450" s="19">
        <f t="shared" si="142"/>
        <v>0</v>
      </c>
      <c r="G450" s="19"/>
    </row>
    <row r="451" spans="2:7" x14ac:dyDescent="0.3">
      <c r="B451" s="3" t="s">
        <v>513</v>
      </c>
      <c r="C451" s="12">
        <v>0</v>
      </c>
      <c r="E451" s="19" t="str">
        <f t="shared" si="141"/>
        <v>ML Grip Tape</v>
      </c>
      <c r="F451" s="19">
        <f t="shared" si="142"/>
        <v>0</v>
      </c>
      <c r="G451" s="19"/>
    </row>
    <row r="452" spans="2:7" x14ac:dyDescent="0.3">
      <c r="B452" s="3" t="s">
        <v>514</v>
      </c>
      <c r="C452" s="12">
        <v>0</v>
      </c>
      <c r="E452" s="19" t="str">
        <f t="shared" si="141"/>
        <v>Thin-Jam Hex Nut 6</v>
      </c>
      <c r="F452" s="19">
        <f t="shared" si="142"/>
        <v>0</v>
      </c>
      <c r="G452" s="19"/>
    </row>
    <row r="453" spans="2:7" x14ac:dyDescent="0.3">
      <c r="B453" s="3" t="s">
        <v>515</v>
      </c>
      <c r="C453" s="12">
        <v>0</v>
      </c>
      <c r="E453" s="19" t="str">
        <f t="shared" si="141"/>
        <v>ML Headset</v>
      </c>
      <c r="F453" s="19">
        <f t="shared" si="142"/>
        <v>0</v>
      </c>
      <c r="G453" s="19"/>
    </row>
    <row r="454" spans="2:7" x14ac:dyDescent="0.3">
      <c r="B454" s="3" t="s">
        <v>516</v>
      </c>
      <c r="C454" s="12">
        <v>0</v>
      </c>
      <c r="E454" s="19" t="str">
        <f t="shared" si="141"/>
        <v>Thin-Jam Hex Nut 8</v>
      </c>
      <c r="F454" s="19">
        <f t="shared" si="142"/>
        <v>0</v>
      </c>
      <c r="G454" s="19"/>
    </row>
    <row r="455" spans="2:7" x14ac:dyDescent="0.3">
      <c r="B455" s="3" t="s">
        <v>517</v>
      </c>
      <c r="C455" s="12">
        <v>0</v>
      </c>
      <c r="E455" s="19" t="str">
        <f t="shared" si="141"/>
        <v>Hex Nut 22</v>
      </c>
      <c r="F455" s="19">
        <f t="shared" si="142"/>
        <v>0</v>
      </c>
      <c r="G455" s="19"/>
    </row>
    <row r="456" spans="2:7" x14ac:dyDescent="0.3">
      <c r="B456" s="3" t="s">
        <v>518</v>
      </c>
      <c r="C456" s="12">
        <v>0</v>
      </c>
      <c r="E456" s="19" t="str">
        <f t="shared" si="141"/>
        <v>Thin-Jam Lock Nut 1</v>
      </c>
      <c r="F456" s="19">
        <f t="shared" si="142"/>
        <v>0</v>
      </c>
      <c r="G456" s="19"/>
    </row>
    <row r="457" spans="2:7" x14ac:dyDescent="0.3">
      <c r="B457" s="3" t="s">
        <v>519</v>
      </c>
      <c r="C457" s="12">
        <v>0</v>
      </c>
      <c r="E457" s="19" t="str">
        <f t="shared" si="141"/>
        <v>Hex Nut 23</v>
      </c>
      <c r="F457" s="19">
        <f t="shared" si="142"/>
        <v>0</v>
      </c>
      <c r="G457" s="19"/>
    </row>
    <row r="458" spans="2:7" x14ac:dyDescent="0.3">
      <c r="B458" s="3" t="s">
        <v>520</v>
      </c>
      <c r="C458" s="12">
        <v>0</v>
      </c>
      <c r="E458" s="19" t="str">
        <f t="shared" si="141"/>
        <v>Thin-Jam Lock Nut 11</v>
      </c>
      <c r="F458" s="19">
        <f t="shared" si="142"/>
        <v>0</v>
      </c>
      <c r="G458" s="19"/>
    </row>
    <row r="459" spans="2:7" x14ac:dyDescent="0.3">
      <c r="B459" s="3" t="s">
        <v>521</v>
      </c>
      <c r="C459" s="12">
        <v>0</v>
      </c>
      <c r="E459" s="19" t="str">
        <f t="shared" si="141"/>
        <v>Hex Nut 4</v>
      </c>
      <c r="F459" s="19">
        <f t="shared" si="142"/>
        <v>0</v>
      </c>
      <c r="G459" s="19"/>
    </row>
    <row r="460" spans="2:7" x14ac:dyDescent="0.3">
      <c r="B460" s="3" t="s">
        <v>522</v>
      </c>
      <c r="C460" s="12">
        <v>0</v>
      </c>
      <c r="E460" s="19" t="str">
        <f t="shared" si="141"/>
        <v>Thin-Jam Lock Nut 13</v>
      </c>
      <c r="F460" s="19">
        <f t="shared" si="142"/>
        <v>0</v>
      </c>
      <c r="G460" s="19"/>
    </row>
    <row r="461" spans="2:7" x14ac:dyDescent="0.3">
      <c r="B461" s="3" t="s">
        <v>523</v>
      </c>
      <c r="C461" s="12">
        <v>0</v>
      </c>
      <c r="E461" s="19" t="str">
        <f t="shared" si="141"/>
        <v>Hex Nut 6</v>
      </c>
      <c r="F461" s="19">
        <f t="shared" si="142"/>
        <v>0</v>
      </c>
      <c r="G461" s="19"/>
    </row>
    <row r="462" spans="2:7" x14ac:dyDescent="0.3">
      <c r="B462" s="3" t="s">
        <v>524</v>
      </c>
      <c r="C462" s="12">
        <v>0</v>
      </c>
      <c r="E462" s="19" t="str">
        <f t="shared" ref="E462:E511" si="143">B460</f>
        <v>Thin-Jam Lock Nut 15</v>
      </c>
      <c r="F462" s="19">
        <f t="shared" ref="F462:F511" si="144">C460</f>
        <v>0</v>
      </c>
      <c r="G462" s="19"/>
    </row>
    <row r="463" spans="2:7" x14ac:dyDescent="0.3">
      <c r="B463" s="3" t="s">
        <v>525</v>
      </c>
      <c r="C463" s="12">
        <v>0</v>
      </c>
      <c r="E463" s="19" t="str">
        <f t="shared" si="143"/>
        <v>Hex Nut 8</v>
      </c>
      <c r="F463" s="19">
        <f t="shared" si="144"/>
        <v>0</v>
      </c>
      <c r="G463" s="19"/>
    </row>
    <row r="464" spans="2:7" x14ac:dyDescent="0.3">
      <c r="B464" s="3" t="s">
        <v>526</v>
      </c>
      <c r="C464" s="12">
        <v>0</v>
      </c>
      <c r="E464" s="19" t="str">
        <f t="shared" si="143"/>
        <v>Thin-Jam Lock Nut 2</v>
      </c>
      <c r="F464" s="19">
        <f t="shared" si="144"/>
        <v>0</v>
      </c>
      <c r="G464" s="19"/>
    </row>
    <row r="465" spans="2:7" x14ac:dyDescent="0.3">
      <c r="B465" s="3" t="s">
        <v>527</v>
      </c>
      <c r="C465" s="12">
        <v>0</v>
      </c>
      <c r="E465" s="19" t="str">
        <f t="shared" si="143"/>
        <v>BB Ball Bearing</v>
      </c>
      <c r="F465" s="19">
        <f t="shared" si="144"/>
        <v>0</v>
      </c>
      <c r="G465" s="19"/>
    </row>
    <row r="466" spans="2:7" x14ac:dyDescent="0.3">
      <c r="B466" s="3" t="s">
        <v>528</v>
      </c>
      <c r="C466" s="12">
        <v>0</v>
      </c>
      <c r="E466" s="19" t="str">
        <f t="shared" si="143"/>
        <v>Thin-Jam Lock Nut 4</v>
      </c>
      <c r="F466" s="19">
        <f t="shared" si="144"/>
        <v>0</v>
      </c>
      <c r="G466" s="19"/>
    </row>
    <row r="467" spans="2:7" x14ac:dyDescent="0.3">
      <c r="B467" s="3" t="s">
        <v>529</v>
      </c>
      <c r="C467" s="12">
        <v>0</v>
      </c>
      <c r="E467" s="19" t="str">
        <f t="shared" si="143"/>
        <v>HL Crankarm</v>
      </c>
      <c r="F467" s="19">
        <f t="shared" si="144"/>
        <v>0</v>
      </c>
      <c r="G467" s="19"/>
    </row>
    <row r="468" spans="2:7" x14ac:dyDescent="0.3">
      <c r="B468" s="3" t="s">
        <v>530</v>
      </c>
      <c r="C468" s="12">
        <v>0</v>
      </c>
      <c r="E468" s="19" t="str">
        <f t="shared" si="143"/>
        <v>Thin-Jam Lock Nut 6</v>
      </c>
      <c r="F468" s="19">
        <f t="shared" si="144"/>
        <v>0</v>
      </c>
      <c r="G468" s="19"/>
    </row>
    <row r="469" spans="2:7" x14ac:dyDescent="0.3">
      <c r="B469" s="3" t="s">
        <v>531</v>
      </c>
      <c r="C469" s="12">
        <v>0</v>
      </c>
      <c r="E469" s="19" t="str">
        <f t="shared" si="143"/>
        <v>HL Fork</v>
      </c>
      <c r="F469" s="19">
        <f t="shared" si="144"/>
        <v>0</v>
      </c>
      <c r="G469" s="19"/>
    </row>
    <row r="470" spans="2:7" x14ac:dyDescent="0.3">
      <c r="B470" s="3" t="s">
        <v>532</v>
      </c>
      <c r="C470" s="12">
        <v>0</v>
      </c>
      <c r="E470" s="19" t="str">
        <f t="shared" si="143"/>
        <v>Thin-Jam Lock Nut 8</v>
      </c>
      <c r="F470" s="19">
        <f t="shared" si="144"/>
        <v>0</v>
      </c>
      <c r="G470" s="19"/>
    </row>
    <row r="471" spans="2:7" x14ac:dyDescent="0.3">
      <c r="B471" s="3" t="s">
        <v>533</v>
      </c>
      <c r="C471" s="12">
        <v>0</v>
      </c>
      <c r="E471" s="19" t="str">
        <f t="shared" si="143"/>
        <v>HL Headset</v>
      </c>
      <c r="F471" s="19">
        <f t="shared" si="144"/>
        <v>0</v>
      </c>
      <c r="G471" s="19"/>
    </row>
    <row r="472" spans="2:7" x14ac:dyDescent="0.3">
      <c r="B472" s="3" t="s">
        <v>534</v>
      </c>
      <c r="C472" s="12">
        <v>0</v>
      </c>
      <c r="E472" s="19" t="str">
        <f t="shared" si="143"/>
        <v>Top Tube</v>
      </c>
      <c r="F472" s="19">
        <f t="shared" si="144"/>
        <v>0</v>
      </c>
      <c r="G472" s="19"/>
    </row>
    <row r="473" spans="2:7" x14ac:dyDescent="0.3">
      <c r="B473" s="3" t="s">
        <v>535</v>
      </c>
      <c r="C473" s="12">
        <v>0</v>
      </c>
      <c r="E473" s="19" t="str">
        <f t="shared" si="143"/>
        <v>HL Mountain Frame - Black, 38</v>
      </c>
      <c r="F473" s="19">
        <f t="shared" si="144"/>
        <v>0</v>
      </c>
      <c r="G473" s="19"/>
    </row>
    <row r="474" spans="2:7" x14ac:dyDescent="0.3">
      <c r="B474" s="3" t="s">
        <v>536</v>
      </c>
      <c r="C474" s="12">
        <v>0</v>
      </c>
      <c r="E474" s="19" t="str">
        <f t="shared" si="143"/>
        <v>Touring Front Wheel</v>
      </c>
      <c r="F474" s="19">
        <f t="shared" si="144"/>
        <v>0</v>
      </c>
      <c r="G474" s="19"/>
    </row>
    <row r="475" spans="2:7" x14ac:dyDescent="0.3">
      <c r="B475" s="3" t="s">
        <v>537</v>
      </c>
      <c r="C475" s="12">
        <v>0</v>
      </c>
      <c r="E475" s="19" t="str">
        <f t="shared" si="143"/>
        <v>HL Mountain Frame - Black, 44</v>
      </c>
      <c r="F475" s="19">
        <f t="shared" si="144"/>
        <v>0</v>
      </c>
      <c r="G475" s="19"/>
    </row>
    <row r="476" spans="2:7" x14ac:dyDescent="0.3">
      <c r="B476" s="3" t="s">
        <v>538</v>
      </c>
      <c r="C476" s="12">
        <v>0</v>
      </c>
      <c r="E476" s="19" t="str">
        <f t="shared" si="143"/>
        <v>Touring Rear Wheel</v>
      </c>
      <c r="F476" s="19">
        <f t="shared" si="144"/>
        <v>0</v>
      </c>
      <c r="G476" s="19"/>
    </row>
    <row r="477" spans="2:7" x14ac:dyDescent="0.3">
      <c r="B477" s="3" t="s">
        <v>539</v>
      </c>
      <c r="C477" s="12">
        <v>0</v>
      </c>
      <c r="E477" s="19" t="str">
        <f t="shared" si="143"/>
        <v>HL Mountain Frame - Black, 48</v>
      </c>
      <c r="F477" s="19">
        <f t="shared" si="144"/>
        <v>0</v>
      </c>
      <c r="G477" s="19"/>
    </row>
    <row r="478" spans="2:7" x14ac:dyDescent="0.3">
      <c r="B478" s="3" t="s">
        <v>540</v>
      </c>
      <c r="C478" s="12">
        <v>0</v>
      </c>
      <c r="E478" s="19" t="str">
        <f t="shared" si="143"/>
        <v>HL Road Rear Wheel</v>
      </c>
      <c r="F478" s="19">
        <f t="shared" si="144"/>
        <v>0</v>
      </c>
      <c r="G478" s="19"/>
    </row>
    <row r="479" spans="2:7" x14ac:dyDescent="0.3">
      <c r="B479" s="3" t="s">
        <v>541</v>
      </c>
      <c r="C479" s="12">
        <v>0</v>
      </c>
      <c r="E479" s="19" t="str">
        <f t="shared" si="143"/>
        <v>Touring-Panniers, Large</v>
      </c>
      <c r="F479" s="19">
        <f t="shared" si="144"/>
        <v>0</v>
      </c>
      <c r="G479" s="19"/>
    </row>
    <row r="480" spans="2:7" x14ac:dyDescent="0.3">
      <c r="B480" s="3" t="s">
        <v>542</v>
      </c>
      <c r="C480" s="12">
        <v>0</v>
      </c>
      <c r="E480" s="19" t="str">
        <f t="shared" si="143"/>
        <v>ML Mountain Frame - Black, 38</v>
      </c>
      <c r="F480" s="19">
        <f t="shared" si="144"/>
        <v>0</v>
      </c>
      <c r="G480" s="19"/>
    </row>
    <row r="481" spans="2:7" x14ac:dyDescent="0.3">
      <c r="B481" s="3" t="s">
        <v>543</v>
      </c>
      <c r="C481" s="12">
        <v>0</v>
      </c>
      <c r="E481" s="19" t="str">
        <f t="shared" si="143"/>
        <v>Hex Nut 3</v>
      </c>
      <c r="F481" s="19">
        <f t="shared" si="144"/>
        <v>0</v>
      </c>
      <c r="G481" s="19"/>
    </row>
    <row r="482" spans="2:7" x14ac:dyDescent="0.3">
      <c r="B482" s="3" t="s">
        <v>544</v>
      </c>
      <c r="C482" s="12">
        <v>0</v>
      </c>
      <c r="E482" s="19" t="str">
        <f t="shared" si="143"/>
        <v>ML Mountain Frame - Black, 40</v>
      </c>
      <c r="F482" s="19">
        <f t="shared" si="144"/>
        <v>0</v>
      </c>
      <c r="G482" s="19"/>
    </row>
    <row r="483" spans="2:7" x14ac:dyDescent="0.3">
      <c r="B483" s="3" t="s">
        <v>545</v>
      </c>
      <c r="C483" s="12">
        <v>0</v>
      </c>
      <c r="E483" s="19" t="str">
        <f t="shared" si="143"/>
        <v>Hex Nut 5</v>
      </c>
      <c r="F483" s="19">
        <f t="shared" si="144"/>
        <v>0</v>
      </c>
      <c r="G483" s="19"/>
    </row>
    <row r="484" spans="2:7" x14ac:dyDescent="0.3">
      <c r="B484" s="3" t="s">
        <v>546</v>
      </c>
      <c r="C484" s="12">
        <v>0</v>
      </c>
      <c r="E484" s="19" t="str">
        <f t="shared" si="143"/>
        <v>ML Mountain Frame - Black, 44</v>
      </c>
      <c r="F484" s="19">
        <f t="shared" si="144"/>
        <v>0</v>
      </c>
      <c r="G484" s="19"/>
    </row>
    <row r="485" spans="2:7" x14ac:dyDescent="0.3">
      <c r="B485" s="3" t="s">
        <v>547</v>
      </c>
      <c r="C485" s="12">
        <v>0</v>
      </c>
      <c r="E485" s="19" t="str">
        <f t="shared" si="143"/>
        <v>Hex Nut 7</v>
      </c>
      <c r="F485" s="19">
        <f t="shared" si="144"/>
        <v>0</v>
      </c>
      <c r="G485" s="19"/>
    </row>
    <row r="486" spans="2:7" x14ac:dyDescent="0.3">
      <c r="B486" s="3" t="s">
        <v>548</v>
      </c>
      <c r="C486" s="12">
        <v>0</v>
      </c>
      <c r="E486" s="19" t="str">
        <f t="shared" si="143"/>
        <v>ML Mountain Frame - Black, 48</v>
      </c>
      <c r="F486" s="19">
        <f t="shared" si="144"/>
        <v>0</v>
      </c>
      <c r="G486" s="19"/>
    </row>
    <row r="487" spans="2:7" x14ac:dyDescent="0.3">
      <c r="B487" s="3" t="s">
        <v>549</v>
      </c>
      <c r="C487" s="12">
        <v>0</v>
      </c>
      <c r="E487" s="19" t="str">
        <f t="shared" si="143"/>
        <v>Hex Nut 9</v>
      </c>
      <c r="F487" s="19">
        <f t="shared" si="144"/>
        <v>0</v>
      </c>
      <c r="G487" s="19"/>
    </row>
    <row r="488" spans="2:7" x14ac:dyDescent="0.3">
      <c r="B488" s="3" t="s">
        <v>550</v>
      </c>
      <c r="C488" s="12">
        <v>0</v>
      </c>
      <c r="E488" s="19" t="str">
        <f t="shared" si="143"/>
        <v>ML Mountain Frame-W - Silver, 38</v>
      </c>
      <c r="F488" s="19">
        <f t="shared" si="144"/>
        <v>0</v>
      </c>
      <c r="G488" s="19"/>
    </row>
    <row r="489" spans="2:7" x14ac:dyDescent="0.3">
      <c r="B489" s="3" t="s">
        <v>551</v>
      </c>
      <c r="C489" s="12">
        <v>0</v>
      </c>
      <c r="E489" s="19" t="str">
        <f t="shared" si="143"/>
        <v>HL Bottom Bracket</v>
      </c>
      <c r="F489" s="19">
        <f t="shared" si="144"/>
        <v>0</v>
      </c>
      <c r="G489" s="19"/>
    </row>
    <row r="490" spans="2:7" x14ac:dyDescent="0.3">
      <c r="B490" s="3" t="s">
        <v>552</v>
      </c>
      <c r="C490" s="12">
        <v>0</v>
      </c>
      <c r="E490" s="19" t="str">
        <f t="shared" si="143"/>
        <v>ML Mountain Frame-W - Silver, 40</v>
      </c>
      <c r="F490" s="19">
        <f t="shared" si="144"/>
        <v>0</v>
      </c>
      <c r="G490" s="19"/>
    </row>
    <row r="491" spans="2:7" x14ac:dyDescent="0.3">
      <c r="B491" s="3" t="s">
        <v>553</v>
      </c>
      <c r="C491" s="12">
        <v>0</v>
      </c>
      <c r="E491" s="19" t="str">
        <f t="shared" si="143"/>
        <v>HL Crankset</v>
      </c>
      <c r="F491" s="19">
        <f t="shared" si="144"/>
        <v>0</v>
      </c>
      <c r="G491" s="19"/>
    </row>
    <row r="492" spans="2:7" x14ac:dyDescent="0.3">
      <c r="B492" s="3" t="s">
        <v>554</v>
      </c>
      <c r="C492" s="12">
        <v>0</v>
      </c>
      <c r="E492" s="19" t="str">
        <f t="shared" si="143"/>
        <v>ML Mountain Frame-W - Silver, 42</v>
      </c>
      <c r="F492" s="19">
        <f t="shared" si="144"/>
        <v>0</v>
      </c>
      <c r="G492" s="19"/>
    </row>
    <row r="493" spans="2:7" x14ac:dyDescent="0.3">
      <c r="B493" s="3" t="s">
        <v>555</v>
      </c>
      <c r="C493" s="12">
        <v>0</v>
      </c>
      <c r="E493" s="19" t="str">
        <f t="shared" si="143"/>
        <v>HL Grip Tape</v>
      </c>
      <c r="F493" s="19">
        <f t="shared" si="144"/>
        <v>0</v>
      </c>
      <c r="G493" s="19"/>
    </row>
    <row r="494" spans="2:7" x14ac:dyDescent="0.3">
      <c r="B494" s="3" t="s">
        <v>556</v>
      </c>
      <c r="C494" s="12">
        <v>0</v>
      </c>
      <c r="E494" s="19" t="str">
        <f t="shared" si="143"/>
        <v>ML Mountain Frame-W - Silver, 46</v>
      </c>
      <c r="F494" s="19">
        <f t="shared" si="144"/>
        <v>0</v>
      </c>
      <c r="G494" s="19"/>
    </row>
    <row r="495" spans="2:7" x14ac:dyDescent="0.3">
      <c r="B495" s="3" t="s">
        <v>557</v>
      </c>
      <c r="C495" s="12">
        <v>0</v>
      </c>
      <c r="E495" s="19" t="str">
        <f t="shared" si="143"/>
        <v>HL Hub</v>
      </c>
      <c r="F495" s="19">
        <f t="shared" si="144"/>
        <v>0</v>
      </c>
      <c r="G495" s="19"/>
    </row>
    <row r="496" spans="2:7" x14ac:dyDescent="0.3">
      <c r="B496" s="3" t="s">
        <v>558</v>
      </c>
      <c r="C496" s="12">
        <v>0</v>
      </c>
      <c r="E496" s="19" t="str">
        <f t="shared" si="143"/>
        <v>ML Mountain Front Wheel</v>
      </c>
      <c r="F496" s="19">
        <f t="shared" si="144"/>
        <v>0</v>
      </c>
      <c r="G496" s="19"/>
    </row>
    <row r="497" spans="2:7" x14ac:dyDescent="0.3">
      <c r="B497" s="3" t="s">
        <v>559</v>
      </c>
      <c r="C497" s="12">
        <v>0</v>
      </c>
      <c r="E497" s="19" t="str">
        <f t="shared" si="143"/>
        <v>HL Mountain Frame - Black, 42</v>
      </c>
      <c r="F497" s="19">
        <f t="shared" si="144"/>
        <v>0</v>
      </c>
      <c r="G497" s="19"/>
    </row>
    <row r="498" spans="2:7" x14ac:dyDescent="0.3">
      <c r="B498" s="3" t="s">
        <v>560</v>
      </c>
      <c r="C498" s="12">
        <v>0</v>
      </c>
      <c r="E498" s="19" t="str">
        <f t="shared" si="143"/>
        <v>ML Mountain Handlebars</v>
      </c>
      <c r="F498" s="19">
        <f t="shared" si="144"/>
        <v>0</v>
      </c>
      <c r="G498" s="19"/>
    </row>
    <row r="499" spans="2:7" x14ac:dyDescent="0.3">
      <c r="B499" s="3" t="s">
        <v>561</v>
      </c>
      <c r="C499" s="12">
        <v>0</v>
      </c>
      <c r="E499" s="19" t="str">
        <f t="shared" si="143"/>
        <v>HL Mountain Frame - Black, 46</v>
      </c>
      <c r="F499" s="19">
        <f t="shared" si="144"/>
        <v>0</v>
      </c>
      <c r="G499" s="19"/>
    </row>
    <row r="500" spans="2:7" x14ac:dyDescent="0.3">
      <c r="B500" s="3" t="s">
        <v>562</v>
      </c>
      <c r="C500" s="12">
        <v>0</v>
      </c>
      <c r="E500" s="19" t="str">
        <f t="shared" si="143"/>
        <v>ML Mountain Pedal</v>
      </c>
      <c r="F500" s="19">
        <f t="shared" si="144"/>
        <v>0</v>
      </c>
      <c r="G500" s="19"/>
    </row>
    <row r="501" spans="2:7" x14ac:dyDescent="0.3">
      <c r="B501" s="3" t="s">
        <v>563</v>
      </c>
      <c r="C501" s="12">
        <v>0</v>
      </c>
      <c r="E501" s="19" t="str">
        <f t="shared" si="143"/>
        <v>HL Mountain Frame - Silver, 38</v>
      </c>
      <c r="F501" s="19">
        <f t="shared" si="144"/>
        <v>0</v>
      </c>
      <c r="G501" s="19"/>
    </row>
    <row r="502" spans="2:7" x14ac:dyDescent="0.3">
      <c r="B502" s="3" t="s">
        <v>564</v>
      </c>
      <c r="C502" s="12">
        <v>0</v>
      </c>
      <c r="E502" s="19" t="str">
        <f t="shared" si="143"/>
        <v>ML Mountain Rear Wheel</v>
      </c>
      <c r="F502" s="19">
        <f t="shared" si="144"/>
        <v>0</v>
      </c>
      <c r="G502" s="19"/>
    </row>
    <row r="503" spans="2:7" x14ac:dyDescent="0.3">
      <c r="B503" s="3" t="s">
        <v>565</v>
      </c>
      <c r="C503" s="12">
        <v>0</v>
      </c>
      <c r="E503" s="19" t="str">
        <f t="shared" si="143"/>
        <v>HL Mountain Frame - Silver, 42</v>
      </c>
      <c r="F503" s="19">
        <f t="shared" si="144"/>
        <v>0</v>
      </c>
      <c r="G503" s="19"/>
    </row>
    <row r="504" spans="2:7" x14ac:dyDescent="0.3">
      <c r="B504" s="3" t="s">
        <v>566</v>
      </c>
      <c r="C504" s="12">
        <v>0</v>
      </c>
      <c r="E504" s="19" t="str">
        <f t="shared" si="143"/>
        <v>ML Mountain Rim</v>
      </c>
      <c r="F504" s="19">
        <f t="shared" si="144"/>
        <v>0</v>
      </c>
      <c r="G504" s="19"/>
    </row>
    <row r="505" spans="2:7" x14ac:dyDescent="0.3">
      <c r="B505" s="3" t="s">
        <v>567</v>
      </c>
      <c r="C505" s="12">
        <v>0</v>
      </c>
      <c r="E505" s="19" t="str">
        <f t="shared" si="143"/>
        <v>HL Mountain Frame - Silver, 46</v>
      </c>
      <c r="F505" s="19">
        <f t="shared" si="144"/>
        <v>0</v>
      </c>
      <c r="G505" s="19"/>
    </row>
    <row r="506" spans="2:7" x14ac:dyDescent="0.3">
      <c r="B506" s="3" t="s">
        <v>568</v>
      </c>
      <c r="C506" s="12">
        <v>0</v>
      </c>
      <c r="E506" s="19" t="str">
        <f t="shared" si="143"/>
        <v>ML Mountain Seat Assembly</v>
      </c>
      <c r="F506" s="19">
        <f t="shared" si="144"/>
        <v>0</v>
      </c>
      <c r="G506" s="19"/>
    </row>
    <row r="507" spans="2:7" x14ac:dyDescent="0.3">
      <c r="B507" s="3" t="s">
        <v>569</v>
      </c>
      <c r="C507" s="12">
        <v>0</v>
      </c>
      <c r="E507" s="19" t="str">
        <f t="shared" si="143"/>
        <v>Lock Washer 7</v>
      </c>
      <c r="F507" s="19">
        <f t="shared" si="144"/>
        <v>0</v>
      </c>
      <c r="G507" s="19"/>
    </row>
    <row r="508" spans="2:7" x14ac:dyDescent="0.3">
      <c r="B508" s="3" t="s">
        <v>570</v>
      </c>
      <c r="C508" s="12">
        <v>0</v>
      </c>
      <c r="E508" s="19" t="str">
        <f t="shared" si="143"/>
        <v>Women's Tights, M</v>
      </c>
      <c r="F508" s="19">
        <f t="shared" si="144"/>
        <v>0</v>
      </c>
      <c r="G508" s="19"/>
    </row>
    <row r="509" spans="2:7" x14ac:dyDescent="0.3">
      <c r="B509" s="3" t="s">
        <v>571</v>
      </c>
      <c r="C509" s="12">
        <v>0</v>
      </c>
      <c r="E509" s="19" t="str">
        <f t="shared" si="143"/>
        <v>Lock Washer 8</v>
      </c>
      <c r="F509" s="19">
        <f t="shared" si="144"/>
        <v>0</v>
      </c>
      <c r="G509" s="19"/>
    </row>
    <row r="510" spans="2:7" x14ac:dyDescent="0.3">
      <c r="E510" s="19" t="str">
        <f t="shared" si="143"/>
        <v>Adjustable Race</v>
      </c>
      <c r="F510" s="19">
        <f t="shared" si="144"/>
        <v>0</v>
      </c>
      <c r="G510" s="19"/>
    </row>
    <row r="511" spans="2:7" x14ac:dyDescent="0.3">
      <c r="E511" s="19" t="str">
        <f t="shared" si="143"/>
        <v>Lock Washer 9</v>
      </c>
      <c r="F511" s="19">
        <f t="shared" si="144"/>
        <v>0</v>
      </c>
      <c r="G511" s="1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44E813BB-87F8-425D-B492-B98EA4D6B402}">
  <ds:schemaRefs/>
</ds:datastoreItem>
</file>

<file path=customXml/itemProps2.xml><?xml version="1.0" encoding="utf-8"?>
<ds:datastoreItem xmlns:ds="http://schemas.openxmlformats.org/officeDocument/2006/customXml" ds:itemID="{F3435CE0-D7E2-43E9-922F-EF8620D8EBE6}">
  <ds:schemaRefs/>
</ds:datastoreItem>
</file>

<file path=customXml/itemProps3.xml><?xml version="1.0" encoding="utf-8"?>
<ds:datastoreItem xmlns:ds="http://schemas.openxmlformats.org/officeDocument/2006/customXml" ds:itemID="{33A1F7F0-6996-45D9-AF9E-BDC66DAF8B08}">
  <ds:schemaRefs/>
</ds:datastoreItem>
</file>

<file path=customXml/itemProps4.xml><?xml version="1.0" encoding="utf-8"?>
<ds:datastoreItem xmlns:ds="http://schemas.openxmlformats.org/officeDocument/2006/customXml" ds:itemID="{BC3B4DD6-7416-4758-AE92-8F8BDDC655DA}">
  <ds:schemaRefs/>
</ds:datastoreItem>
</file>

<file path=customXml/itemProps5.xml><?xml version="1.0" encoding="utf-8"?>
<ds:datastoreItem xmlns:ds="http://schemas.openxmlformats.org/officeDocument/2006/customXml" ds:itemID="{AFEAF125-5653-44CB-ADA0-E9F968A18175}">
  <ds:schemaRefs/>
</ds:datastoreItem>
</file>

<file path=customXml/itemProps6.xml><?xml version="1.0" encoding="utf-8"?>
<ds:datastoreItem xmlns:ds="http://schemas.openxmlformats.org/officeDocument/2006/customXml" ds:itemID="{ADF0B58A-9E41-4540-8662-895B665F4B81}">
  <ds:schemaRefs>
    <ds:schemaRef ds:uri="http://schemas.microsoft.com/DataMashup"/>
  </ds:schemaRefs>
</ds:datastoreItem>
</file>

<file path=customXml/itemProps7.xml><?xml version="1.0" encoding="utf-8"?>
<ds:datastoreItem xmlns:ds="http://schemas.openxmlformats.org/officeDocument/2006/customXml" ds:itemID="{33697CA3-4024-40CC-B821-F7AD35630CAE}">
  <ds:schemaRefs/>
</ds:datastoreItem>
</file>

<file path=customXml/itemProps8.xml><?xml version="1.0" encoding="utf-8"?>
<ds:datastoreItem xmlns:ds="http://schemas.openxmlformats.org/officeDocument/2006/customXml" ds:itemID="{36128591-D823-4AF4-9E39-7B34DFA02E3C}">
  <ds:schemaRefs/>
</ds:datastoreItem>
</file>

<file path=customXml/itemProps9.xml><?xml version="1.0" encoding="utf-8"?>
<ds:datastoreItem xmlns:ds="http://schemas.openxmlformats.org/officeDocument/2006/customXml" ds:itemID="{FEB72890-05D6-4F24-A0BC-DB42E9C177DA}">
  <ds:schemaRefs/>
</ds:datastoreItem>
</file>

<file path=customXml/itemProps10.xml><?xml version="1.0" encoding="utf-8"?>
<ds:datastoreItem xmlns:ds="http://schemas.openxmlformats.org/officeDocument/2006/customXml" ds:itemID="{3DCE5D07-8C0A-4EAC-825C-A2C01D11EAB6}">
  <ds:schemaRefs/>
</ds:datastoreItem>
</file>

<file path=customXml/itemProps11.xml><?xml version="1.0" encoding="utf-8"?>
<ds:datastoreItem xmlns:ds="http://schemas.openxmlformats.org/officeDocument/2006/customXml" ds:itemID="{A02149F0-4379-4B3E-881C-66678632DD55}">
  <ds:schemaRefs/>
</ds:datastoreItem>
</file>

<file path=customXml/itemProps12.xml><?xml version="1.0" encoding="utf-8"?>
<ds:datastoreItem xmlns:ds="http://schemas.openxmlformats.org/officeDocument/2006/customXml" ds:itemID="{0CADEEAB-80B4-45BB-99D2-1D9BB4E9EF92}">
  <ds:schemaRefs/>
</ds:datastoreItem>
</file>

<file path=customXml/itemProps13.xml><?xml version="1.0" encoding="utf-8"?>
<ds:datastoreItem xmlns:ds="http://schemas.openxmlformats.org/officeDocument/2006/customXml" ds:itemID="{77868FE4-4934-4A7B-A6B5-E00F74E1CB07}">
  <ds:schemaRefs/>
</ds:datastoreItem>
</file>

<file path=customXml/itemProps14.xml><?xml version="1.0" encoding="utf-8"?>
<ds:datastoreItem xmlns:ds="http://schemas.openxmlformats.org/officeDocument/2006/customXml" ds:itemID="{CE3AF1E4-9323-4B72-B209-7FB354319E37}">
  <ds:schemaRefs/>
</ds:datastoreItem>
</file>

<file path=customXml/itemProps15.xml><?xml version="1.0" encoding="utf-8"?>
<ds:datastoreItem xmlns:ds="http://schemas.openxmlformats.org/officeDocument/2006/customXml" ds:itemID="{068B5E74-F7F1-4438-A645-4070668D67DB}">
  <ds:schemaRefs/>
</ds:datastoreItem>
</file>

<file path=customXml/itemProps16.xml><?xml version="1.0" encoding="utf-8"?>
<ds:datastoreItem xmlns:ds="http://schemas.openxmlformats.org/officeDocument/2006/customXml" ds:itemID="{A5B5A869-5621-470C-A8D3-4DC85D1C3DD6}">
  <ds:schemaRefs/>
</ds:datastoreItem>
</file>

<file path=customXml/itemProps17.xml><?xml version="1.0" encoding="utf-8"?>
<ds:datastoreItem xmlns:ds="http://schemas.openxmlformats.org/officeDocument/2006/customXml" ds:itemID="{8B2B2FC1-8ADC-4006-862D-18A1A9173C98}">
  <ds:schemaRefs/>
</ds:datastoreItem>
</file>

<file path=customXml/itemProps18.xml><?xml version="1.0" encoding="utf-8"?>
<ds:datastoreItem xmlns:ds="http://schemas.openxmlformats.org/officeDocument/2006/customXml" ds:itemID="{87A2E252-E901-4211-9F2D-7576C5552D4C}">
  <ds:schemaRefs/>
</ds:datastoreItem>
</file>

<file path=customXml/itemProps19.xml><?xml version="1.0" encoding="utf-8"?>
<ds:datastoreItem xmlns:ds="http://schemas.openxmlformats.org/officeDocument/2006/customXml" ds:itemID="{1D78BD38-34AF-4AAF-B7A2-A7989F0FBDE5}">
  <ds:schemaRefs/>
</ds:datastoreItem>
</file>

<file path=customXml/itemProps20.xml><?xml version="1.0" encoding="utf-8"?>
<ds:datastoreItem xmlns:ds="http://schemas.openxmlformats.org/officeDocument/2006/customXml" ds:itemID="{1F4C18D8-1F25-4FF9-A108-1A86C45EE539}">
  <ds:schemaRefs/>
</ds:datastoreItem>
</file>

<file path=customXml/itemProps21.xml><?xml version="1.0" encoding="utf-8"?>
<ds:datastoreItem xmlns:ds="http://schemas.openxmlformats.org/officeDocument/2006/customXml" ds:itemID="{0C799957-84E9-42C8-ACBD-99D8C67C9E8D}">
  <ds:schemaRefs/>
</ds:datastoreItem>
</file>

<file path=customXml/itemProps22.xml><?xml version="1.0" encoding="utf-8"?>
<ds:datastoreItem xmlns:ds="http://schemas.openxmlformats.org/officeDocument/2006/customXml" ds:itemID="{AEFB1382-2D99-4DF3-A0F0-128B6EA101C5}">
  <ds:schemaRefs/>
</ds:datastoreItem>
</file>

<file path=customXml/itemProps23.xml><?xml version="1.0" encoding="utf-8"?>
<ds:datastoreItem xmlns:ds="http://schemas.openxmlformats.org/officeDocument/2006/customXml" ds:itemID="{39E8AA52-59C1-4102-9F15-8F33D1679909}">
  <ds:schemaRefs/>
</ds:datastoreItem>
</file>

<file path=customXml/itemProps24.xml><?xml version="1.0" encoding="utf-8"?>
<ds:datastoreItem xmlns:ds="http://schemas.openxmlformats.org/officeDocument/2006/customXml" ds:itemID="{93BF140C-7CB2-42E5-841A-4D12BE99DE0C}">
  <ds:schemaRefs/>
</ds:datastoreItem>
</file>

<file path=customXml/itemProps25.xml><?xml version="1.0" encoding="utf-8"?>
<ds:datastoreItem xmlns:ds="http://schemas.openxmlformats.org/officeDocument/2006/customXml" ds:itemID="{CA48AA87-BEB9-4A1E-8E60-A7BF68D65B86}">
  <ds:schemaRefs/>
</ds:datastoreItem>
</file>

<file path=customXml/itemProps26.xml><?xml version="1.0" encoding="utf-8"?>
<ds:datastoreItem xmlns:ds="http://schemas.openxmlformats.org/officeDocument/2006/customXml" ds:itemID="{2EC6B350-8124-4566-96DE-08540B813963}">
  <ds:schemaRefs/>
</ds:datastoreItem>
</file>

<file path=customXml/itemProps27.xml><?xml version="1.0" encoding="utf-8"?>
<ds:datastoreItem xmlns:ds="http://schemas.openxmlformats.org/officeDocument/2006/customXml" ds:itemID="{D0B31CBA-8581-42F3-85B6-817B4641D35D}">
  <ds:schemaRefs/>
</ds:datastoreItem>
</file>

<file path=customXml/itemProps28.xml><?xml version="1.0" encoding="utf-8"?>
<ds:datastoreItem xmlns:ds="http://schemas.openxmlformats.org/officeDocument/2006/customXml" ds:itemID="{32B43676-14B2-4268-B05F-1F8348170ADA}">
  <ds:schemaRefs/>
</ds:datastoreItem>
</file>

<file path=customXml/itemProps29.xml><?xml version="1.0" encoding="utf-8"?>
<ds:datastoreItem xmlns:ds="http://schemas.openxmlformats.org/officeDocument/2006/customXml" ds:itemID="{AD8C14D7-667C-42BD-8BF0-5679F19CBF6B}">
  <ds:schemaRefs/>
</ds:datastoreItem>
</file>

<file path=customXml/itemProps30.xml><?xml version="1.0" encoding="utf-8"?>
<ds:datastoreItem xmlns:ds="http://schemas.openxmlformats.org/officeDocument/2006/customXml" ds:itemID="{0C696BEA-DF69-459F-8533-92B20957C165}">
  <ds:schemaRefs/>
</ds:datastoreItem>
</file>

<file path=customXml/itemProps31.xml><?xml version="1.0" encoding="utf-8"?>
<ds:datastoreItem xmlns:ds="http://schemas.openxmlformats.org/officeDocument/2006/customXml" ds:itemID="{B2DBC1E4-ABED-4644-BAD4-2A0991C456BD}">
  <ds:schemaRefs/>
</ds:datastoreItem>
</file>

<file path=customXml/itemProps32.xml><?xml version="1.0" encoding="utf-8"?>
<ds:datastoreItem xmlns:ds="http://schemas.openxmlformats.org/officeDocument/2006/customXml" ds:itemID="{084F019D-F801-4F4E-B5D1-BBD449AFC9E0}">
  <ds:schemaRefs/>
</ds:datastoreItem>
</file>

<file path=customXml/itemProps33.xml><?xml version="1.0" encoding="utf-8"?>
<ds:datastoreItem xmlns:ds="http://schemas.openxmlformats.org/officeDocument/2006/customXml" ds:itemID="{BC61749F-68CD-47CD-B315-89D5DD80FB88}">
  <ds:schemaRefs/>
</ds:datastoreItem>
</file>

<file path=customXml/itemProps34.xml><?xml version="1.0" encoding="utf-8"?>
<ds:datastoreItem xmlns:ds="http://schemas.openxmlformats.org/officeDocument/2006/customXml" ds:itemID="{7A080991-E5AF-43B4-9210-1CF3116B35B0}">
  <ds:schemaRefs/>
</ds:datastoreItem>
</file>

<file path=customXml/itemProps35.xml><?xml version="1.0" encoding="utf-8"?>
<ds:datastoreItem xmlns:ds="http://schemas.openxmlformats.org/officeDocument/2006/customXml" ds:itemID="{8AE7070C-F721-45F0-959F-942F1E7DB261}">
  <ds:schemaRefs/>
</ds:datastoreItem>
</file>

<file path=customXml/itemProps36.xml><?xml version="1.0" encoding="utf-8"?>
<ds:datastoreItem xmlns:ds="http://schemas.openxmlformats.org/officeDocument/2006/customXml" ds:itemID="{BB4B85C1-3489-410A-997C-963B18C46336}">
  <ds:schemaRefs/>
</ds:datastoreItem>
</file>

<file path=customXml/itemProps37.xml><?xml version="1.0" encoding="utf-8"?>
<ds:datastoreItem xmlns:ds="http://schemas.openxmlformats.org/officeDocument/2006/customXml" ds:itemID="{4253A691-DBC5-44E9-BE57-B4F642792E0E}">
  <ds:schemaRefs/>
</ds:datastoreItem>
</file>

<file path=customXml/itemProps38.xml><?xml version="1.0" encoding="utf-8"?>
<ds:datastoreItem xmlns:ds="http://schemas.openxmlformats.org/officeDocument/2006/customXml" ds:itemID="{B018798F-F6A8-4BBC-AA21-3C0901A03DF5}">
  <ds:schemaRefs/>
</ds:datastoreItem>
</file>

<file path=customXml/itemProps39.xml><?xml version="1.0" encoding="utf-8"?>
<ds:datastoreItem xmlns:ds="http://schemas.openxmlformats.org/officeDocument/2006/customXml" ds:itemID="{4BE7D14B-47E7-4833-95CF-B36339183061}">
  <ds:schemaRefs/>
</ds:datastoreItem>
</file>

<file path=customXml/itemProps40.xml><?xml version="1.0" encoding="utf-8"?>
<ds:datastoreItem xmlns:ds="http://schemas.openxmlformats.org/officeDocument/2006/customXml" ds:itemID="{1077DE14-AD21-4C07-B228-134A768DC896}">
  <ds:schemaRefs/>
</ds:datastoreItem>
</file>

<file path=customXml/itemProps41.xml><?xml version="1.0" encoding="utf-8"?>
<ds:datastoreItem xmlns:ds="http://schemas.openxmlformats.org/officeDocument/2006/customXml" ds:itemID="{89FD5F01-1930-4C7E-A9BD-B267C646040D}">
  <ds:schemaRefs/>
</ds:datastoreItem>
</file>

<file path=customXml/itemProps42.xml><?xml version="1.0" encoding="utf-8"?>
<ds:datastoreItem xmlns:ds="http://schemas.openxmlformats.org/officeDocument/2006/customXml" ds:itemID="{90224064-4A7F-454A-82FB-7E0DB1AD451A}">
  <ds:schemaRefs/>
</ds:datastoreItem>
</file>

<file path=customXml/itemProps43.xml><?xml version="1.0" encoding="utf-8"?>
<ds:datastoreItem xmlns:ds="http://schemas.openxmlformats.org/officeDocument/2006/customXml" ds:itemID="{95415BD8-68FB-4C8D-B59F-ED6516D63BB8}">
  <ds:schemaRefs/>
</ds:datastoreItem>
</file>

<file path=customXml/itemProps44.xml><?xml version="1.0" encoding="utf-8"?>
<ds:datastoreItem xmlns:ds="http://schemas.openxmlformats.org/officeDocument/2006/customXml" ds:itemID="{4FFDB7AD-24B8-460E-B3FD-CA0637B2B3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Analysis 1 (2)</vt:lpstr>
      <vt:lpstr>Time Analysis Dashboard</vt:lpstr>
      <vt:lpstr>Details Analysis Dashboard </vt:lpstr>
      <vt:lpstr>Customer Analysis</vt:lpstr>
      <vt:lpstr>Product Analysis</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Ravindra gupta</dc:creator>
  <cp:lastModifiedBy>Ravindra gupta</cp:lastModifiedBy>
  <dcterms:created xsi:type="dcterms:W3CDTF">2026-08-20T12:21:06Z</dcterms:created>
  <dcterms:modified xsi:type="dcterms:W3CDTF">2026-10-05T07:50:24Z</dcterms:modified>
</cp:coreProperties>
</file>